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★입찰\스마트 가로등 디밍-건설과\"/>
    </mc:Choice>
  </mc:AlternateContent>
  <xr:revisionPtr revIDLastSave="0" documentId="8_{8AC501B1-C26B-47FA-9D74-18AFD7C7D00D}" xr6:coauthVersionLast="47" xr6:coauthVersionMax="47" xr10:uidLastSave="{00000000-0000-0000-0000-000000000000}"/>
  <bookViews>
    <workbookView xWindow="28680" yWindow="-120" windowWidth="29040" windowHeight="15720"/>
  </bookViews>
  <sheets>
    <sheet name="원가계산" sheetId="13" r:id="rId1"/>
    <sheet name="내역서" sheetId="1" r:id="rId2"/>
    <sheet name="일위대가_산근" sheetId="4" state="hidden" r:id="rId3"/>
    <sheet name="중기사용료목록" sheetId="5" state="hidden" r:id="rId4"/>
    <sheet name="중기사용료" sheetId="6" state="hidden" r:id="rId5"/>
    <sheet name="중기기초자료" sheetId="7" state="hidden" r:id="rId6"/>
    <sheet name="경비" sheetId="10" state="hidden" r:id="rId7"/>
    <sheet name="전역변수" sheetId="11" state="hidden" r:id="rId8"/>
    <sheet name="중기전역변수" sheetId="12" state="hidden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</externalReferences>
  <definedNames>
    <definedName name="_1_">'[1]PAD TR보호대기초'!#REF!</definedName>
    <definedName name="_2_0">'[1]PAD TR보호대기초'!#REF!</definedName>
    <definedName name="_3_0ELP전선관_3">[1]가로등기초!#REF!</definedName>
    <definedName name="_4ELP전선관_3">[1]가로등기초!#REF!</definedName>
    <definedName name="_1">#REF!</definedName>
    <definedName name="_1._PANEL_BD.__LP___1">#REF!</definedName>
    <definedName name="_15A">[4]금액내역서!$D$3:$D$10</definedName>
    <definedName name="_2">#REF!</definedName>
    <definedName name="_3">#REF!</definedName>
    <definedName name="_30신설일위대가">'[5]30신설일위대가'!$A$4:$M$1603</definedName>
    <definedName name="_4">#REF!</definedName>
    <definedName name="_40총괄">'[6]40총괄'!$A$4:$O$76</definedName>
    <definedName name="_5">#REF!</definedName>
    <definedName name="_6">#REF!</definedName>
    <definedName name="_7">#REF!</definedName>
    <definedName name="_7_15_17_13.5_13.5">'[7]산출2-기기동력'!#REF!</definedName>
    <definedName name="_B22">[8]일위대가!$A$1400:$IV$1413=[8]일위대가!$A$1400</definedName>
    <definedName name="_Dist_Bin" hidden="1">[9]찍기!#REF!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K">#N/A</definedName>
    <definedName name="_K02">[8]일위대가!$A$732:$IV$745=[8]일위대가!$A$732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03">[8]일위대가!$A$1516:$IV$1529=[8]일위대가!$A$1516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W">#N/A</definedName>
    <definedName name="\0">'[15]9GNG운반'!#REF!</definedName>
    <definedName name="\a" localSheetId="0">#REF!</definedName>
    <definedName name="\a">#REF!</definedName>
    <definedName name="\B">'[15]9GNG운반'!#REF!</definedName>
    <definedName name="\c">#N/A</definedName>
    <definedName name="\d">#N/A</definedName>
    <definedName name="\e" localSheetId="0">#REF!</definedName>
    <definedName name="\e">#REF!</definedName>
    <definedName name="\f">#N/A</definedName>
    <definedName name="\g">#N/A</definedName>
    <definedName name="\h">#N/A</definedName>
    <definedName name="\i">#N/A</definedName>
    <definedName name="\j" localSheetId="0">#REF!</definedName>
    <definedName name="\j">#REF!</definedName>
    <definedName name="\k">#N/A</definedName>
    <definedName name="\l">#REF!</definedName>
    <definedName name="\LARGE">#REF!</definedName>
    <definedName name="\m">#N/A</definedName>
    <definedName name="\MIDDLE">#REF!</definedName>
    <definedName name="\O">'[15]9GNG운반'!#REF!</definedName>
    <definedName name="\p">#N/A</definedName>
    <definedName name="\q">#N/A</definedName>
    <definedName name="\r" localSheetId="0">#N/A</definedName>
    <definedName name="\r">#REF!</definedName>
    <definedName name="\s">#N/A</definedName>
    <definedName name="\SMALL">#REF!</definedName>
    <definedName name="\t" localSheetId="0">#REF!</definedName>
    <definedName name="\t">#REF!</definedName>
    <definedName name="\v">#REF!</definedName>
    <definedName name="\w">#N/A</definedName>
    <definedName name="\x" localSheetId="0">#REF!</definedName>
    <definedName name="\x">#REF!</definedName>
    <definedName name="\y">#REF!</definedName>
    <definedName name="\z" localSheetId="0">#REF!</definedName>
    <definedName name="\z">#REF!</definedName>
    <definedName name="_5_0맨홀뚜껑_Φ">'[1]HANDHOLE(2)'!#REF!</definedName>
    <definedName name="_6_3_0Crite">#REF!</definedName>
    <definedName name="_7_3_0Criteria">#REF!</definedName>
    <definedName name="_8_3__Crite">#REF!</definedName>
    <definedName name="_9_3__Criteria">#REF!</definedName>
    <definedName name="A">[19]단가산출!#REF!</definedName>
    <definedName name="A_1" localSheetId="0">#REF!</definedName>
    <definedName name="A_1">#REF!</definedName>
    <definedName name="A1..A2_">#N/A</definedName>
    <definedName name="A1..A200_">#N/A</definedName>
    <definedName name="A1_E" localSheetId="0">#REF!</definedName>
    <definedName name="A1_E">#REF!</definedName>
    <definedName name="A12..A13_">#N/A</definedName>
    <definedName name="_A66666">[20]관개!#REF!</definedName>
    <definedName name="_A666666">[20]관개!#REF!</definedName>
    <definedName name="AA">#REF!</definedName>
    <definedName name="AAA" localSheetId="0">#REF!</definedName>
    <definedName name="AAA">#REF!</definedName>
    <definedName name="AAAA">#REF!</definedName>
    <definedName name="AAAAAA">#REF!</definedName>
    <definedName name="AAAAAAAAAAAAAAAAAAA">#REF!</definedName>
    <definedName name="AB">#REF!</definedName>
    <definedName name="AccessDatabase" hidden="1">"C:\My Documents\북부수도사업소\전원차단장치\전원차~1\전원차단장치 내역서 03월06일.mdb"</definedName>
    <definedName name="ad">[24]data!$A$1:$E$1253</definedName>
    <definedName name="AL">[25]자재단가비교표!#REF!</definedName>
    <definedName name="an1_ea" localSheetId="0">#REF!</definedName>
    <definedName name="an1_ea">#REF!</definedName>
    <definedName name="an21_e" localSheetId="0">#REF!</definedName>
    <definedName name="an21_e">#REF!</definedName>
    <definedName name="an21_ea" localSheetId="0">#REF!</definedName>
    <definedName name="an21_ea">#REF!</definedName>
    <definedName name="an22_ea" localSheetId="0">#REF!</definedName>
    <definedName name="an22_ea">#REF!</definedName>
    <definedName name="ANGLE1" localSheetId="0">#REF!</definedName>
    <definedName name="ANGLE1">#REF!</definedName>
    <definedName name="ANGLE21" localSheetId="0">#REF!</definedName>
    <definedName name="ANGLE21">#REF!</definedName>
    <definedName name="ANGLE22" localSheetId="0">#REF!</definedName>
    <definedName name="ANGLE22">#REF!</definedName>
    <definedName name="Annual_interest_rate">#REF!</definedName>
    <definedName name="ap_s_t">#REF!</definedName>
    <definedName name="AS">#REF!</definedName>
    <definedName name="asas" localSheetId="0">#REF!,#REF!</definedName>
    <definedName name="asas">#REF!,#REF!</definedName>
    <definedName name="asasa" localSheetId="0">#REF!,#REF!</definedName>
    <definedName name="asasa">#REF!,#REF!</definedName>
    <definedName name="asdasfd">[29]!Macro12</definedName>
    <definedName name="ass" hidden="1">#REF!</definedName>
    <definedName name="A머캐중층10">#REF!</definedName>
    <definedName name="A머캐중층10불량">#REF!</definedName>
    <definedName name="A머캐중층15">#REF!</definedName>
    <definedName name="A머캐중층15불량">#REF!</definedName>
    <definedName name="A머캐중층20">#REF!</definedName>
    <definedName name="A머캐중층20불량">#REF!</definedName>
    <definedName name="A머캐표층10">#REF!</definedName>
    <definedName name="A머캐표층10불량">#REF!</definedName>
    <definedName name="A머캐표층15">#REF!</definedName>
    <definedName name="A머캐표층15불량">#REF!</definedName>
    <definedName name="A머캐표층5">#REF!</definedName>
    <definedName name="A머캐표층5불량">#REF!</definedName>
    <definedName name="A머캐표층7">#REF!</definedName>
    <definedName name="A머캐표층7불량">#REF!</definedName>
    <definedName name="b" localSheetId="0">#REF!</definedName>
    <definedName name="B">[31]내역서!#REF!</definedName>
    <definedName name="_B111111">[20]관개!#REF!</definedName>
    <definedName name="B1B">#REF!</definedName>
    <definedName name="B2B">#REF!</definedName>
    <definedName name="B3B">#REF!</definedName>
    <definedName name="B4B">#REF!</definedName>
    <definedName name="B5B">[33]교각1!#REF!</definedName>
    <definedName name="B6B">[33]교각1!#REF!</definedName>
    <definedName name="B7B">[33]교각1!#REF!</definedName>
    <definedName name="BAL임">#REF!</definedName>
    <definedName name="BB">[34]내역서!$I$49</definedName>
    <definedName name="BBB" localSheetId="0">#REF!</definedName>
    <definedName name="BBB">#REF!</definedName>
    <definedName name="BCU임">#REF!</definedName>
    <definedName name="bdfgdgr">[35]!Macro8</definedName>
    <definedName name="_BLA7">[36]내역기준!$A$49:$F$49</definedName>
    <definedName name="_blb8">[36]내역기준!$A$106:$F$106</definedName>
    <definedName name="_blc7">[36]내역기준!$A$144:$F$144</definedName>
    <definedName name="_BLK1" localSheetId="0">#REF!</definedName>
    <definedName name="_BLK1">#REF!</definedName>
    <definedName name="_BLK10" localSheetId="0">#REF!</definedName>
    <definedName name="_BLK10">#REF!</definedName>
    <definedName name="_BLK11" localSheetId="0">#REF!</definedName>
    <definedName name="_BLK11">#REF!</definedName>
    <definedName name="_blk12" localSheetId="0">#REF!</definedName>
    <definedName name="_blk12">#REF!</definedName>
    <definedName name="_BLK2" localSheetId="0">#REF!</definedName>
    <definedName name="_BLK2">#REF!</definedName>
    <definedName name="_BLK3" localSheetId="0">#REF!</definedName>
    <definedName name="_BLK3">#REF!</definedName>
    <definedName name="_BLK4" localSheetId="0">#REF!</definedName>
    <definedName name="_BLK4">#REF!</definedName>
    <definedName name="_BLK5" localSheetId="0">#REF!</definedName>
    <definedName name="_BLK5">#REF!</definedName>
    <definedName name="_BLK6" localSheetId="0">#REF!</definedName>
    <definedName name="_BLK6">#REF!</definedName>
    <definedName name="_BLK7" localSheetId="0">#REF!</definedName>
    <definedName name="_BLK7">#REF!</definedName>
    <definedName name="_BLK8" localSheetId="0">#REF!</definedName>
    <definedName name="_BLK8">#REF!</definedName>
    <definedName name="BLOCK01">#N/A</definedName>
    <definedName name="BLOCK02">#N/A</definedName>
    <definedName name="br_ea" localSheetId="0">#REF!</definedName>
    <definedName name="br_ea">#REF!</definedName>
    <definedName name="BRACING" localSheetId="0">#REF!</definedName>
    <definedName name="BRACING">#REF!</definedName>
    <definedName name="C_" localSheetId="0">#REF!</definedName>
    <definedName name="C_">#REF!</definedName>
    <definedName name="C_1" localSheetId="0">#REF!</definedName>
    <definedName name="C_1">#REF!</definedName>
    <definedName name="c_1e" localSheetId="0">#REF!</definedName>
    <definedName name="c_1e">#REF!</definedName>
    <definedName name="C_2" localSheetId="0">#REF!</definedName>
    <definedName name="C_2">#REF!</definedName>
    <definedName name="C_2E" localSheetId="0">#REF!</definedName>
    <definedName name="C_2E">#REF!</definedName>
    <definedName name="cable">#REF!</definedName>
    <definedName name="_CAL2291" localSheetId="0">[37]선로정수계산!$A$374:$R$382</definedName>
    <definedName name="_CAL2291">[38]선로정수계산!$A$374:$R$382</definedName>
    <definedName name="_CAL2292" localSheetId="0">[37]선로정수계산!$A$402:$R$410</definedName>
    <definedName name="_CAL2292">[38]선로정수계산!$A$402:$R$410</definedName>
    <definedName name="_CAL2293" localSheetId="0">[37]선로정수계산!$A$430:$R$438</definedName>
    <definedName name="_CAL2293">[38]선로정수계산!$A$430:$R$438</definedName>
    <definedName name="_CAL331" localSheetId="0">[37]선로정수계산!$A$122:$R$136</definedName>
    <definedName name="_CAL331">[38]선로정수계산!$A$122:$R$136</definedName>
    <definedName name="_CAL332" localSheetId="0">[37]선로정수계산!$A$150:$R$164</definedName>
    <definedName name="_CAL332">[38]선로정수계산!$A$150:$R$164</definedName>
    <definedName name="_CAL333" localSheetId="0">[37]선로정수계산!$A$178:$R$192</definedName>
    <definedName name="_CAL333">[38]선로정수계산!$A$178:$R$192</definedName>
    <definedName name="_CAL3333" localSheetId="0">[37]선로정수계산!$A$206:$R$215</definedName>
    <definedName name="_CAL3333">[38]선로정수계산!$A$206:$R$215</definedName>
    <definedName name="_CAL601" localSheetId="0">[37]선로정수계산!$A$10:$R$27</definedName>
    <definedName name="_CAL601">[38]선로정수계산!$A$10:$R$27</definedName>
    <definedName name="_CAL602" localSheetId="0">[37]선로정수계산!$A$38:$R$55</definedName>
    <definedName name="_CAL602">[38]선로정수계산!$A$38:$R$55</definedName>
    <definedName name="_CAL603" localSheetId="0">[37]선로정수계산!$A$66:$R$83</definedName>
    <definedName name="_CAL603">[38]선로정수계산!$A$66:$R$83</definedName>
    <definedName name="_CAL6033" localSheetId="0">[37]선로정수계산!$A$94:$R$106</definedName>
    <definedName name="_CAL6033">[38]선로정수계산!$A$94:$R$106</definedName>
    <definedName name="_CAL661" localSheetId="0">[37]선로정수계산!$A$234:$R$248</definedName>
    <definedName name="_CAL661">[38]선로정수계산!$A$234:$R$248</definedName>
    <definedName name="_CAL662" localSheetId="0">[37]선로정수계산!$A$262:$R$276</definedName>
    <definedName name="_CAL662">[38]선로정수계산!$A$262:$R$276</definedName>
    <definedName name="_CAL663" localSheetId="0">[37]선로정수계산!$A$290:$R$304</definedName>
    <definedName name="_CAL663">[38]선로정수계산!$A$290:$R$304</definedName>
    <definedName name="_CAL6633" localSheetId="0">[37]선로정수계산!$A$318:$R$327</definedName>
    <definedName name="_CAL6633">[38]선로정수계산!$A$318:$R$327</definedName>
    <definedName name="CCC" localSheetId="0">#REF!</definedName>
    <definedName name="CCC">[39]내역서!#REF!</definedName>
    <definedName name="CH">#REF!</definedName>
    <definedName name="ch_e" localSheetId="0">#REF!</definedName>
    <definedName name="ch_e">#REF!</definedName>
    <definedName name="ch_ea" localSheetId="0">#REF!</definedName>
    <definedName name="ch_ea">#REF!</definedName>
    <definedName name="CHANNEL" localSheetId="0">#REF!</definedName>
    <definedName name="CHANNEL">#REF!</definedName>
    <definedName name="CODE">#REF!</definedName>
    <definedName name="CODE1" localSheetId="0">#REF!</definedName>
    <definedName name="CODE1">#REF!</definedName>
    <definedName name="CODE2" localSheetId="0">#REF!</definedName>
    <definedName name="CODE2">#REF!</definedName>
    <definedName name="CODE3" localSheetId="0">#REF!</definedName>
    <definedName name="CODE3">#REF!</definedName>
    <definedName name="CODE4" localSheetId="0">#REF!</definedName>
    <definedName name="CODE4">#REF!</definedName>
    <definedName name="CODE5" localSheetId="0">#REF!</definedName>
    <definedName name="CODE5">#REF!</definedName>
    <definedName name="CODE6" localSheetId="0">#REF!</definedName>
    <definedName name="CODE6">#REF!</definedName>
    <definedName name="CODE7" localSheetId="0">#REF!</definedName>
    <definedName name="CODE7">#REF!</definedName>
    <definedName name="COPY990" localSheetId="0">#REF!</definedName>
    <definedName name="COPY990">#REF!</definedName>
    <definedName name="CORD" localSheetId="0">#REF!</definedName>
    <definedName name="CORD">#REF!</definedName>
    <definedName name="cord1" localSheetId="0">#REF!</definedName>
    <definedName name="cord1">#REF!</definedName>
    <definedName name="_xlnm.Criteria" localSheetId="0">#REF!</definedName>
    <definedName name="_xlnm.Criteria">#REF!</definedName>
    <definedName name="CV">[41]DATA!$F$4:$J$14</definedName>
    <definedName name="CV14_2C">[42]단가!#REF!</definedName>
    <definedName name="CV14_4C">[42]단가!#REF!</definedName>
    <definedName name="CV5.5_2">[42]단가!#REF!</definedName>
    <definedName name="CV5.5_4C">[42]단가!#REF!</definedName>
    <definedName name="CV8_2C">[42]단가!#REF!</definedName>
    <definedName name="CV8_4C">[42]단가!#REF!</definedName>
    <definedName name="d">[35]!Macro2</definedName>
    <definedName name="D_1" localSheetId="0">#REF!</definedName>
    <definedName name="D_1">#REF!</definedName>
    <definedName name="D_2" localSheetId="0">#REF!</definedName>
    <definedName name="D_2">#REF!</definedName>
    <definedName name="D_3" localSheetId="0">#REF!</definedName>
    <definedName name="D_3">#REF!</definedName>
    <definedName name="D_4" localSheetId="0">#REF!</definedName>
    <definedName name="D_4">#REF!</definedName>
    <definedName name="d1_e" localSheetId="0">#REF!</definedName>
    <definedName name="d1_e">#REF!</definedName>
    <definedName name="d1_ea" localSheetId="0">#REF!</definedName>
    <definedName name="d1_ea">#REF!</definedName>
    <definedName name="D2_E" localSheetId="0">#REF!</definedName>
    <definedName name="D2_E">#REF!</definedName>
    <definedName name="d3_e" localSheetId="0">#REF!</definedName>
    <definedName name="d3_e">#REF!</definedName>
    <definedName name="d3_ea" localSheetId="0">#REF!</definedName>
    <definedName name="d3_ea">#REF!</definedName>
    <definedName name="d4_e" localSheetId="0">#REF!</definedName>
    <definedName name="d4_e">#REF!</definedName>
    <definedName name="d4_ea" localSheetId="0">#REF!</definedName>
    <definedName name="d4_ea">#REF!</definedName>
    <definedName name="DANGA" localSheetId="0">#REF!,#REF!</definedName>
    <definedName name="DANGA">#REF!,#REF!</definedName>
    <definedName name="danga2" localSheetId="0">#REF!,#REF!</definedName>
    <definedName name="danga2">#REF!,#REF!</definedName>
    <definedName name="dasd">[29]!Macro10</definedName>
    <definedName name="data1">[45]data!$A$1:$E$916</definedName>
    <definedName name="data2">[46]data!$A$1:$F$1193</definedName>
    <definedName name="data3">[45]data!$A$2:$F$916</definedName>
    <definedName name="_xlnm.Database" localSheetId="0">#REF!</definedName>
    <definedName name="_xlnm.Database">#REF!</definedName>
    <definedName name="DD">[47]공사원가계산서!#REF!</definedName>
    <definedName name="ddd">#REF!</definedName>
    <definedName name="de" localSheetId="0">BlankMacro1</definedName>
    <definedName name="de">BlankMacro1</definedName>
    <definedName name="deck" localSheetId="0">#REF!</definedName>
    <definedName name="deck">#REF!</definedName>
    <definedName name="deck_ea" localSheetId="0">#REF!</definedName>
    <definedName name="deck_ea">#REF!</definedName>
    <definedName name="dfadsf">[29]!Macro14</definedName>
    <definedName name="dfgsdg">[29]!Macro7</definedName>
    <definedName name="dfgsfg">[29]!Macro6</definedName>
    <definedName name="dfsa">#REF!</definedName>
    <definedName name="dgsd">#REF!</definedName>
    <definedName name="DIA">[33]교각1!#REF!</definedName>
    <definedName name="dir" hidden="1">#REF!</definedName>
    <definedName name="DLATL">#REF!</definedName>
    <definedName name="e">#REF!</definedName>
    <definedName name="E_1" localSheetId="0">#REF!</definedName>
    <definedName name="E_1">#REF!</definedName>
    <definedName name="e_2" localSheetId="0">#REF!</definedName>
    <definedName name="e_2">#REF!</definedName>
    <definedName name="e1_e" localSheetId="0">#REF!</definedName>
    <definedName name="e1_e">#REF!</definedName>
    <definedName name="e1_ea" localSheetId="0">#REF!</definedName>
    <definedName name="e1_ea">#REF!</definedName>
    <definedName name="E14S1">[50]Sheet1!$E$14</definedName>
    <definedName name="e2_e" localSheetId="0">#REF!</definedName>
    <definedName name="e2_e">#REF!</definedName>
    <definedName name="e2_ea" localSheetId="0">#REF!</definedName>
    <definedName name="e2_ea">#REF!</definedName>
    <definedName name="E25M">[51]전기일위대가!#REF!</definedName>
    <definedName name="E25P">[51]전기일위대가!#REF!</definedName>
    <definedName name="E31E">[51]전기일위대가!#REF!</definedName>
    <definedName name="E31M">[51]전기일위대가!#REF!</definedName>
    <definedName name="E31P">[51]전기일위대가!#REF!</definedName>
    <definedName name="E32E">[51]전기일위대가!#REF!</definedName>
    <definedName name="E32M">[51]전기일위대가!#REF!</definedName>
    <definedName name="E32P">[51]전기일위대가!#REF!</definedName>
    <definedName name="E33E">[51]전기일위대가!#REF!</definedName>
    <definedName name="E33M">[51]전기일위대가!#REF!</definedName>
    <definedName name="E33P">[51]전기일위대가!#REF!</definedName>
    <definedName name="E34E">[51]전기일위대가!#REF!</definedName>
    <definedName name="E34M">[51]전기일위대가!#REF!</definedName>
    <definedName name="E34P">[51]전기일위대가!#REF!</definedName>
    <definedName name="E36M">[51]전기일위대가!#REF!</definedName>
    <definedName name="E36P">[51]전기일위대가!#REF!</definedName>
    <definedName name="E37M">[51]전기일위대가!#REF!</definedName>
    <definedName name="E37P">[51]전기일위대가!#REF!</definedName>
    <definedName name="E38M">[51]전기일위대가!#REF!</definedName>
    <definedName name="E38P">[51]전기일위대가!#REF!</definedName>
    <definedName name="E39M">[51]전기일위대가!#REF!</definedName>
    <definedName name="E39P">[51]전기일위대가!#REF!</definedName>
    <definedName name="E40M">[51]전기일위대가!#REF!</definedName>
    <definedName name="E40P">[51]전기일위대가!#REF!</definedName>
    <definedName name="E41M">[51]전기일위대가!#REF!</definedName>
    <definedName name="E41P">[51]전기일위대가!#REF!</definedName>
    <definedName name="E42M">[51]전기일위대가!#REF!</definedName>
    <definedName name="E42P">[51]전기일위대가!#REF!</definedName>
    <definedName name="E48M">[51]전기일위대가!#REF!</definedName>
    <definedName name="E48P">[51]전기일위대가!#REF!</definedName>
    <definedName name="E52M">[51]전기일위대가!#REF!</definedName>
    <definedName name="E52P">[51]전기일위대가!#REF!</definedName>
    <definedName name="E53M">[51]전기일위대가!#REF!</definedName>
    <definedName name="E53P">[51]전기일위대가!#REF!</definedName>
    <definedName name="E54M">[51]전기일위대가!#REF!</definedName>
    <definedName name="E54P">[51]전기일위대가!#REF!</definedName>
    <definedName name="E55M">[51]전기일위대가!#REF!</definedName>
    <definedName name="E55P">[51]전기일위대가!#REF!</definedName>
    <definedName name="E56M">[51]전기일위대가!#REF!</definedName>
    <definedName name="E56P">[51]전기일위대가!#REF!</definedName>
    <definedName name="E57M">[51]전기일위대가!#REF!</definedName>
    <definedName name="E57P">[51]전기일위대가!#REF!</definedName>
    <definedName name="E58M">[51]전기일위대가!#REF!</definedName>
    <definedName name="E58P">[51]전기일위대가!#REF!</definedName>
    <definedName name="E59M">[51]전기일위대가!#REF!</definedName>
    <definedName name="E59P">[51]전기일위대가!#REF!</definedName>
    <definedName name="E5S1">[50]Sheet1!$E$5</definedName>
    <definedName name="E60M">[51]전기일위대가!#REF!</definedName>
    <definedName name="E60P">[51]전기일위대가!#REF!</definedName>
    <definedName name="E61M">[51]전기일위대가!#REF!</definedName>
    <definedName name="E61P">[51]전기일위대가!#REF!</definedName>
    <definedName name="E62M">[51]전기일위대가!#REF!</definedName>
    <definedName name="E62P">[51]전기일위대가!#REF!</definedName>
    <definedName name="E63M">[51]전기일위대가!#REF!</definedName>
    <definedName name="E63P">[51]전기일위대가!#REF!</definedName>
    <definedName name="E64M">[51]전기일위대가!#REF!</definedName>
    <definedName name="E64P">[51]전기일위대가!#REF!</definedName>
    <definedName name="E65M">[51]전기일위대가!#REF!</definedName>
    <definedName name="E65P">[51]전기일위대가!#REF!</definedName>
    <definedName name="E66M">[51]전기일위대가!#REF!</definedName>
    <definedName name="E66P">[51]전기일위대가!#REF!</definedName>
    <definedName name="E67M">[51]전기일위대가!#REF!</definedName>
    <definedName name="E67P">[51]전기일위대가!#REF!</definedName>
    <definedName name="E68M">[51]전기일위대가!#REF!</definedName>
    <definedName name="ed">[52]일위대가!#REF!</definedName>
    <definedName name="ee" localSheetId="0">[52]일위대가!#REF!</definedName>
    <definedName name="EE">[47]공사원가계산서!#REF!</definedName>
    <definedName name="EEE">[39]내역서!#REF!</definedName>
    <definedName name="elec1" localSheetId="0">#REF!</definedName>
    <definedName name="elec1">#REF!</definedName>
    <definedName name="elec2" localSheetId="0">#REF!</definedName>
    <definedName name="elec2">#REF!</definedName>
    <definedName name="elec3" localSheetId="0">#REF!</definedName>
    <definedName name="elec3">#REF!</definedName>
    <definedName name="elec4" localSheetId="0">#REF!</definedName>
    <definedName name="elec4">#REF!</definedName>
    <definedName name="elec5" localSheetId="0">#REF!</definedName>
    <definedName name="elec5">#REF!</definedName>
    <definedName name="elec6" localSheetId="0">#REF!</definedName>
    <definedName name="elec6">#REF!</definedName>
    <definedName name="ELP">#REF!</definedName>
    <definedName name="Emst10">#REF!</definedName>
    <definedName name="er">#REF!</definedName>
    <definedName name="ewrqewr">[29]!Macro5</definedName>
    <definedName name="_xlnm.Extract" localSheetId="0">#REF!</definedName>
    <definedName name="_xlnm.Extract">#REF!</definedName>
    <definedName name="F">[31]내역서!#REF!</definedName>
    <definedName name="F1F">[33]교각1!#REF!</definedName>
    <definedName name="F2F">[33]교각1!#REF!</definedName>
    <definedName name="F3F">[33]교각1!#REF!</definedName>
    <definedName name="fact">#REF!</definedName>
    <definedName name="FEEL">#REF!</definedName>
    <definedName name="FF">[31]내역서!#REF!</definedName>
    <definedName name="FFF" localSheetId="0">#REF!</definedName>
    <definedName name="FFF">#REF!</definedName>
    <definedName name="First_payment_due">#REF!</definedName>
    <definedName name="FIXT">[55]데이타!$U$23:$V$50</definedName>
    <definedName name="FN">[33]교각1!#REF!</definedName>
    <definedName name="G">[25]자재단가비교표!#REF!</definedName>
    <definedName name="_10G_0Extr">#REF!</definedName>
    <definedName name="_11G_0Extract">#REF!</definedName>
    <definedName name="G14S1">[50]Sheet1!$G$14</definedName>
    <definedName name="G5S1">[50]Sheet1!$G$5</definedName>
    <definedName name="gafg" localSheetId="0">#REF!,#REF!</definedName>
    <definedName name="gafg">#REF!,#REF!</definedName>
    <definedName name="gdg">[29]!Macro8</definedName>
    <definedName name="_12G__Extr">#REF!</definedName>
    <definedName name="_13G__Extract">#REF!</definedName>
    <definedName name="gfgfd">[29]!Macro9</definedName>
    <definedName name="GG">[56]목차!#REF!</definedName>
    <definedName name="GGG">[39]내역서!#REF!</definedName>
    <definedName name="H">[57]내역서!#REF!</definedName>
    <definedName name="H_1" localSheetId="0">#REF!</definedName>
    <definedName name="H_1">#REF!</definedName>
    <definedName name="H_2" localSheetId="0">#REF!</definedName>
    <definedName name="H_2">#REF!</definedName>
    <definedName name="h_pile" localSheetId="0">#REF!</definedName>
    <definedName name="h_pile">#REF!</definedName>
    <definedName name="h_pile1e">[58]변화치수!$D$46</definedName>
    <definedName name="h_pile2e">[58]변화치수!$D$49</definedName>
    <definedName name="h_pileea" localSheetId="0">#REF!</definedName>
    <definedName name="h_pileea">#REF!</definedName>
    <definedName name="H1H">#REF!</definedName>
    <definedName name="H2H">#REF!</definedName>
    <definedName name="H3H">#REF!</definedName>
    <definedName name="H4H">#REF!</definedName>
    <definedName name="HH">[57]내역서!#REF!</definedName>
    <definedName name="hhh">[35]!Macro6</definedName>
    <definedName name="HS">[33]교각1!#REF!</definedName>
    <definedName name="HTML_CodePage" hidden="1">949</definedName>
    <definedName name="HTML_Control" localSheetId="0" hidden="1">{"'220승압(공문첨부)'!$A$3:$E$123"}</definedName>
    <definedName name="HTML_Control" hidden="1">{"'220승압(공문첨부)'!$A$3:$E$123"}</definedName>
    <definedName name="HTML_Description" hidden="1">""</definedName>
    <definedName name="HTML_Email" hidden="1">"keppler@dava.kepco.co.kr"</definedName>
    <definedName name="HTML_Header" hidden="1">"220승압 기준단가(승압,계기분야)"</definedName>
    <definedName name="HTML_LastUpdate" hidden="1">"98-05-28"</definedName>
    <definedName name="HTML_LineAfter" hidden="1">FALSE</definedName>
    <definedName name="HTML_LineBefore" hidden="1">TRUE</definedName>
    <definedName name="HTML_Name" hidden="1">"이정렬"</definedName>
    <definedName name="HTML_OBDlg2" hidden="1">TRUE</definedName>
    <definedName name="HTML_OBDlg4" hidden="1">TRUE</definedName>
    <definedName name="HTML_OS" hidden="1">0</definedName>
    <definedName name="HTML_PathFile" hidden="1">"D:\My Documents\98기준단가.htm"</definedName>
    <definedName name="HTML_Title" hidden="1">"기준단가98상"</definedName>
    <definedName name="I">[57]내역서!#REF!</definedName>
    <definedName name="I_BEAM" localSheetId="0">#REF!</definedName>
    <definedName name="I_BEAM">#REF!</definedName>
    <definedName name="I_EA" localSheetId="0">#REF!</definedName>
    <definedName name="I_EA">#REF!</definedName>
    <definedName name="ID" localSheetId="0">#REF!,#REF!</definedName>
    <definedName name="ID">#REF!,#REF!</definedName>
    <definedName name="II">[57]내역서!#REF!</definedName>
    <definedName name="III">[57]내역서!#REF!</definedName>
    <definedName name="ITEM">[59]ITEM!#REF!</definedName>
    <definedName name="J">[57]내역서!#REF!</definedName>
    <definedName name="J_1" localSheetId="0">#REF!</definedName>
    <definedName name="J_1">#REF!</definedName>
    <definedName name="j1_e" localSheetId="0">#REF!</definedName>
    <definedName name="j1_e">#REF!</definedName>
    <definedName name="j1_ea" localSheetId="0">#REF!</definedName>
    <definedName name="j1_ea">#REF!</definedName>
    <definedName name="JACK" localSheetId="0">#REF!</definedName>
    <definedName name="JACK">#REF!</definedName>
    <definedName name="jack_ea" localSheetId="0">#REF!</definedName>
    <definedName name="jack_ea">#REF!</definedName>
    <definedName name="JJ" localSheetId="0">#REF!</definedName>
    <definedName name="JJ">#REF!</definedName>
    <definedName name="JJJ">[57]내역서!#REF!</definedName>
    <definedName name="k" localSheetId="0">[60]비대칭계수!$B$1:$D$62</definedName>
    <definedName name="k">[61]비대칭계수!$B$1:$D$62</definedName>
    <definedName name="KA">[62]MOTOR!$B$61:$E$68</definedName>
    <definedName name="KIM" localSheetId="0">#REF!</definedName>
    <definedName name="KIM">#REF!</definedName>
    <definedName name="KK">[41]DATA!$F$17:$G$26</definedName>
    <definedName name="kkk">[35]!Macro10</definedName>
    <definedName name="l">[35]!Macro13</definedName>
    <definedName name="L_1" localSheetId="0">#REF!</definedName>
    <definedName name="L_1">#REF!</definedName>
    <definedName name="l1_ea" localSheetId="0">#REF!</definedName>
    <definedName name="l1_ea">#REF!</definedName>
    <definedName name="L1L">#REF!</definedName>
    <definedName name="L2L">#REF!</definedName>
    <definedName name="L3L">#REF!</definedName>
    <definedName name="L4L">#REF!</definedName>
    <definedName name="LAY" localSheetId="0">[63]조명율데이타!$I$4:$L$6</definedName>
    <definedName name="LAY">[64]조명율데이타!$I$4:$L$6</definedName>
    <definedName name="LL">[57]내역서!#REF!</definedName>
    <definedName name="LLL" localSheetId="0">#REF!</definedName>
    <definedName name="LLL">#REF!</definedName>
    <definedName name="LP___4">#REF!</definedName>
    <definedName name="_LP1">#REF!</definedName>
    <definedName name="LP1A">'[65]부하(성남)'!#REF!</definedName>
    <definedName name="LP1B">[66]부하계산서!#REF!</definedName>
    <definedName name="_LP2">#REF!</definedName>
    <definedName name="LP3A">'[65]부하(성남)'!#REF!</definedName>
    <definedName name="LPB">'[65]부하(성남)'!#REF!</definedName>
    <definedName name="_LPB1">[66]부하계산서!#REF!</definedName>
    <definedName name="LPBA">[66]부하계산서!#REF!</definedName>
    <definedName name="_LPK1">[66]부하계산서!#REF!</definedName>
    <definedName name="LPKA">[66]부하계산서!#REF!</definedName>
    <definedName name="LPKB">[66]부하계산서!#REF!</definedName>
    <definedName name="LPM">[66]부하계산서!#REF!</definedName>
    <definedName name="LPMA">[66]부하계산서!#REF!</definedName>
    <definedName name="LPO">[66]부하계산서!#REF!</definedName>
    <definedName name="LPOA">[66]부하계산서!#REF!</definedName>
    <definedName name="LS" localSheetId="0">#REF!</definedName>
    <definedName name="LS">#REF!</definedName>
    <definedName name="ls_ea" localSheetId="0">#REF!</definedName>
    <definedName name="ls_ea">#REF!</definedName>
    <definedName name="ltgg" localSheetId="0">[63]조명율데이타!$D$3:$G$602</definedName>
    <definedName name="ltgg">[64]조명율데이타!$D$3:$G$602</definedName>
    <definedName name="_LU1">'[65]부하(성남)'!#REF!</definedName>
    <definedName name="_LU2">'[65]부하(성남)'!#REF!</definedName>
    <definedName name="_LV01">'[65]부하(성남)'!#REF!</definedName>
    <definedName name="LV02A">[66]부하계산서!#REF!</definedName>
    <definedName name="LV02B">[66]부하계산서!#REF!</definedName>
    <definedName name="LV04A">[66]부하계산서!#REF!</definedName>
    <definedName name="LV04B">[66]부하계산서!#REF!</definedName>
    <definedName name="M">[31]내역서!#REF!</definedName>
    <definedName name="Macro1">[67]!Macro1</definedName>
    <definedName name="Macro10">[68]!Macro10</definedName>
    <definedName name="Macro11">[67]!Macro11</definedName>
    <definedName name="Macro12">[68]!Macro12</definedName>
    <definedName name="Macro13">[68]!Macro13</definedName>
    <definedName name="Macro14">[68]!Macro14</definedName>
    <definedName name="MACRO15">[68]!Macro14</definedName>
    <definedName name="Macro2">[68]!Macro2</definedName>
    <definedName name="Macro3">[67]!Macro3</definedName>
    <definedName name="Macro4">[67]!Macro4</definedName>
    <definedName name="Macro5">[68]!Macro5</definedName>
    <definedName name="Macro6">[68]!Macro6</definedName>
    <definedName name="Macro7">[68]!Macro7</definedName>
    <definedName name="Macro8">[68]!Macro8</definedName>
    <definedName name="Macro9">[68]!Macro9</definedName>
    <definedName name="MCCEA">[66]부하계산서!#REF!</definedName>
    <definedName name="MCCEB">[66]부하계산서!#REF!</definedName>
    <definedName name="MCCF">[66]부하계산서!#REF!</definedName>
    <definedName name="MCCN">'[65]부하(성남)'!#REF!</definedName>
    <definedName name="MCCP">[66]부하계산서!#REF!</definedName>
    <definedName name="MCCS">[66]부하계산서!#REF!</definedName>
    <definedName name="MENU1">#REF!</definedName>
    <definedName name="MENU2">#REF!</definedName>
    <definedName name="MM">[31]내역서!#REF!</definedName>
    <definedName name="MNHL">[67]Sheet1!$A$4:$H$5</definedName>
    <definedName name="MONEY" localSheetId="0">#REF!,#REF!</definedName>
    <definedName name="MONEY">#REF!,#REF!</definedName>
    <definedName name="N">[57]내역서!#REF!</definedName>
    <definedName name="NFB" localSheetId="0">#REF!</definedName>
    <definedName name="NFB">#REF!</definedName>
    <definedName name="NH" localSheetId="0">[63]조명율데이타!$I$19:$L$27</definedName>
    <definedName name="NH">[64]조명율데이타!$I$19:$L$27</definedName>
    <definedName name="NHL">[69]터널조도!$AR$19:$AT$25</definedName>
    <definedName name="NI">[70]노임!$A$1:$B$65536</definedName>
    <definedName name="_NMB96">#REF!</definedName>
    <definedName name="NN">[57]내역서!#REF!</definedName>
    <definedName name="NOIM">[70]노임!$A$1:$B$17</definedName>
    <definedName name="NOMUBY">#REF!</definedName>
    <definedName name="O">[57]내역서!#REF!</definedName>
    <definedName name="OO">[57]내역서!#REF!</definedName>
    <definedName name="OOO" localSheetId="0">#REF!</definedName>
    <definedName name="OOO">[39]내역서!#REF!</definedName>
    <definedName name="p">[35]!Macro14</definedName>
    <definedName name="Payments_per_year">#REF!</definedName>
    <definedName name="PB">'[65]부하(성남)'!#REF!</definedName>
    <definedName name="PE">#REF!</definedName>
    <definedName name="_PE1">[71]종합기별!$Y$10</definedName>
    <definedName name="PE100C">[42]단가!#REF!</definedName>
    <definedName name="PE16C">[42]단가!#REF!</definedName>
    <definedName name="PE1열">[71]노무비명세서!$AE$22</definedName>
    <definedName name="_PE2">[71]종합기별!$Y$13</definedName>
    <definedName name="PE22C">[42]단가!#REF!</definedName>
    <definedName name="PE28C">[42]단가!#REF!</definedName>
    <definedName name="_PE3">[71]종합기별!$Y$16</definedName>
    <definedName name="PE36C">[42]단가!#REF!</definedName>
    <definedName name="_PE4">[71]종합기별!$Y$19</definedName>
    <definedName name="PE42C">[42]단가!#REF!</definedName>
    <definedName name="PE54C">[42]단가!#REF!</definedName>
    <definedName name="PEE">[41]DATA!$N$4:$P$12</definedName>
    <definedName name="PH">#REF!</definedName>
    <definedName name="pi_e" localSheetId="0">#REF!</definedName>
    <definedName name="pi_e">#REF!</definedName>
    <definedName name="pi_ea" localSheetId="0">#REF!</definedName>
    <definedName name="pi_ea">#REF!</definedName>
    <definedName name="piece" localSheetId="0">#REF!</definedName>
    <definedName name="piece">#REF!</definedName>
    <definedName name="PL">[33]교각1!#REF!</definedName>
    <definedName name="Pmt_to_use">#REF!</definedName>
    <definedName name="PN">[33]교각1!#REF!</definedName>
    <definedName name="PNLW10">[66]부하계산서!#REF!</definedName>
    <definedName name="PNLW8">[66]부하계산서!#REF!</definedName>
    <definedName name="pp">#REF!,#REF!</definedName>
    <definedName name="ppp">[72]!Macro9</definedName>
    <definedName name="_xlnm.Print_Area" localSheetId="0">원가계산!$A$1:$N$32</definedName>
    <definedName name="_xlnm.Print_Area">#REF!</definedName>
    <definedName name="Print_Area_MI" localSheetId="0">#REF!</definedName>
    <definedName name="Print_Area_MI">#REF!</definedName>
    <definedName name="PRINT_AREA_MI1">#REF!</definedName>
    <definedName name="PRINT_TILTES">#REF!</definedName>
    <definedName name="print_tital" localSheetId="0">#REF!</definedName>
    <definedName name="print_tital">#REF!</definedName>
    <definedName name="_xlnm.Print_Titles" localSheetId="6">경비!$1:$2</definedName>
    <definedName name="_xlnm.Print_Titles" localSheetId="1">내역서!$1:$3</definedName>
    <definedName name="_xlnm.Print_Titles" localSheetId="2">일위대가_산근!$1:$2</definedName>
    <definedName name="_xlnm.Print_Titles" localSheetId="7">전역변수!$1:$2</definedName>
    <definedName name="_xlnm.Print_Titles" localSheetId="5">중기기초자료!$1:$2</definedName>
    <definedName name="_xlnm.Print_Titles" localSheetId="3">중기사용료목록!$1:$2</definedName>
    <definedName name="_xlnm.Print_Titles" localSheetId="8">중기전역변수!$1:$2</definedName>
    <definedName name="_xlnm.Print_Titles">#REF!</definedName>
    <definedName name="PRINT_TITLES_MI">#REF!</definedName>
    <definedName name="print_ttitles" localSheetId="0">#REF!</definedName>
    <definedName name="print_ttitles">#REF!</definedName>
    <definedName name="printer">#REF!</definedName>
    <definedName name="PRINTER_AREA">#REF!</definedName>
    <definedName name="printer_Titles">#REF!</definedName>
    <definedName name="printer_ttitle">#REF!</definedName>
    <definedName name="PT">[33]교각1!#REF!</definedName>
    <definedName name="Q">#REF!</definedName>
    <definedName name="qq" localSheetId="0">#REF!</definedName>
    <definedName name="QQ">[34]내역서!$G$49</definedName>
    <definedName name="QQQ" localSheetId="0">#REF!</definedName>
    <definedName name="QQQ">#REF!</definedName>
    <definedName name="qwe" hidden="1">#REF!</definedName>
    <definedName name="RACK설치">[71]노무비명세서!$AE$9</definedName>
    <definedName name="_xlnm.Recorder" localSheetId="0">#REF!</definedName>
    <definedName name="_xlnm.Recorder">#REF!</definedName>
    <definedName name="ROCK1" localSheetId="0">#REF!</definedName>
    <definedName name="ROCK1">#REF!</definedName>
    <definedName name="rock1_e" localSheetId="0">#REF!</definedName>
    <definedName name="rock1_e">#REF!</definedName>
    <definedName name="rock1_ea" localSheetId="0">#REF!</definedName>
    <definedName name="rock1_ea">#REF!</definedName>
    <definedName name="ROCK2" localSheetId="0">#REF!</definedName>
    <definedName name="ROCK2">#REF!</definedName>
    <definedName name="rock2_e" localSheetId="0">#REF!</definedName>
    <definedName name="rock2_e">#REF!</definedName>
    <definedName name="rock2_ea" localSheetId="0">#REF!</definedName>
    <definedName name="rock2_ea">#REF!</definedName>
    <definedName name="ROCK3" localSheetId="0">#REF!</definedName>
    <definedName name="ROCK3">#REF!</definedName>
    <definedName name="rock3_e" localSheetId="0">#REF!</definedName>
    <definedName name="rock3_e">#REF!</definedName>
    <definedName name="rock3_ea" localSheetId="0">#REF!</definedName>
    <definedName name="rock3_ea">#REF!</definedName>
    <definedName name="ROCK4" localSheetId="0">#REF!</definedName>
    <definedName name="ROCK4">#REF!</definedName>
    <definedName name="rock4_e" localSheetId="0">#REF!</definedName>
    <definedName name="rock4_e">#REF!</definedName>
    <definedName name="rock4_ea" localSheetId="0">#REF!</definedName>
    <definedName name="rock4_ea">#REF!</definedName>
    <definedName name="round">#REF!</definedName>
    <definedName name="RRR">#REF!</definedName>
    <definedName name="rrrr" localSheetId="0">BlankMacro1</definedName>
    <definedName name="rrrr">BlankMacro1</definedName>
    <definedName name="S">#REF!</definedName>
    <definedName name="S_1" localSheetId="0">#REF!</definedName>
    <definedName name="S_1">#REF!</definedName>
    <definedName name="S2L">#REF!</definedName>
    <definedName name="sadfasdf">[29]!Macro2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sd">[74]data!$A$1:$F$1193</definedName>
    <definedName name="sdasdad">[29]!Macro13</definedName>
    <definedName name="SEC">#REF!</definedName>
    <definedName name="SET" localSheetId="0">#REF!</definedName>
    <definedName name="SET">#REF!</definedName>
    <definedName name="sfdbd">[35]!Macro9</definedName>
    <definedName name="_SHH1">#REF!</definedName>
    <definedName name="_SHH2">#REF!</definedName>
    <definedName name="_SHH3">#REF!</definedName>
    <definedName name="SHT">#REF!</definedName>
    <definedName name="SIL">[55]데이타!$R$23:$S$32</definedName>
    <definedName name="ss">#REF!</definedName>
    <definedName name="SSS" localSheetId="0">#REF!</definedName>
    <definedName name="SSS">#REF!</definedName>
    <definedName name="SSSS">#REF!</definedName>
    <definedName name="STRUT" localSheetId="0">#REF!</definedName>
    <definedName name="STRUT">#REF!</definedName>
    <definedName name="STRUT_E" localSheetId="0">#REF!</definedName>
    <definedName name="STRUT_E">#REF!</definedName>
    <definedName name="STRUT_EA" localSheetId="0">#REF!</definedName>
    <definedName name="STRUT_EA">#REF!</definedName>
    <definedName name="STRUT_EA1" localSheetId="0">#REF!</definedName>
    <definedName name="STRUT_EA1">#REF!</definedName>
    <definedName name="_SUB1" localSheetId="0">#REF!</definedName>
    <definedName name="_SUB1">#REF!</definedName>
    <definedName name="_SUB2" localSheetId="0">#REF!</definedName>
    <definedName name="_SUB2">#REF!</definedName>
    <definedName name="_SUB3" localSheetId="0">#REF!</definedName>
    <definedName name="_SUB3">#REF!</definedName>
    <definedName name="_sub4" localSheetId="0">#REF!</definedName>
    <definedName name="_sub4">#REF!</definedName>
    <definedName name="_sub5" localSheetId="0">#REF!</definedName>
    <definedName name="_sub5">#REF!</definedName>
    <definedName name="SUM">[75]공종별자재!#REF!</definedName>
    <definedName name="T">#REF!</definedName>
    <definedName name="Term_in_years">#REF!</definedName>
    <definedName name="TTT" localSheetId="0">#REF!</definedName>
    <definedName name="TTT">#REF!</definedName>
    <definedName name="U">[57]내역서!#REF!</definedName>
    <definedName name="UNITA">[66]부하계산서!#REF!</definedName>
    <definedName name="UNITAA">[66]부하계산서!#REF!</definedName>
    <definedName name="UNITB">[66]부하계산서!#REF!</definedName>
    <definedName name="UNITBB">[66]부하계산서!#REF!</definedName>
    <definedName name="UNITC">[66]부하계산서!#REF!</definedName>
    <definedName name="UNITC1">[66]부하계산서!#REF!</definedName>
    <definedName name="UNITCA">[66]부하계산서!#REF!</definedName>
    <definedName name="UNITD">[66]부하계산서!#REF!</definedName>
    <definedName name="UNITDA">[66]부하계산서!#REF!</definedName>
    <definedName name="_UP1">[66]부하계산서!#REF!</definedName>
    <definedName name="_UP2">[66]부하계산서!#REF!</definedName>
    <definedName name="UPSR">[66]부하계산서!#REF!</definedName>
    <definedName name="uu">[76]DATA!$B$4:$F$495</definedName>
    <definedName name="UUU">[57]내역서!#REF!</definedName>
    <definedName name="v">[31]내역서!#REF!</definedName>
    <definedName name="VB">[34]내역서!$I$49</definedName>
    <definedName name="vbdfgg">[35]!Macro7</definedName>
    <definedName name="VVV">#REF!</definedName>
    <definedName name="W" localSheetId="0">'[60]전동기 SPEC'!$M$11:$N$30</definedName>
    <definedName name="W">'[61]전동기 SPEC'!$M$11:$N$30</definedName>
    <definedName name="WA">[33]교각1!#REF!</definedName>
    <definedName name="WALE" localSheetId="0">#REF!</definedName>
    <definedName name="WALE">#REF!</definedName>
    <definedName name="wale_e" localSheetId="0">#REF!</definedName>
    <definedName name="wale_e">#REF!</definedName>
    <definedName name="wale_ea" localSheetId="0">#REF!</definedName>
    <definedName name="wale_ea">#REF!</definedName>
    <definedName name="wing_l">#REF!</definedName>
    <definedName name="WING_T">#REF!</definedName>
    <definedName name="wire">#REF!</definedName>
    <definedName name="WL">[33]교각1!#REF!</definedName>
    <definedName name="WN">[33]교각1!#REF!</definedName>
    <definedName name="WW" localSheetId="0">#REF!</definedName>
    <definedName name="WW">[34]내역서!$I$49</definedName>
    <definedName name="WWW" localSheetId="0">#REF!</definedName>
    <definedName name="WWW">#REF!</definedName>
    <definedName name="X">[57]내역서!#REF!</definedName>
    <definedName name="X9701D_일위대가_List">#REF!</definedName>
    <definedName name="XX" localSheetId="0">#REF!</definedName>
    <definedName name="XX">[47]공사원가계산서!#REF!</definedName>
    <definedName name="xxx">#REF!</definedName>
    <definedName name="xz">'[77]9509'!$A$3:$Y$665</definedName>
    <definedName name="y">#REF!</definedName>
    <definedName name="YYY" localSheetId="0">#REF!</definedName>
    <definedName name="YYY">#REF!</definedName>
    <definedName name="Z">[57]내역서!#REF!</definedName>
    <definedName name="z\gf" localSheetId="0">#REF!</definedName>
    <definedName name="z\gf">#REF!</definedName>
    <definedName name="zal">#REF!</definedName>
    <definedName name="zcu">#REF!</definedName>
    <definedName name="zd" localSheetId="0">#REF!</definedName>
    <definedName name="zd">#REF!</definedName>
    <definedName name="ZP">#REF!</definedName>
    <definedName name="ZZ">[47]공사원가계산서!#REF!</definedName>
    <definedName name="ㄱ">#REF!</definedName>
    <definedName name="가" localSheetId="0">원가계산!가</definedName>
    <definedName name="가">[0]!가</definedName>
    <definedName name="가공명찰1">[71]종합기별!$Z$10</definedName>
    <definedName name="가공명찰2">[71]종합기별!$Z$13</definedName>
    <definedName name="가공명찰3">[71]종합기별!$Z$16</definedName>
    <definedName name="가공명찰4">[71]종합기별!$Z$19</definedName>
    <definedName name="가공스파이랄1">[71]종합기별!$AC$10</definedName>
    <definedName name="가공스파이랄2">[71]종합기별!$AC$13</definedName>
    <definedName name="가공스파이랄3">[71]종합기별!$AC$16</definedName>
    <definedName name="가공스파이랄4">[71]종합기별!$AC$19</definedName>
    <definedName name="가로등" localSheetId="0">원가계산!가로등</definedName>
    <definedName name="가로등">[0]!가로등</definedName>
    <definedName name="가로등부표1">[35]!Macro13</definedName>
    <definedName name="가로등부표2">#REF!,#REF!</definedName>
    <definedName name="가로등입력" localSheetId="0">원가계산!가로등입력</definedName>
    <definedName name="가로등입력">[0]!가로등입력</definedName>
    <definedName name="가로등점멸기">[79]일위!#REF!</definedName>
    <definedName name="가로등주">#REF!</definedName>
    <definedName name="가설공사">#REF!</definedName>
    <definedName name="가설공사비">#REF!</definedName>
    <definedName name="가시나무R4">[81]데이타!$E$2</definedName>
    <definedName name="가시나무R5">[81]데이타!$E$3</definedName>
    <definedName name="가시나무R6">[81]데이타!$E$4</definedName>
    <definedName name="가시나무R8">[81]데이타!$E$5</definedName>
    <definedName name="가이즈까향1204">[81]데이타!$E$6</definedName>
    <definedName name="가이즈까향1505">[81]데이타!$E$7</definedName>
    <definedName name="가이즈까향2006">[81]데이타!$E$8</definedName>
    <definedName name="가이즈까향2008">[81]데이타!$E$9</definedName>
    <definedName name="가이즈까향2510">[81]데이타!$E$10</definedName>
    <definedName name="가입" localSheetId="0">원가계산!가입</definedName>
    <definedName name="가입">[0]!가입</definedName>
    <definedName name="가중나무B10">[81]데이타!$E$19</definedName>
    <definedName name="가중나무B4">[81]데이타!$E$15</definedName>
    <definedName name="가중나무B5">[81]데이타!$E$16</definedName>
    <definedName name="가중나무B6">[81]데이타!$E$17</definedName>
    <definedName name="가중나무B8">[81]데이타!$E$18</definedName>
    <definedName name="간노2">[82]설계명세서!#REF!</definedName>
    <definedName name="간선계">#REF!</definedName>
    <definedName name="간선계22">#REF!</definedName>
    <definedName name="간이공사설계서" localSheetId="0">BlankMacro1</definedName>
    <definedName name="간이공사설계서">BlankMacro1</definedName>
    <definedName name="간접노무비">#REF!</definedName>
    <definedName name="간접재료비">#REF!</definedName>
    <definedName name="간지" localSheetId="0">BlankMacro1</definedName>
    <definedName name="간지">BlankMacro1</definedName>
    <definedName name="감R10">[81]데이타!$E$24</definedName>
    <definedName name="감R12">[81]데이타!$E$25</definedName>
    <definedName name="감R15">[81]데이타!$E$26</definedName>
    <definedName name="감R5">[81]데이타!$E$20</definedName>
    <definedName name="감R6">[81]데이타!$E$21</definedName>
    <definedName name="감R7">[81]데이타!$E$22</definedName>
    <definedName name="감R8">[81]데이타!$E$23</definedName>
    <definedName name="감독자" localSheetId="0">#REF!</definedName>
    <definedName name="감독자">#REF!</definedName>
    <definedName name="갑지" localSheetId="0">'[83]9509'!$A$3:$Y$665</definedName>
    <definedName name="갑지">'[84]9509'!$A$3:$Y$665</definedName>
    <definedName name="강관건주">[71]노무비명세서!$AE$63</definedName>
    <definedName name="강남지점" localSheetId="0">BlankMacro1</definedName>
    <definedName name="강남지점">BlankMacro1</definedName>
    <definedName name="강동지점" localSheetId="0">BlankMacro1</definedName>
    <definedName name="강동지점">BlankMacro1</definedName>
    <definedName name="개나리12">[81]데이타!$E$31</definedName>
    <definedName name="개나리3">[81]데이타!$E$27</definedName>
    <definedName name="개나리5">[81]데이타!$E$28</definedName>
    <definedName name="개나리7">[81]데이타!$E$29</definedName>
    <definedName name="개나리9">[81]데이타!$E$30</definedName>
    <definedName name="개쉬땅1204">[81]데이타!$E$32</definedName>
    <definedName name="개쉬땅1506">[81]데이타!$E$33</definedName>
    <definedName name="갱부">#REF!</definedName>
    <definedName name="거마간준공">[45]data!$A$1:$E$916</definedName>
    <definedName name="거마준공">[46]data!$A$1:$F$1193</definedName>
    <definedName name="거마준공1">[45]data!$A$2:$F$916</definedName>
    <definedName name="거푸집">[86]설계기준!#REF!</definedName>
    <definedName name="건설기계운전사">[87]일위!#REF!</definedName>
    <definedName name="건설기계조수">[87]일위!#REF!</definedName>
    <definedName name="건설기계조장">[87]일위!#REF!</definedName>
    <definedName name="건축목공">#REF!</definedName>
    <definedName name="검검" localSheetId="0">#REF!</definedName>
    <definedName name="검검">#REF!</definedName>
    <definedName name="검사요청">[88]data!$A$1:$F$1193</definedName>
    <definedName name="검수일자" localSheetId="0">#REF!</definedName>
    <definedName name="검수일자">#REF!</definedName>
    <definedName name="견" localSheetId="0">#REF!,#REF!</definedName>
    <definedName name="견">#REF!,#REF!</definedName>
    <definedName name="견적단가">[91]견적단가!$A$3:$K$131</definedName>
    <definedName name="견적대비" localSheetId="0">BlankMacro1</definedName>
    <definedName name="견적대비">BlankMacro1</definedName>
    <definedName name="겹동백1002">[81]데이타!$E$145</definedName>
    <definedName name="겹동백1204">[81]데이타!$E$146</definedName>
    <definedName name="겹동백1506">[81]데이타!$E$147</definedName>
    <definedName name="겹벗R6">[81]데이타!$E$34</definedName>
    <definedName name="겹벗R8">[81]데이타!$E$35</definedName>
    <definedName name="겹철쭉0304">[81]데이타!$E$36</definedName>
    <definedName name="겹철쭉0506">[81]데이타!$E$37</definedName>
    <definedName name="겹철쭉0608">[81]데이타!$E$38</definedName>
    <definedName name="겹철쭉0810">[81]데이타!$E$39</definedName>
    <definedName name="겹철쭉0812">[81]데이타!$E$40</definedName>
    <definedName name="경비">#REF!</definedName>
    <definedName name="경비2">[82]설계명세서!#REF!</definedName>
    <definedName name="경비율" localSheetId="0">#REF!</definedName>
    <definedName name="경비율">#REF!</definedName>
    <definedName name="경암" localSheetId="0">#REF!</definedName>
    <definedName name="경암">#REF!</definedName>
    <definedName name="경운기1.0경비">[93]중기사용료산출근거!$G$20</definedName>
    <definedName name="경운기1.0노무비">[93]중기사용료산출근거!$G$24</definedName>
    <definedName name="경운기1.0재료비">[93]중기사용료산출근거!$G$28</definedName>
    <definedName name="경유" localSheetId="0">#REF!</definedName>
    <definedName name="경유">#REF!</definedName>
    <definedName name="계">#REF!</definedName>
    <definedName name="계수" localSheetId="0">#REF!</definedName>
    <definedName name="계수">#REF!</definedName>
    <definedName name="계수B5">[81]데이타!$E$41</definedName>
    <definedName name="계수B6">[81]데이타!$E$42</definedName>
    <definedName name="계수B8">[81]데이타!$E$43</definedName>
    <definedName name="계수간격">#REF!</definedName>
    <definedName name="계약금액" localSheetId="0">#REF!</definedName>
    <definedName name="계약금액">#REF!</definedName>
    <definedName name="계약년월일" localSheetId="0">#REF!</definedName>
    <definedName name="계약년월일">#REF!</definedName>
    <definedName name="계약번호" localSheetId="0">#REF!</definedName>
    <definedName name="계약번호">#REF!</definedName>
    <definedName name="계장공">62012</definedName>
    <definedName name="고광3">[81]데이타!$E$44</definedName>
    <definedName name="고광5">[81]데이타!$E$45</definedName>
    <definedName name="고임331">#REF!</definedName>
    <definedName name="고임332">#REF!</definedName>
    <definedName name="고임333">#REF!</definedName>
    <definedName name="고임661">#REF!</definedName>
    <definedName name="고임662">#REF!</definedName>
    <definedName name="고임663">#REF!</definedName>
    <definedName name="고재">#REF!</definedName>
    <definedName name="고정차고부속동신설수량">'[5]30집계표'!$A$4:$O$134</definedName>
    <definedName name="고케">#REF!</definedName>
    <definedName name="고허CV">#REF!</definedName>
    <definedName name="곰솔2508">[96]데이타!$E$46</definedName>
    <definedName name="곰솔3010">[81]데이타!$E$47</definedName>
    <definedName name="곰솔R10">[81]데이타!$E$48</definedName>
    <definedName name="곰솔R12">[81]데이타!$E$49</definedName>
    <definedName name="곰솔R15">[81]데이타!$E$50</definedName>
    <definedName name="공_사_원_가_계_산_서">#REF!</definedName>
    <definedName name="공구손료">#REF!</definedName>
    <definedName name="공기">#REF!</definedName>
    <definedName name="공사">#REF!</definedName>
    <definedName name="공사구간">#REF!</definedName>
    <definedName name="공사명" localSheetId="0">#REF!</definedName>
    <definedName name="공사명">#REF!</definedName>
    <definedName name="공압축3.5간재">'[98]기계경비(시간당)'!$H$248</definedName>
    <definedName name="공압축3.5노무">'[98]기계경비(시간당)'!$H$244</definedName>
    <definedName name="공압축3.5노무야간">'[98]기계경비(시간당)'!$H$245</definedName>
    <definedName name="공압축3.5손료">'[98]기계경비(시간당)'!$H$243</definedName>
    <definedName name="공압축7.1간재">'[98]기계경비(시간당)'!$H$256</definedName>
    <definedName name="공압축7.1노무">'[98]기계경비(시간당)'!$H$252</definedName>
    <definedName name="공압축7.1노무야간">'[98]기계경비(시간당)'!$H$253</definedName>
    <definedName name="공압축7.1손료">'[98]기계경비(시간당)'!$H$251</definedName>
    <definedName name="공원점멸기">[99]노임!$A$2:$B$27</definedName>
    <definedName name="공종별공사비" localSheetId="0">#REF!</definedName>
    <definedName name="공종별공사비">#REF!</definedName>
    <definedName name="공통공사비" localSheetId="0">#REF!</definedName>
    <definedName name="공통공사비">#REF!</definedName>
    <definedName name="공통일위">#REF!</definedName>
    <definedName name="곻" localSheetId="0">원가계산!곻</definedName>
    <definedName name="곻">[0]!곻</definedName>
    <definedName name="관갉">#REF!,#REF!,#REF!</definedName>
    <definedName name="관급" localSheetId="0">#REF!,#REF!,#REF!</definedName>
    <definedName name="관급">#REF!,#REF!,#REF!</definedName>
    <definedName name="관급1">#REF!,#REF!,#REF!</definedName>
    <definedName name="관급자재">#REF!,#REF!,#REF!</definedName>
    <definedName name="관급자재비">#REF!</definedName>
    <definedName name="관로ASP">[104]data!$A$1:$E$1252</definedName>
    <definedName name="관로굴착">[105]data!$A$1:$E$1252</definedName>
    <definedName name="관로터파기">[106]!돌아가기</definedName>
    <definedName name="광나무1003">[81]데이타!$E$51</definedName>
    <definedName name="광나무1203">[81]데이타!$E$52</definedName>
    <definedName name="광나무1506">[81]데이타!$E$53</definedName>
    <definedName name="광명" localSheetId="0">#REF!</definedName>
    <definedName name="광명">#REF!</definedName>
    <definedName name="광속36" localSheetId="0">[107]조도!$K$44</definedName>
    <definedName name="광속36">[108]조도!$K$44</definedName>
    <definedName name="광속66" localSheetId="0">[107]조도!$M$44</definedName>
    <definedName name="광속66">[108]조도!$M$44</definedName>
    <definedName name="광속91" localSheetId="0">[107]조도!$O$44</definedName>
    <definedName name="광속91">[108]조도!$O$44</definedName>
    <definedName name="광케이블포설1">[71]노무비명세서!$AE$15</definedName>
    <definedName name="광케이블포설2">[71]노무비명세서!$AE$16</definedName>
    <definedName name="광코드3">[71]소요자재명세서!$AE$157</definedName>
    <definedName name="광편백0405">[81]데이타!$E$153</definedName>
    <definedName name="광편백0507">[81]데이타!$E$154</definedName>
    <definedName name="광편백0509">[81]데이타!$E$155</definedName>
    <definedName name="구름" localSheetId="0">원가계산!구름</definedName>
    <definedName name="구름">[0]!구름</definedName>
    <definedName name="구분" localSheetId="0">BlankMacro1</definedName>
    <definedName name="구분">[109]에너지요금!#REF!</definedName>
    <definedName name="구분1" localSheetId="0">BlankMacro1</definedName>
    <definedName name="구분1">BlankMacro1</definedName>
    <definedName name="구상나무1505">[81]데이타!$E$69</definedName>
    <definedName name="구상나무2008">[81]데이타!$E$70</definedName>
    <definedName name="구상나무2510">[81]데이타!$E$71</definedName>
    <definedName name="구상나무3012">[81]데이타!$E$72</definedName>
    <definedName name="국내성단">[71]노무비명세서!$AE$20</definedName>
    <definedName name="굵기">[106]!굵기</definedName>
    <definedName name="규격" localSheetId="0">#REF!</definedName>
    <definedName name="규격">#REF!</definedName>
    <definedName name="금송1006">[81]데이타!$E$73</definedName>
    <definedName name="금송1208">[81]데이타!$E$74</definedName>
    <definedName name="금송1510">[81]데이타!$E$75</definedName>
    <definedName name="금액" localSheetId="0">#REF!</definedName>
    <definedName name="금액">#REF!</definedName>
    <definedName name="기경102">[110]중기사용료!$F$234</definedName>
    <definedName name="기경102.1">[110]중기사용료!$F$233</definedName>
    <definedName name="기경114">[110]중기사용료!$F$258</definedName>
    <definedName name="기경114.1">[110]중기사용료!$F$257</definedName>
    <definedName name="기경235">[111]중기사용료!$F$512</definedName>
    <definedName name="기경235.1">[111]중기사용료!$F$511</definedName>
    <definedName name="기경237">[111]중기사용료!$F$516</definedName>
    <definedName name="기경237.1">[111]중기사용료!$F$515</definedName>
    <definedName name="기경273">[111]중기사용료!$F$590</definedName>
    <definedName name="기경273.1">[111]중기사용료!$F$589</definedName>
    <definedName name="기경29">[111]중기사용료!$F$72</definedName>
    <definedName name="기경29.1">[111]중기사용료!$F$71</definedName>
    <definedName name="기경310">[111]중기사용료!$F$664</definedName>
    <definedName name="기경310.1">[111]중기사용료!$F$663</definedName>
    <definedName name="기경355">[111]중기사용료!$F$758</definedName>
    <definedName name="기경36">[111]중기사용료!$F$88</definedName>
    <definedName name="기경36.1">[111]중기사용료!$F$87</definedName>
    <definedName name="기경381">[110]중기사용료!$F$814</definedName>
    <definedName name="기경381.1">[110]중기사용료!$F$813</definedName>
    <definedName name="기경392">[111]중기사용료!$F$838</definedName>
    <definedName name="기경397">[111]중기사용료!$F$848</definedName>
    <definedName name="기경397.1">[111]중기사용료!$F$847</definedName>
    <definedName name="기경52">[111]중기사용료!$F$124</definedName>
    <definedName name="기경52.1">[111]중기사용료!$F$123</definedName>
    <definedName name="기경57">[111]중기사용료!$F$138</definedName>
    <definedName name="기경57.1">[111]중기사용료!$F$137</definedName>
    <definedName name="기경71">[110]중기사용료!$F$170</definedName>
    <definedName name="기경71.1">[110]중기사용료!$F$169</definedName>
    <definedName name="기경73">[111]중기사용료!$F$174</definedName>
    <definedName name="기경77">[111]중기사용료!$F$184</definedName>
    <definedName name="기경77.1">[111]중기사용료!$F$183</definedName>
    <definedName name="기경80">[111]중기사용료!$F$190</definedName>
    <definedName name="기경80.1">[111]중기사용료!$F$189</definedName>
    <definedName name="기경82">[111]중기사용료!$F$194</definedName>
    <definedName name="기경82.1">[111]중기사용료!$F$193</definedName>
    <definedName name="기경85">[111]중기사용료!$F$200</definedName>
    <definedName name="기경85.1">[111]중기사용료!$F$199</definedName>
    <definedName name="기경86">[111]중기사용료!$F$202</definedName>
    <definedName name="기경86.1">[111]중기사용료!$F$201</definedName>
    <definedName name="기경90">[111]중기사용료!$F$210</definedName>
    <definedName name="기경90.1">[111]중기사용료!$F$209</definedName>
    <definedName name="기경98">[111]중기사용료!$F$226</definedName>
    <definedName name="기계3" localSheetId="0">BlankMacro1</definedName>
    <definedName name="기계3">BlankMacro1</definedName>
    <definedName name="기계공">49113</definedName>
    <definedName name="기계설치공">57749</definedName>
    <definedName name="기계운전기사">#REF!</definedName>
    <definedName name="기기">[112]data!$A$1:$F$1193</definedName>
    <definedName name="기노102">[110]중기사용료!$R$234</definedName>
    <definedName name="기노102.1">[110]중기사용료!$R$233</definedName>
    <definedName name="기노114">[110]중기사용료!$R$258</definedName>
    <definedName name="기노114.1">[110]중기사용료!$R$257</definedName>
    <definedName name="기노235">[111]중기사용료!$R$512</definedName>
    <definedName name="기노235.1">[111]중기사용료!$R$511</definedName>
    <definedName name="기노237">[111]중기사용료!$R$516</definedName>
    <definedName name="기노237.1">[111]중기사용료!$R$515</definedName>
    <definedName name="기노273">[111]중기사용료!$R$590</definedName>
    <definedName name="기노273.1">[111]중기사용료!$R$589</definedName>
    <definedName name="기노29">[111]중기사용료!$R$72</definedName>
    <definedName name="기노29.1">[111]중기사용료!$R$71</definedName>
    <definedName name="기노36">[111]중기사용료!$R$88</definedName>
    <definedName name="기노36.1">[111]중기사용료!$R$87</definedName>
    <definedName name="기노381">[110]중기사용료!$R$814</definedName>
    <definedName name="기노381.1">[110]중기사용료!$R$813</definedName>
    <definedName name="기노392">[111]중기사용료!$R$838</definedName>
    <definedName name="기노397">[111]중기사용료!$R$848</definedName>
    <definedName name="기노397.1">[111]중기사용료!$R$847</definedName>
    <definedName name="기노52">[111]중기사용료!$R$124</definedName>
    <definedName name="기노52.1">[111]중기사용료!$R$123</definedName>
    <definedName name="기노57">[111]중기사용료!$R$138</definedName>
    <definedName name="기노57.1">[111]중기사용료!$R$137</definedName>
    <definedName name="기노71">[110]중기사용료!$R$170</definedName>
    <definedName name="기노71.1">[110]중기사용료!$R$169</definedName>
    <definedName name="기노73">[111]중기사용료!$R$174</definedName>
    <definedName name="기노77">[111]중기사용료!$R$184</definedName>
    <definedName name="기노77.1">[111]중기사용료!$R$183</definedName>
    <definedName name="기노80">[111]중기사용료!$R$190</definedName>
    <definedName name="기노80.1">[111]중기사용료!$R$189</definedName>
    <definedName name="기노82">[111]중기사용료!$R$194</definedName>
    <definedName name="기노82.1">[111]중기사용료!$R$193</definedName>
    <definedName name="기노85">[111]중기사용료!$R$200</definedName>
    <definedName name="기노85.1">[111]중기사용료!$R$199</definedName>
    <definedName name="기노86">[111]중기사용료!$R$202</definedName>
    <definedName name="기노86.1">[111]중기사용료!$R$201</definedName>
    <definedName name="기노90">[111]중기사용료!$R$210</definedName>
    <definedName name="기노90.1">[111]중기사용료!$R$209</definedName>
    <definedName name="기노98">[111]중기사용료!$R$226</definedName>
    <definedName name="기성">[113]을지!$I$40</definedName>
    <definedName name="기성감리조서">[36]내역기준!$A$49:$F$49</definedName>
    <definedName name="기성조서">[36]내역기준!$A$106:$F$106</definedName>
    <definedName name="기성조서ㅏㅏㅏ">[36]내역기준!$A$144:$F$144</definedName>
    <definedName name="기재102">[110]중기사용료!$K$234</definedName>
    <definedName name="기재102.1">[110]중기사용료!$K$233</definedName>
    <definedName name="기재114">[110]중기사용료!$K$258</definedName>
    <definedName name="기재114.1">[110]중기사용료!$K$257</definedName>
    <definedName name="기재235">[111]중기사용료!$K$512</definedName>
    <definedName name="기재235.1">[111]중기사용료!$K$511</definedName>
    <definedName name="기재237">[111]중기사용료!$K$516</definedName>
    <definedName name="기재237.1">[111]중기사용료!$K$515</definedName>
    <definedName name="기재29">[111]중기사용료!$K$72</definedName>
    <definedName name="기재29.1">[111]중기사용료!$K$71</definedName>
    <definedName name="기재36">[111]중기사용료!$K$88</definedName>
    <definedName name="기재36.1">[111]중기사용료!$K$87</definedName>
    <definedName name="기재381">[110]중기사용료!$K$814</definedName>
    <definedName name="기재381.1">[110]중기사용료!$K$813</definedName>
    <definedName name="기재392">[111]중기사용료!$K$838</definedName>
    <definedName name="기재397">[111]중기사용료!$K$848</definedName>
    <definedName name="기재397.1">[111]중기사용료!$K$847</definedName>
    <definedName name="기재52">[111]중기사용료!$K$124</definedName>
    <definedName name="기재52.1">[111]중기사용료!$K$123</definedName>
    <definedName name="기재57">[111]중기사용료!$K$138</definedName>
    <definedName name="기재57.1">[111]중기사용료!$K$137</definedName>
    <definedName name="기재71">[110]중기사용료!$K$170</definedName>
    <definedName name="기재71.1">[110]중기사용료!$K$169</definedName>
    <definedName name="기재73">[111]중기사용료!$K$174</definedName>
    <definedName name="기재77">[111]중기사용료!$K$184</definedName>
    <definedName name="기재77.1">[111]중기사용료!$K$183</definedName>
    <definedName name="기재80">[111]중기사용료!$K$190</definedName>
    <definedName name="기재80.1">[111]중기사용료!$K$189</definedName>
    <definedName name="기재82">[111]중기사용료!$K$194</definedName>
    <definedName name="기재82.1">[111]중기사용료!$K$193</definedName>
    <definedName name="기재85">[111]중기사용료!$K$200</definedName>
    <definedName name="기재85.1">[111]중기사용료!$K$199</definedName>
    <definedName name="기재86">[111]중기사용료!$K$202</definedName>
    <definedName name="기재86.1">[111]중기사용료!$K$201</definedName>
    <definedName name="기재90">[111]중기사용료!$K$210</definedName>
    <definedName name="기재90.1">[111]중기사용료!$K$209</definedName>
    <definedName name="기재98">[111]중기사용료!$K$226</definedName>
    <definedName name="기준품보정">[86]설계기준!#REF!</definedName>
    <definedName name="기초" localSheetId="0">'[114]9509'!$A$3:$Y$665</definedName>
    <definedName name="기초">'[115]9509'!$A$3:$Y$665</definedName>
    <definedName name="기초2">'[114]9509'!$A$3:$Y$665</definedName>
    <definedName name="기층기계경비">#REF!</definedName>
    <definedName name="기층기계계">#REF!</definedName>
    <definedName name="기층기계노무비">#REF!</definedName>
    <definedName name="기층기계살수경비">#REF!</definedName>
    <definedName name="기층기계살수계">#REF!</definedName>
    <definedName name="기층기계살수노무비">#REF!</definedName>
    <definedName name="기층기계살수재료비">#REF!</definedName>
    <definedName name="기층기계인건비경비">#REF!</definedName>
    <definedName name="기층기계인건비계">#REF!</definedName>
    <definedName name="기층기계인건비노무비">#REF!</definedName>
    <definedName name="기층기계인건비재료비">#REF!</definedName>
    <definedName name="기층기계재료비">#REF!</definedName>
    <definedName name="기층기계전압단뎀경비">#REF!</definedName>
    <definedName name="기층기계전압단뎀계">#REF!</definedName>
    <definedName name="기층기계전압단뎀노무비">#REF!</definedName>
    <definedName name="기층기계전압단뎀재료비">#REF!</definedName>
    <definedName name="기층기계전압마카담경비">#REF!</definedName>
    <definedName name="기층기계전압마카담계">#REF!</definedName>
    <definedName name="기층기계전압마카담노무비">#REF!</definedName>
    <definedName name="기층기계전압마카담재료비">#REF!</definedName>
    <definedName name="기층기계전압타이어경비">#REF!</definedName>
    <definedName name="기층기계전압타이어계">#REF!</definedName>
    <definedName name="기층기계전압타이어노무비">#REF!</definedName>
    <definedName name="기층기계전압타이어재료비">#REF!</definedName>
    <definedName name="기층기계포설경비">#REF!</definedName>
    <definedName name="기층기계포설계">#REF!</definedName>
    <definedName name="기층기계포설노무비">#REF!</definedName>
    <definedName name="기층기계포설재료비">#REF!</definedName>
    <definedName name="기층소규모경비">#REF!</definedName>
    <definedName name="기층소규모계">#REF!</definedName>
    <definedName name="기층소규모노무비">#REF!</definedName>
    <definedName name="기층소규모재료비">#REF!</definedName>
    <definedName name="기층소규모전압단뎀경비">#REF!</definedName>
    <definedName name="기층소규모전압단뎀계">#REF!</definedName>
    <definedName name="기층소규모전압단뎀노무비">#REF!</definedName>
    <definedName name="기층소규모전압단뎀재료비">#REF!</definedName>
    <definedName name="기층소규모포설경비">#REF!</definedName>
    <definedName name="기층소규모포설계">#REF!</definedName>
    <definedName name="기층소규모포설노무비">#REF!</definedName>
    <definedName name="기층소규모포설재료비">#REF!</definedName>
    <definedName name="기층인력경비">#REF!</definedName>
    <definedName name="기층인력계">#REF!</definedName>
    <definedName name="기층인력노무비">#REF!</definedName>
    <definedName name="기층인력살수경비">#REF!</definedName>
    <definedName name="기층인력살수계">#REF!</definedName>
    <definedName name="기층인력살수노무비">#REF!</definedName>
    <definedName name="기층인력살수재료비">#REF!</definedName>
    <definedName name="기층인력재료비">#REF!</definedName>
    <definedName name="기층인력전압단뎀경비">#REF!</definedName>
    <definedName name="기층인력전압단뎀계">#REF!</definedName>
    <definedName name="기층인력전압단뎀노무비">#REF!</definedName>
    <definedName name="기층인력전압단뎀재료비">#REF!</definedName>
    <definedName name="기층인력전압마카담경비">#REF!</definedName>
    <definedName name="기층인력전압마카담계">#REF!</definedName>
    <definedName name="기층인력전압마카담노무비">#REF!</definedName>
    <definedName name="기층인력전압마카담재료비">#REF!</definedName>
    <definedName name="기층인력전압타이어경비">#REF!</definedName>
    <definedName name="기층인력전압타이어계">#REF!</definedName>
    <definedName name="기층인력전압타이어노무비">#REF!</definedName>
    <definedName name="기층인력전압타이어재료비">#REF!</definedName>
    <definedName name="기층인력포설경비">#REF!</definedName>
    <definedName name="기층인력포설계">#REF!</definedName>
    <definedName name="기층인력포설노무비">#REF!</definedName>
    <definedName name="기층인력포설재료비">#REF!</definedName>
    <definedName name="기타경비">#REF!</definedName>
    <definedName name="기타자재" localSheetId="0">원가계산!기타자재</definedName>
    <definedName name="기타자재">[0]!기타자재</definedName>
    <definedName name="김">'[116]9811'!$A$3:$AD$1530</definedName>
    <definedName name="김미영" localSheetId="0">원가계산!김미영</definedName>
    <definedName name="김미영">[0]!김미영</definedName>
    <definedName name="김영일기초">[104]data!$A$1:$E$1252</definedName>
    <definedName name="꽃복숭아R3">[81]데이타!$E$58</definedName>
    <definedName name="꽃복숭아R4">[81]데이타!$E$59</definedName>
    <definedName name="꽃복숭아R5">[81]데이타!$E$60</definedName>
    <definedName name="꽃사과R10">[81]데이타!$E$64</definedName>
    <definedName name="꽃사과R4">[81]데이타!$E$61</definedName>
    <definedName name="꽃사과R6">[81]데이타!$E$62</definedName>
    <definedName name="꽃사과R8">[81]데이타!$E$63</definedName>
    <definedName name="꽃아그배R10">[81]데이타!$E$68</definedName>
    <definedName name="꽃아그배R4">[81]데이타!$E$65</definedName>
    <definedName name="꽃아그배R6">[81]데이타!$E$66</definedName>
    <definedName name="꽃아그배R8">[81]데이타!$E$67</definedName>
    <definedName name="꽝꽝0304">[81]데이타!$E$54</definedName>
    <definedName name="꽝꽝0406">[81]데이타!$E$55</definedName>
    <definedName name="꽝꽝0508">[81]데이타!$E$56</definedName>
    <definedName name="꽝꽝0610">[81]데이타!$E$57</definedName>
    <definedName name="ㄴ" localSheetId="0">BlankMacro1</definedName>
    <definedName name="ㄴ">'[117]단가 '!$B$3:$N$134</definedName>
    <definedName name="ㄴㄴ">#REF!</definedName>
    <definedName name="ㄴㄴㄴ" localSheetId="0">BlankMacro1</definedName>
    <definedName name="ㄴㄴㄴ">'[118]일위대가 집계표'!$B$3:$M$52</definedName>
    <definedName name="ㄴㅇ" localSheetId="0">BlankMacro1</definedName>
    <definedName name="ㄴㅇ">BlankMacro1</definedName>
    <definedName name="나" localSheetId="0">[119]!Macro10</definedName>
    <definedName name="나">[120]!Macro10</definedName>
    <definedName name="나라" localSheetId="0">BlankMacro1</definedName>
    <definedName name="나라">BlankMacro1</definedName>
    <definedName name="나무">#REF!</definedName>
    <definedName name="낙">[121]관로공사!$O$5</definedName>
    <definedName name="낙상홍1004">[81]데이타!$E$76</definedName>
    <definedName name="낙상홍1506">[81]데이타!$E$77</definedName>
    <definedName name="낙상홍1808">[81]데이타!$E$78</definedName>
    <definedName name="낙상홍2010">[81]데이타!$E$79</definedName>
    <definedName name="낙상홍2515">[81]데이타!$E$80</definedName>
    <definedName name="낙우송R10">[81]데이타!$E$84</definedName>
    <definedName name="낙우송R12">[81]데이타!$E$85</definedName>
    <definedName name="낙우송R5">[81]데이타!$E$81</definedName>
    <definedName name="낙우송R6">[81]데이타!$E$82</definedName>
    <definedName name="낙우송R8">[81]데이타!$E$83</definedName>
    <definedName name="낙차공">#REF!</definedName>
    <definedName name="낙착율">[123]일위대가!#REF!</definedName>
    <definedName name="낙착율2">[123]일위대가!#REF!</definedName>
    <definedName name="낙찰율">#REF!</definedName>
    <definedName name="난연PE1">[71]종합기별!$X$10</definedName>
    <definedName name="난연PE2">[71]종합기별!$X$13</definedName>
    <definedName name="난연PE3">[71]종합기별!$X$16</definedName>
    <definedName name="난연PE4">[71]종합기별!$X$19</definedName>
    <definedName name="내선전공">[87]일위!#REF!</definedName>
    <definedName name="내역서">#REF!</definedName>
    <definedName name="내전">#REF!</definedName>
    <definedName name="노1" localSheetId="0">#REF!</definedName>
    <definedName name="노1">#REF!</definedName>
    <definedName name="노1_1" localSheetId="0">#REF!</definedName>
    <definedName name="노1_1">#REF!</definedName>
    <definedName name="노10" localSheetId="0">#REF!</definedName>
    <definedName name="노10">#REF!</definedName>
    <definedName name="노10_1" localSheetId="0">#REF!</definedName>
    <definedName name="노10_1">#REF!</definedName>
    <definedName name="노100" localSheetId="0">#REF!</definedName>
    <definedName name="노100">#REF!</definedName>
    <definedName name="노100_1" localSheetId="0">#REF!</definedName>
    <definedName name="노100_1">#REF!</definedName>
    <definedName name="노101" localSheetId="0">#REF!</definedName>
    <definedName name="노101">#REF!</definedName>
    <definedName name="노101_1" localSheetId="0">#REF!</definedName>
    <definedName name="노101_1">#REF!</definedName>
    <definedName name="노102" localSheetId="0">#REF!</definedName>
    <definedName name="노102">#REF!</definedName>
    <definedName name="노102_1" localSheetId="0">#REF!</definedName>
    <definedName name="노102_1">#REF!</definedName>
    <definedName name="노103" localSheetId="0">#REF!</definedName>
    <definedName name="노103">#REF!</definedName>
    <definedName name="노103_1" localSheetId="0">#REF!</definedName>
    <definedName name="노103_1">#REF!</definedName>
    <definedName name="노104" localSheetId="0">#REF!</definedName>
    <definedName name="노104">#REF!</definedName>
    <definedName name="노104_1" localSheetId="0">#REF!</definedName>
    <definedName name="노104_1">#REF!</definedName>
    <definedName name="노105" localSheetId="0">#REF!</definedName>
    <definedName name="노105">#REF!</definedName>
    <definedName name="노105_1" localSheetId="0">#REF!</definedName>
    <definedName name="노105_1">#REF!</definedName>
    <definedName name="노106" localSheetId="0">#REF!</definedName>
    <definedName name="노106">#REF!</definedName>
    <definedName name="노106_1" localSheetId="0">#REF!</definedName>
    <definedName name="노106_1">#REF!</definedName>
    <definedName name="노107" localSheetId="0">#REF!</definedName>
    <definedName name="노107">#REF!</definedName>
    <definedName name="노107_1" localSheetId="0">#REF!</definedName>
    <definedName name="노107_1">#REF!</definedName>
    <definedName name="노108" localSheetId="0">#REF!</definedName>
    <definedName name="노108">#REF!</definedName>
    <definedName name="노108_1" localSheetId="0">#REF!</definedName>
    <definedName name="노108_1">#REF!</definedName>
    <definedName name="노109" localSheetId="0">#REF!</definedName>
    <definedName name="노109">#REF!</definedName>
    <definedName name="노109_1" localSheetId="0">#REF!</definedName>
    <definedName name="노109_1">#REF!</definedName>
    <definedName name="노11" localSheetId="0">#REF!</definedName>
    <definedName name="노11">#REF!</definedName>
    <definedName name="노11_1" localSheetId="0">#REF!</definedName>
    <definedName name="노11_1">#REF!</definedName>
    <definedName name="노110" localSheetId="0">#REF!</definedName>
    <definedName name="노110">#REF!</definedName>
    <definedName name="노110_1" localSheetId="0">#REF!</definedName>
    <definedName name="노110_1">#REF!</definedName>
    <definedName name="노111" localSheetId="0">#REF!</definedName>
    <definedName name="노111">#REF!</definedName>
    <definedName name="노111_1" localSheetId="0">#REF!</definedName>
    <definedName name="노111_1">#REF!</definedName>
    <definedName name="노112" localSheetId="0">#REF!</definedName>
    <definedName name="노112">#REF!</definedName>
    <definedName name="노112_1" localSheetId="0">#REF!</definedName>
    <definedName name="노112_1">#REF!</definedName>
    <definedName name="노113" localSheetId="0">#REF!</definedName>
    <definedName name="노113">#REF!</definedName>
    <definedName name="노113_1" localSheetId="0">#REF!</definedName>
    <definedName name="노113_1">#REF!</definedName>
    <definedName name="노114" localSheetId="0">#REF!</definedName>
    <definedName name="노114">#REF!</definedName>
    <definedName name="노114_1" localSheetId="0">#REF!</definedName>
    <definedName name="노114_1">#REF!</definedName>
    <definedName name="노115" localSheetId="0">#REF!</definedName>
    <definedName name="노115">#REF!</definedName>
    <definedName name="노115_1" localSheetId="0">#REF!</definedName>
    <definedName name="노115_1">#REF!</definedName>
    <definedName name="노116" localSheetId="0">#REF!</definedName>
    <definedName name="노116">#REF!</definedName>
    <definedName name="노116_1" localSheetId="0">#REF!</definedName>
    <definedName name="노116_1">#REF!</definedName>
    <definedName name="노117" localSheetId="0">#REF!</definedName>
    <definedName name="노117">#REF!</definedName>
    <definedName name="노117_1" localSheetId="0">#REF!</definedName>
    <definedName name="노117_1">#REF!</definedName>
    <definedName name="노118" localSheetId="0">#REF!</definedName>
    <definedName name="노118">#REF!</definedName>
    <definedName name="노118_1" localSheetId="0">#REF!</definedName>
    <definedName name="노118_1">#REF!</definedName>
    <definedName name="노119">[111]적용노임!$C$126</definedName>
    <definedName name="노119_1">[111]적용노임!$D$126</definedName>
    <definedName name="노12" localSheetId="0">#REF!</definedName>
    <definedName name="노12">#REF!</definedName>
    <definedName name="노12_1" localSheetId="0">#REF!</definedName>
    <definedName name="노12_1">#REF!</definedName>
    <definedName name="노120" localSheetId="0">#REF!</definedName>
    <definedName name="노120">#REF!</definedName>
    <definedName name="노120_1" localSheetId="0">#REF!</definedName>
    <definedName name="노120_1">#REF!</definedName>
    <definedName name="노121" localSheetId="0">#REF!</definedName>
    <definedName name="노121">#REF!</definedName>
    <definedName name="노121_1" localSheetId="0">#REF!</definedName>
    <definedName name="노121_1">#REF!</definedName>
    <definedName name="노122" localSheetId="0">#REF!</definedName>
    <definedName name="노122">#REF!</definedName>
    <definedName name="노122_1" localSheetId="0">#REF!</definedName>
    <definedName name="노122_1">#REF!</definedName>
    <definedName name="노123" localSheetId="0">#REF!</definedName>
    <definedName name="노123">#REF!</definedName>
    <definedName name="노123_1" localSheetId="0">#REF!</definedName>
    <definedName name="노123_1">#REF!</definedName>
    <definedName name="노124" localSheetId="0">#REF!</definedName>
    <definedName name="노124">#REF!</definedName>
    <definedName name="노124_1" localSheetId="0">#REF!</definedName>
    <definedName name="노124_1">#REF!</definedName>
    <definedName name="노125" localSheetId="0">#REF!</definedName>
    <definedName name="노125">#REF!</definedName>
    <definedName name="노125_1" localSheetId="0">#REF!</definedName>
    <definedName name="노125_1">#REF!</definedName>
    <definedName name="노126" localSheetId="0">#REF!</definedName>
    <definedName name="노126">#REF!</definedName>
    <definedName name="노126_1" localSheetId="0">#REF!</definedName>
    <definedName name="노126_1">#REF!</definedName>
    <definedName name="노127" localSheetId="0">#REF!</definedName>
    <definedName name="노127">#REF!</definedName>
    <definedName name="노127_1" localSheetId="0">#REF!</definedName>
    <definedName name="노127_1">#REF!</definedName>
    <definedName name="노128" localSheetId="0">#REF!</definedName>
    <definedName name="노128">#REF!</definedName>
    <definedName name="노128_1" localSheetId="0">#REF!</definedName>
    <definedName name="노128_1">#REF!</definedName>
    <definedName name="노129" localSheetId="0">#REF!</definedName>
    <definedName name="노129">#REF!</definedName>
    <definedName name="노129_1" localSheetId="0">#REF!</definedName>
    <definedName name="노129_1">#REF!</definedName>
    <definedName name="노13" localSheetId="0">#REF!</definedName>
    <definedName name="노13">#REF!</definedName>
    <definedName name="노13_1" localSheetId="0">#REF!</definedName>
    <definedName name="노13_1">#REF!</definedName>
    <definedName name="노130" localSheetId="0">#REF!</definedName>
    <definedName name="노130">#REF!</definedName>
    <definedName name="노131" localSheetId="0">#REF!</definedName>
    <definedName name="노131">#REF!</definedName>
    <definedName name="노132" localSheetId="0">#REF!</definedName>
    <definedName name="노132">#REF!</definedName>
    <definedName name="노133" localSheetId="0">#REF!</definedName>
    <definedName name="노133">#REF!</definedName>
    <definedName name="노134" localSheetId="0">#REF!</definedName>
    <definedName name="노134">#REF!</definedName>
    <definedName name="노135" localSheetId="0">#REF!</definedName>
    <definedName name="노135">#REF!</definedName>
    <definedName name="노136" localSheetId="0">#REF!</definedName>
    <definedName name="노136">#REF!</definedName>
    <definedName name="노137" localSheetId="0">#REF!</definedName>
    <definedName name="노137">#REF!</definedName>
    <definedName name="노14" localSheetId="0">#REF!</definedName>
    <definedName name="노14">#REF!</definedName>
    <definedName name="노14_1" localSheetId="0">#REF!</definedName>
    <definedName name="노14_1">#REF!</definedName>
    <definedName name="노15" localSheetId="0">#REF!</definedName>
    <definedName name="노15">#REF!</definedName>
    <definedName name="노15_1" localSheetId="0">#REF!</definedName>
    <definedName name="노15_1">#REF!</definedName>
    <definedName name="노16" localSheetId="0">#REF!</definedName>
    <definedName name="노16">#REF!</definedName>
    <definedName name="노16_1" localSheetId="0">#REF!</definedName>
    <definedName name="노16_1">#REF!</definedName>
    <definedName name="노17" localSheetId="0">#REF!</definedName>
    <definedName name="노17">#REF!</definedName>
    <definedName name="노17_1" localSheetId="0">#REF!</definedName>
    <definedName name="노17_1">#REF!</definedName>
    <definedName name="노18" localSheetId="0">#REF!</definedName>
    <definedName name="노18">#REF!</definedName>
    <definedName name="노18_1" localSheetId="0">#REF!</definedName>
    <definedName name="노18_1">#REF!</definedName>
    <definedName name="노19" localSheetId="0">#REF!</definedName>
    <definedName name="노19">#REF!</definedName>
    <definedName name="노19_1" localSheetId="0">#REF!</definedName>
    <definedName name="노19_1">#REF!</definedName>
    <definedName name="노2" localSheetId="0">#REF!</definedName>
    <definedName name="노2">#REF!</definedName>
    <definedName name="노2_1" localSheetId="0">#REF!</definedName>
    <definedName name="노2_1">#REF!</definedName>
    <definedName name="노20" localSheetId="0">#REF!</definedName>
    <definedName name="노20">#REF!</definedName>
    <definedName name="노20_1" localSheetId="0">#REF!</definedName>
    <definedName name="노20_1">#REF!</definedName>
    <definedName name="노21" localSheetId="0">#REF!</definedName>
    <definedName name="노21">#REF!</definedName>
    <definedName name="노21_1" localSheetId="0">#REF!</definedName>
    <definedName name="노21_1">#REF!</definedName>
    <definedName name="노22" localSheetId="0">#REF!</definedName>
    <definedName name="노22">#REF!</definedName>
    <definedName name="노22_1" localSheetId="0">#REF!</definedName>
    <definedName name="노22_1">#REF!</definedName>
    <definedName name="노23" localSheetId="0">#REF!</definedName>
    <definedName name="노23">#REF!</definedName>
    <definedName name="노23_1" localSheetId="0">#REF!</definedName>
    <definedName name="노23_1">#REF!</definedName>
    <definedName name="노24" localSheetId="0">#REF!</definedName>
    <definedName name="노24">#REF!</definedName>
    <definedName name="노24_1" localSheetId="0">#REF!</definedName>
    <definedName name="노24_1">#REF!</definedName>
    <definedName name="노25" localSheetId="0">#REF!</definedName>
    <definedName name="노25">#REF!</definedName>
    <definedName name="노25_1" localSheetId="0">#REF!</definedName>
    <definedName name="노25_1">#REF!</definedName>
    <definedName name="노26" localSheetId="0">#REF!</definedName>
    <definedName name="노26">#REF!</definedName>
    <definedName name="노26_1" localSheetId="0">#REF!</definedName>
    <definedName name="노26_1">#REF!</definedName>
    <definedName name="노27" localSheetId="0">#REF!</definedName>
    <definedName name="노27">#REF!</definedName>
    <definedName name="노27_1" localSheetId="0">#REF!</definedName>
    <definedName name="노27_1">#REF!</definedName>
    <definedName name="노271" localSheetId="0">#REF!</definedName>
    <definedName name="노271">#REF!</definedName>
    <definedName name="노271_1" localSheetId="0">#REF!</definedName>
    <definedName name="노271_1">#REF!</definedName>
    <definedName name="노28" localSheetId="0">#REF!</definedName>
    <definedName name="노28">#REF!</definedName>
    <definedName name="노28_1" localSheetId="0">#REF!</definedName>
    <definedName name="노28_1">#REF!</definedName>
    <definedName name="노29" localSheetId="0">#REF!</definedName>
    <definedName name="노29">#REF!</definedName>
    <definedName name="노29_1" localSheetId="0">#REF!</definedName>
    <definedName name="노29_1">#REF!</definedName>
    <definedName name="노3" localSheetId="0">#REF!</definedName>
    <definedName name="노3">#REF!</definedName>
    <definedName name="노3_1" localSheetId="0">#REF!</definedName>
    <definedName name="노3_1">#REF!</definedName>
    <definedName name="노30" localSheetId="0">#REF!</definedName>
    <definedName name="노30">#REF!</definedName>
    <definedName name="노30_1" localSheetId="0">#REF!</definedName>
    <definedName name="노30_1">#REF!</definedName>
    <definedName name="노31" localSheetId="0">#REF!</definedName>
    <definedName name="노31">#REF!</definedName>
    <definedName name="노31_1" localSheetId="0">#REF!</definedName>
    <definedName name="노31_1">#REF!</definedName>
    <definedName name="노32" localSheetId="0">#REF!</definedName>
    <definedName name="노32">#REF!</definedName>
    <definedName name="노32_1" localSheetId="0">#REF!</definedName>
    <definedName name="노32_1">#REF!</definedName>
    <definedName name="노33">[111]적용노임!$C$37</definedName>
    <definedName name="노33_1" localSheetId="0">#REF!</definedName>
    <definedName name="노33_1">#REF!</definedName>
    <definedName name="노34" localSheetId="0">#REF!</definedName>
    <definedName name="노34">#REF!</definedName>
    <definedName name="노34_1" localSheetId="0">#REF!</definedName>
    <definedName name="노34_1">#REF!</definedName>
    <definedName name="노35" localSheetId="0">#REF!</definedName>
    <definedName name="노35">#REF!</definedName>
    <definedName name="노35_1" localSheetId="0">#REF!</definedName>
    <definedName name="노35_1">#REF!</definedName>
    <definedName name="노36" localSheetId="0">#REF!</definedName>
    <definedName name="노36">#REF!</definedName>
    <definedName name="노36_1" localSheetId="0">#REF!</definedName>
    <definedName name="노36_1">#REF!</definedName>
    <definedName name="노37" localSheetId="0">#REF!</definedName>
    <definedName name="노37">#REF!</definedName>
    <definedName name="노37_1" localSheetId="0">#REF!</definedName>
    <definedName name="노37_1">#REF!</definedName>
    <definedName name="노38" localSheetId="0">#REF!</definedName>
    <definedName name="노38">#REF!</definedName>
    <definedName name="노38_1" localSheetId="0">#REF!</definedName>
    <definedName name="노38_1">#REF!</definedName>
    <definedName name="노381" localSheetId="0">#REF!</definedName>
    <definedName name="노381">#REF!</definedName>
    <definedName name="노381_1" localSheetId="0">#REF!</definedName>
    <definedName name="노381_1">#REF!</definedName>
    <definedName name="노39" localSheetId="0">#REF!</definedName>
    <definedName name="노39">#REF!</definedName>
    <definedName name="노39_1" localSheetId="0">#REF!</definedName>
    <definedName name="노39_1">#REF!</definedName>
    <definedName name="노4" localSheetId="0">#REF!</definedName>
    <definedName name="노4">#REF!</definedName>
    <definedName name="노4_1" localSheetId="0">#REF!</definedName>
    <definedName name="노4_1">#REF!</definedName>
    <definedName name="노40" localSheetId="0">#REF!</definedName>
    <definedName name="노40">#REF!</definedName>
    <definedName name="노40_1" localSheetId="0">#REF!</definedName>
    <definedName name="노40_1">#REF!</definedName>
    <definedName name="노41" localSheetId="0">#REF!</definedName>
    <definedName name="노41">#REF!</definedName>
    <definedName name="노41_1" localSheetId="0">#REF!</definedName>
    <definedName name="노41_1">#REF!</definedName>
    <definedName name="노42">[111]적용노임!$C$49</definedName>
    <definedName name="노42_1">[111]적용노임!$D$49</definedName>
    <definedName name="노43">[111]적용노임!$C$50</definedName>
    <definedName name="노43_1">[111]적용노임!$D$50</definedName>
    <definedName name="노44" localSheetId="0">#REF!</definedName>
    <definedName name="노44">#REF!</definedName>
    <definedName name="노44_1" localSheetId="0">#REF!</definedName>
    <definedName name="노44_1">#REF!</definedName>
    <definedName name="노45" localSheetId="0">#REF!</definedName>
    <definedName name="노45">#REF!</definedName>
    <definedName name="노45_1" localSheetId="0">#REF!</definedName>
    <definedName name="노45_1">#REF!</definedName>
    <definedName name="노46" localSheetId="0">#REF!</definedName>
    <definedName name="노46">#REF!</definedName>
    <definedName name="노46_1" localSheetId="0">#REF!</definedName>
    <definedName name="노46_1">#REF!</definedName>
    <definedName name="노47" localSheetId="0">#REF!</definedName>
    <definedName name="노47">#REF!</definedName>
    <definedName name="노47_1" localSheetId="0">#REF!</definedName>
    <definedName name="노47_1">#REF!</definedName>
    <definedName name="노48" localSheetId="0">#REF!</definedName>
    <definedName name="노48">#REF!</definedName>
    <definedName name="노48_1" localSheetId="0">#REF!</definedName>
    <definedName name="노48_1">#REF!</definedName>
    <definedName name="노49" localSheetId="0">#REF!</definedName>
    <definedName name="노49">#REF!</definedName>
    <definedName name="노49_1" localSheetId="0">#REF!</definedName>
    <definedName name="노49_1">#REF!</definedName>
    <definedName name="노5" localSheetId="0">#REF!</definedName>
    <definedName name="노5">#REF!</definedName>
    <definedName name="노5_1" localSheetId="0">#REF!</definedName>
    <definedName name="노5_1">#REF!</definedName>
    <definedName name="노50" localSheetId="0">#REF!</definedName>
    <definedName name="노50">#REF!</definedName>
    <definedName name="노50_1" localSheetId="0">#REF!</definedName>
    <definedName name="노50_1">#REF!</definedName>
    <definedName name="노51" localSheetId="0">#REF!</definedName>
    <definedName name="노51">#REF!</definedName>
    <definedName name="노51_1" localSheetId="0">#REF!</definedName>
    <definedName name="노51_1">#REF!</definedName>
    <definedName name="노52" localSheetId="0">#REF!</definedName>
    <definedName name="노52">#REF!</definedName>
    <definedName name="노52_1" localSheetId="0">#REF!</definedName>
    <definedName name="노52_1">#REF!</definedName>
    <definedName name="노53" localSheetId="0">#REF!</definedName>
    <definedName name="노53">#REF!</definedName>
    <definedName name="노53_1" localSheetId="0">#REF!</definedName>
    <definedName name="노53_1">#REF!</definedName>
    <definedName name="노54" localSheetId="0">#REF!</definedName>
    <definedName name="노54">#REF!</definedName>
    <definedName name="노54_1" localSheetId="0">#REF!</definedName>
    <definedName name="노54_1">#REF!</definedName>
    <definedName name="노55" localSheetId="0">#REF!</definedName>
    <definedName name="노55">#REF!</definedName>
    <definedName name="노55_1" localSheetId="0">#REF!</definedName>
    <definedName name="노55_1">#REF!</definedName>
    <definedName name="노56" localSheetId="0">#REF!</definedName>
    <definedName name="노56">#REF!</definedName>
    <definedName name="노56_1" localSheetId="0">#REF!</definedName>
    <definedName name="노56_1">#REF!</definedName>
    <definedName name="노57" localSheetId="0">#REF!</definedName>
    <definedName name="노57">#REF!</definedName>
    <definedName name="노57_1" localSheetId="0">#REF!</definedName>
    <definedName name="노57_1">#REF!</definedName>
    <definedName name="노58" localSheetId="0">#REF!</definedName>
    <definedName name="노58">#REF!</definedName>
    <definedName name="노58_1" localSheetId="0">#REF!</definedName>
    <definedName name="노58_1">#REF!</definedName>
    <definedName name="노59" localSheetId="0">#REF!</definedName>
    <definedName name="노59">#REF!</definedName>
    <definedName name="노59_1" localSheetId="0">#REF!</definedName>
    <definedName name="노59_1">#REF!</definedName>
    <definedName name="노6" localSheetId="0">#REF!</definedName>
    <definedName name="노6">#REF!</definedName>
    <definedName name="노6_1" localSheetId="0">#REF!</definedName>
    <definedName name="노6_1">#REF!</definedName>
    <definedName name="노60" localSheetId="0">#REF!</definedName>
    <definedName name="노60">#REF!</definedName>
    <definedName name="노60_1" localSheetId="0">#REF!</definedName>
    <definedName name="노60_1">#REF!</definedName>
    <definedName name="노61" localSheetId="0">#REF!</definedName>
    <definedName name="노61">#REF!</definedName>
    <definedName name="노61_1" localSheetId="0">#REF!</definedName>
    <definedName name="노61_1">#REF!</definedName>
    <definedName name="노62" localSheetId="0">#REF!</definedName>
    <definedName name="노62">#REF!</definedName>
    <definedName name="노62_1" localSheetId="0">#REF!</definedName>
    <definedName name="노62_1">#REF!</definedName>
    <definedName name="노63" localSheetId="0">#REF!</definedName>
    <definedName name="노63">#REF!</definedName>
    <definedName name="노63_1" localSheetId="0">#REF!</definedName>
    <definedName name="노63_1">#REF!</definedName>
    <definedName name="노64" localSheetId="0">#REF!</definedName>
    <definedName name="노64">#REF!</definedName>
    <definedName name="노64_1" localSheetId="0">#REF!</definedName>
    <definedName name="노64_1">#REF!</definedName>
    <definedName name="노65" localSheetId="0">#REF!</definedName>
    <definedName name="노65">#REF!</definedName>
    <definedName name="노65_1" localSheetId="0">#REF!</definedName>
    <definedName name="노65_1">#REF!</definedName>
    <definedName name="노66" localSheetId="0">#REF!</definedName>
    <definedName name="노66">#REF!</definedName>
    <definedName name="노66_1" localSheetId="0">#REF!</definedName>
    <definedName name="노66_1">#REF!</definedName>
    <definedName name="노67" localSheetId="0">#REF!</definedName>
    <definedName name="노67">#REF!</definedName>
    <definedName name="노67_1" localSheetId="0">#REF!</definedName>
    <definedName name="노67_1">#REF!</definedName>
    <definedName name="노68" localSheetId="0">#REF!</definedName>
    <definedName name="노68">#REF!</definedName>
    <definedName name="노68_1" localSheetId="0">#REF!</definedName>
    <definedName name="노68_1">#REF!</definedName>
    <definedName name="노69" localSheetId="0">#REF!</definedName>
    <definedName name="노69">#REF!</definedName>
    <definedName name="노69_1" localSheetId="0">#REF!</definedName>
    <definedName name="노69_1">#REF!</definedName>
    <definedName name="노7" localSheetId="0">#REF!</definedName>
    <definedName name="노7">#REF!</definedName>
    <definedName name="노7_1" localSheetId="0">#REF!</definedName>
    <definedName name="노7_1">#REF!</definedName>
    <definedName name="노70" localSheetId="0">#REF!</definedName>
    <definedName name="노70">#REF!</definedName>
    <definedName name="노70_1" localSheetId="0">#REF!</definedName>
    <definedName name="노70_1">#REF!</definedName>
    <definedName name="노71" localSheetId="0">#REF!</definedName>
    <definedName name="노71">#REF!</definedName>
    <definedName name="노71_1" localSheetId="0">#REF!</definedName>
    <definedName name="노71_1">#REF!</definedName>
    <definedName name="노72" localSheetId="0">#REF!</definedName>
    <definedName name="노72">#REF!</definedName>
    <definedName name="노72_1" localSheetId="0">#REF!</definedName>
    <definedName name="노72_1">#REF!</definedName>
    <definedName name="노73" localSheetId="0">#REF!</definedName>
    <definedName name="노73">#REF!</definedName>
    <definedName name="노73_1" localSheetId="0">#REF!</definedName>
    <definedName name="노73_1">#REF!</definedName>
    <definedName name="노74" localSheetId="0">#REF!</definedName>
    <definedName name="노74">#REF!</definedName>
    <definedName name="노74_1" localSheetId="0">#REF!</definedName>
    <definedName name="노74_1">#REF!</definedName>
    <definedName name="노75" localSheetId="0">#REF!</definedName>
    <definedName name="노75">#REF!</definedName>
    <definedName name="노75_1" localSheetId="0">#REF!</definedName>
    <definedName name="노75_1">#REF!</definedName>
    <definedName name="노76" localSheetId="0">#REF!</definedName>
    <definedName name="노76">#REF!</definedName>
    <definedName name="노76_1" localSheetId="0">#REF!</definedName>
    <definedName name="노76_1">#REF!</definedName>
    <definedName name="노77" localSheetId="0">#REF!</definedName>
    <definedName name="노77">#REF!</definedName>
    <definedName name="노77_1" localSheetId="0">#REF!</definedName>
    <definedName name="노77_1">#REF!</definedName>
    <definedName name="노78" localSheetId="0">#REF!</definedName>
    <definedName name="노78">#REF!</definedName>
    <definedName name="노78_1" localSheetId="0">#REF!</definedName>
    <definedName name="노78_1">#REF!</definedName>
    <definedName name="노79" localSheetId="0">#REF!</definedName>
    <definedName name="노79">#REF!</definedName>
    <definedName name="노79_1" localSheetId="0">#REF!</definedName>
    <definedName name="노79_1">#REF!</definedName>
    <definedName name="노8" localSheetId="0">#REF!</definedName>
    <definedName name="노8">#REF!</definedName>
    <definedName name="노8_1" localSheetId="0">#REF!</definedName>
    <definedName name="노8_1">#REF!</definedName>
    <definedName name="노80" localSheetId="0">#REF!</definedName>
    <definedName name="노80">#REF!</definedName>
    <definedName name="노80_1" localSheetId="0">#REF!</definedName>
    <definedName name="노80_1">#REF!</definedName>
    <definedName name="노81" localSheetId="0">#REF!</definedName>
    <definedName name="노81">#REF!</definedName>
    <definedName name="노81_1" localSheetId="0">#REF!</definedName>
    <definedName name="노81_1">#REF!</definedName>
    <definedName name="노82" localSheetId="0">#REF!</definedName>
    <definedName name="노82">#REF!</definedName>
    <definedName name="노82_1" localSheetId="0">#REF!</definedName>
    <definedName name="노82_1">#REF!</definedName>
    <definedName name="노83">[110]적용노임!$C$90</definedName>
    <definedName name="노83_1">[110]적용노임!$D$90</definedName>
    <definedName name="노84">[110]적용노임!$C$91</definedName>
    <definedName name="노84_1">[110]적용노임!$D$91</definedName>
    <definedName name="노85" localSheetId="0">#REF!</definedName>
    <definedName name="노85">#REF!</definedName>
    <definedName name="노85_1" localSheetId="0">#REF!</definedName>
    <definedName name="노85_1">#REF!</definedName>
    <definedName name="노86" localSheetId="0">#REF!</definedName>
    <definedName name="노86">#REF!</definedName>
    <definedName name="노86_1" localSheetId="0">#REF!</definedName>
    <definedName name="노86_1">#REF!</definedName>
    <definedName name="노87" localSheetId="0">#REF!</definedName>
    <definedName name="노87">#REF!</definedName>
    <definedName name="노87_1" localSheetId="0">#REF!</definedName>
    <definedName name="노87_1">#REF!</definedName>
    <definedName name="노88" localSheetId="0">#REF!</definedName>
    <definedName name="노88">#REF!</definedName>
    <definedName name="노88_1" localSheetId="0">#REF!</definedName>
    <definedName name="노88_1">#REF!</definedName>
    <definedName name="노89" localSheetId="0">#REF!</definedName>
    <definedName name="노89">#REF!</definedName>
    <definedName name="노89_1" localSheetId="0">#REF!</definedName>
    <definedName name="노89_1">#REF!</definedName>
    <definedName name="노9" localSheetId="0">#REF!</definedName>
    <definedName name="노9">#REF!</definedName>
    <definedName name="노9_1" localSheetId="0">#REF!</definedName>
    <definedName name="노9_1">#REF!</definedName>
    <definedName name="노90" localSheetId="0">#REF!</definedName>
    <definedName name="노90">#REF!</definedName>
    <definedName name="노90_1" localSheetId="0">#REF!</definedName>
    <definedName name="노90_1">#REF!</definedName>
    <definedName name="노91" localSheetId="0">#REF!</definedName>
    <definedName name="노91">#REF!</definedName>
    <definedName name="노91_1" localSheetId="0">#REF!</definedName>
    <definedName name="노91_1">#REF!</definedName>
    <definedName name="노92" localSheetId="0">#REF!</definedName>
    <definedName name="노92">#REF!</definedName>
    <definedName name="노92_1" localSheetId="0">#REF!</definedName>
    <definedName name="노92_1">#REF!</definedName>
    <definedName name="노93" localSheetId="0">#REF!</definedName>
    <definedName name="노93">#REF!</definedName>
    <definedName name="노93_1" localSheetId="0">#REF!</definedName>
    <definedName name="노93_1">#REF!</definedName>
    <definedName name="노94" localSheetId="0">#REF!</definedName>
    <definedName name="노94">#REF!</definedName>
    <definedName name="노94_1" localSheetId="0">#REF!</definedName>
    <definedName name="노94_1">#REF!</definedName>
    <definedName name="노95" localSheetId="0">#REF!</definedName>
    <definedName name="노95">#REF!</definedName>
    <definedName name="노95_1" localSheetId="0">#REF!</definedName>
    <definedName name="노95_1">#REF!</definedName>
    <definedName name="노96" localSheetId="0">#REF!</definedName>
    <definedName name="노96">#REF!</definedName>
    <definedName name="노96_1" localSheetId="0">#REF!</definedName>
    <definedName name="노96_1">#REF!</definedName>
    <definedName name="노97" localSheetId="0">#REF!</definedName>
    <definedName name="노97">#REF!</definedName>
    <definedName name="노97_1" localSheetId="0">#REF!</definedName>
    <definedName name="노97_1">#REF!</definedName>
    <definedName name="노98" localSheetId="0">#REF!</definedName>
    <definedName name="노98">#REF!</definedName>
    <definedName name="노98_1" localSheetId="0">#REF!</definedName>
    <definedName name="노98_1">#REF!</definedName>
    <definedName name="노99" localSheetId="0">#REF!</definedName>
    <definedName name="노99">#REF!</definedName>
    <definedName name="노99_1" localSheetId="0">#REF!</definedName>
    <definedName name="노99_1">#REF!</definedName>
    <definedName name="노단">#REF!</definedName>
    <definedName name="노르웨이R12">[81]데이타!$E$90</definedName>
    <definedName name="노르웨이R15">[81]데이타!$E$91</definedName>
    <definedName name="노르웨이R4">[81]데이타!$E$86</definedName>
    <definedName name="노르웨이R5">[81]데이타!$E$87</definedName>
    <definedName name="노르웨이R6">[81]데이타!$E$88</definedName>
    <definedName name="노르웨이R8">[81]데이타!$E$89</definedName>
    <definedName name="노면파쇄7경비">[93]단가산출2!#REF!</definedName>
    <definedName name="노면파쇄7계">[93]단가산출2!#REF!</definedName>
    <definedName name="노면파쇄7노무비">[93]단가산출2!#REF!</definedName>
    <definedName name="노면파쇄7재료비">[93]단가산출2!#REF!</definedName>
    <definedName name="노무">#REF!</definedName>
    <definedName name="노무2">[82]설계명세서!#REF!</definedName>
    <definedName name="노무비">#REF!</definedName>
    <definedName name="노무비1">[124]수목표준대가!$J$1:$J$65536</definedName>
    <definedName name="노임">#REF!</definedName>
    <definedName name="노임1" localSheetId="0">BlankMacro1</definedName>
    <definedName name="노임1">BlankMacro1</definedName>
    <definedName name="노임단가">[91]노임단가!$C$4:$F$148</definedName>
    <definedName name="노출직">#REF!</definedName>
    <definedName name="노출직부">[126]조도계산!#REF!</definedName>
    <definedName name="노출형">[55]DATA!$E$50:$F$59</definedName>
    <definedName name="눈향L06">[81]데이타!$E$92</definedName>
    <definedName name="눈향L08">[81]데이타!$E$93</definedName>
    <definedName name="눈향L10">[81]데이타!$E$94</definedName>
    <definedName name="눈향L14">[81]데이타!$E$95</definedName>
    <definedName name="눈향L20">[81]데이타!$E$96</definedName>
    <definedName name="느릅R10">[81]데이타!$E$100</definedName>
    <definedName name="느릅R4">[81]데이타!$E$97</definedName>
    <definedName name="느릅R5">[81]데이타!$E$98</definedName>
    <definedName name="느릅R8">[96]데이타!$E$99</definedName>
    <definedName name="느티R10">[96]데이타!$E$104</definedName>
    <definedName name="느티R12">[81]데이타!$E$105</definedName>
    <definedName name="느티R15">[81]데이타!$E$106</definedName>
    <definedName name="느티R18">[81]데이타!$E$107</definedName>
    <definedName name="느티R20">[81]데이타!$E$108</definedName>
    <definedName name="느티R25">[81]데이타!$E$109</definedName>
    <definedName name="느티R30">[81]데이타!$E$110</definedName>
    <definedName name="느티R5">[81]데이타!$E$101</definedName>
    <definedName name="느티R6">[81]데이타!$E$102</definedName>
    <definedName name="느티R8">[81]데이타!$E$103</definedName>
    <definedName name="능소화R2">[81]데이타!$E$111</definedName>
    <definedName name="능소화R4">[81]데이타!$E$112</definedName>
    <definedName name="능소화R6">[81]데이타!$E$113</definedName>
    <definedName name="ㄷㄷ" localSheetId="0">#REF!</definedName>
    <definedName name="ㄷㄷ">#REF!</definedName>
    <definedName name="ㄷ수" localSheetId="0">원가계산!ㄷ수</definedName>
    <definedName name="ㄷ수">[0]!ㄷ수</definedName>
    <definedName name="단가" localSheetId="0">#REF!,#REF!</definedName>
    <definedName name="단가">#REF!,#REF!</definedName>
    <definedName name="단가_1">#REF!</definedName>
    <definedName name="단가2" localSheetId="0">#REF!,#REF!</definedName>
    <definedName name="단가2">#REF!,#REF!</definedName>
    <definedName name="단가22">#REF!</definedName>
    <definedName name="단가49">#REF!</definedName>
    <definedName name="단가비교표">#REF!,#REF!</definedName>
    <definedName name="단가조사">[128]단가조사!$A$1:$G$379</definedName>
    <definedName name="단가테이블">'[98]기계경비(시간당)'!$C$1:$F$58</definedName>
    <definedName name="단면1">[46]data!$A$1:$F$1193</definedName>
    <definedName name="단면2">[45]data!$A$2:$F$916</definedName>
    <definedName name="단위" localSheetId="0">#REF!,#REF!</definedName>
    <definedName name="단위">#REF!,#REF!</definedName>
    <definedName name="담쟁이L03">[81]데이타!$E$114</definedName>
    <definedName name="대가">#REF!</definedName>
    <definedName name="대가건축">#REF!</definedName>
    <definedName name="대나무">[129]식재일위대가!#REF!</definedName>
    <definedName name="대상">#REF!</definedName>
    <definedName name="대왕참R10">[81]데이타!$E$118</definedName>
    <definedName name="대왕참R4">[81]데이타!$E$115</definedName>
    <definedName name="대왕참R6">[81]데이타!$E$116</definedName>
    <definedName name="대왕참R8">[81]데이타!$E$117</definedName>
    <definedName name="대추R10">[81]데이타!$E$123</definedName>
    <definedName name="대추R4">[81]데이타!$E$119</definedName>
    <definedName name="대추R5">[81]데이타!$E$120</definedName>
    <definedName name="대추R6">[81]데이타!$E$121</definedName>
    <definedName name="대추R8">[81]데이타!$E$122</definedName>
    <definedName name="대형브레이카0.4경비">[93]중기사용료산출근거!$G$155</definedName>
    <definedName name="대형브레이카0.4노무비">[93]중기사용료산출근거!$G$159</definedName>
    <definedName name="대형브레이카0.4재료비">[93]중기사용료산출근거!$G$163</definedName>
    <definedName name="대형브레이카0.7경비">[93]중기사용료산출근거!$G$170</definedName>
    <definedName name="대형브레이카0.7노무비">[93]중기사용료산출근거!$G$174</definedName>
    <definedName name="대형브레이카0.7재료비">[93]중기사용료산출근거!$G$178</definedName>
    <definedName name="대형브레이커" localSheetId="0">원가계산!대형브레이커</definedName>
    <definedName name="대형브레이커">[0]!대형브레이커</definedName>
    <definedName name="더">[131]data2!$A$1:$E$275</definedName>
    <definedName name="덤프트럭10.5토사경비">[93]중기사용료산출근거!$G$245</definedName>
    <definedName name="덤프트럭10.5토사노무비">[93]중기사용료산출근거!$G$249</definedName>
    <definedName name="덤프트럭10.5토사재료비">[93]중기사용료산출근거!$G$253</definedName>
    <definedName name="덤프트럭15토사경비">[93]중기사용료산출근거!$G$275</definedName>
    <definedName name="덤프트럭15토사노무비">[93]중기사용료산출근거!$G$279</definedName>
    <definedName name="덤프트럭15토사재료비">[93]중기사용료산출근거!$G$283</definedName>
    <definedName name="덩굴장미3">[81]데이타!$E$128</definedName>
    <definedName name="덩굴장미4">[81]데이타!$E$129</definedName>
    <definedName name="덩굴장미5">[81]데이타!$E$130</definedName>
    <definedName name="도">#REF!</definedName>
    <definedName name="도급공사비">#REF!</definedName>
    <definedName name="도로폭">#REF!</definedName>
    <definedName name="도배지">'[93]단가 및 재료비'!#REF!</definedName>
    <definedName name="도색" localSheetId="0">BlankMacro1</definedName>
    <definedName name="도색">BlankMacro1</definedName>
    <definedName name="도색목록" localSheetId="0">BlankMacro1</definedName>
    <definedName name="도색목록">BlankMacro1</definedName>
    <definedName name="도색목록1" localSheetId="0">BlankMacro1</definedName>
    <definedName name="도색목록1">BlankMacro1</definedName>
    <definedName name="도색목록수정" localSheetId="0">BlankMacro1</definedName>
    <definedName name="도색목록수정">BlankMacro1</definedName>
    <definedName name="도색목록표">#REF!</definedName>
    <definedName name="도장공" localSheetId="0">#REF!</definedName>
    <definedName name="도장공">59780</definedName>
    <definedName name="독일가문비1206">[81]데이타!$E$131</definedName>
    <definedName name="독일가문비1508">[81]데이타!$E$132</definedName>
    <definedName name="독일가문비2010">[81]데이타!$E$133</definedName>
    <definedName name="독일가문비2512">[81]데이타!$E$134</definedName>
    <definedName name="독일가문비3015">[81]데이타!$E$135</definedName>
    <definedName name="독일가문비3518">[81]데이타!$E$136</definedName>
    <definedName name="돈" localSheetId="0">#REF!,#REF!</definedName>
    <definedName name="돈">#REF!,#REF!</definedName>
    <definedName name="돈나무0504">[81]데이타!$E$137</definedName>
    <definedName name="돈나무0805">[81]데이타!$E$138</definedName>
    <definedName name="돈나무1007">[81]데이타!$E$139</definedName>
    <definedName name="돈나무1210">[81]데이타!$E$140</definedName>
    <definedName name="돌아가_교통">[106]!돌아가_교통</definedName>
    <definedName name="돌아가기">[106]!돌아가기</definedName>
    <definedName name="동백1002">[81]데이타!$E$141</definedName>
    <definedName name="동백1204">[81]데이타!$E$142</definedName>
    <definedName name="동백1506">[81]데이타!$E$143</definedName>
    <definedName name="동백1808">[81]데이타!$E$144</definedName>
    <definedName name="등R2">[81]데이타!$E$156</definedName>
    <definedName name="등R4">[81]데이타!$E$157</definedName>
    <definedName name="등R6">[81]데이타!$E$158</definedName>
    <definedName name="등R8">[81]데이타!$E$159</definedName>
    <definedName name="등가거리" localSheetId="0">'[133]전선 및 전선관'!$A$1:$F$3</definedName>
    <definedName name="등가거리">'[134]전선 및 전선관'!$A$1:$F$3</definedName>
    <definedName name="등가도움">[106]!등가도움</definedName>
    <definedName name="때죽R10">[81]데이타!$E$127</definedName>
    <definedName name="때죽R4">[81]데이타!$E$124</definedName>
    <definedName name="때죽R6">[81]데이타!$E$125</definedName>
    <definedName name="때죽R8">[81]데이타!$E$126</definedName>
    <definedName name="ㄹㄹ" localSheetId="0">BlankMacro1</definedName>
    <definedName name="ㄹㄹ">BlankMacro1</definedName>
    <definedName name="ㄹㄹㄹ" localSheetId="0" hidden="1">#REF!</definedName>
    <definedName name="ㄹㄹㄹ">'[118]일위대가 집계표'!$B$3:$M$52</definedName>
    <definedName name="ㄹㄹㄹㄹ" localSheetId="0">원가계산!ㄹㄹㄹㄹ</definedName>
    <definedName name="ㄹㄹㄹㄹ">[0]!ㄹㄹㄹㄹ</definedName>
    <definedName name="ㄹㅇㅎㄹㅇㅎ" localSheetId="0">원가계산!ㄹㅇㅎㄹㅇㅎ</definedName>
    <definedName name="ㄹㅇㅎㄹㅇㅎ">[0]!ㄹㅇㅎㄹㅇㅎ</definedName>
    <definedName name="램머Q간재">[98]램머!$D$20</definedName>
    <definedName name="램머Q간재10">[98]램머!$F$20</definedName>
    <definedName name="램머Q간재야간">[98]램머!$J$20</definedName>
    <definedName name="램머Q노무">[98]램머!$D$21</definedName>
    <definedName name="램머Q노무10">[98]램머!$F$21</definedName>
    <definedName name="램머Q노무야간">[98]램머!$J$21</definedName>
    <definedName name="램머Q손료">[98]램머!$D$22</definedName>
    <definedName name="램머Q손료10">[98]램머!$F$22</definedName>
    <definedName name="램머Q손료야간">[98]램머!$J$22</definedName>
    <definedName name="램머간재">'[98]기계경비(시간당)'!$H$170</definedName>
    <definedName name="램머노무">'[98]기계경비(시간당)'!$H$166</definedName>
    <definedName name="램머노무야간">'[98]기계경비(시간당)'!$H$167</definedName>
    <definedName name="램머손료">'[98]기계경비(시간당)'!$H$165</definedName>
    <definedName name="램프">[135]단가조사!#REF!</definedName>
    <definedName name="로롤" localSheetId="0">원가계산!로롤</definedName>
    <definedName name="로롤">[0]!로롤</definedName>
    <definedName name="ㅀㄱㅎㄱㅎㄱㅎ" localSheetId="0">원가계산!ㅀㄱㅎㄱㅎㄱㅎ</definedName>
    <definedName name="ㅀㄱㅎㄱㅎㄱㅎ">[0]!ㅀㄱㅎㄱㅎㄱㅎ</definedName>
    <definedName name="ㅁ">[31]내역서!#REF!</definedName>
    <definedName name="ㅁ1">[136]견적서1!#REF!</definedName>
    <definedName name="ㅁ500">[137]Baby일위대가!#REF!</definedName>
    <definedName name="ㅁ545">#REF!</definedName>
    <definedName name="ㅁ569">[138]일위대가!#REF!</definedName>
    <definedName name="ㅁ600">#REF!</definedName>
    <definedName name="ㅁ602">#REF!</definedName>
    <definedName name="ㅁ863" localSheetId="0">#REF!</definedName>
    <definedName name="ㅁ863">#REF!</definedName>
    <definedName name="ㅁㄴㄻㄻ">#REF!</definedName>
    <definedName name="ㅁㅁㅁ">#REF!</definedName>
    <definedName name="ㅁㅁㅁㅁ">#REF!</definedName>
    <definedName name="마" localSheetId="0">#REF!</definedName>
    <definedName name="마">#REF!</definedName>
    <definedName name="마가목R3">[81]데이타!$E$160</definedName>
    <definedName name="마가목R5">[81]데이타!$E$161</definedName>
    <definedName name="마가목R7">[81]데이타!$E$162</definedName>
    <definedName name="말발도리1003">[81]데이타!$E$163</definedName>
    <definedName name="말발도리1204">[81]데이타!$E$164</definedName>
    <definedName name="말발도리1506">[81]데이타!$E$165</definedName>
    <definedName name="매입개방">[55]DATA!$E$6:$F$15</definedName>
    <definedName name="매자0804">[81]데이타!$E$166</definedName>
    <definedName name="매자1005">[81]데이타!$E$167</definedName>
    <definedName name="매화R10">[81]데이타!$E$174</definedName>
    <definedName name="매화R4">[81]데이타!$E$171</definedName>
    <definedName name="매화R6">[81]데이타!$E$172</definedName>
    <definedName name="매화R8">[81]데이타!$E$173</definedName>
    <definedName name="맨홀">[144]지중자재단가!#REF!</definedName>
    <definedName name="_14맨홀뚜껑_Φ">'[1]HANDHOLE(2)'!#REF!</definedName>
    <definedName name="맨홀설치경비">[93]일위대가!#REF!</definedName>
    <definedName name="맨홀설치계">[93]일위대가!#REF!</definedName>
    <definedName name="맨홀설치노무비">[93]일위대가!#REF!</definedName>
    <definedName name="맨홀설치재료비">[93]일위대가!#REF!</definedName>
    <definedName name="머캐덤로울러자주식10경비">[93]중기사용료산출근거!$G$605</definedName>
    <definedName name="머캐덤로울러자주식10노무비">[93]중기사용료산출근거!$G$609</definedName>
    <definedName name="머캐덤로울러자주식10재료비">[93]중기사용료산출근거!$G$613</definedName>
    <definedName name="머캐덤로울러자주식8경비">[93]중기사용료산출근거!$G$590</definedName>
    <definedName name="머캐덤로울러자주식8노무비">[93]중기사용료산출근거!$G$594</definedName>
    <definedName name="머캐덤로울러자주식8재료비">[93]중기사용료산출근거!$G$598</definedName>
    <definedName name="메1">#REF!</definedName>
    <definedName name="메2">#REF!</definedName>
    <definedName name="메크로10">[29]!Macro10</definedName>
    <definedName name="메크로12">[29]!Macro12</definedName>
    <definedName name="메크로13">[29]!Macro13</definedName>
    <definedName name="메크로14">[29]!Macro14</definedName>
    <definedName name="메크로2">[29]!Macro2</definedName>
    <definedName name="메크로5">[29]!Macro5</definedName>
    <definedName name="메크로6">[29]!Macro6</definedName>
    <definedName name="메크로7">[29]!Macro7</definedName>
    <definedName name="메크로8">[29]!Macro8</definedName>
    <definedName name="메크로9">[29]!Macro9</definedName>
    <definedName name="메타B10">[81]데이타!$E$179</definedName>
    <definedName name="메타B12">[81]데이타!$E$180</definedName>
    <definedName name="메타B15">[81]데이타!$E$181</definedName>
    <definedName name="메타B18">[81]데이타!$E$182</definedName>
    <definedName name="메타B4">[81]데이타!$E$175</definedName>
    <definedName name="메타B5">[81]데이타!$E$176</definedName>
    <definedName name="메타B6">[81]데이타!$E$177</definedName>
    <definedName name="메타B8">[81]데이타!$E$178</definedName>
    <definedName name="명자0604">[81]데이타!$E$183</definedName>
    <definedName name="명자0805">[81]데이타!$E$184</definedName>
    <definedName name="명자1006">[81]데이타!$E$185</definedName>
    <definedName name="명자1208">[81]데이타!$E$186</definedName>
    <definedName name="명찰취부1">[71]노무비명세서!$AE$36</definedName>
    <definedName name="명찰취부2">[71]노무비명세서!$AE$37</definedName>
    <definedName name="명칭" localSheetId="0">#REF!</definedName>
    <definedName name="명칭">#REF!</definedName>
    <definedName name="모감주R10">[81]데이타!$E$190</definedName>
    <definedName name="모감주R4">[81]데이타!$E$187</definedName>
    <definedName name="모감주R6">[81]데이타!$E$188</definedName>
    <definedName name="모감주R8">[81]데이타!$E$189</definedName>
    <definedName name="모과2005">[81]데이타!$E$191</definedName>
    <definedName name="모과2507">[81]데이타!$E$192</definedName>
    <definedName name="모과R10">[81]데이타!$E$195</definedName>
    <definedName name="모과R12">[81]데이타!$E$196</definedName>
    <definedName name="모과R15">[81]데이타!$E$197</definedName>
    <definedName name="모과R20">[81]데이타!$E$198</definedName>
    <definedName name="모과R25">[81]데이타!$E$199</definedName>
    <definedName name="모과R5">[81]데이타!$E$193</definedName>
    <definedName name="모과R8">[81]데이타!$E$194</definedName>
    <definedName name="모노륨">'[93]단가 및 재료비'!#REF!</definedName>
    <definedName name="모듈11" localSheetId="0">BlankMacro1</definedName>
    <definedName name="모듈11">BlankMacro1</definedName>
    <definedName name="모듈4" localSheetId="0">BlankMacro1</definedName>
    <definedName name="모듈4">BlankMacro1</definedName>
    <definedName name="모란5가지">[81]데이타!$E$200</definedName>
    <definedName name="모란6가지">[81]데이타!$E$201</definedName>
    <definedName name="모래운반경비">#REF!</definedName>
    <definedName name="모래운반계">#REF!</definedName>
    <definedName name="모래운반노무비">#REF!</definedName>
    <definedName name="모래운반재료비">#REF!</definedName>
    <definedName name="모래운반톤경비">#REF!</definedName>
    <definedName name="모래운반톤계">#REF!</definedName>
    <definedName name="모래운반톤노무비">#REF!</definedName>
    <definedName name="모래운반톤재료비">#REF!</definedName>
    <definedName name="모타그레이다3.6일반용경비">[93]중기사용료산출근거!$G$710</definedName>
    <definedName name="모타그레이다3.6일반용노무비">[93]중기사용료산출근거!$G$714</definedName>
    <definedName name="모타그레이다3.6일반용재료비">[93]중기사용료산출근거!$G$718</definedName>
    <definedName name="목도">[145]단위단가!$B$11</definedName>
    <definedName name="목련R10">[81]데이타!$E$206</definedName>
    <definedName name="목련R12">[81]데이타!$E$207</definedName>
    <definedName name="목련R15">[81]데이타!$E$208</definedName>
    <definedName name="목련R20">[81]데이타!$E$209</definedName>
    <definedName name="목련R4">[81]데이타!$E$202</definedName>
    <definedName name="목련R5">[81]데이타!$E$203</definedName>
    <definedName name="목련R6">[81]데이타!$E$204</definedName>
    <definedName name="목련R8">[81]데이타!$E$205</definedName>
    <definedName name="목록표" localSheetId="0">BlankMacro1</definedName>
    <definedName name="목록표">BlankMacro1</definedName>
    <definedName name="목록표1" localSheetId="0">BlankMacro1</definedName>
    <definedName name="목록표1">BlankMacro1</definedName>
    <definedName name="목서1506">[81]데이타!$E$213</definedName>
    <definedName name="목서2012">[81]데이타!$E$214</definedName>
    <definedName name="목서2515">[81]데이타!$E$215</definedName>
    <definedName name="목수국1006">[81]데이타!$E$210</definedName>
    <definedName name="목수국1208">[81]데이타!$E$211</definedName>
    <definedName name="목수국1510">[81]데이타!$E$212</definedName>
    <definedName name="무궁화1003">[81]데이타!$E$216</definedName>
    <definedName name="무궁화1203">[81]데이타!$E$217</definedName>
    <definedName name="무궁화1504">[81]데이타!$E$218</definedName>
    <definedName name="무궁화1805">[81]데이타!$E$219</definedName>
    <definedName name="무궁화2006">[81]데이타!$E$220</definedName>
    <definedName name="무선안테나공">95000</definedName>
    <definedName name="물가자료">#REF!</definedName>
    <definedName name="물탱크5500경비">[93]중기사용료산출근거!$G$725</definedName>
    <definedName name="물탱크5500노무비">[93]중기사용료산출근거!$G$729</definedName>
    <definedName name="물탱크5500재료비">[93]중기사용료산출근거!$G$733</definedName>
    <definedName name="물푸레R5">[81]데이타!$E$221</definedName>
    <definedName name="물푸레R6">[81]데이타!$E$222</definedName>
    <definedName name="물푸레R8">[81]데이타!$E$223</definedName>
    <definedName name="미선0804">[81]데이타!$E$224</definedName>
    <definedName name="미선1206">[81]데이타!$E$225</definedName>
    <definedName name="미장공" localSheetId="0">[146]노임!$B$6</definedName>
    <definedName name="미장공">[147]노임!$B$6</definedName>
    <definedName name="ㅂ9" localSheetId="0">#REF!</definedName>
    <definedName name="ㅂ9">#REF!</definedName>
    <definedName name="바인드신설1">[71]노무비명세서!$AE$48</definedName>
    <definedName name="바인드신설2">[71]노무비명세서!$AE$49</definedName>
    <definedName name="바인드신설3">[71]노무비명세서!$AE$50</definedName>
    <definedName name="박">[148]data!$A$1:$F$1193</definedName>
    <definedName name="박종">[149]data!$A$1:$F$1193</definedName>
    <definedName name="박피">#REF!</definedName>
    <definedName name="반경관1">[71]종합기별!$AI$10</definedName>
    <definedName name="반경관2">[71]종합기별!$AI$13</definedName>
    <definedName name="반경관3">[71]종합기별!$AI$16</definedName>
    <definedName name="반경관4">[71]종합기별!$AI$19</definedName>
    <definedName name="반경관취부1">[71]종합기별!$AJ$10</definedName>
    <definedName name="반경관취부2">[71]종합기별!$AJ$13</definedName>
    <definedName name="반경관취부3">[71]종합기별!$AJ$16</definedName>
    <definedName name="반경관취부4">[71]종합기별!$AJ$19</definedName>
    <definedName name="반송1012">[81]데이타!$E$148</definedName>
    <definedName name="반송1215">[81]데이타!$E$149</definedName>
    <definedName name="반송1518">[81]데이타!$E$150</definedName>
    <definedName name="반송1520">[81]데이타!$E$151</definedName>
    <definedName name="반송2022">[81]데이타!$E$152</definedName>
    <definedName name="방수공" localSheetId="0">[146]노임!$B$7</definedName>
    <definedName name="방수공">[147]노임!$B$7</definedName>
    <definedName name="배관공" localSheetId="0">#REF!</definedName>
    <definedName name="배관공">60590</definedName>
    <definedName name="배전">#REF!</definedName>
    <definedName name="배전전공">[87]일위!#REF!</definedName>
    <definedName name="백02간재">'[98]기계경비(시간당)'!$H$161</definedName>
    <definedName name="백02간재티스제외">'[98]기계경비(시간당)'!$H$162</definedName>
    <definedName name="백02노무">'[98]기계경비(시간당)'!$H$153</definedName>
    <definedName name="백02노무야간">'[98]기계경비(시간당)'!$H$157</definedName>
    <definedName name="백02손료">'[98]기계경비(시간당)'!$H$149</definedName>
    <definedName name="백04간재">'[98]기계경비(시간당)'!$F$145</definedName>
    <definedName name="백04간재티스제외">'[98]기계경비(시간당)'!$H$146</definedName>
    <definedName name="백04노무">'[98]기계경비(시간당)'!$H$137</definedName>
    <definedName name="백04노무야간">'[98]기계경비(시간당)'!$H$141</definedName>
    <definedName name="백04손료">'[98]기계경비(시간당)'!$H$133</definedName>
    <definedName name="백07간재">'[98]기계경비(시간당)'!$H$129</definedName>
    <definedName name="백07노무">'[98]기계경비(시간당)'!$H$121</definedName>
    <definedName name="백07손료">'[98]기계경비(시간당)'!$H$117</definedName>
    <definedName name="백호07">#REF!</definedName>
    <definedName name="백호10">#REF!</definedName>
    <definedName name="밴드취부">[71]노무비명세서!$AE$43</definedName>
    <definedName name="버팀목" localSheetId="0">#REF!</definedName>
    <definedName name="버팀목">#REF!</definedName>
    <definedName name="버팀목EA" localSheetId="0">#REF!</definedName>
    <definedName name="버팀목EA">#REF!</definedName>
    <definedName name="번3">[74]data!$A$1:$F$1193</definedName>
    <definedName name="번호">#REF!</definedName>
    <definedName name="법원원천사">[150]수량산출!#REF!</definedName>
    <definedName name="벽돌조적3">[151]data!$A$1:$E$1252</definedName>
    <definedName name="변경계약가">#REF!</definedName>
    <definedName name="보강">'[153]9GNG운반'!#REF!</definedName>
    <definedName name="보강콘">'[154]9GNG운반'!#REF!</definedName>
    <definedName name="보수율0_주간_보통" localSheetId="0">#REF!</definedName>
    <definedName name="보수율0_주간_보통">#REF!</definedName>
    <definedName name="보수율0주간보통" localSheetId="0">#REF!</definedName>
    <definedName name="보수율0주간보통">#REF!</definedName>
    <definedName name="보수율40주간보통" localSheetId="0">#REF!</definedName>
    <definedName name="보수율40주간보통">#REF!</definedName>
    <definedName name="보인">#REF!</definedName>
    <definedName name="보조기층10경비">#REF!</definedName>
    <definedName name="보조기층10계">#REF!</definedName>
    <definedName name="보조기층10노무비">#REF!</definedName>
    <definedName name="보조기층10다짐경비">#REF!</definedName>
    <definedName name="보조기층10다짐계">#REF!</definedName>
    <definedName name="보조기층10다짐노무비">#REF!</definedName>
    <definedName name="보조기층10다짐재료비">#REF!</definedName>
    <definedName name="보조기층10부설경비">#REF!</definedName>
    <definedName name="보조기층10부설계">#REF!</definedName>
    <definedName name="보조기층10부설노무비">#REF!</definedName>
    <definedName name="보조기층10부설재료비">#REF!</definedName>
    <definedName name="보조기층10살수노무비">#REF!</definedName>
    <definedName name="보조기층10재료비">#REF!</definedName>
    <definedName name="보조기층2.5경비">#REF!</definedName>
    <definedName name="보조기층2.5계">#REF!</definedName>
    <definedName name="보조기층2.5노무비">#REF!</definedName>
    <definedName name="보조기층2.5다짐경비">#REF!</definedName>
    <definedName name="보조기층2.5다짐계">#REF!</definedName>
    <definedName name="보조기층2.5다짐노무비">#REF!</definedName>
    <definedName name="보조기층2.5다짐재료비">#REF!</definedName>
    <definedName name="보조기층2.5부설계">#REF!</definedName>
    <definedName name="보조기층2.5부설노무비">#REF!</definedName>
    <definedName name="보조기층2.5살수계">#REF!</definedName>
    <definedName name="보조기층2.5살수노무비">#REF!</definedName>
    <definedName name="보조기층2.5재료비">#REF!</definedName>
    <definedName name="보조기층기계경비">#REF!</definedName>
    <definedName name="보조기층기계계">#REF!</definedName>
    <definedName name="보조기층기계노무비">#REF!</definedName>
    <definedName name="보조기층기계부설기계경비">#REF!</definedName>
    <definedName name="보조기층기계부설기계계">#REF!</definedName>
    <definedName name="보조기층기계부설기계노무비">#REF!</definedName>
    <definedName name="보조기층기계부설기계재료비">#REF!</definedName>
    <definedName name="보조기층기계부설인력경비">#REF!</definedName>
    <definedName name="보조기층기계부설인력계">#REF!</definedName>
    <definedName name="보조기층기계부설인력노무비">#REF!</definedName>
    <definedName name="보조기층기계부설인력재료비">#REF!</definedName>
    <definedName name="보조기층기계살수경비">#REF!</definedName>
    <definedName name="보조기층기계살수계">#REF!</definedName>
    <definedName name="보조기층기계살수노무비">#REF!</definedName>
    <definedName name="보조기층기계살수재료비">#REF!</definedName>
    <definedName name="보조기층기계재료비">#REF!</definedName>
    <definedName name="보조기층기계전압진동경비">#REF!</definedName>
    <definedName name="보조기층기계전압진동계">#REF!</definedName>
    <definedName name="보조기층기계전압진동노무비">#REF!</definedName>
    <definedName name="보조기층기계전압진동재료비">#REF!</definedName>
    <definedName name="보조기층기계전압타이어경비">#REF!</definedName>
    <definedName name="보조기층기계전압타이어계">#REF!</definedName>
    <definedName name="보조기층기계전압타이어노무비">#REF!</definedName>
    <definedName name="보조기층기계전압타이어재료비">#REF!</definedName>
    <definedName name="보조기층부설">#REF!</definedName>
    <definedName name="보조기층운반경비">#REF!</definedName>
    <definedName name="보조기층운반계">#REF!</definedName>
    <definedName name="보조기층운반노무비">#REF!</definedName>
    <definedName name="보조기층운반재료비">#REF!</definedName>
    <definedName name="보조기층인력경비">#REF!</definedName>
    <definedName name="보조기층인력계">#REF!</definedName>
    <definedName name="보조기층인력노무비">#REF!</definedName>
    <definedName name="보조기층인력부설경비">#REF!</definedName>
    <definedName name="보조기층인력부설계">#REF!</definedName>
    <definedName name="보조기층인력부설노무비">#REF!</definedName>
    <definedName name="보조기층인력부설재료비">#REF!</definedName>
    <definedName name="보조기층인력살수경비">#REF!</definedName>
    <definedName name="보조기층인력살수계">#REF!</definedName>
    <definedName name="보조기층인력살수노무비">#REF!</definedName>
    <definedName name="보조기층인력살수재료비">#REF!</definedName>
    <definedName name="보조기층인력재료비">#REF!</definedName>
    <definedName name="보조기층인력전압진동경비">#REF!</definedName>
    <definedName name="보조기층인력전압진동계">#REF!</definedName>
    <definedName name="보조기층인력전압진동노무비">#REF!</definedName>
    <definedName name="보조기층인력전압진동재료비">#REF!</definedName>
    <definedName name="보조기층인력전압타이어경비">#REF!</definedName>
    <definedName name="보조기층인력전압타이어계">#REF!</definedName>
    <definedName name="보조기층인력전압타이어노무비">#REF!</definedName>
    <definedName name="보조기층인력전압타이어재료비">#REF!</definedName>
    <definedName name="보통인부" localSheetId="0">[146]노임!$B$14</definedName>
    <definedName name="보통인부">[147]노임!$B$14</definedName>
    <definedName name="보통인부B10">[81]식재인부!$C$24</definedName>
    <definedName name="보통인부B4이하">[81]식재인부!$C$18</definedName>
    <definedName name="보통인부B5">[81]식재인부!$C$19</definedName>
    <definedName name="보통인부B6">[81]식재인부!$C$20</definedName>
    <definedName name="보통인부B8">[81]식재인부!$C$22</definedName>
    <definedName name="보통인부R10">[81]식재인부!$C$54</definedName>
    <definedName name="보통인부R12">[81]식재인부!$C$56</definedName>
    <definedName name="보통인부R15">[81]식재인부!$C$59</definedName>
    <definedName name="보통인부R4이하">[81]식재인부!$C$48</definedName>
    <definedName name="보통인부R5">[81]식재인부!$C$49</definedName>
    <definedName name="보통인부R6">[81]식재인부!$C$50</definedName>
    <definedName name="보통인부R7">[81]식재인부!$C$51</definedName>
    <definedName name="보통인부R8">[81]식재인부!$C$52</definedName>
    <definedName name="본체교량" localSheetId="0">#REF!</definedName>
    <definedName name="본체교량">#REF!</definedName>
    <definedName name="부가가치세">#REF!</definedName>
    <definedName name="부대일위대가">#REF!</definedName>
    <definedName name="분배함취부">[71]노무비명세서!$AE$11</definedName>
    <definedName name="브02간재구조물">'[98]기계경비(시간당)'!$H$112</definedName>
    <definedName name="브02노무">'[98]기계경비(시간당)'!$H$110</definedName>
    <definedName name="브02노무야간">'[98]기계경비(시간당)'!$H$111</definedName>
    <definedName name="브02손료">'[98]기계경비(시간당)'!$H$109</definedName>
    <definedName name="브04간재구조물">'[98]기계경비(시간당)'!$H$105</definedName>
    <definedName name="브04노무">'[98]기계경비(시간당)'!$H$103</definedName>
    <definedName name="브04노무야간">'[98]기계경비(시간당)'!$H$104</definedName>
    <definedName name="브04손료">'[98]기계경비(시간당)'!$H$102</definedName>
    <definedName name="브레이드">'[98]기계경비(시간당)'!$D$28</definedName>
    <definedName name="비계">#REF!</definedName>
    <definedName name="비계공">[155]노임단가!$L$4</definedName>
    <definedName name="비닐절연전선1">[71]종합기별!$AE$10</definedName>
    <definedName name="비닐절연전선2">[71]종합기별!$AE$13</definedName>
    <definedName name="비닐절연전선3">[71]종합기별!$AE$16</definedName>
    <definedName name="비닐절연전선4">[71]종합기별!$AE$19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비율" localSheetId="0">#REF!</definedName>
    <definedName name="비율">#REF!</definedName>
    <definedName name="비율1">[156]총괄!$I$29</definedName>
    <definedName name="비율2">[156]총괄!$I$30</definedName>
    <definedName name="사굴착">[71]노무비명세서!$AE$70</definedName>
    <definedName name="사급자재대">#REF!</definedName>
    <definedName name="사급재료비">#REF!</definedName>
    <definedName name="산근" localSheetId="0">BlankMacro1</definedName>
    <definedName name="산근">BlankMacro1</definedName>
    <definedName name="산재보험료">#REF!</definedName>
    <definedName name="산출22">#REF!</definedName>
    <definedName name="산출22회로">#REF!</definedName>
    <definedName name="산출48">#REF!</definedName>
    <definedName name="산출48회로">#REF!</definedName>
    <definedName name="산출근거" localSheetId="0">BlankMacro1</definedName>
    <definedName name="산출근거">BlankMacro1</definedName>
    <definedName name="삼각노">#REF!</definedName>
    <definedName name="삼각재">#REF!</definedName>
    <definedName name="삼각지_동력부하_List" localSheetId="0">#REF!</definedName>
    <definedName name="삼각지_동력부하_List">#REF!</definedName>
    <definedName name="삼발이대노">#REF!</definedName>
    <definedName name="삼발이대재">#REF!</definedName>
    <definedName name="삼발이소노">#REF!</definedName>
    <definedName name="삼발이소재">#REF!</definedName>
    <definedName name="새마을차고신설수량">'[6]40집계'!$A$4:$O$157</definedName>
    <definedName name="서병수">#REF!</definedName>
    <definedName name="석공">#REF!</definedName>
    <definedName name="선관" localSheetId="0">#REF!</definedName>
    <definedName name="선관">#REF!</definedName>
    <definedName name="선로집계">#REF!</definedName>
    <definedName name="설">[158]일위대가!#REF!</definedName>
    <definedName name="설가간" localSheetId="0">#REF!</definedName>
    <definedName name="설가간">#REF!</definedName>
    <definedName name="설가경" localSheetId="0">#REF!</definedName>
    <definedName name="설가경">#REF!</definedName>
    <definedName name="설가노" localSheetId="0">#REF!</definedName>
    <definedName name="설가노">#REF!</definedName>
    <definedName name="설가사" localSheetId="0">#REF!</definedName>
    <definedName name="설가사">#REF!</definedName>
    <definedName name="설가일" localSheetId="0">#REF!</definedName>
    <definedName name="설가일">#REF!</definedName>
    <definedName name="설가작" localSheetId="0">#REF!</definedName>
    <definedName name="설가작">#REF!</definedName>
    <definedName name="설가지" localSheetId="0">#REF!</definedName>
    <definedName name="설가지">#REF!</definedName>
    <definedName name="설가직" localSheetId="0">#REF!</definedName>
    <definedName name="설가직">#REF!</definedName>
    <definedName name="설무간" localSheetId="0">#REF!</definedName>
    <definedName name="설무간">#REF!</definedName>
    <definedName name="설무경" localSheetId="0">#REF!</definedName>
    <definedName name="설무경">#REF!</definedName>
    <definedName name="설무노" localSheetId="0">#REF!</definedName>
    <definedName name="설무노">#REF!</definedName>
    <definedName name="설무일" localSheetId="0">#REF!</definedName>
    <definedName name="설무일">#REF!</definedName>
    <definedName name="설무지" localSheetId="0">#REF!</definedName>
    <definedName name="설무지">#REF!</definedName>
    <definedName name="설무직" localSheetId="0">#REF!</definedName>
    <definedName name="설무직">#REF!</definedName>
    <definedName name="설비">[112]data!$A$1:$F$1193</definedName>
    <definedName name="설비계">#REF!</definedName>
    <definedName name="설비계22">#REF!</definedName>
    <definedName name="설지간" localSheetId="0">#REF!</definedName>
    <definedName name="설지간">#REF!</definedName>
    <definedName name="설지경" localSheetId="0">#REF!</definedName>
    <definedName name="설지경">#REF!</definedName>
    <definedName name="설지노" localSheetId="0">#REF!</definedName>
    <definedName name="설지노">#REF!</definedName>
    <definedName name="설지일" localSheetId="0">#REF!</definedName>
    <definedName name="설지일">#REF!</definedName>
    <definedName name="설지작" localSheetId="0">#REF!</definedName>
    <definedName name="설지작">#REF!</definedName>
    <definedName name="설지잡" localSheetId="0">#REF!</definedName>
    <definedName name="설지잡">#REF!</definedName>
    <definedName name="설지지" localSheetId="0">#REF!</definedName>
    <definedName name="설지지">#REF!</definedName>
    <definedName name="설지직" localSheetId="0">#REF!</definedName>
    <definedName name="설지직">#REF!</definedName>
    <definedName name="소계" localSheetId="0">#REF!</definedName>
    <definedName name="소계">#REF!</definedName>
    <definedName name="소계3" localSheetId="0">#REF!</definedName>
    <definedName name="소계3">#REF!</definedName>
    <definedName name="소계4" localSheetId="0">#REF!</definedName>
    <definedName name="소계4">#REF!</definedName>
    <definedName name="소계5" localSheetId="0">#REF!</definedName>
    <definedName name="소계5">#REF!</definedName>
    <definedName name="소단위" localSheetId="0">#REF!</definedName>
    <definedName name="소단위">#REF!</definedName>
    <definedName name="소방" localSheetId="0">#REF!</definedName>
    <definedName name="소방">#REF!</definedName>
    <definedName name="소일위대가1">#REF!</definedName>
    <definedName name="소형B손료">'[98]기계경비(시간당)'!$H$240</definedName>
    <definedName name="송파단면">#REF!</definedName>
    <definedName name="송파단면1">#REF!</definedName>
    <definedName name="송파단면2">[45]data!$A$1:$E$916</definedName>
    <definedName name="송파단면3">[46]data!$A$1:$F$1193</definedName>
    <definedName name="송파대로">[45]data!$A$1:$E$916</definedName>
    <definedName name="수량" localSheetId="0" hidden="1">#REF!</definedName>
    <definedName name="수량">#REF!</definedName>
    <definedName name="수량2">#REF!</definedName>
    <definedName name="수량49">#REF!</definedName>
    <definedName name="수량건축">#REF!</definedName>
    <definedName name="수량건축전기">#REF!</definedName>
    <definedName name="수량산출" localSheetId="0">BlankMacro1</definedName>
    <definedName name="수량산출">BlankMacro1</definedName>
    <definedName name="수량산출2" localSheetId="0">BlankMacro1</definedName>
    <definedName name="수량산출2">BlankMacro1</definedName>
    <definedName name="수량산출5" localSheetId="0">BlankMacro1</definedName>
    <definedName name="수량산출5">BlankMacro1</definedName>
    <definedName name="수량산출서">[160]단가산출!#REF!</definedName>
    <definedName name="수량산출서2">#REF!</definedName>
    <definedName name="수량산출서표지" localSheetId="0">BlankMacro1</definedName>
    <definedName name="수량산출서표지">BlankMacro1</definedName>
    <definedName name="수목">#REF!</definedName>
    <definedName name="수목자재">#N/A</definedName>
    <definedName name="숙박비">[86]설계기준!#REF!</definedName>
    <definedName name="스파이랄취부1">[71]노무비명세서!$AE$40</definedName>
    <definedName name="스파이랄취부2">[71]노무비명세서!$AE$41</definedName>
    <definedName name="시공">'[161]기준비용(가)'!#REF!</definedName>
    <definedName name="시공비교표">'[161]기준비용(가)'!#REF!</definedName>
    <definedName name="시방">'[162]9GNG운반'!#REF!</definedName>
    <definedName name="시방배">'[162]9GNG운반'!#REF!</definedName>
    <definedName name="식비">[86]설계기준!#REF!</definedName>
    <definedName name="식재">#REF!</definedName>
    <definedName name="신호기" localSheetId="0">원가계산!신호기</definedName>
    <definedName name="신호기">[0]!신호기</definedName>
    <definedName name="신호기용공배관">[106]!돌아가기</definedName>
    <definedName name="실경상" localSheetId="0">#REF!</definedName>
    <definedName name="실경상">#REF!</definedName>
    <definedName name="실행단가">[164]을지!#REF!</definedName>
    <definedName name="실행예산내역서">#REF!</definedName>
    <definedName name="실행예상갑지">#REF!</definedName>
    <definedName name="써비스콘1">[71]종합기별!$AG$10</definedName>
    <definedName name="써비스콘2">[71]종합기별!$AG$13</definedName>
    <definedName name="써비스콘3">[71]종합기별!$AG$16</definedName>
    <definedName name="써비스콘4">[71]종합기별!$AG$19</definedName>
    <definedName name="써콘시설">[71]노무비명세서!$AE$53</definedName>
    <definedName name="ㅇ">[166]기초자료!$A$3:$X$80</definedName>
    <definedName name="ㅇ560">#REF!</definedName>
    <definedName name="ㅇㄴㄹㄴㅇㄹ" localSheetId="0">원가계산!ㅇㄴㄹㄴㅇㄹ</definedName>
    <definedName name="ㅇㄴㄹㄴㅇㄹ">[0]!ㅇㄴㄹㄴㅇㄹ</definedName>
    <definedName name="ㅇㄹ" localSheetId="0">BlankMacro1</definedName>
    <definedName name="ㅇㄹ">BlankMacro1</definedName>
    <definedName name="ㅇㄹㄹ" hidden="1">#REF!</definedName>
    <definedName name="ㅇㄹㅇ" localSheetId="0">BlankMacro1</definedName>
    <definedName name="ㅇㄹㅇ">BlankMacro1</definedName>
    <definedName name="ㅇㅇ">[35]!Macro12</definedName>
    <definedName name="ㅇㅇㄴ">[167]예산!#REF!</definedName>
    <definedName name="ㅇㅇㅇ" localSheetId="0">BlankMacro1</definedName>
    <definedName name="ㅇㅇㅇ">BlankMacro1</definedName>
    <definedName name="ㅇㅇㅇㅇ">#REF!</definedName>
    <definedName name="ㅇㅇㅇㅇㅇ">#REF!</definedName>
    <definedName name="아" localSheetId="0">BlankMacro1</definedName>
    <definedName name="아">BlankMacro1</definedName>
    <definedName name="아니" localSheetId="0">'[168]4원가계산'!$R$2:$U$4</definedName>
    <definedName name="아니">'[169]4원가계산'!$R$2:$U$4</definedName>
    <definedName name="아니오" localSheetId="0">BlankMacro1</definedName>
    <definedName name="아니오">BlankMacro1</definedName>
    <definedName name="아스팔트디스트리뷰우터3000경비">[93]중기사용료산출근거!$G$1010</definedName>
    <definedName name="아스팔트디스트리뷰우터3000노무비">[93]중기사용료산출근거!$G$1014</definedName>
    <definedName name="아스팔트디스트리뷰우터3000재료비">[93]중기사용료산출근거!$G$1018</definedName>
    <definedName name="아스팔트스프레이어300경비">[93]중기사용료산출근거!$G$1085</definedName>
    <definedName name="아스팔트스프레이어300노무비">[93]중기사용료산출근거!$G$1089</definedName>
    <definedName name="아스팔트스프레이어300재료비">[93]중기사용료산출근거!$G$1093</definedName>
    <definedName name="아스팔트페이버3경비">[93]중기사용료산출근거!$G$1115</definedName>
    <definedName name="아스팔트페이버3노무비">[93]중기사용료산출근거!$G$1119</definedName>
    <definedName name="아스팔트페이버3재료비">[93]중기사용료산출근거!$G$1123</definedName>
    <definedName name="아스팔트포장파괴0.2경비">#REF!</definedName>
    <definedName name="아스팔트포장파괴0.2계">#REF!</definedName>
    <definedName name="아스팔트포장파괴0.2기계경비">#REF!</definedName>
    <definedName name="아스팔트포장파괴0.2기계계">#REF!</definedName>
    <definedName name="아스팔트포장파괴0.2기계노무비">#REF!</definedName>
    <definedName name="아스팔트포장파괴0.2기계재료비">#REF!</definedName>
    <definedName name="아스팔트포장파괴0.2노무비">#REF!</definedName>
    <definedName name="아스팔트포장파괴0.2인력계">#REF!</definedName>
    <definedName name="아스팔트포장파괴0.2인력노무비">#REF!</definedName>
    <definedName name="아스팔트포장파괴0.2재료비">#REF!</definedName>
    <definedName name="아스팔트포장파괴0.2치즐계">#REF!</definedName>
    <definedName name="아스팔트포장파괴0.2치즐재료비">#REF!</definedName>
    <definedName name="아이디" localSheetId="0">#REF!,#REF!</definedName>
    <definedName name="아이디">#REF!,#REF!</definedName>
    <definedName name="안" localSheetId="0">원가계산!$S$2:$V$4</definedName>
    <definedName name="안">#REF!</definedName>
    <definedName name="안전관리비">#REF!</definedName>
    <definedName name="암타이1">[71]종합기별!$I$10</definedName>
    <definedName name="암타이2">[71]종합기별!$I$13</definedName>
    <definedName name="암타이3">[71]종합기별!$I$16</definedName>
    <definedName name="암타이4">[71]종합기별!$I$19</definedName>
    <definedName name="앵커볼트">#REF!</definedName>
    <definedName name="양매자0403">[81]데이타!$E$168</definedName>
    <definedName name="양매자0505">[81]데이타!$E$169</definedName>
    <definedName name="양매자0606">[81]데이타!$E$170</definedName>
    <definedName name="양식" localSheetId="0">#REF!</definedName>
    <definedName name="양식">#REF!</definedName>
    <definedName name="업체단가" localSheetId="0">[170]자재단가!$A$6:$M$156</definedName>
    <definedName name="업체단가">[171]자재단가!$A$6:$M$156</definedName>
    <definedName name="여">[166]여과지동!$F$3:$AS$80</definedName>
    <definedName name="여과지동" localSheetId="0">[166]여과지동!$F$3:$AS$80</definedName>
    <definedName name="여과지동">[172]여과지동!$F$3:$AS$80</definedName>
    <definedName name="여비">[86]설계기준!#REF!</definedName>
    <definedName name="여입">[173]data!$A$1:$F$1193</definedName>
    <definedName name="연동연선1">[71]종합기별!$AH$10</definedName>
    <definedName name="연동연선2">[71]종합기별!$AH$13</definedName>
    <definedName name="연동연선3">[71]종합기별!$AH$16</definedName>
    <definedName name="연동연선4">[71]종합기별!$AH$19</definedName>
    <definedName name="연마공">#REF!</definedName>
    <definedName name="연암" localSheetId="0">#REF!</definedName>
    <definedName name="연암">#REF!</definedName>
    <definedName name="연장">#REF!</definedName>
    <definedName name="연접도움말">[106]!연접도움말</definedName>
    <definedName name="연접물량" localSheetId="0">원가계산!연접물량</definedName>
    <definedName name="연접물량">[0]!연접물량</definedName>
    <definedName name="예" localSheetId="0">BlankMacro1</definedName>
    <definedName name="예">BlankMacro1</definedName>
    <definedName name="예가율">#REF!</definedName>
    <definedName name="예산">'[174]명일작업계획 (3)'!#REF!</definedName>
    <definedName name="예산서">#REF!</definedName>
    <definedName name="예예예" localSheetId="0">BlankMacro1</definedName>
    <definedName name="예예예">BlankMacro1</definedName>
    <definedName name="오" localSheetId="0">BlankMacro1</definedName>
    <definedName name="오">BlankMacro1</definedName>
    <definedName name="오수중계지급" localSheetId="0">원가계산!오수중계지급</definedName>
    <definedName name="오수중계지급">[0]!오수중계지급</definedName>
    <definedName name="옥외접지">[71]노무비명세서!$AE$54</definedName>
    <definedName name="외등">#REF!</definedName>
    <definedName name="외주" localSheetId="0">#REF!</definedName>
    <definedName name="외주">#REF!</definedName>
    <definedName name="외피접속">[71]노무비명세서!$AE$33</definedName>
    <definedName name="용마" localSheetId="0">BlankMacro1</definedName>
    <definedName name="용마">BlankMacro1</definedName>
    <definedName name="용접">#REF!</definedName>
    <definedName name="용접공" localSheetId="0">[146]노임!$B$21</definedName>
    <definedName name="용접공">[147]노임!$B$21</definedName>
    <definedName name="운10.5_10" localSheetId="0">#REF!</definedName>
    <definedName name="운10.5_10">#REF!</definedName>
    <definedName name="운10.5_10.1" localSheetId="0">#REF!</definedName>
    <definedName name="운10.5_10.1">#REF!</definedName>
    <definedName name="운10.5_100" localSheetId="0">#REF!</definedName>
    <definedName name="운10.5_100">#REF!</definedName>
    <definedName name="운10.5_100.1" localSheetId="0">#REF!</definedName>
    <definedName name="운10.5_100.1">#REF!</definedName>
    <definedName name="운10.5_120" localSheetId="0">#REF!</definedName>
    <definedName name="운10.5_120">#REF!</definedName>
    <definedName name="운10.5_120.1" localSheetId="0">#REF!</definedName>
    <definedName name="운10.5_120.1">#REF!</definedName>
    <definedName name="운10.5_140" localSheetId="0">#REF!</definedName>
    <definedName name="운10.5_140">#REF!</definedName>
    <definedName name="운10.5_140.1" localSheetId="0">#REF!</definedName>
    <definedName name="운10.5_140.1">#REF!</definedName>
    <definedName name="운10.5_160" localSheetId="0">#REF!</definedName>
    <definedName name="운10.5_160">#REF!</definedName>
    <definedName name="운10.5_160.1" localSheetId="0">#REF!</definedName>
    <definedName name="운10.5_160.1">#REF!</definedName>
    <definedName name="운10.5_180" localSheetId="0">#REF!</definedName>
    <definedName name="운10.5_180">#REF!</definedName>
    <definedName name="운10.5_180.1" localSheetId="0">#REF!</definedName>
    <definedName name="운10.5_180.1">#REF!</definedName>
    <definedName name="운10.5_20" localSheetId="0">#REF!</definedName>
    <definedName name="운10.5_20">#REF!</definedName>
    <definedName name="운10.5_20.1" localSheetId="0">#REF!</definedName>
    <definedName name="운10.5_20.1">#REF!</definedName>
    <definedName name="운10.5_200" localSheetId="0">#REF!</definedName>
    <definedName name="운10.5_200">#REF!</definedName>
    <definedName name="운10.5_200.1" localSheetId="0">#REF!</definedName>
    <definedName name="운10.5_200.1">#REF!</definedName>
    <definedName name="운10.5_230" localSheetId="0">#REF!</definedName>
    <definedName name="운10.5_230">#REF!</definedName>
    <definedName name="운10.5_230.1" localSheetId="0">#REF!</definedName>
    <definedName name="운10.5_230.1">#REF!</definedName>
    <definedName name="운10.5_260" localSheetId="0">#REF!</definedName>
    <definedName name="운10.5_260">#REF!</definedName>
    <definedName name="운10.5_260.1" localSheetId="0">#REF!</definedName>
    <definedName name="운10.5_260.1">#REF!</definedName>
    <definedName name="운10.5_290" localSheetId="0">#REF!</definedName>
    <definedName name="운10.5_290">#REF!</definedName>
    <definedName name="운10.5_290.1" localSheetId="0">#REF!</definedName>
    <definedName name="운10.5_290.1">#REF!</definedName>
    <definedName name="운10.5_30" localSheetId="0">#REF!</definedName>
    <definedName name="운10.5_30">#REF!</definedName>
    <definedName name="운10.5_30.1" localSheetId="0">#REF!</definedName>
    <definedName name="운10.5_30.1">#REF!</definedName>
    <definedName name="운10.5_320" localSheetId="0">#REF!</definedName>
    <definedName name="운10.5_320">#REF!</definedName>
    <definedName name="운10.5_320.1" localSheetId="0">#REF!</definedName>
    <definedName name="운10.5_320.1">#REF!</definedName>
    <definedName name="운10.5_350" localSheetId="0">#REF!</definedName>
    <definedName name="운10.5_350">#REF!</definedName>
    <definedName name="운10.5_350.1" localSheetId="0">#REF!</definedName>
    <definedName name="운10.5_350.1">#REF!</definedName>
    <definedName name="운10.5_380" localSheetId="0">#REF!</definedName>
    <definedName name="운10.5_380">#REF!</definedName>
    <definedName name="운10.5_380.1" localSheetId="0">#REF!</definedName>
    <definedName name="운10.5_380.1">#REF!</definedName>
    <definedName name="운10.5_40" localSheetId="0">#REF!</definedName>
    <definedName name="운10.5_40">#REF!</definedName>
    <definedName name="운10.5_40.1" localSheetId="0">#REF!</definedName>
    <definedName name="운10.5_40.1">#REF!</definedName>
    <definedName name="운10.5_410" localSheetId="0">#REF!</definedName>
    <definedName name="운10.5_410">#REF!</definedName>
    <definedName name="운10.5_410.1" localSheetId="0">#REF!</definedName>
    <definedName name="운10.5_410.1">#REF!</definedName>
    <definedName name="운10.5_460" localSheetId="0">#REF!</definedName>
    <definedName name="운10.5_460">#REF!</definedName>
    <definedName name="운10.5_460.1" localSheetId="0">#REF!</definedName>
    <definedName name="운10.5_460.1">#REF!</definedName>
    <definedName name="운10.5_50" localSheetId="0">#REF!</definedName>
    <definedName name="운10.5_50">#REF!</definedName>
    <definedName name="운10.5_50.1" localSheetId="0">#REF!</definedName>
    <definedName name="운10.5_50.1">#REF!</definedName>
    <definedName name="운10.5_510" localSheetId="0">#REF!</definedName>
    <definedName name="운10.5_510">#REF!</definedName>
    <definedName name="운10.5_510.1" localSheetId="0">#REF!</definedName>
    <definedName name="운10.5_510.1">#REF!</definedName>
    <definedName name="운10.5_60" localSheetId="0">#REF!</definedName>
    <definedName name="운10.5_60">#REF!</definedName>
    <definedName name="운10.5_60.1" localSheetId="0">#REF!</definedName>
    <definedName name="운10.5_60.1">#REF!</definedName>
    <definedName name="운10.5_70" localSheetId="0">#REF!</definedName>
    <definedName name="운10.5_70">#REF!</definedName>
    <definedName name="운10.5_70.1" localSheetId="0">#REF!</definedName>
    <definedName name="운10.5_70.1">#REF!</definedName>
    <definedName name="운10.5_80" localSheetId="0">#REF!</definedName>
    <definedName name="운10.5_80">#REF!</definedName>
    <definedName name="운10.5_80.1" localSheetId="0">#REF!</definedName>
    <definedName name="운10.5_80.1">#REF!</definedName>
    <definedName name="운10.5_90" localSheetId="0">#REF!</definedName>
    <definedName name="운10.5_90">#REF!</definedName>
    <definedName name="운10.5_90.1" localSheetId="0">#REF!</definedName>
    <definedName name="운10.5_90.1">#REF!</definedName>
    <definedName name="운8_10" localSheetId="0">#REF!</definedName>
    <definedName name="운8_10">#REF!</definedName>
    <definedName name="운8_10.1" localSheetId="0">#REF!</definedName>
    <definedName name="운8_10.1">#REF!</definedName>
    <definedName name="운8_100" localSheetId="0">#REF!</definedName>
    <definedName name="운8_100">#REF!</definedName>
    <definedName name="운8_100.1" localSheetId="0">#REF!</definedName>
    <definedName name="운8_100.1">#REF!</definedName>
    <definedName name="운8_120" localSheetId="0">#REF!</definedName>
    <definedName name="운8_120">#REF!</definedName>
    <definedName name="운8_120.1" localSheetId="0">#REF!</definedName>
    <definedName name="운8_120.1">#REF!</definedName>
    <definedName name="운8_140" localSheetId="0">#REF!</definedName>
    <definedName name="운8_140">#REF!</definedName>
    <definedName name="운8_140.1" localSheetId="0">#REF!</definedName>
    <definedName name="운8_140.1">#REF!</definedName>
    <definedName name="운8_160" localSheetId="0">#REF!</definedName>
    <definedName name="운8_160">#REF!</definedName>
    <definedName name="운8_160.1" localSheetId="0">#REF!</definedName>
    <definedName name="운8_160.1">#REF!</definedName>
    <definedName name="운8_180" localSheetId="0">#REF!</definedName>
    <definedName name="운8_180">#REF!</definedName>
    <definedName name="운8_180.1" localSheetId="0">#REF!</definedName>
    <definedName name="운8_180.1">#REF!</definedName>
    <definedName name="운8_20" localSheetId="0">#REF!</definedName>
    <definedName name="운8_20">#REF!</definedName>
    <definedName name="운8_20.1" localSheetId="0">#REF!</definedName>
    <definedName name="운8_20.1">#REF!</definedName>
    <definedName name="운8_200" localSheetId="0">#REF!</definedName>
    <definedName name="운8_200">#REF!</definedName>
    <definedName name="운8_200.1" localSheetId="0">#REF!</definedName>
    <definedName name="운8_200.1">#REF!</definedName>
    <definedName name="운8_230" localSheetId="0">#REF!</definedName>
    <definedName name="운8_230">#REF!</definedName>
    <definedName name="운8_230.1" localSheetId="0">#REF!</definedName>
    <definedName name="운8_230.1">#REF!</definedName>
    <definedName name="운8_260" localSheetId="0">#REF!</definedName>
    <definedName name="운8_260">#REF!</definedName>
    <definedName name="운8_260.1" localSheetId="0">#REF!</definedName>
    <definedName name="운8_260.1">#REF!</definedName>
    <definedName name="운8_290" localSheetId="0">#REF!</definedName>
    <definedName name="운8_290">#REF!</definedName>
    <definedName name="운8_290.1" localSheetId="0">#REF!</definedName>
    <definedName name="운8_290.1">#REF!</definedName>
    <definedName name="운8_30" localSheetId="0">#REF!</definedName>
    <definedName name="운8_30">#REF!</definedName>
    <definedName name="운8_30.1" localSheetId="0">#REF!</definedName>
    <definedName name="운8_30.1">#REF!</definedName>
    <definedName name="운8_320" localSheetId="0">#REF!</definedName>
    <definedName name="운8_320">#REF!</definedName>
    <definedName name="운8_320.1" localSheetId="0">#REF!</definedName>
    <definedName name="운8_320.1">#REF!</definedName>
    <definedName name="운8_350" localSheetId="0">#REF!</definedName>
    <definedName name="운8_350">#REF!</definedName>
    <definedName name="운8_350.1" localSheetId="0">#REF!</definedName>
    <definedName name="운8_350.1">#REF!</definedName>
    <definedName name="운8_380" localSheetId="0">#REF!</definedName>
    <definedName name="운8_380">#REF!</definedName>
    <definedName name="운8_380.1" localSheetId="0">#REF!</definedName>
    <definedName name="운8_380.1">#REF!</definedName>
    <definedName name="운8_40" localSheetId="0">#REF!</definedName>
    <definedName name="운8_40">#REF!</definedName>
    <definedName name="운8_40.1" localSheetId="0">#REF!</definedName>
    <definedName name="운8_40.1">#REF!</definedName>
    <definedName name="운8_410" localSheetId="0">#REF!</definedName>
    <definedName name="운8_410">#REF!</definedName>
    <definedName name="운8_410.1" localSheetId="0">#REF!</definedName>
    <definedName name="운8_410.1">#REF!</definedName>
    <definedName name="운8_460" localSheetId="0">#REF!</definedName>
    <definedName name="운8_460">#REF!</definedName>
    <definedName name="운8_460.1" localSheetId="0">#REF!</definedName>
    <definedName name="운8_460.1">#REF!</definedName>
    <definedName name="운8_50" localSheetId="0">#REF!</definedName>
    <definedName name="운8_50">#REF!</definedName>
    <definedName name="운8_50.1" localSheetId="0">#REF!</definedName>
    <definedName name="운8_50.1">#REF!</definedName>
    <definedName name="운8_510" localSheetId="0">#REF!</definedName>
    <definedName name="운8_510">#REF!</definedName>
    <definedName name="운8_510.1" localSheetId="0">#REF!</definedName>
    <definedName name="운8_510.1">#REF!</definedName>
    <definedName name="운8_60" localSheetId="0">#REF!</definedName>
    <definedName name="운8_60">#REF!</definedName>
    <definedName name="운8_60.1" localSheetId="0">#REF!</definedName>
    <definedName name="운8_60.1">#REF!</definedName>
    <definedName name="운8_70" localSheetId="0">#REF!</definedName>
    <definedName name="운8_70">#REF!</definedName>
    <definedName name="운8_70.1" localSheetId="0">#REF!</definedName>
    <definedName name="운8_70.1">#REF!</definedName>
    <definedName name="운8_80" localSheetId="0">#REF!</definedName>
    <definedName name="운8_80">#REF!</definedName>
    <definedName name="운8_80.1" localSheetId="0">#REF!</definedName>
    <definedName name="운8_80.1">#REF!</definedName>
    <definedName name="운8_90" localSheetId="0">#REF!</definedName>
    <definedName name="운8_90">#REF!</definedName>
    <definedName name="운8_90.1" localSheetId="0">#REF!</definedName>
    <definedName name="운8_90.1">#REF!</definedName>
    <definedName name="운반비">#REF!</definedName>
    <definedName name="운반차운전사">[87]일위!#REF!</definedName>
    <definedName name="운전">#REF!</definedName>
    <definedName name="운전기사">#REF!</definedName>
    <definedName name="운전사">#REF!</definedName>
    <definedName name="운전사_운반">'[98]기계경비(시간당)'!$D$7</definedName>
    <definedName name="운전조">#REF!</definedName>
    <definedName name="원가1" localSheetId="0">원가계산!원가1</definedName>
    <definedName name="원가1">[0]!원가1</definedName>
    <definedName name="원가계산1" localSheetId="0">[175]자재단가!$A$6:$M$156</definedName>
    <definedName name="원가계산1">[176]자재단가!$A$6:$M$156</definedName>
    <definedName name="원가계산서" localSheetId="0">[177]자재단가!$A$6:$M$156</definedName>
    <definedName name="원가계산서">[178]자재단가!$A$6:$M$156</definedName>
    <definedName name="원각계ㅅ산" localSheetId="0">#REF!</definedName>
    <definedName name="원각계ㅅ산">#REF!</definedName>
    <definedName name="원지반다짐">#REF!</definedName>
    <definedName name="위험표시찰1">[71]종합기별!$AB$10</definedName>
    <definedName name="위험표시찰2">[71]종합기별!$AB$13</definedName>
    <definedName name="위험표시찰3">[71]종합기별!$AB$16</definedName>
    <definedName name="위험표시찰4">[71]종합기별!$AB$19</definedName>
    <definedName name="유리공">#REF!</definedName>
    <definedName name="유압식백호우0.2경비">[93]중기사용료산출근거!$G$2345</definedName>
    <definedName name="유압식백호우0.2노무비">[93]중기사용료산출근거!$G$2349</definedName>
    <definedName name="유압식백호우0.2재료비">[93]중기사용료산출근거!$G$2353</definedName>
    <definedName name="유압식백호우0.4경비">[93]중기사용료산출근거!$G$1340</definedName>
    <definedName name="유압식백호우0.4노무비">[93]중기사용료산출근거!$G$1344</definedName>
    <definedName name="유압식백호우0.4재료비">[93]중기사용료산출근거!$G$1348</definedName>
    <definedName name="유압식백호우0.7경비">[93]중기사용료산출근거!$G$1355</definedName>
    <definedName name="유압식백호우0.7노무비">[93]중기사용료산출근거!$G$1359</definedName>
    <definedName name="유압식백호우0.7재료비">[93]중기사용료산출근거!$G$1363</definedName>
    <definedName name="융착성도료">'[93]단가 및 재료비'!#REF!</definedName>
    <definedName name="융착접속">[71]노무비명세서!$AE$32</definedName>
    <definedName name="이" localSheetId="0">#REF!</definedName>
    <definedName name="이">#REF!</definedName>
    <definedName name="이각노">#REF!</definedName>
    <definedName name="이각재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'[180]2공구산출내역'!#REF!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식">#REF!</definedName>
    <definedName name="이윤">#REF!</definedName>
    <definedName name="이윤2">[82]설계명세서!#REF!</definedName>
    <definedName name="인건비">#REF!</definedName>
    <definedName name="인공건축">#REF!</definedName>
    <definedName name="인공산출">#REF!</definedName>
    <definedName name="인류1">[71]종합기별!$K$10</definedName>
    <definedName name="인류2">[71]종합기별!$K$13</definedName>
    <definedName name="인류3">[71]종합기별!$K$16</definedName>
    <definedName name="인류4">[71]종합기별!$K$19</definedName>
    <definedName name="인입벽철1">[71]종합기별!$AN$10</definedName>
    <definedName name="인입벽철2">[71]종합기별!$AN$13</definedName>
    <definedName name="인입벽철3">[71]종합기별!$AN$16</definedName>
    <definedName name="인입벽철4">[71]종합기별!$AN$19</definedName>
    <definedName name="일" localSheetId="0">BlankMacro1</definedName>
    <definedName name="일">BlankMacro1</definedName>
    <definedName name="일공구직영비">#REF!</definedName>
    <definedName name="일기">[182]일위대가!#REF!</definedName>
    <definedName name="일대">#REF!</definedName>
    <definedName name="일모래운반경비">[93]일위대가!#REF!</definedName>
    <definedName name="일모래운반계">[93]일위대가!#REF!</definedName>
    <definedName name="일모래운반노무비">[93]일위대가!#REF!</definedName>
    <definedName name="일모래운반재료비">[93]일위대가!#REF!</definedName>
    <definedName name="일모래운반톤경비">[93]일위대가!#REF!</definedName>
    <definedName name="일모래운반톤계">[93]일위대가!#REF!</definedName>
    <definedName name="일모래운반톤노무비">[93]일위대가!#REF!</definedName>
    <definedName name="일모래운반톤재료비">[93]일위대가!#REF!</definedName>
    <definedName name="일몰탈1재경비">[93]일위대가!#REF!</definedName>
    <definedName name="일몰탈1재노무비">[93]일위대가!#REF!</definedName>
    <definedName name="일몰탈1재재료비">[93]일위대가!#REF!</definedName>
    <definedName name="일몰탈2재경비">[93]일위대가!#REF!</definedName>
    <definedName name="일몰탈2재계">[93]일위대가!#REF!</definedName>
    <definedName name="일몰탈2재노무비">[93]일위대가!#REF!</definedName>
    <definedName name="일몰탈2재재료비">[93]일위대가!#REF!</definedName>
    <definedName name="일몰탈3재경비">[93]일위대가!#REF!</definedName>
    <definedName name="일몰탈3재계">[93]일위대가!#REF!</definedName>
    <definedName name="일몰탈3재노무비">[93]일위대가!#REF!</definedName>
    <definedName name="일몰탈3재재료비">[93]일위대가!#REF!</definedName>
    <definedName name="일몰탈재계">[93]일위대가!#REF!</definedName>
    <definedName name="일반2">[82]설계명세서!#REF!</definedName>
    <definedName name="일반관리비">#REF!</definedName>
    <definedName name="일반관비" localSheetId="0">#REF!</definedName>
    <definedName name="일반관비">#REF!</definedName>
    <definedName name="일보조기층운반경비">[93]일위대가!#REF!</definedName>
    <definedName name="일보조기층운반계">[93]일위대가!#REF!</definedName>
    <definedName name="일보조기층운반노무비">[93]일위대가!#REF!</definedName>
    <definedName name="일보조기층운반재료비">[93]일위대가!#REF!</definedName>
    <definedName name="일보차도경계석b계">[93]일위대가!#REF!</definedName>
    <definedName name="일보차도경계석보수a경비">[93]일위대가!#REF!</definedName>
    <definedName name="일보차도경계석보수a계">[93]일위대가!#REF!</definedName>
    <definedName name="일보차도경계석보수a노무비">[93]일위대가!#REF!</definedName>
    <definedName name="일보차도경계석보수a재료비">[93]일위대가!#REF!</definedName>
    <definedName name="일보차도경계석보수b경비">[93]일위대가!#REF!</definedName>
    <definedName name="일보차도경계석보수b노무비">[93]일위대가!#REF!</definedName>
    <definedName name="일보차도경계석보수b재료비">[93]일위대가!#REF!</definedName>
    <definedName name="일보차도경계석보수c경비">[93]일위대가!#REF!</definedName>
    <definedName name="일보차도경계석보수c계">[93]일위대가!#REF!</definedName>
    <definedName name="일보차도경계석보수c노무비">[93]일위대가!#REF!</definedName>
    <definedName name="일보차도경계석보수c재료비">[93]일위대가!#REF!</definedName>
    <definedName name="일사각블럭포장경비">[93]일위대가!#REF!</definedName>
    <definedName name="일사각블럭포장계">[93]일위대가!#REF!</definedName>
    <definedName name="일사각블럭포장노무비">[93]일위대가!#REF!</definedName>
    <definedName name="일사각블럭포장복구경비">[93]일위대가!#REF!</definedName>
    <definedName name="일사각블럭포장복구계">[93]일위대가!#REF!</definedName>
    <definedName name="일사각블럭포장복구노무비">[93]일위대가!#REF!</definedName>
    <definedName name="일사각블럭포장복구재료비">[93]일위대가!#REF!</definedName>
    <definedName name="일사각블럭포장재료비">[93]일위대가!#REF!</definedName>
    <definedName name="일소형고압블럭포장복구경비">[93]일위대가!#REF!</definedName>
    <definedName name="일소형고압블럭포장복구계">[93]일위대가!#REF!</definedName>
    <definedName name="일소형고압블럭포장복구노무비">[93]일위대가!#REF!</definedName>
    <definedName name="일소형고압블럭포장복구재료비">[93]일위대가!#REF!</definedName>
    <definedName name="일아스팔트노면파쇄주간경비">[93]일위대가!#REF!</definedName>
    <definedName name="일아스팔트노면파쇄주간계">[93]일위대가!#REF!</definedName>
    <definedName name="일아스팔트노면파쇄주간노무비">[93]일위대가!#REF!</definedName>
    <definedName name="일아스팔트노면파쇄주간재료비">[93]일위대가!#REF!</definedName>
    <definedName name="일우수전설치경비">[93]일위대가!#REF!</definedName>
    <definedName name="일우수전설치계">[93]일위대가!#REF!</definedName>
    <definedName name="일우수전설치노무비">[93]일위대가!#REF!</definedName>
    <definedName name="일우수전설치재료비">[93]일위대가!#REF!</definedName>
    <definedName name="일워1">[182]일위대가!#REF!</definedName>
    <definedName name="일위" localSheetId="0">#REF!,#REF!</definedName>
    <definedName name="일위">#REF!,#REF!</definedName>
    <definedName name="일위대가">#REF!</definedName>
    <definedName name="일위호표">[184]일위대가!#REF!</definedName>
    <definedName name="일자갈운반경비">[93]일위대가!#REF!</definedName>
    <definedName name="일자갈운반계">[93]일위대가!#REF!</definedName>
    <definedName name="일자갈운반노무비">[93]일위대가!#REF!</definedName>
    <definedName name="일자갈운반재료비">[93]일위대가!#REF!</definedName>
    <definedName name="일자갈운반톤경비">[93]일위대가!#REF!</definedName>
    <definedName name="일자갈운반톤계">[93]일위대가!#REF!</definedName>
    <definedName name="일자갈운반톤노무비">[93]일위대가!#REF!</definedName>
    <definedName name="일자갈운반톤재료비">[93]일위대가!#REF!</definedName>
    <definedName name="일콘크리트135재경비">[93]일위대가!#REF!</definedName>
    <definedName name="일콘크리트135재계">[93]일위대가!#REF!</definedName>
    <definedName name="일콘크리트135재노무비">[93]일위대가!#REF!</definedName>
    <definedName name="일콘크리트135재재료비">[93]일위대가!#REF!</definedName>
    <definedName name="일콘크리트180재경비">[93]일위대가!#REF!</definedName>
    <definedName name="일콘크리트180재계">[93]일위대가!#REF!</definedName>
    <definedName name="일콘크리트180재노무비">[93]일위대가!#REF!</definedName>
    <definedName name="일콘크리트180재재료비">[93]일위대가!#REF!</definedName>
    <definedName name="일콘크리트210재경비">[93]일위대가!#REF!</definedName>
    <definedName name="일콘크리트210재계">[93]일위대가!#REF!</definedName>
    <definedName name="일콘크리트210재노무비">[93]일위대가!#REF!</definedName>
    <definedName name="일콘크리트210재재료비">[93]일위대가!#REF!</definedName>
    <definedName name="일표층보수주간경비">[93]일위대가!#REF!</definedName>
    <definedName name="일표층보수주간계">[93]일위대가!#REF!</definedName>
    <definedName name="일표층보수주간노무비">[93]일위대가!#REF!</definedName>
    <definedName name="일표층보수주간재료비">[93]일위대가!#REF!</definedName>
    <definedName name="일현장잔토처리">[93]일위대가!#REF!</definedName>
    <definedName name="임시">#REF!</definedName>
    <definedName name="임시동력" localSheetId="0">#REF!</definedName>
    <definedName name="임시동력">#REF!</definedName>
    <definedName name="입상관취부">[71]노무비명세서!$AE$61</definedName>
    <definedName name="ㅈㅈㅈㅈ" localSheetId="0">원가계산!ㅈㅈㅈㅈ</definedName>
    <definedName name="ㅈㅈㅈㅈ">[0]!ㅈㅈㅈㅈ</definedName>
    <definedName name="자1">[185]자재단가비교표!#REF!</definedName>
    <definedName name="자10">[185]자재단가비교표!#REF!</definedName>
    <definedName name="자11">[185]자재단가비교표!#REF!</definedName>
    <definedName name="자12">[185]자재단가비교표!#REF!</definedName>
    <definedName name="자13">[185]자재단가비교표!#REF!</definedName>
    <definedName name="자14">[185]자재단가비교표!#REF!</definedName>
    <definedName name="자15">[185]자재단가비교표!#REF!</definedName>
    <definedName name="자16">[185]자재단가비교표!#REF!</definedName>
    <definedName name="자17">[185]자재단가비교표!#REF!</definedName>
    <definedName name="자18">[185]자재단가비교표!#REF!</definedName>
    <definedName name="자19">[185]자재단가비교표!#REF!</definedName>
    <definedName name="자2">[185]자재단가비교표!#REF!</definedName>
    <definedName name="자20">[185]자재단가비교표!#REF!</definedName>
    <definedName name="자21">[185]자재단가비교표!#REF!</definedName>
    <definedName name="자22">[185]자재단가비교표!#REF!</definedName>
    <definedName name="자23">[185]자재단가비교표!#REF!</definedName>
    <definedName name="자24">[185]자재단가비교표!#REF!</definedName>
    <definedName name="자25">[185]자재단가비교표!#REF!</definedName>
    <definedName name="자26">[185]자재단가비교표!#REF!</definedName>
    <definedName name="자27">[185]자재단가비교표!#REF!</definedName>
    <definedName name="자28">[185]자재단가비교표!#REF!</definedName>
    <definedName name="자29">[185]자재단가비교표!#REF!</definedName>
    <definedName name="자3">[185]자재단가비교표!#REF!</definedName>
    <definedName name="자30">[185]자재단가비교표!#REF!</definedName>
    <definedName name="자31">[185]자재단가비교표!#REF!</definedName>
    <definedName name="자32">[185]자재단가비교표!#REF!</definedName>
    <definedName name="자33">[185]자재단가비교표!#REF!</definedName>
    <definedName name="자34">[185]자재단가비교표!#REF!</definedName>
    <definedName name="자35">[185]자재단가비교표!#REF!</definedName>
    <definedName name="자36">[185]자재단가비교표!#REF!</definedName>
    <definedName name="자37">[185]자재단가비교표!#REF!</definedName>
    <definedName name="자38">[185]자재단가비교표!#REF!</definedName>
    <definedName name="자39">[185]자재단가비교표!#REF!</definedName>
    <definedName name="자4">[185]자재단가비교표!#REF!</definedName>
    <definedName name="자40">[185]자재단가비교표!#REF!</definedName>
    <definedName name="자41">[185]자재단가비교표!#REF!</definedName>
    <definedName name="자42">[185]자재단가비교표!#REF!</definedName>
    <definedName name="자43">[185]자재단가비교표!#REF!</definedName>
    <definedName name="자44">[185]자재단가비교표!#REF!</definedName>
    <definedName name="자45">[185]자재단가비교표!#REF!</definedName>
    <definedName name="자46">[185]자재단가비교표!#REF!</definedName>
    <definedName name="자47">[185]자재단가비교표!#REF!</definedName>
    <definedName name="자48">[185]자재단가비교표!#REF!</definedName>
    <definedName name="자49">[185]자재단가비교표!#REF!</definedName>
    <definedName name="자5">[185]자재단가비교표!#REF!</definedName>
    <definedName name="자50">[185]자재단가비교표!#REF!</definedName>
    <definedName name="자51">[185]자재단가비교표!#REF!</definedName>
    <definedName name="자52">[185]자재단가비교표!#REF!</definedName>
    <definedName name="자53">[185]자재단가비교표!#REF!</definedName>
    <definedName name="자54">[185]자재단가비교표!#REF!</definedName>
    <definedName name="자55">[185]자재단가비교표!#REF!</definedName>
    <definedName name="자56">[185]자재단가비교표!#REF!</definedName>
    <definedName name="자57">[185]자재단가비교표!#REF!</definedName>
    <definedName name="자58">[185]자재단가비교표!#REF!</definedName>
    <definedName name="자59">[185]자재단가비교표!#REF!</definedName>
    <definedName name="자6">[185]자재단가비교표!#REF!</definedName>
    <definedName name="자60">[185]자재단가비교표!#REF!</definedName>
    <definedName name="자61">[185]자재단가비교표!#REF!</definedName>
    <definedName name="자62">[185]자재단가비교표!#REF!</definedName>
    <definedName name="자63">[185]자재단가비교표!#REF!</definedName>
    <definedName name="자64">[185]자재단가비교표!#REF!</definedName>
    <definedName name="자65">[185]자재단가비교표!#REF!</definedName>
    <definedName name="자66">[185]자재단가비교표!#REF!</definedName>
    <definedName name="자67">[185]자재단가비교표!#REF!</definedName>
    <definedName name="자68">[185]자재단가비교표!#REF!</definedName>
    <definedName name="자69">[185]자재단가비교표!#REF!</definedName>
    <definedName name="자7">[185]자재단가비교표!#REF!</definedName>
    <definedName name="자70">[185]자재단가비교표!#REF!</definedName>
    <definedName name="자71">[185]자재단가비교표!#REF!</definedName>
    <definedName name="자72">[185]자재단가비교표!#REF!</definedName>
    <definedName name="자73">[185]자재단가비교표!#REF!</definedName>
    <definedName name="자74">[185]자재단가비교표!#REF!</definedName>
    <definedName name="자75">[185]자재단가비교표!#REF!</definedName>
    <definedName name="자76">[185]자재단가비교표!#REF!</definedName>
    <definedName name="자77">[185]자재단가비교표!#REF!</definedName>
    <definedName name="자78">[185]자재단가비교표!#REF!</definedName>
    <definedName name="자79">[185]자재단가비교표!#REF!</definedName>
    <definedName name="자8">[185]자재단가비교표!#REF!</definedName>
    <definedName name="자80">[185]자재단가비교표!#REF!</definedName>
    <definedName name="자81">[185]자재단가비교표!#REF!</definedName>
    <definedName name="자9">[185]자재단가비교표!#REF!</definedName>
    <definedName name="자갈운반경비">#REF!</definedName>
    <definedName name="자갈운반계">#REF!</definedName>
    <definedName name="자갈운반노무비">#REF!</definedName>
    <definedName name="자갈운반재료비">#REF!</definedName>
    <definedName name="자갈운반톤경비">#REF!</definedName>
    <definedName name="자갈운반톤계">#REF!</definedName>
    <definedName name="자갈운반톤노무비">#REF!</definedName>
    <definedName name="자갈운반톤재료비">#REF!</definedName>
    <definedName name="자단" localSheetId="0">[186]자재!$A$1:$T$65536</definedName>
    <definedName name="자단">[187]자재!$A$1:$T$65536</definedName>
    <definedName name="자료" localSheetId="0">[166]기초자료!$A$3:$X$80</definedName>
    <definedName name="자료">[172]기초자료!$A$3:$X$80</definedName>
    <definedName name="자재">[173]data!$A$1:$F$1193</definedName>
    <definedName name="자재3" localSheetId="0">#REF!</definedName>
    <definedName name="자재3">#REF!</definedName>
    <definedName name="자재단가">[188]자재단가!$A$1:$Q$65536</definedName>
    <definedName name="작업">#REF!</definedName>
    <definedName name="작업반장" localSheetId="0">#REF!</definedName>
    <definedName name="작업반장">#REF!</definedName>
    <definedName name="잔토처리0.4경비">#REF!</definedName>
    <definedName name="잔토처리0.4계">#REF!</definedName>
    <definedName name="잔토처리0.4노무비">#REF!</definedName>
    <definedName name="잔토처리0.4운반경비">#REF!</definedName>
    <definedName name="잔토처리0.4운반계">#REF!</definedName>
    <definedName name="잔토처리0.4운반노무비">#REF!</definedName>
    <definedName name="잔토처리0.4운반재료비">#REF!</definedName>
    <definedName name="잔토처리0.4재료비">#REF!</definedName>
    <definedName name="잔토처리0.4적사경비">#REF!</definedName>
    <definedName name="잔토처리0.4적사계">#REF!</definedName>
    <definedName name="잔토처리0.4적사노무비">#REF!</definedName>
    <definedName name="잔토처리0.4적사재료비">#REF!</definedName>
    <definedName name="잔토처리0.7경비">#REF!</definedName>
    <definedName name="잔토처리0.7계">#REF!</definedName>
    <definedName name="잔토처리0.7노무비">#REF!</definedName>
    <definedName name="잔토처리0.7운반경비">#REF!</definedName>
    <definedName name="잔토처리0.7운반계">#REF!</definedName>
    <definedName name="잔토처리0.7운반노무비">#REF!</definedName>
    <definedName name="잔토처리0.7운반재료비">#REF!</definedName>
    <definedName name="잔토처리0.7재료비">#REF!</definedName>
    <definedName name="잔토처리0.7적사경비">#REF!</definedName>
    <definedName name="잔토처리0.7적사계">#REF!</definedName>
    <definedName name="잔토처리0.7적사노무비">#REF!</definedName>
    <definedName name="잔토처리0.7적사재료비">#REF!</definedName>
    <definedName name="잡자재비">#REF!</definedName>
    <definedName name="장1">#REF!</definedName>
    <definedName name="장산교">#REF!</definedName>
    <definedName name="재138">[111]일반자재!$H$335</definedName>
    <definedName name="재138.1">[111]일반자재!$H$334</definedName>
    <definedName name="재2">[111]일반자재!$H$7</definedName>
    <definedName name="재2.1">[111]일반자재!$H$6</definedName>
    <definedName name="재료1">[82]설계명세서!#REF!</definedName>
    <definedName name="재료단가">#REF!</definedName>
    <definedName name="재료비">#REF!</definedName>
    <definedName name="재료집계3">#REF!</definedName>
    <definedName name="재집">#REF!</definedName>
    <definedName name="저압케이블공">[87]일위!#REF!</definedName>
    <definedName name="저임1">#REF!</definedName>
    <definedName name="저임2">#REF!</definedName>
    <definedName name="저임3">#REF!</definedName>
    <definedName name="저케">#REF!</definedName>
    <definedName name="전기">[192]전기2005!$B$1:$AE$2003</definedName>
    <definedName name="전기공사물량산출집계표" localSheetId="0">#REF!</definedName>
    <definedName name="전기공사물량산출집계표">#REF!</definedName>
    <definedName name="전기기사1급">64800</definedName>
    <definedName name="전기기사2급">62990</definedName>
    <definedName name="전기수량2">#REF!</definedName>
    <definedName name="전기실집계">#REF!</definedName>
    <definedName name="전력">#REF!</definedName>
    <definedName name="전선_관">[106]!전선_관</definedName>
    <definedName name="전선관부속품비">#REF!</definedName>
    <definedName name="전압강하가기">[106]!전압강하가기</definedName>
    <definedName name="점멸기">#REF!</definedName>
    <definedName name="점멸기입력" localSheetId="0">원가계산!점멸기입력</definedName>
    <definedName name="점멸기입력">[0]!점멸기입력</definedName>
    <definedName name="접속1">[71]종합기별!$L$10</definedName>
    <definedName name="접속2">[71]종합기별!$L$13</definedName>
    <definedName name="접속3">[71]종합기별!$L$16</definedName>
    <definedName name="접속4">[71]종합기별!$L$19</definedName>
    <definedName name="접속후시험">[71]노무비명세서!$AE$34</definedName>
    <definedName name="제2회기성감독조서" localSheetId="0">#REF!</definedName>
    <definedName name="제2회기성감독조서">#REF!</definedName>
    <definedName name="제경비율">#REF!</definedName>
    <definedName name="제방설계용역비">[86]내역1!#REF!</definedName>
    <definedName name="제잡비" localSheetId="0">#REF!</definedName>
    <definedName name="제잡비">#REF!</definedName>
    <definedName name="조" localSheetId="0">#REF!</definedName>
    <definedName name="조">#REF!</definedName>
    <definedName name="조가선1">[71]종합기별!$H$10</definedName>
    <definedName name="조가선2">[71]종합기별!$H$13</definedName>
    <definedName name="조가선3">[71]종합기별!$H$16</definedName>
    <definedName name="조가선4">[71]종합기별!$H$19</definedName>
    <definedName name="조가선신설">[71]노무비명세서!$AE$46</definedName>
    <definedName name="조경공">#REF!</definedName>
    <definedName name="조경공B10">[81]식재인부!$B$24</definedName>
    <definedName name="조경공B4이하">[81]식재인부!$B$18</definedName>
    <definedName name="조경공B5">[81]식재인부!$B$19</definedName>
    <definedName name="조경공B6">[81]식재인부!$B$20</definedName>
    <definedName name="조경공B8">[81]식재인부!$B$22</definedName>
    <definedName name="조경공R10">[81]식재인부!$B$54</definedName>
    <definedName name="조경공R12">[81]식재인부!$B$56</definedName>
    <definedName name="조경공R15">[81]식재인부!$B$59</definedName>
    <definedName name="조경공R4이하">[81]식재인부!$B$48</definedName>
    <definedName name="조경공R5">[81]식재인부!$B$49</definedName>
    <definedName name="조경공R6">[81]식재인부!$B$50</definedName>
    <definedName name="조경공R7">[81]식재인부!$B$51</definedName>
    <definedName name="조경공R8">[81]식재인부!$B$52</definedName>
    <definedName name="조달수수료" localSheetId="0">#REF!</definedName>
    <definedName name="조달수수료">#REF!</definedName>
    <definedName name="조립식핸드홀">[148]data!$A$1:$F$1193</definedName>
    <definedName name="조명율표">[193]조명율표!$B$4:$F$495</definedName>
    <definedName name="조사9909" localSheetId="0">#REF!</definedName>
    <definedName name="조사9909">#REF!</definedName>
    <definedName name="조원공_1.1_1.5">[81]식재인부!$B$5</definedName>
    <definedName name="조장">#REF!</definedName>
    <definedName name="조합되메우기0.2경비">#REF!</definedName>
    <definedName name="조합되메우기0.2계">#REF!</definedName>
    <definedName name="조합되메우기0.2기계경비">#REF!</definedName>
    <definedName name="조합되메우기0.2기계계">#REF!</definedName>
    <definedName name="조합되메우기0.2기계노무비">#REF!</definedName>
    <definedName name="조합되메우기0.2기계인력계">#REF!</definedName>
    <definedName name="조합되메우기0.2기계재료비">#REF!</definedName>
    <definedName name="조합되메우기0.2노무비">#REF!</definedName>
    <definedName name="조합되메우기0.2인력계">#REF!</definedName>
    <definedName name="조합되메우기0.2인력노무비">#REF!</definedName>
    <definedName name="조합되메우기0.2재료비">#REF!</definedName>
    <definedName name="조합터파기0.2경비">#REF!</definedName>
    <definedName name="조합터파기0.2계">#REF!</definedName>
    <definedName name="조합터파기0.2기계경비">#REF!</definedName>
    <definedName name="조합터파기0.2기계계">#REF!</definedName>
    <definedName name="조합터파기0.2기계노무비">#REF!</definedName>
    <definedName name="조합터파기0.2기계재료비">#REF!</definedName>
    <definedName name="조합터파기0.2긱">#REF!</definedName>
    <definedName name="조합터파기0.2노무비">#REF!</definedName>
    <definedName name="조합터파기0.2인력계">#REF!</definedName>
    <definedName name="조합터파기0.2인력노무비">#REF!</definedName>
    <definedName name="조합터파기0.2재료비">#REF!</definedName>
    <definedName name="조형가이즈까3010">[81]데이타!$E$11</definedName>
    <definedName name="조형가이즈까3012">[81]데이타!$E$12</definedName>
    <definedName name="조형가이즈까3014">[81]데이타!$E$13</definedName>
    <definedName name="조형가이즈까3516">[81]데이타!$E$14</definedName>
    <definedName name="주형받침" localSheetId="0">#REF!</definedName>
    <definedName name="주형받침">#REF!</definedName>
    <definedName name="주형받침EA" localSheetId="0">#REF!</definedName>
    <definedName name="주형받침EA">#REF!</definedName>
    <definedName name="준공사진대장">#REF!</definedName>
    <definedName name="준공예정일" localSheetId="0">#REF!</definedName>
    <definedName name="준공예정일">#REF!</definedName>
    <definedName name="준공일" localSheetId="0">#REF!</definedName>
    <definedName name="준공일">#REF!</definedName>
    <definedName name="줄눈공">#REF!</definedName>
    <definedName name="중공">#REF!</definedName>
    <definedName name="중기기사">#REF!</definedName>
    <definedName name="중기운전기사">'[98]기계경비(시간당)'!$D$4</definedName>
    <definedName name="중기운전사">'[93]단가 및 재료비'!$AG$8</definedName>
    <definedName name="중기조수">#REF!</definedName>
    <definedName name="중기조장">#REF!</definedName>
    <definedName name="중대가시설2">#N/A</definedName>
    <definedName name="중부지점" localSheetId="0">BlankMacro1</definedName>
    <definedName name="중부지점">BlankMacro1</definedName>
    <definedName name="중부지점1" localSheetId="0">BlankMacro1</definedName>
    <definedName name="중부지점1">BlankMacro1</definedName>
    <definedName name="중실">#REF!</definedName>
    <definedName name="지명서">[194]data!$A$1:$F$1193</definedName>
    <definedName name="지선밴드1">[71]종합기별!$J$10</definedName>
    <definedName name="지선밴드2">[71]종합기별!$J$13</definedName>
    <definedName name="지선밴드3">[71]종합기별!$J$16</definedName>
    <definedName name="지선밴드4">[71]종합기별!$J$19</definedName>
    <definedName name="지입자재">[195]관개!#REF!</definedName>
    <definedName name="지입자재검수2" localSheetId="0">BlankMacro1</definedName>
    <definedName name="지입자재검수2">BlankMacro1</definedName>
    <definedName name="지입재료비">#REF!</definedName>
    <definedName name="지적도복사">[86]설계기준!#REF!</definedName>
    <definedName name="지중명찰1">[71]종합기별!$AA$10</definedName>
    <definedName name="지중명찰2">[71]종합기별!$AA$13</definedName>
    <definedName name="지중명찰3">[71]종합기별!$AA$16</definedName>
    <definedName name="지중명찰4">[71]종합기별!$AA$19</definedName>
    <definedName name="지중스파이랄1">[71]종합기별!$AD$10</definedName>
    <definedName name="지중스파이랄2">[71]종합기별!$AD$13</definedName>
    <definedName name="지중스파이랄3">[71]종합기별!$AD$16</definedName>
    <definedName name="지중스파이랄4">[71]종합기별!$AD$19</definedName>
    <definedName name="직노2">[82]설계명세서!#REF!</definedName>
    <definedName name="직선">#REF!</definedName>
    <definedName name="직영비">'[180]2공구산출내역'!#REF!</definedName>
    <definedName name="직접경비" localSheetId="0">#REF!</definedName>
    <definedName name="직접경비">#REF!</definedName>
    <definedName name="직접노무비">#REF!</definedName>
    <definedName name="직접재료비">#REF!</definedName>
    <definedName name="직종">#REF!</definedName>
    <definedName name="진동로울러자주식10경비">[93]중기사용료산출근거!$G$1430</definedName>
    <definedName name="진동로울러자주식10노무비">[93]중기사용료산출근거!$G$1434</definedName>
    <definedName name="진동로울러자주식10재료비">[93]중기사용료산출근거!$G$1438</definedName>
    <definedName name="진동로울러자주식2.5경비">[93]중기사용료산출근거!$G$2360</definedName>
    <definedName name="진동로울러자주식2.5노무비">[93]중기사용료산출근거!$G$2364</definedName>
    <definedName name="진동로울러자주식2.5재료비">[93]중기사용료산출근거!$G$2368</definedName>
    <definedName name="집계">#REF!</definedName>
    <definedName name="짜장">#REF!</definedName>
    <definedName name="ㅊ1555">#REF!</definedName>
    <definedName name="차도폭">#REF!</definedName>
    <definedName name="차도핸">[104]data!$A$1:$E$1252</definedName>
    <definedName name="착공계3">[197]data!$A$1:$F$1193</definedName>
    <definedName name="착공일" localSheetId="0">#REF!</definedName>
    <definedName name="착공일">#REF!</definedName>
    <definedName name="착암공">'[98]기계경비(시간당)'!$D$12</definedName>
    <definedName name="착오" localSheetId="0">BlankMacro1</definedName>
    <definedName name="착오">BlankMacro1</definedName>
    <definedName name="철골공">#REF!</definedName>
    <definedName name="철공">#REF!</definedName>
    <definedName name="철근공" localSheetId="0">#REF!</definedName>
    <definedName name="철근공">#REF!</definedName>
    <definedName name="철도신호공">88110</definedName>
    <definedName name="초배지">'[93]단가 및 재료비'!#REF!</definedName>
    <definedName name="총괄">#REF!</definedName>
    <definedName name="총원가">#REF!</definedName>
    <definedName name="총원가2">#REF!</definedName>
    <definedName name="치장벽돌공">#REF!</definedName>
    <definedName name="치즐">'[93]단가 및 재료비'!$U$38</definedName>
    <definedName name="캇타간재">'[98]기계경비(시간당)'!$H$92</definedName>
    <definedName name="캇타노무">'[98]기계경비(시간당)'!$H$88</definedName>
    <definedName name="캇타손료">'[98]기계경비(시간당)'!$H$87</definedName>
    <definedName name="케이">[151]data!$A$1:$E$1252</definedName>
    <definedName name="케이블_1">[42]단가!#REF!</definedName>
    <definedName name="콘크">#REF!</definedName>
    <definedName name="콘크리트공" localSheetId="0">[146]노임!$B$8</definedName>
    <definedName name="콘크리트공">[147]노임!$B$8</definedName>
    <definedName name="콘크리트타석">[86]설계기준!#REF!</definedName>
    <definedName name="콘크리트타설">[86]설계기준!#REF!</definedName>
    <definedName name="콘크리트펌프차80경비">[93]중기사용료산출근거!$G$1760</definedName>
    <definedName name="콘크리트펌프차80노무비">[93]중기사용료산출근거!$G$1764</definedName>
    <definedName name="콘크리트펌프차80재료비">[93]중기사용료산출근거!$G$1768</definedName>
    <definedName name="콘크리트포장파괴0.2경비">#REF!</definedName>
    <definedName name="콘크리트포장파괴0.2계">#REF!</definedName>
    <definedName name="콘크리트포장파괴0.2기계경비">#REF!</definedName>
    <definedName name="콘크리트포장파괴0.2기계계">#REF!</definedName>
    <definedName name="콘크리트포장파괴0.2기계노무비">#REF!</definedName>
    <definedName name="콘크리트포장파괴0.2기계재료비">#REF!</definedName>
    <definedName name="콘크리트포장파괴0.2노무비">#REF!</definedName>
    <definedName name="콘크리트포장파괴0.2인력계">#REF!</definedName>
    <definedName name="콘크리트포장파괴0.2인력노무비">#REF!</definedName>
    <definedName name="콘크리트포장파괴0.2재료비">#REF!</definedName>
    <definedName name="콘크리트포장파괴0.2치즐계">#REF!</definedName>
    <definedName name="콘크리트포장파괴0.2치즐재료비">#REF!</definedName>
    <definedName name="크램프취부">[71]노무비명세서!$AE$44</definedName>
    <definedName name="크리트1">[71]종합기별!$AL$10</definedName>
    <definedName name="크리트2">[71]종합기별!$AL$13</definedName>
    <definedName name="크리트3">[71]종합기별!$AL$16</definedName>
    <definedName name="크리트4">[71]종합기별!$AL$19</definedName>
    <definedName name="타이어로울러자주식8경비">[93]중기사용료산출근거!$G$2150</definedName>
    <definedName name="타이어로울러자주식8노무비">[93]중기사용료산출근거!$G$2154</definedName>
    <definedName name="타이어로울러자주식8재료비">[93]중기사용료산출근거!$G$2158</definedName>
    <definedName name="타일공">#REF!</definedName>
    <definedName name="탄뎀로울러자주식10경비">[93]중기사용료산출근거!$G$2210</definedName>
    <definedName name="탄뎀로울러자주식10노무비">[93]중기사용료산출근거!$G$2214</definedName>
    <definedName name="탄뎀로울러자주식10재료비">[93]중기사용료산출근거!$G$2218</definedName>
    <definedName name="탄뎀로울러자주식5경비">[93]중기사용료산출근거!$G$2180</definedName>
    <definedName name="탄뎀로울러자주식5노무비">[93]중기사용료산출근거!$G$2184</definedName>
    <definedName name="탄뎀로울러자주식5재료비">[93]중기사용료산출근거!$G$2188</definedName>
    <definedName name="택코팅30디스트리뷰우터3000경비">#REF!</definedName>
    <definedName name="택코팅30디스트리뷰우터3000계">#REF!</definedName>
    <definedName name="택코팅30디스트리뷰우터3000노무비">#REF!</definedName>
    <definedName name="택코팅30디스트리뷰우터3000살포경비">#REF!</definedName>
    <definedName name="택코팅30디스트리뷰우터3000살포노무비">#REF!</definedName>
    <definedName name="택코팅30디스트리뷰우터3000살포재료비">#REF!</definedName>
    <definedName name="택코팅30디스트리뷰우터3000인건비경비">#REF!</definedName>
    <definedName name="택코팅30디스트리뷰우터3000인건비계">#REF!</definedName>
    <definedName name="택코팅30디스트리뷰우터3000인건비노무비">#REF!</definedName>
    <definedName name="택코팅30디스트리뷰우터3000인건비재료비">#REF!</definedName>
    <definedName name="택코팅30디스트리뷰우터3000재료비">#REF!</definedName>
    <definedName name="택코팅30디스트리뷰우터3000청소비경비">#REF!</definedName>
    <definedName name="택코팅30디스트리뷰우터3000청소비계">#REF!</definedName>
    <definedName name="택코팅30디스트리뷰우터3000청소비노무비">#REF!</definedName>
    <definedName name="택코팅30디스트리뷰우터3000청소비재료비">#REF!</definedName>
    <definedName name="택코팅40아스팔트스프레이어300경비">#REF!</definedName>
    <definedName name="택코팅40아스팔트스프레이어300계">#REF!</definedName>
    <definedName name="택코팅40아스팔트스프레이어300노무비">#REF!</definedName>
    <definedName name="택코팅40아스팔트스프레이어300살포경비">#REF!</definedName>
    <definedName name="택코팅40아스팔트스프레이어300살포계">#REF!</definedName>
    <definedName name="택코팅40아스팔트스프레이어300살포노무비">#REF!</definedName>
    <definedName name="택코팅40아스팔트스프레이어300살포재료비">#REF!</definedName>
    <definedName name="택코팅40아스팔트스프레이어300인건비경비">#REF!</definedName>
    <definedName name="택코팅40아스팔트스프레이어300인건비계">#REF!</definedName>
    <definedName name="택코팅40아스팔트스프레이어300인건비노무비">#REF!</definedName>
    <definedName name="택코팅40아스팔트스프레이어300인건비재료비">#REF!</definedName>
    <definedName name="택코팅40아스팔트스프레이어300재료비">#REF!</definedName>
    <definedName name="택코팅40아스팔트스프레이어300청소비경비">#REF!</definedName>
    <definedName name="택코팅40아스팔트스프레이어300청소비계">#REF!</definedName>
    <definedName name="택코팅40아스팔트스프레이어300청소비노무비">#REF!</definedName>
    <definedName name="택코팅40아스팔트스프레이어300청소비재료비">#REF!</definedName>
    <definedName name="터파기계산">[106]!터파기계산</definedName>
    <definedName name="터파기기계0.2경비">#REF!</definedName>
    <definedName name="터파기기계0.2계">#REF!</definedName>
    <definedName name="터파기기계0.2노무비">#REF!</definedName>
    <definedName name="터파기기계0.2재료비">#REF!</definedName>
    <definedName name="터파기기계노무비0.2">#REF!</definedName>
    <definedName name="텍스">'[93]단가 및 재료비'!#REF!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토량1" localSheetId="0">#REF!</definedName>
    <definedName name="토량1">#REF!</definedName>
    <definedName name="토사" localSheetId="0">#REF!</definedName>
    <definedName name="토사">#REF!</definedName>
    <definedName name="통신기사">92355</definedName>
    <definedName name="통신기사1급">92355</definedName>
    <definedName name="통신기사2급">91949</definedName>
    <definedName name="통신내선공">63806</definedName>
    <definedName name="통신산업기사">91949</definedName>
    <definedName name="통신설비공">77401</definedName>
    <definedName name="통신외선공">90961</definedName>
    <definedName name="통신케이블공">95424</definedName>
    <definedName name="통합" localSheetId="0">원가계산!통합</definedName>
    <definedName name="통합">[0]!통합</definedName>
    <definedName name="특고">#REF!</definedName>
    <definedName name="특별">#REF!</definedName>
    <definedName name="특별인부">'[98]기계경비(시간당)'!$D$9</definedName>
    <definedName name="특수" localSheetId="0">#REF!</definedName>
    <definedName name="특수">#REF!</definedName>
    <definedName name="특임1">#REF!</definedName>
    <definedName name="특임2">#REF!</definedName>
    <definedName name="특임3">#REF!</definedName>
    <definedName name="특허CV1">#REF!</definedName>
    <definedName name="티스2.0">'[93]단가 및 재료비'!#REF!</definedName>
    <definedName name="파이프펜던트">[55]DATA!$E$17:$F$26</definedName>
    <definedName name="평가서2">[198]을지!#REF!</definedName>
    <definedName name="폐기물" localSheetId="0">원가계산!폐기물</definedName>
    <definedName name="폐기물">[0]!폐기물</definedName>
    <definedName name="폐기물내역">[199]내역서!#REF!</definedName>
    <definedName name="포설공">'[93]단가 및 재료비'!$AA$72</definedName>
    <definedName name="포장공">#REF!</definedName>
    <definedName name="표석">[86]설계기준!#REF!</definedName>
    <definedName name="표시찰취부">[71]노무비명세서!$AE$38</definedName>
    <definedName name="표층기계경비">#REF!</definedName>
    <definedName name="표층기계계">#REF!</definedName>
    <definedName name="표층기계노무비">#REF!</definedName>
    <definedName name="표층기계살수경비">#REF!</definedName>
    <definedName name="표층기계살수계">#REF!</definedName>
    <definedName name="표층기계살수노무비">#REF!</definedName>
    <definedName name="표층기계살수재료비">#REF!</definedName>
    <definedName name="표층기계인건비경비">#REF!</definedName>
    <definedName name="표층기계인건비계">#REF!</definedName>
    <definedName name="표층기계인건비노무비">#REF!</definedName>
    <definedName name="표층기계인건비재료비">#REF!</definedName>
    <definedName name="표층기계재료비">#REF!</definedName>
    <definedName name="표층기계전압단뎀경비">#REF!</definedName>
    <definedName name="표층기계전압단뎀계">#REF!</definedName>
    <definedName name="표층기계전압단뎀노무비">#REF!</definedName>
    <definedName name="표층기계전압단뎀재료비">#REF!</definedName>
    <definedName name="표층기계전압마카담경비">#REF!</definedName>
    <definedName name="표층기계전압마카담계">#REF!</definedName>
    <definedName name="표층기계전압마카담노무비">#REF!</definedName>
    <definedName name="표층기계전압마카담재료비">#REF!</definedName>
    <definedName name="표층기계전압타이어경비">#REF!</definedName>
    <definedName name="표층기계전압타이어계">#REF!</definedName>
    <definedName name="표층기계전압타이어노무비">#REF!</definedName>
    <definedName name="표층기계전압타이어재료비">#REF!</definedName>
    <definedName name="표층기계포설경비">#REF!</definedName>
    <definedName name="표층기계포설계">#REF!</definedName>
    <definedName name="표층기계포설노무비">#REF!</definedName>
    <definedName name="표층기계포설재료비">#REF!</definedName>
    <definedName name="표층소규모경비">#REF!</definedName>
    <definedName name="표층소규모계">#REF!</definedName>
    <definedName name="표층소규모노무비">#REF!</definedName>
    <definedName name="표층소규모재료비">#REF!</definedName>
    <definedName name="표층소규모전압단뎀경비">#REF!</definedName>
    <definedName name="표층소규모전압단뎀계">#REF!</definedName>
    <definedName name="표층소규모전압단뎀노무비">#REF!</definedName>
    <definedName name="표층소규모전압단뎀재료비">#REF!</definedName>
    <definedName name="표층소규모포설경비">#REF!</definedName>
    <definedName name="표층소규모포설계">#REF!</definedName>
    <definedName name="표층소규모포설노무비">#REF!</definedName>
    <definedName name="표층소규모포설재료비">#REF!</definedName>
    <definedName name="표층인력경비">#REF!</definedName>
    <definedName name="표층인력계">#REF!</definedName>
    <definedName name="표층인력노무비">#REF!</definedName>
    <definedName name="표층인력살수경비">#REF!</definedName>
    <definedName name="표층인력살수계">#REF!</definedName>
    <definedName name="표층인력살수노무비">#REF!</definedName>
    <definedName name="표층인력살수재료비">#REF!</definedName>
    <definedName name="표층인력재료비">#REF!</definedName>
    <definedName name="표층인력전압단뎀경비">#REF!</definedName>
    <definedName name="표층인력전압단뎀계">#REF!</definedName>
    <definedName name="표층인력전압단뎀노무비">#REF!</definedName>
    <definedName name="표층인력전압단뎀재료비">#REF!</definedName>
    <definedName name="표층인력전압마카담경비">#REF!</definedName>
    <definedName name="표층인력전압마카담계">#REF!</definedName>
    <definedName name="표층인력전압마카담노무비">#REF!</definedName>
    <definedName name="표층인력전압마카담재료비">#REF!</definedName>
    <definedName name="표층인력전압타이어경비">#REF!</definedName>
    <definedName name="표층인력전압타이어계">#REF!</definedName>
    <definedName name="표층인력전압타이어노무비">#REF!</definedName>
    <definedName name="표층인력전압타이어재료비">#REF!</definedName>
    <definedName name="표층인력포설경비">#REF!</definedName>
    <definedName name="표층인력포설계">#REF!</definedName>
    <definedName name="표층인력포설노무비">#REF!</definedName>
    <definedName name="표층인력포설재료비">#REF!</definedName>
    <definedName name="풀">'[93]단가 및 재료비'!#REF!</definedName>
    <definedName name="품셈공종">[200]품셈TABLE!$C$2:$C$50</definedName>
    <definedName name="품셈단가">[200]품셈TABLE!$D$2:$D$50</definedName>
    <definedName name="품셈총괄표">#REF!</definedName>
    <definedName name="풍화암" localSheetId="0">#REF!</definedName>
    <definedName name="풍화암">#REF!</definedName>
    <definedName name="풍화토" localSheetId="0">#REF!</definedName>
    <definedName name="풍화토">#REF!</definedName>
    <definedName name="프라임코팅75디스트리뷰우터3000경비">#REF!</definedName>
    <definedName name="프라임코팅75디스트리뷰우터3000계">#REF!</definedName>
    <definedName name="프라임코팅75디스트리뷰우터3000노무비">#REF!</definedName>
    <definedName name="프라임코팅75디스트리뷰우터3000살포경비">#REF!</definedName>
    <definedName name="프라임코팅75디스트리뷰우터3000살포계">#REF!</definedName>
    <definedName name="프라임코팅75디스트리뷰우터3000살포노무비">#REF!</definedName>
    <definedName name="프라임코팅75디스트리뷰우터3000살포재료비">#REF!</definedName>
    <definedName name="프라임코팅75디스트리뷰우터3000용해비경비">#REF!</definedName>
    <definedName name="프라임코팅75디스트리뷰우터3000용해비계">#REF!</definedName>
    <definedName name="프라임코팅75디스트리뷰우터3000용해비노무비">#REF!</definedName>
    <definedName name="프라임코팅75디스트리뷰우터3000용해비재료비">#REF!</definedName>
    <definedName name="프라임코팅75디스트리뷰우터3000인건비경비">#REF!</definedName>
    <definedName name="프라임코팅75디스트리뷰우터3000인건비계">#REF!</definedName>
    <definedName name="프라임코팅75디스트리뷰우터3000인건비노무비">#REF!</definedName>
    <definedName name="프라임코팅75디스트리뷰우터3000인건비재료비">#REF!</definedName>
    <definedName name="프라임코팅75디스트리뷰우터3000재료비">#REF!</definedName>
    <definedName name="프라임코팅75디스트리뷰우터3000청소비경비">#REF!</definedName>
    <definedName name="프라임코팅75디스트리뷰우터3000청소비계">#REF!</definedName>
    <definedName name="프라임코팅75디스트리뷰우터3000청소비노무비">#REF!</definedName>
    <definedName name="프라임코팅75디스트리뷰우터3000청소비재료비">#REF!</definedName>
    <definedName name="프라임코팅75아스팔트스프레이어300경비">#REF!</definedName>
    <definedName name="프라임코팅75아스팔트스프레이어300계">#REF!</definedName>
    <definedName name="프라임코팅75아스팔트스프레이어300노무비">#REF!</definedName>
    <definedName name="프라임코팅75아스팔트스프레이어300살포경비">#REF!</definedName>
    <definedName name="프라임코팅75아스팔트스프레이어300살포계">#REF!</definedName>
    <definedName name="프라임코팅75아스팔트스프레이어300살포노무비">#REF!</definedName>
    <definedName name="프라임코팅75아스팔트스프레이어300살포재료비">#REF!</definedName>
    <definedName name="프라임코팅75아스팔트스프레이어300용해비경비">#REF!</definedName>
    <definedName name="프라임코팅75아스팔트스프레이어300용해비계">#REF!</definedName>
    <definedName name="프라임코팅75아스팔트스프레이어300용해비노무비">#REF!</definedName>
    <definedName name="프라임코팅75아스팔트스프레이어300용해비재료비">#REF!</definedName>
    <definedName name="프라임코팅75아스팔트스프레이어300인건비경비">#REF!</definedName>
    <definedName name="프라임코팅75아스팔트스프레이어300인건비계">#REF!</definedName>
    <definedName name="프라임코팅75아스팔트스프레이어300인건비노무비">#REF!</definedName>
    <definedName name="프라임코팅75아스팔트스프레이어300인건비재료비">#REF!</definedName>
    <definedName name="프라임코팅75아스팔트스프레이어300재료비">#REF!</definedName>
    <definedName name="프라임코팅75아스팔트스프레이어300청소비경비">#REF!</definedName>
    <definedName name="프라임코팅75아스팔트스프레이어300청소비계">#REF!</definedName>
    <definedName name="프라임코팅75아스팔트스프레이어300청소비노무비">#REF!</definedName>
    <definedName name="프라임코팅75아스팔트스프레이어300청소비재료비">#REF!</definedName>
    <definedName name="플라타너스B8">[81]데이타!$E$552</definedName>
    <definedName name="플랜트전공">[87]일위!#REF!</definedName>
    <definedName name="플레이트콤펙터1.5경비">[93]중기사용료산출근거!$G$2330</definedName>
    <definedName name="플레이트콤펙터1.5노무비">[93]중기사용료산출근거!$G$2334</definedName>
    <definedName name="플레이트콤펙터1.5재료비">[93]중기사용료산출근거!$G$2338</definedName>
    <definedName name="플레이트콤펙터경비">#REF!</definedName>
    <definedName name="플레이트콤펙터계">#REF!</definedName>
    <definedName name="플레이트콤펙터노무비">#REF!</definedName>
    <definedName name="플레이트콤펙터재료비">#REF!</definedName>
    <definedName name="ㅎ">'[117]일위대가 (PM)'!$A$394:$M$437</definedName>
    <definedName name="ㅎㅇ">[117]노임!$A$2:$B$27</definedName>
    <definedName name="함체신설">[71]노무비명세서!$AE$30</definedName>
    <definedName name="합6노">[111]배수공!$J$1087</definedName>
    <definedName name="합6노.1">[111]배수공!$J$1086</definedName>
    <definedName name="합6재">[111]배수공!$K$1087</definedName>
    <definedName name="합6재.1">[111]배수공!$K$1086</definedName>
    <definedName name="합거6노">[111]배수공!#REF!</definedName>
    <definedName name="합거6재">[111]배수공!#REF!</definedName>
    <definedName name="핸">[151]data!$A$1:$E$1252</definedName>
    <definedName name="핸돌">[201]data!$A$1:$F$1193</definedName>
    <definedName name="행가1">[82]소요자재명세서!#REF!</definedName>
    <definedName name="행가2">[71]종합기별!$AK$13</definedName>
    <definedName name="행가3">[71]종합기별!$AK$16</definedName>
    <definedName name="행가4">[71]종합기별!$AK$19</definedName>
    <definedName name="허허">#REF!</definedName>
    <definedName name="현존">#REF!</definedName>
    <definedName name="현지교통비">[86]설계기준!#REF!</definedName>
    <definedName name="형틀">#REF!</definedName>
    <definedName name="형틀목공" localSheetId="0">[146]노임!$B$3</definedName>
    <definedName name="형틀목공">[147]노임!$B$3</definedName>
    <definedName name="호박돌" localSheetId="0">#REF!</definedName>
    <definedName name="호박돌">#REF!</definedName>
    <definedName name="호지니" localSheetId="0">[202]!Macro12</definedName>
    <definedName name="호지니">[203]!Macro12</definedName>
    <definedName name="호표목록" localSheetId="0">BlankMacro1</definedName>
    <definedName name="호표목록">BlankMacro1</definedName>
    <definedName name="환">#REF!</definedName>
    <definedName name="환율">'[98]기계경비(시간당)'!$D$21</definedName>
    <definedName name="황" localSheetId="0">원가계산!황</definedName>
    <definedName name="황">[0]!황</definedName>
    <definedName name="회로계">#REF!</definedName>
    <definedName name="후렉시블1">[71]종합기별!$AM$10</definedName>
    <definedName name="후렉시블2">[71]종합기별!$AM$13</definedName>
    <definedName name="후렉시블3">[71]종합기별!$AM$16</definedName>
    <definedName name="후렉시블4">[71]종합기별!$AM$19</definedName>
    <definedName name="후렉시블시설">[71]노무비명세서!$AE$13</definedName>
    <definedName name="휘발유">#REF!</definedName>
    <definedName name="ㅑ29" localSheetId="0">#REF!</definedName>
    <definedName name="ㅑ29">#REF!</definedName>
    <definedName name="ㅓㅏㅓ" localSheetId="0">원가계산!ㅓㅏㅓ</definedName>
    <definedName name="ㅓㅏㅓ">[0]!ㅓㅏㅓ</definedName>
    <definedName name="ㅡㅁㅊ개14">[68]!Macro13</definedName>
    <definedName name="ㅣㅏㅓㅏㅓ" localSheetId="0">원가계산!ㅣㅏㅓㅏㅓ</definedName>
    <definedName name="ㅣㅏㅓㅏㅓ">[0]!ㅣㅏㅓㅏㅓ</definedName>
    <definedName name="ㅣㅣㅣ">'[118]일위대가 집계표'!$B$3:$M$52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31" i="13" l="1"/>
  <c r="K21" i="1"/>
  <c r="L21" i="1"/>
  <c r="C18" i="12"/>
  <c r="C19" i="12"/>
  <c r="C20" i="12"/>
  <c r="C21" i="12"/>
  <c r="C22" i="12"/>
  <c r="C23" i="12"/>
  <c r="M9" i="13"/>
  <c r="M20" i="13"/>
  <c r="M5" i="13"/>
  <c r="M4" i="13"/>
  <c r="L14" i="13"/>
  <c r="M14" i="13"/>
  <c r="M19" i="13"/>
  <c r="M21" i="13"/>
  <c r="M18" i="13"/>
  <c r="M10" i="13"/>
  <c r="M8" i="13"/>
  <c r="M17" i="13"/>
  <c r="M22" i="13"/>
  <c r="M13" i="13"/>
  <c r="M23" i="13"/>
  <c r="M16" i="13"/>
  <c r="M11" i="13"/>
  <c r="M3" i="13"/>
  <c r="M24" i="13"/>
  <c r="P25" i="13"/>
  <c r="M25" i="13"/>
  <c r="M26" i="13"/>
</calcChain>
</file>

<file path=xl/sharedStrings.xml><?xml version="1.0" encoding="utf-8"?>
<sst xmlns="http://schemas.openxmlformats.org/spreadsheetml/2006/main" count="438" uniqueCount="234">
  <si>
    <t>QEQTY2</t>
  </si>
  <si>
    <t>(SANG + JUNG + KWAN)*10^-4</t>
  </si>
  <si>
    <t xml:space="preserve">   디밍제어기 설치</t>
  </si>
  <si>
    <t>수 량</t>
  </si>
  <si>
    <t>적용단위</t>
  </si>
  <si>
    <t>노임계금액소숫점</t>
  </si>
  <si>
    <t>MIG001</t>
  </si>
  <si>
    <t>QEINC2</t>
  </si>
  <si>
    <t>LA</t>
  </si>
  <si>
    <t>2. 관급자재</t>
  </si>
  <si>
    <t>경    비</t>
  </si>
  <si>
    <t>시간당노임산출계수(해상장비:버켓준설선)</t>
  </si>
  <si>
    <t xml:space="preserve">   시정계 설치</t>
  </si>
  <si>
    <t>노임금액소숫점</t>
  </si>
  <si>
    <t>노임단가소숫점</t>
  </si>
  <si>
    <t>QLINCZ</t>
  </si>
  <si>
    <t>QH21</t>
  </si>
  <si>
    <t>변 수 명</t>
  </si>
  <si>
    <t>50</t>
  </si>
  <si>
    <t>ma=ma(10,0,30)</t>
  </si>
  <si>
    <t xml:space="preserve">   조명용 제어장치</t>
  </si>
  <si>
    <t>10</t>
  </si>
  <si>
    <t>QDECLA</t>
  </si>
  <si>
    <t>QYEN2WON</t>
  </si>
  <si>
    <t>금 액</t>
  </si>
  <si>
    <t>EQ</t>
  </si>
  <si>
    <t xml:space="preserve">   조명제어센서 설치</t>
  </si>
  <si>
    <t>교통량센서</t>
  </si>
  <si>
    <t>MIG003</t>
  </si>
  <si>
    <t>공 종 명</t>
  </si>
  <si>
    <t>경비</t>
  </si>
  <si>
    <t>노임할증계수(터널구간:야간)</t>
  </si>
  <si>
    <t>QECU2WON</t>
  </si>
  <si>
    <t>노임할증계수(장대터널:주야간)</t>
  </si>
  <si>
    <t>경비계금액소숫점</t>
  </si>
  <si>
    <t xml:space="preserve">   값   </t>
  </si>
  <si>
    <t>QDECEQ</t>
  </si>
  <si>
    <t>%</t>
  </si>
  <si>
    <t>QUS2WON1</t>
  </si>
  <si>
    <t>중기야간경비산출계수</t>
  </si>
  <si>
    <t>단 가</t>
  </si>
  <si>
    <t>QLINCX</t>
  </si>
  <si>
    <t>비    고</t>
  </si>
  <si>
    <t>S</t>
  </si>
  <si>
    <t>노임할증계수(해상장비:주간)</t>
  </si>
  <si>
    <t xml:space="preserve">   계</t>
  </si>
  <si>
    <t>QLINCB</t>
  </si>
  <si>
    <t>조명제어센서</t>
  </si>
  <si>
    <t>비 고</t>
  </si>
  <si>
    <t>노임할증계수(터널구간:주간)</t>
  </si>
  <si>
    <t>QDM2WON</t>
  </si>
  <si>
    <t>XA006</t>
  </si>
  <si>
    <t>산 출 근 거</t>
  </si>
  <si>
    <t>QDATE</t>
  </si>
  <si>
    <t>디밍제어기</t>
  </si>
  <si>
    <t>시간당노임산출계수(터널구간)</t>
  </si>
  <si>
    <t>MA</t>
  </si>
  <si>
    <t>재료비할증계수(주야간)</t>
  </si>
  <si>
    <t>할 증</t>
  </si>
  <si>
    <t xml:space="preserve">   S/W 설치 및 시험</t>
  </si>
  <si>
    <t>XA002</t>
  </si>
  <si>
    <t>문자</t>
  </si>
  <si>
    <t>QH31</t>
  </si>
  <si>
    <t>OP값</t>
  </si>
  <si>
    <t>노임할증계수(해상장비:야간)</t>
  </si>
  <si>
    <t>QLINCF</t>
  </si>
  <si>
    <t>중기주야간할증계수</t>
  </si>
  <si>
    <t>40</t>
  </si>
  <si>
    <t>QMINC3</t>
  </si>
  <si>
    <t>단위</t>
  </si>
  <si>
    <t>QH1</t>
  </si>
  <si>
    <t>규    격</t>
  </si>
  <si>
    <t>QDECMA</t>
  </si>
  <si>
    <t>중기기초자료</t>
  </si>
  <si>
    <t>QSABUN</t>
  </si>
  <si>
    <t>XA004</t>
  </si>
  <si>
    <t>일위대가_산근</t>
  </si>
  <si>
    <t xml:space="preserve">   </t>
  </si>
  <si>
    <t>노 무 비</t>
  </si>
  <si>
    <t>시간당노임산출계수(해상장비:펌프준설선)</t>
  </si>
  <si>
    <t>환율(장비가격10만불이하)</t>
  </si>
  <si>
    <t>시정계</t>
  </si>
  <si>
    <t>환율(유로화)</t>
  </si>
  <si>
    <t>규 격</t>
  </si>
  <si>
    <t>QLINCD</t>
  </si>
  <si>
    <t xml:space="preserve">   조달수수료</t>
  </si>
  <si>
    <t>QSDR2WON</t>
  </si>
  <si>
    <t>QH33</t>
  </si>
  <si>
    <t>QLINC2</t>
  </si>
  <si>
    <t>재료비계금액소숫점</t>
  </si>
  <si>
    <t>QDECPEQ</t>
  </si>
  <si>
    <t>1. 가로등디밍 원격제어시스템 설치</t>
  </si>
  <si>
    <t>QDECCLA</t>
  </si>
  <si>
    <t>노임할증계수(일반구간:주간)</t>
  </si>
  <si>
    <t>(SANG + JUNG + int(KWAN/3))*10^-4</t>
  </si>
  <si>
    <t>디밍용, 5M이하</t>
  </si>
  <si>
    <t>B01</t>
  </si>
  <si>
    <t>수량</t>
  </si>
  <si>
    <t>노임할증계수(해상장비:주야간)</t>
  </si>
  <si>
    <t>QEQTY3</t>
  </si>
  <si>
    <t>70</t>
  </si>
  <si>
    <t>환율(마르크화)</t>
  </si>
  <si>
    <t>QEINC3</t>
  </si>
  <si>
    <t xml:space="preserve">   조명게이트웨이 설치</t>
  </si>
  <si>
    <t>30</t>
  </si>
  <si>
    <t>개</t>
  </si>
  <si>
    <t>LED 200W, 디밍용</t>
  </si>
  <si>
    <t>T</t>
  </si>
  <si>
    <t>QUS2WON</t>
  </si>
  <si>
    <t>개소</t>
  </si>
  <si>
    <t>*</t>
  </si>
  <si>
    <t>조명게이트웨이</t>
  </si>
  <si>
    <t>노임할증계수(터널구간:주야간)</t>
  </si>
  <si>
    <t>경비단가소숫점</t>
  </si>
  <si>
    <t>노임할증계수(장대터널:주간)</t>
  </si>
  <si>
    <t>QDECCEQ</t>
  </si>
  <si>
    <t>QCODE</t>
  </si>
  <si>
    <t>QDECPLA</t>
  </si>
  <si>
    <t>QLINCY</t>
  </si>
  <si>
    <t>금액계상</t>
  </si>
  <si>
    <t>재 료 비</t>
  </si>
  <si>
    <t>경비금액소숫점</t>
  </si>
  <si>
    <t>시간당노임산출계수(장대터널)</t>
  </si>
  <si>
    <t>MIG002</t>
  </si>
  <si>
    <t>명    칭</t>
  </si>
  <si>
    <t xml:space="preserve">   컨버터 교체</t>
  </si>
  <si>
    <t>중기주야간경비산출계수</t>
  </si>
  <si>
    <t>QEQTY1</t>
  </si>
  <si>
    <t>ma=ma(10,0,30)_x000D_
eq=eq(10,0,50)</t>
  </si>
  <si>
    <t>화폐변환</t>
  </si>
  <si>
    <t>QVER</t>
  </si>
  <si>
    <t>노임할증계수(장대터널:야간)</t>
  </si>
  <si>
    <t>중기주간경비산출계수</t>
  </si>
  <si>
    <t>전역변수</t>
  </si>
  <si>
    <t>시간당노임산출계수(해상장비:GRAB준설선)</t>
  </si>
  <si>
    <t>형    식</t>
  </si>
  <si>
    <t>XA003</t>
  </si>
  <si>
    <t>QDECCMA</t>
  </si>
  <si>
    <t>QLINC1</t>
  </si>
  <si>
    <t>중기사용료목록</t>
  </si>
  <si>
    <t>QMINC2</t>
  </si>
  <si>
    <t>중기사용료</t>
  </si>
  <si>
    <t>식</t>
  </si>
  <si>
    <t>중기야간할증계수</t>
  </si>
  <si>
    <t>환율(엔화)</t>
  </si>
  <si>
    <t>A01</t>
  </si>
  <si>
    <t>디밍제어</t>
  </si>
  <si>
    <t>F</t>
  </si>
  <si>
    <t xml:space="preserve">   조명용제어장치</t>
  </si>
  <si>
    <t>QLINCC</t>
  </si>
  <si>
    <t>재료비단가소숫점</t>
  </si>
  <si>
    <t>60</t>
  </si>
  <si>
    <t>환율(장비가격10만불이상)</t>
  </si>
  <si>
    <t>XA007</t>
  </si>
  <si>
    <t>20</t>
  </si>
  <si>
    <t>0</t>
  </si>
  <si>
    <t>재료비금액소숫점</t>
  </si>
  <si>
    <t>재료비할증계수(야간)</t>
  </si>
  <si>
    <t>QLINCE</t>
  </si>
  <si>
    <t>환율(IMF특별인출권)</t>
  </si>
  <si>
    <t xml:space="preserve">   소       계</t>
  </si>
  <si>
    <t>중기전역변수</t>
  </si>
  <si>
    <t>QH2</t>
  </si>
  <si>
    <t>XA001</t>
  </si>
  <si>
    <t>QLINC3</t>
  </si>
  <si>
    <t>QDECPMA</t>
  </si>
  <si>
    <t>노임할증계수(일반구간:야간)</t>
  </si>
  <si>
    <t>QH32</t>
  </si>
  <si>
    <t>시간당노임산출계수(일반구간)</t>
  </si>
  <si>
    <t>단 위</t>
  </si>
  <si>
    <t>100000000001</t>
  </si>
  <si>
    <t>2</t>
  </si>
  <si>
    <t>노임할증계수(일반구간:주야간)</t>
  </si>
  <si>
    <t>합    계</t>
  </si>
  <si>
    <t>eq=(tot(40)*0.0054)+2131</t>
  </si>
  <si>
    <t>QLINCA</t>
  </si>
  <si>
    <t>숫자</t>
  </si>
  <si>
    <t/>
  </si>
  <si>
    <t xml:space="preserve">       총  공  사  비</t>
    <phoneticPr fontId="6" type="noConversion"/>
  </si>
  <si>
    <t>9.  관 급 자 재 비</t>
    <phoneticPr fontId="6" type="noConversion"/>
  </si>
  <si>
    <t>8.  도 급 공 사 비</t>
    <phoneticPr fontId="7" type="noConversion"/>
  </si>
  <si>
    <t>%</t>
    <phoneticPr fontId="6" type="noConversion"/>
  </si>
  <si>
    <t xml:space="preserve"> &lt;총원가&gt; ×</t>
    <phoneticPr fontId="6" type="noConversion"/>
  </si>
  <si>
    <t>7.  부 가 가 치 세</t>
    <phoneticPr fontId="6" type="noConversion"/>
  </si>
  <si>
    <t>천단위절사</t>
    <phoneticPr fontId="7" type="noConversion"/>
  </si>
  <si>
    <t>6.  공  급  가  액</t>
    <phoneticPr fontId="7" type="noConversion"/>
  </si>
  <si>
    <t xml:space="preserve"> &lt;순계약금액&gt; ×</t>
    <phoneticPr fontId="6" type="noConversion"/>
  </si>
  <si>
    <t>5.  손해배상공제율</t>
    <phoneticPr fontId="7" type="noConversion"/>
  </si>
  <si>
    <t>4.  총    원    가</t>
    <phoneticPr fontId="6" type="noConversion"/>
  </si>
  <si>
    <t xml:space="preserve"> &lt;노무비 ＋ 경비 ＋ 일반관리비&gt; ×</t>
    <phoneticPr fontId="6" type="noConversion"/>
  </si>
  <si>
    <t>3.  이          윤</t>
  </si>
  <si>
    <t xml:space="preserve"> &lt;순공사비&gt; ×</t>
    <phoneticPr fontId="6" type="noConversion"/>
  </si>
  <si>
    <t>2.  일 반 관 리 비</t>
  </si>
  <si>
    <t xml:space="preserve"> &lt;노무비&gt; ×</t>
    <phoneticPr fontId="6" type="noConversion"/>
  </si>
  <si>
    <t>⑪ 임금채권부담금</t>
    <phoneticPr fontId="7" type="noConversion"/>
  </si>
  <si>
    <t>⑩ 석면부담금</t>
    <phoneticPr fontId="6" type="noConversion"/>
  </si>
  <si>
    <t>&lt;건강보험료&gt; X</t>
    <phoneticPr fontId="6" type="noConversion"/>
  </si>
  <si>
    <t>⑨ 노인장기요양보험료</t>
    <phoneticPr fontId="6" type="noConversion"/>
  </si>
  <si>
    <t>&lt;직접노무비&gt; X</t>
    <phoneticPr fontId="6" type="noConversion"/>
  </si>
  <si>
    <t>⑧ 연금보험료</t>
    <phoneticPr fontId="6" type="noConversion"/>
  </si>
  <si>
    <t>⑦ 건강보험료</t>
    <phoneticPr fontId="6" type="noConversion"/>
  </si>
  <si>
    <t>⑥ 퇴직공제부금비</t>
  </si>
  <si>
    <t>x</t>
    <phoneticPr fontId="6" type="noConversion"/>
  </si>
  <si>
    <t>&lt;노무비&gt;</t>
    <phoneticPr fontId="6" type="noConversion"/>
  </si>
  <si>
    <t>⑤ 고용보험료</t>
  </si>
  <si>
    <t xml:space="preserve"> &lt;재료비+노무비&gt; x</t>
    <phoneticPr fontId="6" type="noConversion"/>
  </si>
  <si>
    <t>④ 기타경비</t>
  </si>
  <si>
    <t>=</t>
  </si>
  <si>
    <t>X</t>
    <phoneticPr fontId="7" type="noConversion"/>
  </si>
  <si>
    <t>]</t>
    <phoneticPr fontId="6" type="noConversion"/>
  </si>
  <si>
    <t xml:space="preserve"> [&lt;재료비＋직접노무비+관급자재비&gt; ×</t>
    <phoneticPr fontId="6" type="noConversion"/>
  </si>
  <si>
    <t>X</t>
    <phoneticPr fontId="7" type="noConversion"/>
  </si>
  <si>
    <t>]</t>
    <phoneticPr fontId="6" type="noConversion"/>
  </si>
  <si>
    <t xml:space="preserve"> [&lt;재료비＋직접노무비&gt; ×</t>
    <phoneticPr fontId="6" type="noConversion"/>
  </si>
  <si>
    <t>③ 산업안전보건관리비</t>
    <phoneticPr fontId="7" type="noConversion"/>
  </si>
  <si>
    <t>%</t>
    <phoneticPr fontId="6" type="noConversion"/>
  </si>
  <si>
    <t xml:space="preserve"> &lt;노무비&gt; ×</t>
    <phoneticPr fontId="6" type="noConversion"/>
  </si>
  <si>
    <t>② 산재보험료</t>
  </si>
  <si>
    <t>① 산출경비</t>
  </si>
  <si>
    <t>3) 경비</t>
  </si>
  <si>
    <t xml:space="preserve"> &lt;직접노무비&gt; ×</t>
    <phoneticPr fontId="6" type="noConversion"/>
  </si>
  <si>
    <t>② 간접노무비</t>
  </si>
  <si>
    <t>① 직접노무비</t>
  </si>
  <si>
    <t>2) 노무비</t>
  </si>
  <si>
    <t>③ 작업설(△)</t>
  </si>
  <si>
    <t>② 간접재료비</t>
  </si>
  <si>
    <t>① 직접재료비</t>
  </si>
  <si>
    <t>1) 재료비</t>
  </si>
  <si>
    <t>1.  순  공  사  비</t>
  </si>
  <si>
    <t>비     고</t>
  </si>
  <si>
    <t>금          액</t>
  </si>
  <si>
    <t>구                    성                    비</t>
  </si>
  <si>
    <t>비          목</t>
  </si>
  <si>
    <t>[공사명] 스마트 가로등디밍 원격제어시스템 구축사업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</si>
</sst>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1">
    <numFmt numFmtId="41" formatCode="_-* #,##0_-;\-* #,##0_-;_-* &quot;-&quot;_-;_-@_-"/>
    <numFmt numFmtId="179" formatCode="General;\-General\,&quot;&quot;;@"/>
    <numFmt numFmtId="182" formatCode="#,###;\-#,###;&quot;&quot;;@"/>
    <numFmt numFmtId="183" formatCode="#,##0_ "/>
    <numFmt numFmtId="184" formatCode="#,##0;[Red]#,##0"/>
    <numFmt numFmtId="185" formatCode=";;;"/>
    <numFmt numFmtId="186" formatCode="0.0_ "/>
    <numFmt numFmtId="187" formatCode="#,##0.0"/>
    <numFmt numFmtId="188" formatCode="#,##0.000"/>
    <numFmt numFmtId="189" formatCode="_ * #,##0_ ;_ * &quot;₩&quot;&quot;₩&quot;&quot;₩&quot;&quot;₩&quot;&quot;₩&quot;&quot;₩&quot;&quot;₩&quot;&quot;₩&quot;&quot;₩&quot;&quot;₩&quot;&quot;₩&quot;\-#,##0_ ;_ * &quot;-&quot;_ ;_ @_ "/>
    <numFmt numFmtId="190" formatCode="_(* #,##0_);_(* \(#,##0\);_(* &quot;-&quot;_);_(@_)"/>
    <numFmt numFmtId="191" formatCode="0.000"/>
    <numFmt numFmtId="192" formatCode="_ * #,##0_ ;_ * \-#,##0_ ;_ * &quot;-&quot;_ ;_ @_ "/>
    <numFmt numFmtId="193" formatCode="_ &quot;₩&quot;&quot;₩&quot;\!\ * #,##0_ ;_ &quot;₩&quot;&quot;₩&quot;\!\ * &quot;₩&quot;\!\-#,##0_ ;_ &quot;₩&quot;&quot;₩&quot;\!\ * &quot;-&quot;_ ;_ @_ "/>
    <numFmt numFmtId="194" formatCode="\ 0%\ \ ;\ &quot;△&quot;\ 0%\ \ ;"/>
    <numFmt numFmtId="195" formatCode="_ &quot;₩&quot;&quot;₩&quot;\!\ * #,##0.00_ ;_ &quot;₩&quot;&quot;₩&quot;\!\ * &quot;₩&quot;\!\-#,##0.00_ ;_ &quot;₩&quot;&quot;₩&quot;\!\ * &quot;-&quot;??_ ;_ @_ "/>
    <numFmt numFmtId="196" formatCode="_-* #,##0.00\ _F_B_-;\-* #,##0.00\ _F_B_-;_-* &quot;-&quot;??\ _F_B_-;_-@_-"/>
    <numFmt numFmtId="197" formatCode="_ * #,##0_ ;_ * &quot;₩&quot;\!\-#,##0_ ;_ * &quot;-&quot;_ ;_ @_ "/>
    <numFmt numFmtId="198" formatCode="_ * #,##0.00_ ;_ * &quot;₩&quot;\!\-#,##0.00_ ;_ * &quot;-&quot;??_ ;_ @_ "/>
    <numFmt numFmtId="199" formatCode="_ * #,##0_ ;_ * &quot;₩&quot;&quot;₩&quot;&quot;₩&quot;&quot;₩&quot;&quot;₩&quot;&quot;₩&quot;&quot;₩&quot;&quot;₩&quot;&quot;₩&quot;&quot;₩&quot;&quot;₩&quot;&quot;₩&quot;&quot;₩&quot;&quot;₩&quot;\!\-#,##0_ ;_ * &quot;-&quot;_ ;_ @_ "/>
    <numFmt numFmtId="200" formatCode="_ * #,##0.00_ ;_ * \-#,##0.00_ ;_ * &quot;-&quot;??_ ;_ @_ "/>
    <numFmt numFmtId="201" formatCode="&quot;$&quot;#,##0_);[Red]\(&quot;$&quot;#,##0\)"/>
    <numFmt numFmtId="202" formatCode="_ &quot;₩&quot;\ * #,##0.00_ ;_ &quot;₩&quot;\ * \-#,##0.00_ ;_ &quot;₩&quot;\ * &quot;-&quot;??_ ;_ @_ "/>
    <numFmt numFmtId="203" formatCode="_ * #,##0.0000000000_ ;_ * \-#,##0.0000000000_ ;_ * &quot;-&quot;_ ;_ @_ "/>
    <numFmt numFmtId="204" formatCode="_-* #\!\,##0&quot;₩&quot;\!\ _D_M_-;&quot;₩&quot;\!\-* #\!\,##0&quot;₩&quot;\!\ _D_M_-;_-* &quot;-&quot;&quot;₩&quot;\!\ _D_M_-;_-@_-"/>
    <numFmt numFmtId="205" formatCode="_-* #\!\,##0\!.00&quot;₩&quot;\!\ _D_M_-;&quot;₩&quot;\!\-* #\!\,##0\!.00&quot;₩&quot;\!\ _D_M_-;_-* &quot;-&quot;??&quot;₩&quot;\!\ _D_M_-;_-@_-"/>
    <numFmt numFmtId="206" formatCode="_ &quot;₩&quot;* #,##0.00_ ;_ &quot;₩&quot;* &quot;₩&quot;&quot;₩&quot;&quot;₩&quot;&quot;₩&quot;&quot;₩&quot;&quot;₩&quot;&quot;₩&quot;&quot;₩&quot;&quot;₩&quot;&quot;₩&quot;&quot;₩&quot;&quot;₩&quot;\!\-#,##0.00_ ;_ &quot;₩&quot;* &quot;-&quot;??_ ;_ @_ "/>
    <numFmt numFmtId="207" formatCode="_-[$€-2]* #,##0.00_-;&quot;₩&quot;\!\-[$€-2]* #,##0.00_-;_-[$€-2]* &quot;-&quot;??_-"/>
    <numFmt numFmtId="208" formatCode="#,##0.000\ &quot;㎏ &quot;"/>
    <numFmt numFmtId="209" formatCode="#,##0.000\ &quot;m  &quot;"/>
    <numFmt numFmtId="210" formatCode="#,##0.000\ &quot;㎡ &quot;"/>
    <numFmt numFmtId="211" formatCode="#,##0.000\ &quot;㎥ &quot;"/>
    <numFmt numFmtId="212" formatCode="_-* #,##0.0_-;\-* #,##0.0_-;_-* &quot;-&quot;_-;_-@_-"/>
    <numFmt numFmtId="213" formatCode="_-* #,##0_-;&quot;₩&quot;\!\-* #,##0_-;_-* &quot;-&quot;_-;_-@_-"/>
    <numFmt numFmtId="214" formatCode="_-* #,##0.00_-;&quot;₩&quot;\!\-* #,##0.00_-;_-* &quot;-&quot;??_-;_-@_-"/>
    <numFmt numFmtId="215" formatCode="yy\-mm\-dd\ h:mm"/>
    <numFmt numFmtId="216" formatCode="&quot;₩&quot;#,##0.00;[Red]&quot;₩&quot;\-#,##0.00"/>
    <numFmt numFmtId="217" formatCode="_-* #,##0.00_-;\-* #,##0.00_-;_-* &quot;-&quot;_-;_-@_-"/>
    <numFmt numFmtId="218" formatCode="_-* #\!\,##0&quot;₩&quot;\!\ &quot;DM&quot;_-;&quot;₩&quot;\!\-* #\!\,##0&quot;₩&quot;\!\ &quot;DM&quot;_-;_-* &quot;-&quot;&quot;₩&quot;\!\ &quot;DM&quot;_-;_-@_-"/>
    <numFmt numFmtId="219" formatCode="_-* #\!\,##0\!.00&quot;₩&quot;\!\ &quot;DM&quot;_-;&quot;₩&quot;\!\-* #\!\,##0\!.00&quot;₩&quot;\!\ &quot;DM&quot;_-;_-* &quot;-&quot;??&quot;₩&quot;\!\ &quot;DM&quot;_-;_-@_-"/>
    <numFmt numFmtId="220" formatCode="#,##0.00;[Red]&quot;-&quot;#,##0.00"/>
    <numFmt numFmtId="221" formatCode="mmm&quot;-&quot;yy"/>
    <numFmt numFmtId="222" formatCode="?/?#"/>
    <numFmt numFmtId="223" formatCode="#,##0;[Red]&quot;-&quot;#,##0"/>
    <numFmt numFmtId="224" formatCode="&quot;  &quot;@"/>
    <numFmt numFmtId="225" formatCode="&quot;₩&quot;#,##0;&quot;₩&quot;\-#,##0"/>
    <numFmt numFmtId="226" formatCode="#,##0\ ;[Red]&quot;-&quot;#,##0\ "/>
    <numFmt numFmtId="227" formatCode="* #,##0\ ;[Red]* &quot;-&quot;#,##0\ "/>
    <numFmt numFmtId="228" formatCode="_-* #,##0.000_-;\-* #,##0.000_-;_-* &quot;-&quot;_-;_-@_-"/>
    <numFmt numFmtId="229" formatCode="#,##0.####;[Red]&quot;-&quot;#,##0.####"/>
    <numFmt numFmtId="230" formatCode="#,##0_);[Red]&quot;₩&quot;\!\-#,##0"/>
  </numFmts>
  <fonts count="70"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20"/>
      <color indexed="8"/>
      <name val="굴림체"/>
      <family val="3"/>
      <charset val="129"/>
    </font>
    <font>
      <sz val="10"/>
      <name val="Times New Roman"/>
      <family val="1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MS Sans Serif"/>
      <family val="2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Arial"/>
      <family val="2"/>
    </font>
    <font>
      <sz val="10"/>
      <name val="Helv"/>
      <family val="2"/>
    </font>
    <font>
      <sz val="12"/>
      <name val="Times New Roman"/>
      <family val="1"/>
    </font>
    <font>
      <sz val="10"/>
      <name val="Courier New"/>
      <family val="3"/>
    </font>
    <font>
      <sz val="12"/>
      <name val="견명조"/>
      <family val="1"/>
      <charset val="129"/>
    </font>
    <font>
      <b/>
      <sz val="12"/>
      <name val="바탕체"/>
      <family val="1"/>
      <charset val="129"/>
    </font>
    <font>
      <sz val="12"/>
      <name val="ⓒoUAAA¨u"/>
      <family val="1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"/>
      <color indexed="8"/>
      <name val="Courier"/>
      <family val="3"/>
    </font>
    <font>
      <sz val="12"/>
      <name val="System"/>
      <family val="2"/>
      <charset val="129"/>
    </font>
    <font>
      <sz val="8"/>
      <name val="¹UAAA¼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1"/>
      <name val="돋움체"/>
      <family val="3"/>
      <charset val="129"/>
    </font>
    <font>
      <sz val="10"/>
      <name val="굴림"/>
      <family val="3"/>
      <charset val="129"/>
    </font>
    <font>
      <i/>
      <sz val="1"/>
      <color indexed="8"/>
      <name val="Courier"/>
      <family val="3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u/>
      <sz val="8.5"/>
      <color indexed="12"/>
      <name val="바탕체"/>
      <family val="1"/>
      <charset val="129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b/>
      <sz val="10"/>
      <name val="MS Sans Serif"/>
      <family val="2"/>
    </font>
    <font>
      <u/>
      <sz val="10"/>
      <color indexed="36"/>
      <name val="Arial"/>
      <family val="2"/>
    </font>
    <font>
      <i/>
      <outline/>
      <shadow/>
      <u/>
      <sz val="1"/>
      <color indexed="24"/>
      <name val="Courier"/>
      <family val="3"/>
    </font>
    <font>
      <sz val="12"/>
      <name val="명조"/>
      <family val="3"/>
      <charset val="129"/>
    </font>
    <font>
      <b/>
      <sz val="11"/>
      <name val="바탕"/>
      <family val="1"/>
      <charset val="129"/>
    </font>
    <font>
      <u/>
      <sz val="11"/>
      <color indexed="36"/>
      <name val="돋움"/>
      <family val="3"/>
      <charset val="129"/>
    </font>
    <font>
      <sz val="9"/>
      <name val="MS Sans Serif"/>
      <family val="2"/>
    </font>
    <font>
      <sz val="12"/>
      <name val="뼻뮝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b/>
      <sz val="16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9.5"/>
      <name val="굴림"/>
      <family val="3"/>
      <charset val="129"/>
    </font>
    <font>
      <sz val="10"/>
      <name val="Courier"/>
      <family val="3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10"/>
      </top>
      <bottom style="hair">
        <color indexed="10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935">
    <xf numFmtId="0" fontId="0" fillId="0" borderId="0"/>
    <xf numFmtId="0" fontId="12" fillId="0" borderId="1">
      <alignment horizontal="center"/>
    </xf>
    <xf numFmtId="0" fontId="13" fillId="0" borderId="2">
      <alignment horizontal="centerContinuous" vertical="center"/>
    </xf>
    <xf numFmtId="3" fontId="14" fillId="0" borderId="0">
      <alignment vertical="center"/>
    </xf>
    <xf numFmtId="187" fontId="14" fillId="0" borderId="0">
      <alignment vertical="center"/>
    </xf>
    <xf numFmtId="4" fontId="14" fillId="0" borderId="0">
      <alignment vertical="center"/>
    </xf>
    <xf numFmtId="188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/>
    <xf numFmtId="0" fontId="14" fillId="0" borderId="0"/>
    <xf numFmtId="0" fontId="8" fillId="0" borderId="0" applyFont="0" applyFill="0" applyBorder="0" applyAlignment="0" applyProtection="0"/>
    <xf numFmtId="0" fontId="17" fillId="0" borderId="0"/>
    <xf numFmtId="0" fontId="17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18" fillId="0" borderId="0"/>
    <xf numFmtId="0" fontId="8" fillId="0" borderId="0"/>
    <xf numFmtId="0" fontId="10" fillId="0" borderId="0" applyFont="0" applyFill="0" applyBorder="0" applyAlignment="0" applyProtection="0"/>
    <xf numFmtId="0" fontId="17" fillId="0" borderId="0"/>
    <xf numFmtId="0" fontId="17" fillId="0" borderId="0"/>
    <xf numFmtId="0" fontId="8" fillId="0" borderId="0"/>
    <xf numFmtId="0" fontId="8" fillId="0" borderId="0"/>
    <xf numFmtId="0" fontId="17" fillId="0" borderId="0"/>
    <xf numFmtId="0" fontId="18" fillId="0" borderId="0"/>
    <xf numFmtId="0" fontId="17" fillId="0" borderId="0"/>
    <xf numFmtId="0" fontId="1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0" fontId="10" fillId="0" borderId="0"/>
    <xf numFmtId="0" fontId="17" fillId="0" borderId="0"/>
    <xf numFmtId="0" fontId="8" fillId="0" borderId="0"/>
    <xf numFmtId="0" fontId="8" fillId="0" borderId="0"/>
    <xf numFmtId="0" fontId="10" fillId="0" borderId="0"/>
    <xf numFmtId="0" fontId="17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7" fillId="0" borderId="0"/>
    <xf numFmtId="0" fontId="18" fillId="0" borderId="0"/>
    <xf numFmtId="0" fontId="10" fillId="0" borderId="0" applyFont="0" applyFill="0" applyBorder="0" applyAlignment="0" applyProtection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18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/>
    <xf numFmtId="0" fontId="15" fillId="0" borderId="0">
      <alignment vertical="center"/>
    </xf>
    <xf numFmtId="0" fontId="15" fillId="0" borderId="0">
      <alignment vertical="center"/>
    </xf>
    <xf numFmtId="9" fontId="13" fillId="0" borderId="0">
      <alignment vertical="center"/>
    </xf>
    <xf numFmtId="0" fontId="13" fillId="0" borderId="0">
      <alignment vertical="center"/>
    </xf>
    <xf numFmtId="10" fontId="13" fillId="0" borderId="0">
      <alignment vertical="center"/>
    </xf>
    <xf numFmtId="0" fontId="13" fillId="0" borderId="0">
      <alignment vertical="center"/>
    </xf>
    <xf numFmtId="189" fontId="13" fillId="0" borderId="0">
      <alignment vertical="center"/>
    </xf>
    <xf numFmtId="0" fontId="9" fillId="0" borderId="0">
      <alignment horizontal="center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1" fontId="14" fillId="0" borderId="4" applyAlignment="0">
      <alignment horizontal="center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3" fontId="20" fillId="0" borderId="3">
      <alignment horizontal="right" vertical="center"/>
    </xf>
    <xf numFmtId="190" fontId="14" fillId="0" borderId="0">
      <alignment horizontal="center" vertical="center"/>
    </xf>
    <xf numFmtId="191" fontId="21" fillId="0" borderId="0">
      <alignment horizontal="center" vertical="center"/>
    </xf>
    <xf numFmtId="3" fontId="22" fillId="0" borderId="4">
      <alignment horizontal="center" vertical="center"/>
    </xf>
    <xf numFmtId="0" fontId="17" fillId="0" borderId="0" applyNumberFormat="0" applyFill="0" applyBorder="0" applyAlignment="0" applyProtection="0"/>
    <xf numFmtId="192" fontId="22" fillId="0" borderId="0" applyFont="0" applyFill="0" applyBorder="0" applyAlignment="0" applyProtection="0"/>
    <xf numFmtId="2" fontId="20" fillId="0" borderId="3">
      <alignment horizontal="right" vertical="center"/>
    </xf>
    <xf numFmtId="0" fontId="14" fillId="0" borderId="5">
      <alignment horizont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2" fontId="20" fillId="0" borderId="3">
      <alignment horizontal="right"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1" fontId="24" fillId="0" borderId="0" applyFont="0" applyFill="0" applyBorder="0" applyAlignment="0" applyProtection="0"/>
    <xf numFmtId="193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6" fillId="0" borderId="0" applyFont="0" applyFill="0" applyBorder="0" applyAlignment="0" applyProtection="0"/>
    <xf numFmtId="37" fontId="24" fillId="0" borderId="0" applyFont="0" applyFill="0" applyBorder="0" applyAlignment="0" applyProtection="0"/>
    <xf numFmtId="194" fontId="8" fillId="0" borderId="0" applyFont="0" applyFill="0" applyBorder="0" applyAlignment="0" applyProtection="0"/>
    <xf numFmtId="195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6" fillId="0" borderId="0" applyFont="0" applyFill="0" applyBorder="0" applyAlignment="0" applyProtection="0"/>
    <xf numFmtId="37" fontId="24" fillId="0" borderId="0" applyFont="0" applyFill="0" applyBorder="0" applyAlignment="0" applyProtection="0"/>
    <xf numFmtId="0" fontId="27" fillId="0" borderId="0">
      <protection locked="0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" fillId="0" borderId="0"/>
    <xf numFmtId="196" fontId="8" fillId="0" borderId="0" applyFont="0" applyFill="0" applyBorder="0" applyAlignment="0" applyProtection="0"/>
    <xf numFmtId="197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6" fillId="0" borderId="0" applyFont="0" applyFill="0" applyBorder="0" applyAlignment="0" applyProtection="0"/>
    <xf numFmtId="37" fontId="24" fillId="0" borderId="0" applyFont="0" applyFill="0" applyBorder="0" applyAlignment="0" applyProtection="0"/>
    <xf numFmtId="58" fontId="8" fillId="0" borderId="0" applyFont="0" applyFill="0" applyBorder="0" applyAlignment="0" applyProtection="0"/>
    <xf numFmtId="198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6" fillId="0" borderId="0" applyFont="0" applyFill="0" applyBorder="0" applyAlignment="0" applyProtection="0"/>
    <xf numFmtId="37" fontId="24" fillId="0" borderId="0" applyFont="0" applyFill="0" applyBorder="0" applyAlignment="0" applyProtection="0"/>
    <xf numFmtId="0" fontId="28" fillId="0" borderId="0"/>
    <xf numFmtId="0" fontId="29" fillId="0" borderId="0"/>
    <xf numFmtId="0" fontId="25" fillId="0" borderId="0"/>
    <xf numFmtId="0" fontId="17" fillId="0" borderId="0"/>
    <xf numFmtId="0" fontId="8" fillId="0" borderId="0" applyFill="0" applyBorder="0" applyAlignment="0"/>
    <xf numFmtId="0" fontId="30" fillId="0" borderId="0"/>
    <xf numFmtId="0" fontId="31" fillId="0" borderId="0" applyNumberFormat="0" applyFill="0" applyBorder="0" applyAlignment="0" applyProtection="0">
      <alignment vertical="top"/>
      <protection locked="0"/>
    </xf>
    <xf numFmtId="192" fontId="22" fillId="0" borderId="0" applyFont="0" applyFill="0" applyBorder="0" applyAlignment="0" applyProtection="0"/>
    <xf numFmtId="4" fontId="27" fillId="0" borderId="0">
      <protection locked="0"/>
    </xf>
    <xf numFmtId="38" fontId="17" fillId="0" borderId="0" applyFont="0" applyFill="0" applyBorder="0" applyAlignment="0" applyProtection="0"/>
    <xf numFmtId="199" fontId="8" fillId="0" borderId="0"/>
    <xf numFmtId="200" fontId="17" fillId="0" borderId="0" applyFont="0" applyFill="0" applyBorder="0" applyAlignment="0" applyProtection="0"/>
    <xf numFmtId="0" fontId="32" fillId="0" borderId="0">
      <protection locked="0"/>
    </xf>
    <xf numFmtId="0" fontId="10" fillId="0" borderId="0" applyFont="0" applyFill="0" applyBorder="0" applyAlignment="0" applyProtection="0"/>
    <xf numFmtId="0" fontId="13" fillId="0" borderId="0">
      <protection locked="0"/>
    </xf>
    <xf numFmtId="201" fontId="17" fillId="0" borderId="0" applyFont="0" applyFill="0" applyBorder="0" applyAlignment="0" applyProtection="0"/>
    <xf numFmtId="0" fontId="14" fillId="0" borderId="4" applyFill="0" applyBorder="0" applyAlignment="0"/>
    <xf numFmtId="202" fontId="10" fillId="0" borderId="0" applyFont="0" applyFill="0" applyBorder="0" applyAlignment="0" applyProtection="0"/>
    <xf numFmtId="0" fontId="13" fillId="0" borderId="0">
      <protection locked="0"/>
    </xf>
    <xf numFmtId="203" fontId="33" fillId="0" borderId="0"/>
    <xf numFmtId="0" fontId="27" fillId="0" borderId="0">
      <protection locked="0"/>
    </xf>
    <xf numFmtId="204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6" fontId="8" fillId="0" borderId="0"/>
    <xf numFmtId="207" fontId="8" fillId="0" borderId="0" applyFont="0" applyFill="0" applyBorder="0" applyAlignment="0" applyProtection="0"/>
    <xf numFmtId="0" fontId="27" fillId="0" borderId="0">
      <protection locked="0"/>
    </xf>
    <xf numFmtId="0" fontId="27" fillId="0" borderId="0">
      <protection locked="0"/>
    </xf>
    <xf numFmtId="0" fontId="34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34" fillId="0" borderId="0">
      <protection locked="0"/>
    </xf>
    <xf numFmtId="0" fontId="13" fillId="0" borderId="0"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38" fontId="36" fillId="2" borderId="0" applyNumberFormat="0" applyBorder="0" applyAlignment="0" applyProtection="0"/>
    <xf numFmtId="3" fontId="13" fillId="0" borderId="6">
      <alignment horizontal="right" vertical="center"/>
    </xf>
    <xf numFmtId="4" fontId="13" fillId="0" borderId="6">
      <alignment horizontal="right" vertical="center"/>
    </xf>
    <xf numFmtId="0" fontId="37" fillId="0" borderId="0">
      <alignment horizontal="left"/>
    </xf>
    <xf numFmtId="0" fontId="38" fillId="0" borderId="7" applyNumberFormat="0" applyAlignment="0" applyProtection="0">
      <alignment horizontal="left" vertical="center"/>
    </xf>
    <xf numFmtId="0" fontId="38" fillId="0" borderId="8">
      <alignment horizontal="left" vertical="center"/>
    </xf>
    <xf numFmtId="0" fontId="27" fillId="0" borderId="0">
      <protection locked="0"/>
    </xf>
    <xf numFmtId="0" fontId="2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10" fontId="36" fillId="3" borderId="4" applyNumberFormat="0" applyBorder="0" applyAlignment="0" applyProtection="0"/>
    <xf numFmtId="208" fontId="13" fillId="0" borderId="4">
      <alignment vertical="center"/>
    </xf>
    <xf numFmtId="209" fontId="13" fillId="0" borderId="4">
      <alignment horizontal="right" vertical="center"/>
    </xf>
    <xf numFmtId="210" fontId="13" fillId="0" borderId="4">
      <alignment vertical="center"/>
    </xf>
    <xf numFmtId="211" fontId="13" fillId="0" borderId="4">
      <alignment vertical="center"/>
    </xf>
    <xf numFmtId="212" fontId="10" fillId="0" borderId="0">
      <alignment horizontal="left"/>
    </xf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1" fillId="0" borderId="9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2" fontId="22" fillId="0" borderId="0" applyFont="0" applyFill="0" applyBorder="0" applyAlignment="0" applyProtection="0"/>
    <xf numFmtId="37" fontId="42" fillId="0" borderId="0"/>
    <xf numFmtId="0" fontId="14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4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5" fontId="13" fillId="0" borderId="0">
      <protection locked="0"/>
    </xf>
    <xf numFmtId="10" fontId="17" fillId="0" borderId="0" applyFont="0" applyFill="0" applyBorder="0" applyAlignment="0" applyProtection="0"/>
    <xf numFmtId="216" fontId="8" fillId="0" borderId="0">
      <protection locked="0"/>
    </xf>
    <xf numFmtId="0" fontId="14" fillId="0" borderId="0"/>
    <xf numFmtId="0" fontId="17" fillId="0" borderId="0"/>
    <xf numFmtId="0" fontId="41" fillId="0" borderId="0"/>
    <xf numFmtId="217" fontId="10" fillId="0" borderId="0">
      <alignment horizontal="center"/>
    </xf>
    <xf numFmtId="0" fontId="44" fillId="0" borderId="0" applyFill="0" applyBorder="0" applyProtection="0">
      <alignment horizontal="centerContinuous" vertical="center"/>
    </xf>
    <xf numFmtId="0" fontId="15" fillId="4" borderId="0" applyFill="0" applyBorder="0" applyProtection="0">
      <alignment horizontal="center" vertical="center"/>
    </xf>
    <xf numFmtId="0" fontId="27" fillId="0" borderId="10">
      <protection locked="0"/>
    </xf>
    <xf numFmtId="0" fontId="45" fillId="0" borderId="5">
      <alignment horizontal="left"/>
    </xf>
    <xf numFmtId="218" fontId="17" fillId="0" borderId="0" applyFont="0" applyFill="0" applyBorder="0" applyAlignment="0" applyProtection="0"/>
    <xf numFmtId="219" fontId="17" fillId="0" borderId="0" applyFont="0" applyFill="0" applyBorder="0" applyAlignment="0" applyProtection="0"/>
    <xf numFmtId="220" fontId="46" fillId="0" borderId="11" applyFill="0" applyProtection="0">
      <alignment horizontal="center"/>
    </xf>
    <xf numFmtId="0" fontId="47" fillId="0" borderId="0" applyNumberFormat="0" applyFill="0" applyBorder="0" applyAlignment="0" applyProtection="0">
      <alignment vertical="top"/>
      <protection locked="0"/>
    </xf>
    <xf numFmtId="0" fontId="48" fillId="0" borderId="0">
      <protection locked="0"/>
    </xf>
    <xf numFmtId="0" fontId="14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49" fillId="0" borderId="0"/>
    <xf numFmtId="221" fontId="9" fillId="0" borderId="0"/>
    <xf numFmtId="221" fontId="9" fillId="0" borderId="0"/>
    <xf numFmtId="221" fontId="9" fillId="0" borderId="0"/>
    <xf numFmtId="221" fontId="9" fillId="0" borderId="0"/>
    <xf numFmtId="221" fontId="9" fillId="0" borderId="0"/>
    <xf numFmtId="221" fontId="9" fillId="0" borderId="0"/>
    <xf numFmtId="221" fontId="9" fillId="0" borderId="0"/>
    <xf numFmtId="221" fontId="9" fillId="0" borderId="0"/>
    <xf numFmtId="221" fontId="9" fillId="0" borderId="0"/>
    <xf numFmtId="221" fontId="9" fillId="0" borderId="0"/>
    <xf numFmtId="221" fontId="9" fillId="0" borderId="0"/>
    <xf numFmtId="0" fontId="8" fillId="0" borderId="0">
      <protection locked="0"/>
    </xf>
    <xf numFmtId="0" fontId="27" fillId="0" borderId="0">
      <protection locked="0"/>
    </xf>
    <xf numFmtId="0" fontId="50" fillId="0" borderId="12">
      <alignment vertical="center"/>
    </xf>
    <xf numFmtId="0" fontId="14" fillId="5" borderId="0">
      <alignment horizontal="left"/>
    </xf>
    <xf numFmtId="0" fontId="27" fillId="0" borderId="0"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9" fontId="9" fillId="4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222" fontId="52" fillId="0" borderId="13" applyFont="0" applyFill="0" applyAlignment="0" applyProtection="0">
      <alignment horizontal="center" vertical="center"/>
    </xf>
    <xf numFmtId="0" fontId="53" fillId="0" borderId="0"/>
    <xf numFmtId="3" fontId="54" fillId="0" borderId="4"/>
    <xf numFmtId="0" fontId="54" fillId="0" borderId="4"/>
    <xf numFmtId="3" fontId="54" fillId="0" borderId="14"/>
    <xf numFmtId="3" fontId="54" fillId="0" borderId="15"/>
    <xf numFmtId="0" fontId="55" fillId="0" borderId="4"/>
    <xf numFmtId="0" fontId="56" fillId="0" borderId="0">
      <alignment horizontal="center"/>
    </xf>
    <xf numFmtId="0" fontId="22" fillId="0" borderId="16">
      <alignment horizontal="center"/>
    </xf>
    <xf numFmtId="3" fontId="57" fillId="0" borderId="0">
      <alignment vertical="center" wrapText="1"/>
    </xf>
    <xf numFmtId="3" fontId="58" fillId="0" borderId="0">
      <alignment vertical="center" wrapText="1"/>
    </xf>
    <xf numFmtId="0" fontId="59" fillId="0" borderId="0">
      <alignment vertical="center"/>
    </xf>
    <xf numFmtId="223" fontId="1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/>
    <xf numFmtId="0" fontId="60" fillId="0" borderId="17"/>
    <xf numFmtId="224" fontId="13" fillId="0" borderId="4" applyBorder="0">
      <alignment vertical="center"/>
    </xf>
    <xf numFmtId="0" fontId="61" fillId="0" borderId="0">
      <alignment vertical="center"/>
    </xf>
    <xf numFmtId="0" fontId="62" fillId="0" borderId="0">
      <alignment horizontal="center" vertical="center"/>
    </xf>
    <xf numFmtId="3" fontId="8" fillId="0" borderId="4"/>
    <xf numFmtId="0" fontId="63" fillId="0" borderId="0" applyNumberFormat="0" applyBorder="0" applyAlignment="0">
      <alignment horizontal="centerContinuous" vertical="center"/>
    </xf>
    <xf numFmtId="4" fontId="27" fillId="0" borderId="0">
      <protection locked="0"/>
    </xf>
    <xf numFmtId="0" fontId="14" fillId="0" borderId="0">
      <protection locked="0"/>
    </xf>
    <xf numFmtId="1" fontId="64" fillId="4" borderId="0" applyNumberFormat="0" applyFont="0" applyFill="0" applyBorder="0" applyAlignment="0">
      <alignment vertical="center"/>
    </xf>
    <xf numFmtId="0" fontId="65" fillId="2" borderId="0" applyNumberFormat="0" applyFont="0" applyFill="0" applyBorder="0" applyAlignment="0">
      <alignment vertical="center"/>
    </xf>
    <xf numFmtId="0" fontId="14" fillId="0" borderId="4">
      <alignment horizontal="distributed" vertical="center"/>
    </xf>
    <xf numFmtId="0" fontId="14" fillId="0" borderId="18">
      <alignment horizontal="distributed" vertical="top"/>
    </xf>
    <xf numFmtId="0" fontId="14" fillId="0" borderId="19">
      <alignment horizontal="distributed"/>
    </xf>
    <xf numFmtId="192" fontId="66" fillId="0" borderId="0">
      <alignment vertical="center"/>
    </xf>
    <xf numFmtId="0" fontId="14" fillId="0" borderId="0"/>
    <xf numFmtId="1" fontId="67" fillId="4" borderId="0" applyNumberFormat="0" applyFont="0" applyFill="0" applyBorder="0" applyAlignment="0">
      <alignment vertical="center"/>
    </xf>
    <xf numFmtId="223" fontId="33" fillId="0" borderId="0" applyFont="0" applyFill="0" applyBorder="0" applyAlignment="0" applyProtection="0">
      <alignment vertical="center"/>
    </xf>
    <xf numFmtId="213" fontId="8" fillId="0" borderId="0" applyFont="0" applyFill="0" applyBorder="0" applyAlignment="0" applyProtection="0"/>
    <xf numFmtId="225" fontId="8" fillId="4" borderId="0" applyFill="0" applyBorder="0" applyProtection="0">
      <alignment horizontal="right"/>
    </xf>
    <xf numFmtId="226" fontId="10" fillId="0" borderId="0" applyFont="0" applyFill="0" applyBorder="0" applyAlignment="0" applyProtection="0">
      <alignment textRotation="255"/>
    </xf>
    <xf numFmtId="227" fontId="10" fillId="0" borderId="0" applyFont="0" applyFill="0" applyBorder="0" applyAlignment="0" applyProtection="0">
      <alignment textRotation="255"/>
    </xf>
    <xf numFmtId="228" fontId="32" fillId="0" borderId="4">
      <alignment vertical="center"/>
    </xf>
    <xf numFmtId="229" fontId="10" fillId="0" borderId="0" applyFont="0" applyFill="0" applyBorder="0" applyAlignment="0" applyProtection="0">
      <alignment textRotation="255"/>
    </xf>
    <xf numFmtId="0" fontId="15" fillId="0" borderId="0"/>
    <xf numFmtId="0" fontId="14" fillId="0" borderId="0" applyFont="0" applyFill="0" applyBorder="0" applyAlignment="0" applyProtection="0"/>
    <xf numFmtId="2" fontId="68" fillId="0" borderId="20" applyNumberFormat="0" applyFont="0" applyFill="0" applyAlignment="0" applyProtection="0">
      <alignment vertical="center"/>
    </xf>
    <xf numFmtId="0" fontId="14" fillId="0" borderId="0">
      <protection locked="0"/>
    </xf>
    <xf numFmtId="0" fontId="8" fillId="0" borderId="0"/>
    <xf numFmtId="0" fontId="8" fillId="0" borderId="0">
      <alignment vertical="center"/>
    </xf>
    <xf numFmtId="0" fontId="69" fillId="0" borderId="0"/>
    <xf numFmtId="0" fontId="8" fillId="0" borderId="0"/>
    <xf numFmtId="0" fontId="8" fillId="0" borderId="0"/>
    <xf numFmtId="0" fontId="4" fillId="0" borderId="0"/>
    <xf numFmtId="0" fontId="8" fillId="0" borderId="4" applyNumberFormat="0" applyFill="0" applyProtection="0">
      <alignment vertical="center"/>
    </xf>
    <xf numFmtId="0" fontId="27" fillId="0" borderId="21">
      <protection locked="0"/>
    </xf>
    <xf numFmtId="23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</cellStyleXfs>
  <cellXfs count="81">
    <xf numFmtId="0" fontId="0" fillId="0" borderId="0" xfId="0"/>
    <xf numFmtId="179" fontId="0" fillId="0" borderId="4" xfId="0" applyNumberFormat="1" applyBorder="1" applyAlignment="1">
      <alignment horizontal="center" vertical="center"/>
    </xf>
    <xf numFmtId="179" fontId="0" fillId="0" borderId="4" xfId="0" applyNumberFormat="1" applyBorder="1"/>
    <xf numFmtId="0" fontId="0" fillId="0" borderId="4" xfId="0" applyBorder="1"/>
    <xf numFmtId="182" fontId="0" fillId="0" borderId="4" xfId="0" applyNumberFormat="1" applyBorder="1" applyAlignment="1"/>
    <xf numFmtId="179" fontId="0" fillId="0" borderId="4" xfId="0" applyNumberFormat="1" applyBorder="1" applyAlignment="1">
      <alignment horizontal="center" vertical="center" wrapText="1"/>
    </xf>
    <xf numFmtId="179" fontId="0" fillId="0" borderId="4" xfId="0" applyNumberFormat="1" applyBorder="1" applyAlignment="1">
      <alignment wrapText="1"/>
    </xf>
    <xf numFmtId="0" fontId="5" fillId="0" borderId="0" xfId="2929" applyFont="1" applyAlignment="1">
      <alignment vertical="center"/>
    </xf>
    <xf numFmtId="0" fontId="5" fillId="0" borderId="0" xfId="2929" applyFont="1" applyAlignment="1">
      <alignment horizontal="center" vertical="center"/>
    </xf>
    <xf numFmtId="41" fontId="5" fillId="0" borderId="0" xfId="2929" applyNumberFormat="1" applyFont="1" applyAlignment="1">
      <alignment vertical="center"/>
    </xf>
    <xf numFmtId="0" fontId="5" fillId="0" borderId="0" xfId="2929" applyFont="1" applyAlignment="1">
      <alignment horizontal="left" vertical="center"/>
    </xf>
    <xf numFmtId="0" fontId="6" fillId="0" borderId="0" xfId="2929" applyFont="1" applyAlignment="1">
      <alignment vertical="center"/>
    </xf>
    <xf numFmtId="0" fontId="6" fillId="0" borderId="4" xfId="2929" applyFont="1" applyBorder="1" applyAlignment="1">
      <alignment horizontal="center" vertical="center"/>
    </xf>
    <xf numFmtId="41" fontId="6" fillId="0" borderId="4" xfId="2929" applyNumberFormat="1" applyFont="1" applyBorder="1" applyAlignment="1">
      <alignment vertical="center"/>
    </xf>
    <xf numFmtId="0" fontId="6" fillId="0" borderId="4" xfId="2929" applyFont="1" applyBorder="1" applyAlignment="1">
      <alignment vertical="center"/>
    </xf>
    <xf numFmtId="0" fontId="6" fillId="0" borderId="22" xfId="2929" applyFont="1" applyBorder="1" applyAlignment="1">
      <alignment vertical="center"/>
    </xf>
    <xf numFmtId="0" fontId="6" fillId="0" borderId="23" xfId="2929" applyFont="1" applyBorder="1" applyAlignment="1">
      <alignment vertical="center"/>
    </xf>
    <xf numFmtId="0" fontId="6" fillId="0" borderId="24" xfId="2929" applyFont="1" applyBorder="1" applyAlignment="1">
      <alignment horizontal="left" vertical="center"/>
    </xf>
    <xf numFmtId="183" fontId="6" fillId="0" borderId="0" xfId="2929" applyNumberFormat="1" applyFont="1" applyAlignment="1">
      <alignment vertical="center"/>
    </xf>
    <xf numFmtId="0" fontId="6" fillId="0" borderId="4" xfId="2929" applyFont="1" applyBorder="1" applyAlignment="1">
      <alignment horizontal="left" vertical="center" indent="1"/>
    </xf>
    <xf numFmtId="41" fontId="6" fillId="0" borderId="0" xfId="2929" applyNumberFormat="1" applyFont="1" applyAlignment="1">
      <alignment vertical="center"/>
    </xf>
    <xf numFmtId="0" fontId="5" fillId="0" borderId="4" xfId="2929" applyFont="1" applyBorder="1" applyAlignment="1">
      <alignment horizontal="center" vertical="center"/>
    </xf>
    <xf numFmtId="41" fontId="5" fillId="0" borderId="4" xfId="2929" applyNumberFormat="1" applyFont="1" applyBorder="1" applyAlignment="1">
      <alignment vertical="center"/>
    </xf>
    <xf numFmtId="0" fontId="5" fillId="0" borderId="4" xfId="2929" applyFont="1" applyBorder="1" applyAlignment="1">
      <alignment vertical="center"/>
    </xf>
    <xf numFmtId="0" fontId="5" fillId="0" borderId="22" xfId="2929" applyFont="1" applyBorder="1" applyAlignment="1">
      <alignment vertical="center"/>
    </xf>
    <xf numFmtId="0" fontId="5" fillId="0" borderId="23" xfId="2929" applyFont="1" applyBorder="1" applyAlignment="1">
      <alignment vertical="center"/>
    </xf>
    <xf numFmtId="0" fontId="5" fillId="0" borderId="23" xfId="2929" quotePrefix="1" applyFont="1" applyBorder="1" applyAlignment="1">
      <alignment vertical="center"/>
    </xf>
    <xf numFmtId="0" fontId="5" fillId="0" borderId="23" xfId="2929" applyFont="1" applyBorder="1" applyAlignment="1">
      <alignment horizontal="center" vertical="center"/>
    </xf>
    <xf numFmtId="0" fontId="5" fillId="0" borderId="24" xfId="2929" applyFont="1" applyBorder="1" applyAlignment="1">
      <alignment horizontal="left" vertical="center"/>
    </xf>
    <xf numFmtId="0" fontId="5" fillId="0" borderId="4" xfId="2929" applyFont="1" applyBorder="1" applyAlignment="1">
      <alignment horizontal="left" vertical="center" indent="1"/>
    </xf>
    <xf numFmtId="0" fontId="5" fillId="0" borderId="25" xfId="2929" applyFont="1" applyBorder="1" applyAlignment="1">
      <alignment horizontal="center" vertical="center"/>
    </xf>
    <xf numFmtId="0" fontId="5" fillId="0" borderId="26" xfId="2929" applyFont="1" applyBorder="1" applyAlignment="1">
      <alignment horizontal="center" vertical="center"/>
    </xf>
    <xf numFmtId="184" fontId="9" fillId="0" borderId="0" xfId="2925" applyNumberFormat="1" applyFont="1">
      <alignment vertical="center"/>
    </xf>
    <xf numFmtId="41" fontId="9" fillId="0" borderId="0" xfId="2895" applyFont="1">
      <alignment vertical="center"/>
    </xf>
    <xf numFmtId="184" fontId="9" fillId="0" borderId="0" xfId="2925" applyNumberFormat="1" applyFont="1" applyBorder="1" applyAlignment="1">
      <alignment vertical="center"/>
    </xf>
    <xf numFmtId="0" fontId="5" fillId="0" borderId="0" xfId="2929" applyFont="1" applyFill="1" applyAlignment="1">
      <alignment vertical="center"/>
    </xf>
    <xf numFmtId="185" fontId="5" fillId="0" borderId="4" xfId="2929" applyNumberFormat="1" applyFont="1" applyBorder="1" applyAlignment="1">
      <alignment vertical="center"/>
    </xf>
    <xf numFmtId="9" fontId="5" fillId="0" borderId="0" xfId="2929" applyNumberFormat="1" applyFont="1" applyAlignment="1">
      <alignment vertical="center"/>
    </xf>
    <xf numFmtId="0" fontId="5" fillId="0" borderId="4" xfId="2929" applyFont="1" applyBorder="1" applyAlignment="1">
      <alignment horizontal="left" vertical="center" indent="3"/>
    </xf>
    <xf numFmtId="10" fontId="5" fillId="0" borderId="23" xfId="2929" applyNumberFormat="1" applyFont="1" applyBorder="1" applyAlignment="1">
      <alignment vertical="center"/>
    </xf>
    <xf numFmtId="0" fontId="5" fillId="0" borderId="24" xfId="2929" applyFont="1" applyBorder="1" applyAlignment="1">
      <alignment vertical="center"/>
    </xf>
    <xf numFmtId="41" fontId="5" fillId="0" borderId="4" xfId="2929" quotePrefix="1" applyNumberFormat="1" applyFont="1" applyBorder="1" applyAlignment="1">
      <alignment vertical="center"/>
    </xf>
    <xf numFmtId="0" fontId="5" fillId="0" borderId="4" xfId="2929" applyFont="1" applyBorder="1" applyAlignment="1">
      <alignment horizontal="left" vertical="center" indent="2"/>
    </xf>
    <xf numFmtId="10" fontId="5" fillId="0" borderId="0" xfId="2929" applyNumberFormat="1" applyFont="1" applyAlignment="1">
      <alignment horizontal="left" vertical="center"/>
    </xf>
    <xf numFmtId="3" fontId="5" fillId="0" borderId="0" xfId="2929" applyNumberFormat="1" applyFont="1" applyAlignment="1">
      <alignment vertical="center"/>
    </xf>
    <xf numFmtId="0" fontId="5" fillId="0" borderId="27" xfId="2929" applyFont="1" applyBorder="1" applyAlignment="1">
      <alignment vertical="center"/>
    </xf>
    <xf numFmtId="183" fontId="5" fillId="0" borderId="4" xfId="2929" applyNumberFormat="1" applyFont="1" applyBorder="1" applyAlignment="1">
      <alignment vertical="center"/>
    </xf>
    <xf numFmtId="0" fontId="5" fillId="0" borderId="28" xfId="2929" applyFont="1" applyBorder="1" applyAlignment="1">
      <alignment vertical="center"/>
    </xf>
    <xf numFmtId="0" fontId="5" fillId="0" borderId="29" xfId="2929" applyFont="1" applyBorder="1" applyAlignment="1">
      <alignment vertical="center"/>
    </xf>
    <xf numFmtId="41" fontId="5" fillId="0" borderId="4" xfId="2929" applyNumberFormat="1" applyFont="1" applyBorder="1" applyAlignment="1">
      <alignment horizontal="center" vertical="center"/>
    </xf>
    <xf numFmtId="0" fontId="5" fillId="0" borderId="4" xfId="2929" applyFont="1" applyBorder="1" applyAlignment="1">
      <alignment horizontal="centerContinuous" vertical="center"/>
    </xf>
    <xf numFmtId="0" fontId="5" fillId="0" borderId="4" xfId="2929" applyFont="1" applyBorder="1" applyAlignment="1">
      <alignment horizontal="left" vertical="center"/>
    </xf>
    <xf numFmtId="0" fontId="10" fillId="0" borderId="0" xfId="2929" applyFont="1" applyAlignment="1">
      <alignment vertical="center"/>
    </xf>
    <xf numFmtId="0" fontId="10" fillId="0" borderId="0" xfId="2929" applyFont="1" applyAlignment="1">
      <alignment horizontal="center" vertical="center"/>
    </xf>
    <xf numFmtId="41" fontId="10" fillId="0" borderId="0" xfId="2929" applyNumberFormat="1" applyFont="1" applyAlignment="1">
      <alignment vertical="center"/>
    </xf>
    <xf numFmtId="0" fontId="10" fillId="0" borderId="0" xfId="2929" applyFont="1" applyAlignment="1">
      <alignment horizontal="left" vertical="center"/>
    </xf>
    <xf numFmtId="0" fontId="11" fillId="0" borderId="0" xfId="2929" applyFont="1" applyAlignment="1">
      <alignment vertical="center"/>
    </xf>
    <xf numFmtId="0" fontId="0" fillId="0" borderId="0" xfId="0" applyAlignment="1">
      <alignment horizontal="center" vertical="center"/>
    </xf>
    <xf numFmtId="0" fontId="6" fillId="0" borderId="23" xfId="2929" applyFont="1" applyBorder="1" applyAlignment="1">
      <alignment horizontal="right" vertical="center"/>
    </xf>
    <xf numFmtId="0" fontId="6" fillId="0" borderId="22" xfId="2929" applyFont="1" applyBorder="1" applyAlignment="1">
      <alignment horizontal="right" vertical="center"/>
    </xf>
    <xf numFmtId="186" fontId="5" fillId="0" borderId="26" xfId="2929" applyNumberFormat="1" applyFont="1" applyBorder="1" applyAlignment="1">
      <alignment horizontal="center" vertical="center"/>
    </xf>
    <xf numFmtId="186" fontId="5" fillId="0" borderId="8" xfId="2929" applyNumberFormat="1" applyFont="1" applyBorder="1" applyAlignment="1">
      <alignment horizontal="center" vertical="center"/>
    </xf>
    <xf numFmtId="186" fontId="5" fillId="0" borderId="25" xfId="2929" applyNumberFormat="1" applyFont="1" applyBorder="1" applyAlignment="1">
      <alignment horizontal="center" vertical="center"/>
    </xf>
    <xf numFmtId="0" fontId="5" fillId="0" borderId="23" xfId="2929" applyFont="1" applyBorder="1" applyAlignment="1">
      <alignment horizontal="center" vertical="center"/>
    </xf>
    <xf numFmtId="0" fontId="5" fillId="0" borderId="26" xfId="2929" applyFont="1" applyBorder="1" applyAlignment="1">
      <alignment horizontal="center" vertical="center"/>
    </xf>
    <xf numFmtId="0" fontId="5" fillId="0" borderId="25" xfId="2929" applyFont="1" applyBorder="1" applyAlignment="1">
      <alignment horizontal="center" vertical="center"/>
    </xf>
    <xf numFmtId="0" fontId="5" fillId="0" borderId="24" xfId="2929" applyFont="1" applyBorder="1" applyAlignment="1">
      <alignment vertical="center"/>
    </xf>
    <xf numFmtId="0" fontId="5" fillId="0" borderId="23" xfId="2929" applyFont="1" applyBorder="1" applyAlignment="1">
      <alignment vertical="center"/>
    </xf>
    <xf numFmtId="0" fontId="5" fillId="0" borderId="24" xfId="2929" applyFont="1" applyBorder="1" applyAlignment="1">
      <alignment horizontal="left" vertical="center"/>
    </xf>
    <xf numFmtId="0" fontId="5" fillId="0" borderId="23" xfId="2929" applyFont="1" applyBorder="1" applyAlignment="1">
      <alignment horizontal="left" vertical="center"/>
    </xf>
    <xf numFmtId="41" fontId="5" fillId="0" borderId="19" xfId="2929" applyNumberFormat="1" applyFont="1" applyBorder="1" applyAlignment="1">
      <alignment horizontal="center" vertical="center" wrapText="1"/>
    </xf>
    <xf numFmtId="0" fontId="8" fillId="0" borderId="18" xfId="2925" applyBorder="1" applyAlignment="1">
      <alignment horizontal="center" vertical="center" wrapText="1"/>
    </xf>
    <xf numFmtId="0" fontId="5" fillId="0" borderId="19" xfId="2929" applyFont="1" applyBorder="1" applyAlignment="1">
      <alignment horizontal="left" vertical="center" wrapText="1" indent="3"/>
    </xf>
    <xf numFmtId="0" fontId="8" fillId="0" borderId="18" xfId="2925" applyBorder="1" applyAlignment="1">
      <alignment horizontal="left" vertical="center" wrapText="1" indent="3"/>
    </xf>
    <xf numFmtId="10" fontId="5" fillId="0" borderId="23" xfId="2929" applyNumberFormat="1" applyFont="1" applyBorder="1" applyAlignment="1">
      <alignment horizontal="left" vertical="center"/>
    </xf>
    <xf numFmtId="10" fontId="5" fillId="0" borderId="23" xfId="2929" applyNumberFormat="1" applyFont="1" applyBorder="1" applyAlignment="1">
      <alignment horizontal="center" vertical="center"/>
    </xf>
    <xf numFmtId="186" fontId="5" fillId="0" borderId="23" xfId="2929" applyNumberFormat="1" applyFont="1" applyBorder="1" applyAlignment="1">
      <alignment horizontal="center" vertical="center"/>
    </xf>
    <xf numFmtId="179" fontId="0" fillId="0" borderId="4" xfId="0" applyNumberFormat="1" applyBorder="1" applyAlignment="1">
      <alignment horizontal="center" vertical="center"/>
    </xf>
    <xf numFmtId="179" fontId="0" fillId="0" borderId="4" xfId="0" applyNumberForma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30" xfId="0" applyFont="1" applyBorder="1" applyAlignment="1">
      <alignment wrapText="1"/>
    </xf>
  </cellXfs>
  <cellStyles count="2935">
    <cellStyle name="&quot;" xfId="1"/>
    <cellStyle name="#" xfId="2"/>
    <cellStyle name="#,##0" xfId="3"/>
    <cellStyle name="#,##0.0" xfId="4"/>
    <cellStyle name="#,##0.00" xfId="5"/>
    <cellStyle name="#,##0.000" xfId="6"/>
    <cellStyle name="(△콤마)" xfId="7"/>
    <cellStyle name="(백분율)" xfId="8"/>
    <cellStyle name="(콤마)" xfId="9"/>
    <cellStyle name="??&amp;O?&amp;H?_x0008__x000f__x0007_?_x0007__x0001__x0001_" xfId="10"/>
    <cellStyle name="??&amp;O?&amp;H?_x0008_??_x0007__x0001__x0001_" xfId="11"/>
    <cellStyle name="??&amp;蟻?縊9_x0008_f_x000a_:_x000b__x0007__x0001__x0001_" xfId="12"/>
    <cellStyle name="?W?_laroux" xfId="13"/>
    <cellStyle name="_00_내역서(가로등)-REV 2" xfId="14"/>
    <cellStyle name="_1.2경관조명공사 내역서(관급)" xfId="15"/>
    <cellStyle name="_ES(02.08~12)" xfId="16"/>
    <cellStyle name="_FAX1" xfId="17"/>
    <cellStyle name="_FAX1_설계내역서(월미권역)" xfId="18"/>
    <cellStyle name="_FAX1_설계내역서(월미권역)_2011년 가로등보수공사(단가계약)최종(재무과송부)" xfId="19"/>
    <cellStyle name="_FAX1_설계내역서(월미권역)_내역서(연간단가)중구2010설계서(수정)" xfId="20"/>
    <cellStyle name="_FAX1_설계내역서(월미권역)_항만주변 인도정비공사(1안)-08.04.03-케이블철거삭제" xfId="21"/>
    <cellStyle name="_FAX1_설계내역서(월미권역)_항만주변 인도정비공사(1안)-08.04.11(남경틀) (version 1)" xfId="22"/>
    <cellStyle name="_FAX1_설계내역서(월미권역)_항만주변 인도정비공사(1안08.03.20)" xfId="23"/>
    <cellStyle name="_FAX1_연안어시장 주변 가로등 정비공사(430)" xfId="24"/>
    <cellStyle name="_FAX1_연안어시장 주변 가로등 정비공사(430)_2011년 가로등보수공사(단가계약)최종(재무과송부)" xfId="25"/>
    <cellStyle name="_FAX1_연안어시장 주변 가로등 정비공사(430)_내역서(연간단가)중구2010설계서(수정)" xfId="26"/>
    <cellStyle name="_FAX1_연안어시장 주변 가로등 정비공사(430)_항만주변 인도정비공사(1안)-08.04.03-케이블철거삭제" xfId="27"/>
    <cellStyle name="_FAX1_연안어시장 주변 가로등 정비공사(430)_항만주변 인도정비공사(1안)-08.04.11(남경틀) (version 1)" xfId="28"/>
    <cellStyle name="_FAX1_연안어시장 주변 가로등 정비공사(430)_항만주변 인도정비공사(1안08.03.20)" xfId="29"/>
    <cellStyle name="_FAX1_인천설계예산서" xfId="30"/>
    <cellStyle name="_FAX1_인천설계예산서(수정분)" xfId="31"/>
    <cellStyle name="_FAX1_인천설계예산서(수정분)_설계내역서(월미권역)" xfId="32"/>
    <cellStyle name="_FAX1_인천설계예산서(수정분)_설계내역서(월미권역)_2011년 가로등보수공사(단가계약)최종(재무과송부)" xfId="33"/>
    <cellStyle name="_FAX1_인천설계예산서(수정분)_설계내역서(월미권역)_내역서(연간단가)중구2010설계서(수정)" xfId="34"/>
    <cellStyle name="_FAX1_인천설계예산서(수정분)_설계내역서(월미권역)_항만주변 인도정비공사(1안)-08.04.03-케이블철거삭제" xfId="35"/>
    <cellStyle name="_FAX1_인천설계예산서(수정분)_설계내역서(월미권역)_항만주변 인도정비공사(1안)-08.04.11(남경틀) (version 1)" xfId="36"/>
    <cellStyle name="_FAX1_인천설계예산서(수정분)_설계내역서(월미권역)_항만주변 인도정비공사(1안08.03.20)" xfId="37"/>
    <cellStyle name="_FAX1_인천설계예산서(수정분)_연안어시장 주변 가로등 정비공사(430)" xfId="38"/>
    <cellStyle name="_FAX1_인천설계예산서(수정분)_연안어시장 주변 가로등 정비공사(430)_2011년 가로등보수공사(단가계약)최종(재무과송부)" xfId="39"/>
    <cellStyle name="_FAX1_인천설계예산서(수정분)_연안어시장 주변 가로등 정비공사(430)_내역서(연간단가)중구2010설계서(수정)" xfId="40"/>
    <cellStyle name="_FAX1_인천설계예산서(수정분)_연안어시장 주변 가로등 정비공사(430)_항만주변 인도정비공사(1안)-08.04.03-케이블철거삭제" xfId="41"/>
    <cellStyle name="_FAX1_인천설계예산서(수정분)_연안어시장 주변 가로등 정비공사(430)_항만주변 인도정비공사(1안)-08.04.11(남경틀) (version 1)" xfId="42"/>
    <cellStyle name="_FAX1_인천설계예산서(수정분)_연안어시장 주변 가로등 정비공사(430)_항만주변 인도정비공사(1안08.03.20)" xfId="43"/>
    <cellStyle name="_FAX1_인천설계예산서(수정분)_항만주변 인도정비공사(전기)430" xfId="44"/>
    <cellStyle name="_FAX1_인천설계예산서(수정분)_항만주변 인도정비공사(전기)430_2011년 가로등보수공사(단가계약)최종(재무과송부)" xfId="45"/>
    <cellStyle name="_FAX1_인천설계예산서(수정분)_항만주변 인도정비공사(전기)430_내역서(연간단가)중구2010설계서(수정)" xfId="46"/>
    <cellStyle name="_FAX1_인천설계예산서(수정분)_항만주변 인도정비공사(전기)430_항만주변 인도정비공사(1안)-08.04.03-케이블철거삭제" xfId="47"/>
    <cellStyle name="_FAX1_인천설계예산서(수정분)_항만주변 인도정비공사(전기)430_항만주변 인도정비공사(1안)-08.04.11(남경틀) (version 1)" xfId="48"/>
    <cellStyle name="_FAX1_인천설계예산서(수정분)_항만주변 인도정비공사(전기)430_항만주변 인도정비공사(1안08.03.20)" xfId="49"/>
    <cellStyle name="_FAX1_인천설계예산서_설계내역서(월미권역)" xfId="50"/>
    <cellStyle name="_FAX1_인천설계예산서_설계내역서(월미권역)_2011년 가로등보수공사(단가계약)최종(재무과송부)" xfId="51"/>
    <cellStyle name="_FAX1_인천설계예산서_설계내역서(월미권역)_내역서(연간단가)중구2010설계서(수정)" xfId="52"/>
    <cellStyle name="_FAX1_인천설계예산서_설계내역서(월미권역)_항만주변 인도정비공사(1안)-08.04.03-케이블철거삭제" xfId="53"/>
    <cellStyle name="_FAX1_인천설계예산서_설계내역서(월미권역)_항만주변 인도정비공사(1안)-08.04.11(남경틀) (version 1)" xfId="54"/>
    <cellStyle name="_FAX1_인천설계예산서_설계내역서(월미권역)_항만주변 인도정비공사(1안08.03.20)" xfId="55"/>
    <cellStyle name="_FAX1_인천설계예산서_연안어시장 주변 가로등 정비공사(430)" xfId="56"/>
    <cellStyle name="_FAX1_인천설계예산서_연안어시장 주변 가로등 정비공사(430)_2011년 가로등보수공사(단가계약)최종(재무과송부)" xfId="57"/>
    <cellStyle name="_FAX1_인천설계예산서_연안어시장 주변 가로등 정비공사(430)_내역서(연간단가)중구2010설계서(수정)" xfId="58"/>
    <cellStyle name="_FAX1_인천설계예산서_연안어시장 주변 가로등 정비공사(430)_항만주변 인도정비공사(1안)-08.04.03-케이블철거삭제" xfId="59"/>
    <cellStyle name="_FAX1_인천설계예산서_연안어시장 주변 가로등 정비공사(430)_항만주변 인도정비공사(1안)-08.04.11(남경틀) (version 1)" xfId="60"/>
    <cellStyle name="_FAX1_인천설계예산서_연안어시장 주변 가로등 정비공사(430)_항만주변 인도정비공사(1안08.03.20)" xfId="61"/>
    <cellStyle name="_FAX1_인천설계예산서_항만주변 인도정비공사(전기)430" xfId="62"/>
    <cellStyle name="_FAX1_인천설계예산서_항만주변 인도정비공사(전기)430_2011년 가로등보수공사(단가계약)최종(재무과송부)" xfId="63"/>
    <cellStyle name="_FAX1_인천설계예산서_항만주변 인도정비공사(전기)430_내역서(연간단가)중구2010설계서(수정)" xfId="64"/>
    <cellStyle name="_FAX1_인천설계예산서_항만주변 인도정비공사(전기)430_항만주변 인도정비공사(1안)-08.04.03-케이블철거삭제" xfId="65"/>
    <cellStyle name="_FAX1_인천설계예산서_항만주변 인도정비공사(전기)430_항만주변 인도정비공사(1안)-08.04.11(남경틀) (version 1)" xfId="66"/>
    <cellStyle name="_FAX1_인천설계예산서_항만주변 인도정비공사(전기)430_항만주변 인도정비공사(1안08.03.20)" xfId="67"/>
    <cellStyle name="_FAX1_추풍령" xfId="68"/>
    <cellStyle name="_FAX1_추풍령_설계내역서(월미권역)" xfId="69"/>
    <cellStyle name="_FAX1_추풍령_설계내역서(월미권역)_2011년 가로등보수공사(단가계약)최종(재무과송부)" xfId="70"/>
    <cellStyle name="_FAX1_추풍령_설계내역서(월미권역)_내역서(연간단가)중구2010설계서(수정)" xfId="71"/>
    <cellStyle name="_FAX1_추풍령_설계내역서(월미권역)_항만주변 인도정비공사(1안)-08.04.03-케이블철거삭제" xfId="72"/>
    <cellStyle name="_FAX1_추풍령_설계내역서(월미권역)_항만주변 인도정비공사(1안)-08.04.11(남경틀) (version 1)" xfId="73"/>
    <cellStyle name="_FAX1_추풍령_설계내역서(월미권역)_항만주변 인도정비공사(1안08.03.20)" xfId="74"/>
    <cellStyle name="_FAX1_추풍령_연안어시장 주변 가로등 정비공사(430)" xfId="75"/>
    <cellStyle name="_FAX1_추풍령_연안어시장 주변 가로등 정비공사(430)_2011년 가로등보수공사(단가계약)최종(재무과송부)" xfId="76"/>
    <cellStyle name="_FAX1_추풍령_연안어시장 주변 가로등 정비공사(430)_내역서(연간단가)중구2010설계서(수정)" xfId="77"/>
    <cellStyle name="_FAX1_추풍령_연안어시장 주변 가로등 정비공사(430)_항만주변 인도정비공사(1안)-08.04.03-케이블철거삭제" xfId="78"/>
    <cellStyle name="_FAX1_추풍령_연안어시장 주변 가로등 정비공사(430)_항만주변 인도정비공사(1안)-08.04.11(남경틀) (version 1)" xfId="79"/>
    <cellStyle name="_FAX1_추풍령_연안어시장 주변 가로등 정비공사(430)_항만주변 인도정비공사(1안08.03.20)" xfId="80"/>
    <cellStyle name="_FAX1_추풍령_인천설계예산서" xfId="81"/>
    <cellStyle name="_FAX1_추풍령_인천설계예산서(수정분)" xfId="82"/>
    <cellStyle name="_FAX1_추풍령_인천설계예산서(수정분)_설계내역서(월미권역)" xfId="83"/>
    <cellStyle name="_FAX1_추풍령_인천설계예산서(수정분)_설계내역서(월미권역)_2011년 가로등보수공사(단가계약)최종(재무과송부)" xfId="84"/>
    <cellStyle name="_FAX1_추풍령_인천설계예산서(수정분)_설계내역서(월미권역)_내역서(연간단가)중구2010설계서(수정)" xfId="85"/>
    <cellStyle name="_FAX1_추풍령_인천설계예산서(수정분)_설계내역서(월미권역)_항만주변 인도정비공사(1안)-08.04.03-케이블철거삭제" xfId="86"/>
    <cellStyle name="_FAX1_추풍령_인천설계예산서(수정분)_설계내역서(월미권역)_항만주변 인도정비공사(1안)-08.04.11(남경틀) (version 1)" xfId="87"/>
    <cellStyle name="_FAX1_추풍령_인천설계예산서(수정분)_설계내역서(월미권역)_항만주변 인도정비공사(1안08.03.20)" xfId="88"/>
    <cellStyle name="_FAX1_추풍령_인천설계예산서(수정분)_연안어시장 주변 가로등 정비공사(430)" xfId="89"/>
    <cellStyle name="_FAX1_추풍령_인천설계예산서(수정분)_연안어시장 주변 가로등 정비공사(430)_2011년 가로등보수공사(단가계약)최종(재무과송부)" xfId="90"/>
    <cellStyle name="_FAX1_추풍령_인천설계예산서(수정분)_연안어시장 주변 가로등 정비공사(430)_내역서(연간단가)중구2010설계서(수정)" xfId="91"/>
    <cellStyle name="_FAX1_추풍령_인천설계예산서(수정분)_연안어시장 주변 가로등 정비공사(430)_항만주변 인도정비공사(1안)-08.04.03-케이블철거삭제" xfId="92"/>
    <cellStyle name="_FAX1_추풍령_인천설계예산서(수정분)_연안어시장 주변 가로등 정비공사(430)_항만주변 인도정비공사(1안)-08.04.11(남경틀) (version 1)" xfId="93"/>
    <cellStyle name="_FAX1_추풍령_인천설계예산서(수정분)_연안어시장 주변 가로등 정비공사(430)_항만주변 인도정비공사(1안08.03.20)" xfId="94"/>
    <cellStyle name="_FAX1_추풍령_인천설계예산서(수정분)_항만주변 인도정비공사(전기)430" xfId="95"/>
    <cellStyle name="_FAX1_추풍령_인천설계예산서(수정분)_항만주변 인도정비공사(전기)430_2011년 가로등보수공사(단가계약)최종(재무과송부)" xfId="96"/>
    <cellStyle name="_FAX1_추풍령_인천설계예산서(수정분)_항만주변 인도정비공사(전기)430_내역서(연간단가)중구2010설계서(수정)" xfId="97"/>
    <cellStyle name="_FAX1_추풍령_인천설계예산서(수정분)_항만주변 인도정비공사(전기)430_항만주변 인도정비공사(1안)-08.04.03-케이블철거삭제" xfId="98"/>
    <cellStyle name="_FAX1_추풍령_인천설계예산서(수정분)_항만주변 인도정비공사(전기)430_항만주변 인도정비공사(1안)-08.04.11(남경틀) (version 1)" xfId="99"/>
    <cellStyle name="_FAX1_추풍령_인천설계예산서(수정분)_항만주변 인도정비공사(전기)430_항만주변 인도정비공사(1안08.03.20)" xfId="100"/>
    <cellStyle name="_FAX1_추풍령_인천설계예산서_설계내역서(월미권역)" xfId="101"/>
    <cellStyle name="_FAX1_추풍령_인천설계예산서_설계내역서(월미권역)_2011년 가로등보수공사(단가계약)최종(재무과송부)" xfId="102"/>
    <cellStyle name="_FAX1_추풍령_인천설계예산서_설계내역서(월미권역)_내역서(연간단가)중구2010설계서(수정)" xfId="103"/>
    <cellStyle name="_FAX1_추풍령_인천설계예산서_설계내역서(월미권역)_항만주변 인도정비공사(1안)-08.04.03-케이블철거삭제" xfId="104"/>
    <cellStyle name="_FAX1_추풍령_인천설계예산서_설계내역서(월미권역)_항만주변 인도정비공사(1안)-08.04.11(남경틀) (version 1)" xfId="105"/>
    <cellStyle name="_FAX1_추풍령_인천설계예산서_설계내역서(월미권역)_항만주변 인도정비공사(1안08.03.20)" xfId="106"/>
    <cellStyle name="_FAX1_추풍령_인천설계예산서_연안어시장 주변 가로등 정비공사(430)" xfId="107"/>
    <cellStyle name="_FAX1_추풍령_인천설계예산서_연안어시장 주변 가로등 정비공사(430)_2011년 가로등보수공사(단가계약)최종(재무과송부)" xfId="108"/>
    <cellStyle name="_FAX1_추풍령_인천설계예산서_연안어시장 주변 가로등 정비공사(430)_내역서(연간단가)중구2010설계서(수정)" xfId="109"/>
    <cellStyle name="_FAX1_추풍령_인천설계예산서_연안어시장 주변 가로등 정비공사(430)_항만주변 인도정비공사(1안)-08.04.03-케이블철거삭제" xfId="110"/>
    <cellStyle name="_FAX1_추풍령_인천설계예산서_연안어시장 주변 가로등 정비공사(430)_항만주변 인도정비공사(1안)-08.04.11(남경틀) (version 1)" xfId="111"/>
    <cellStyle name="_FAX1_추풍령_인천설계예산서_연안어시장 주변 가로등 정비공사(430)_항만주변 인도정비공사(1안08.03.20)" xfId="112"/>
    <cellStyle name="_FAX1_추풍령_인천설계예산서_항만주변 인도정비공사(전기)430" xfId="113"/>
    <cellStyle name="_FAX1_추풍령_인천설계예산서_항만주변 인도정비공사(전기)430_2011년 가로등보수공사(단가계약)최종(재무과송부)" xfId="114"/>
    <cellStyle name="_FAX1_추풍령_인천설계예산서_항만주변 인도정비공사(전기)430_내역서(연간단가)중구2010설계서(수정)" xfId="115"/>
    <cellStyle name="_FAX1_추풍령_인천설계예산서_항만주변 인도정비공사(전기)430_항만주변 인도정비공사(1안)-08.04.03-케이블철거삭제" xfId="116"/>
    <cellStyle name="_FAX1_추풍령_인천설계예산서_항만주변 인도정비공사(전기)430_항만주변 인도정비공사(1안)-08.04.11(남경틀) (version 1)" xfId="117"/>
    <cellStyle name="_FAX1_추풍령_인천설계예산서_항만주변 인도정비공사(전기)430_항만주변 인도정비공사(1안08.03.20)" xfId="118"/>
    <cellStyle name="_FAX1_추풍령_항만주변 인도정비공사(전기)430" xfId="119"/>
    <cellStyle name="_FAX1_추풍령_항만주변 인도정비공사(전기)430_2011년 가로등보수공사(단가계약)최종(재무과송부)" xfId="120"/>
    <cellStyle name="_FAX1_추풍령_항만주변 인도정비공사(전기)430_내역서(연간단가)중구2010설계서(수정)" xfId="121"/>
    <cellStyle name="_FAX1_추풍령_항만주변 인도정비공사(전기)430_항만주변 인도정비공사(1안)-08.04.03-케이블철거삭제" xfId="122"/>
    <cellStyle name="_FAX1_추풍령_항만주변 인도정비공사(전기)430_항만주변 인도정비공사(1안)-08.04.11(남경틀) (version 1)" xfId="123"/>
    <cellStyle name="_FAX1_추풍령_항만주변 인도정비공사(전기)430_항만주변 인도정비공사(1안08.03.20)" xfId="124"/>
    <cellStyle name="_FAX1_추풍령-1" xfId="125"/>
    <cellStyle name="_FAX1_추풍령-1_설계내역서(월미권역)" xfId="126"/>
    <cellStyle name="_FAX1_추풍령-1_설계내역서(월미권역)_2011년 가로등보수공사(단가계약)최종(재무과송부)" xfId="127"/>
    <cellStyle name="_FAX1_추풍령-1_설계내역서(월미권역)_내역서(연간단가)중구2010설계서(수정)" xfId="128"/>
    <cellStyle name="_FAX1_추풍령-1_설계내역서(월미권역)_항만주변 인도정비공사(1안)-08.04.03-케이블철거삭제" xfId="129"/>
    <cellStyle name="_FAX1_추풍령-1_설계내역서(월미권역)_항만주변 인도정비공사(1안)-08.04.11(남경틀) (version 1)" xfId="130"/>
    <cellStyle name="_FAX1_추풍령-1_설계내역서(월미권역)_항만주변 인도정비공사(1안08.03.20)" xfId="131"/>
    <cellStyle name="_FAX1_추풍령-1_연안어시장 주변 가로등 정비공사(430)" xfId="132"/>
    <cellStyle name="_FAX1_추풍령-1_연안어시장 주변 가로등 정비공사(430)_2011년 가로등보수공사(단가계약)최종(재무과송부)" xfId="133"/>
    <cellStyle name="_FAX1_추풍령-1_연안어시장 주변 가로등 정비공사(430)_내역서(연간단가)중구2010설계서(수정)" xfId="134"/>
    <cellStyle name="_FAX1_추풍령-1_연안어시장 주변 가로등 정비공사(430)_항만주변 인도정비공사(1안)-08.04.03-케이블철거삭제" xfId="135"/>
    <cellStyle name="_FAX1_추풍령-1_연안어시장 주변 가로등 정비공사(430)_항만주변 인도정비공사(1안)-08.04.11(남경틀) (version 1)" xfId="136"/>
    <cellStyle name="_FAX1_추풍령-1_연안어시장 주변 가로등 정비공사(430)_항만주변 인도정비공사(1안08.03.20)" xfId="137"/>
    <cellStyle name="_FAX1_추풍령-1_인천설계예산서" xfId="138"/>
    <cellStyle name="_FAX1_추풍령-1_인천설계예산서(수정분)" xfId="139"/>
    <cellStyle name="_FAX1_추풍령-1_인천설계예산서(수정분)_설계내역서(월미권역)" xfId="140"/>
    <cellStyle name="_FAX1_추풍령-1_인천설계예산서(수정분)_설계내역서(월미권역)_2011년 가로등보수공사(단가계약)최종(재무과송부)" xfId="141"/>
    <cellStyle name="_FAX1_추풍령-1_인천설계예산서(수정분)_설계내역서(월미권역)_내역서(연간단가)중구2010설계서(수정)" xfId="142"/>
    <cellStyle name="_FAX1_추풍령-1_인천설계예산서(수정분)_설계내역서(월미권역)_항만주변 인도정비공사(1안)-08.04.03-케이블철거삭제" xfId="143"/>
    <cellStyle name="_FAX1_추풍령-1_인천설계예산서(수정분)_설계내역서(월미권역)_항만주변 인도정비공사(1안)-08.04.11(남경틀) (version 1)" xfId="144"/>
    <cellStyle name="_FAX1_추풍령-1_인천설계예산서(수정분)_설계내역서(월미권역)_항만주변 인도정비공사(1안08.03.20)" xfId="145"/>
    <cellStyle name="_FAX1_추풍령-1_인천설계예산서(수정분)_연안어시장 주변 가로등 정비공사(430)" xfId="146"/>
    <cellStyle name="_FAX1_추풍령-1_인천설계예산서(수정분)_연안어시장 주변 가로등 정비공사(430)_2011년 가로등보수공사(단가계약)최종(재무과송부)" xfId="147"/>
    <cellStyle name="_FAX1_추풍령-1_인천설계예산서(수정분)_연안어시장 주변 가로등 정비공사(430)_내역서(연간단가)중구2010설계서(수정)" xfId="148"/>
    <cellStyle name="_FAX1_추풍령-1_인천설계예산서(수정분)_연안어시장 주변 가로등 정비공사(430)_항만주변 인도정비공사(1안)-08.04.03-케이블철거삭제" xfId="149"/>
    <cellStyle name="_FAX1_추풍령-1_인천설계예산서(수정분)_연안어시장 주변 가로등 정비공사(430)_항만주변 인도정비공사(1안)-08.04.11(남경틀) (version 1)" xfId="150"/>
    <cellStyle name="_FAX1_추풍령-1_인천설계예산서(수정분)_연안어시장 주변 가로등 정비공사(430)_항만주변 인도정비공사(1안08.03.20)" xfId="151"/>
    <cellStyle name="_FAX1_추풍령-1_인천설계예산서(수정분)_항만주변 인도정비공사(전기)430" xfId="152"/>
    <cellStyle name="_FAX1_추풍령-1_인천설계예산서(수정분)_항만주변 인도정비공사(전기)430_2011년 가로등보수공사(단가계약)최종(재무과송부)" xfId="153"/>
    <cellStyle name="_FAX1_추풍령-1_인천설계예산서(수정분)_항만주변 인도정비공사(전기)430_내역서(연간단가)중구2010설계서(수정)" xfId="154"/>
    <cellStyle name="_FAX1_추풍령-1_인천설계예산서(수정분)_항만주변 인도정비공사(전기)430_항만주변 인도정비공사(1안)-08.04.03-케이블철거삭제" xfId="155"/>
    <cellStyle name="_FAX1_추풍령-1_인천설계예산서(수정분)_항만주변 인도정비공사(전기)430_항만주변 인도정비공사(1안)-08.04.11(남경틀) (version 1)" xfId="156"/>
    <cellStyle name="_FAX1_추풍령-1_인천설계예산서(수정분)_항만주변 인도정비공사(전기)430_항만주변 인도정비공사(1안08.03.20)" xfId="157"/>
    <cellStyle name="_FAX1_추풍령-1_인천설계예산서_설계내역서(월미권역)" xfId="158"/>
    <cellStyle name="_FAX1_추풍령-1_인천설계예산서_설계내역서(월미권역)_2011년 가로등보수공사(단가계약)최종(재무과송부)" xfId="159"/>
    <cellStyle name="_FAX1_추풍령-1_인천설계예산서_설계내역서(월미권역)_내역서(연간단가)중구2010설계서(수정)" xfId="160"/>
    <cellStyle name="_FAX1_추풍령-1_인천설계예산서_설계내역서(월미권역)_항만주변 인도정비공사(1안)-08.04.03-케이블철거삭제" xfId="161"/>
    <cellStyle name="_FAX1_추풍령-1_인천설계예산서_설계내역서(월미권역)_항만주변 인도정비공사(1안)-08.04.11(남경틀) (version 1)" xfId="162"/>
    <cellStyle name="_FAX1_추풍령-1_인천설계예산서_설계내역서(월미권역)_항만주변 인도정비공사(1안08.03.20)" xfId="163"/>
    <cellStyle name="_FAX1_추풍령-1_인천설계예산서_연안어시장 주변 가로등 정비공사(430)" xfId="164"/>
    <cellStyle name="_FAX1_추풍령-1_인천설계예산서_연안어시장 주변 가로등 정비공사(430)_2011년 가로등보수공사(단가계약)최종(재무과송부)" xfId="165"/>
    <cellStyle name="_FAX1_추풍령-1_인천설계예산서_연안어시장 주변 가로등 정비공사(430)_내역서(연간단가)중구2010설계서(수정)" xfId="166"/>
    <cellStyle name="_FAX1_추풍령-1_인천설계예산서_연안어시장 주변 가로등 정비공사(430)_항만주변 인도정비공사(1안)-08.04.03-케이블철거삭제" xfId="167"/>
    <cellStyle name="_FAX1_추풍령-1_인천설계예산서_연안어시장 주변 가로등 정비공사(430)_항만주변 인도정비공사(1안)-08.04.11(남경틀) (version 1)" xfId="168"/>
    <cellStyle name="_FAX1_추풍령-1_인천설계예산서_연안어시장 주변 가로등 정비공사(430)_항만주변 인도정비공사(1안08.03.20)" xfId="169"/>
    <cellStyle name="_FAX1_추풍령-1_인천설계예산서_항만주변 인도정비공사(전기)430" xfId="170"/>
    <cellStyle name="_FAX1_추풍령-1_인천설계예산서_항만주변 인도정비공사(전기)430_2011년 가로등보수공사(단가계약)최종(재무과송부)" xfId="171"/>
    <cellStyle name="_FAX1_추풍령-1_인천설계예산서_항만주변 인도정비공사(전기)430_내역서(연간단가)중구2010설계서(수정)" xfId="172"/>
    <cellStyle name="_FAX1_추풍령-1_인천설계예산서_항만주변 인도정비공사(전기)430_항만주변 인도정비공사(1안)-08.04.03-케이블철거삭제" xfId="173"/>
    <cellStyle name="_FAX1_추풍령-1_인천설계예산서_항만주변 인도정비공사(전기)430_항만주변 인도정비공사(1안)-08.04.11(남경틀) (version 1)" xfId="174"/>
    <cellStyle name="_FAX1_추풍령-1_인천설계예산서_항만주변 인도정비공사(전기)430_항만주변 인도정비공사(1안08.03.20)" xfId="175"/>
    <cellStyle name="_FAX1_추풍령-1_항만주변 인도정비공사(전기)430" xfId="176"/>
    <cellStyle name="_FAX1_추풍령-1_항만주변 인도정비공사(전기)430_2011년 가로등보수공사(단가계약)최종(재무과송부)" xfId="177"/>
    <cellStyle name="_FAX1_추풍령-1_항만주변 인도정비공사(전기)430_내역서(연간단가)중구2010설계서(수정)" xfId="178"/>
    <cellStyle name="_FAX1_추풍령-1_항만주변 인도정비공사(전기)430_항만주변 인도정비공사(1안)-08.04.03-케이블철거삭제" xfId="179"/>
    <cellStyle name="_FAX1_추풍령-1_항만주변 인도정비공사(전기)430_항만주변 인도정비공사(1안)-08.04.11(남경틀) (version 1)" xfId="180"/>
    <cellStyle name="_FAX1_추풍령-1_항만주변 인도정비공사(전기)430_항만주변 인도정비공사(1안08.03.20)" xfId="181"/>
    <cellStyle name="_FAX1_항만주변 인도정비공사(전기)430" xfId="182"/>
    <cellStyle name="_FAX1_항만주변 인도정비공사(전기)430_2011년 가로등보수공사(단가계약)최종(재무과송부)" xfId="183"/>
    <cellStyle name="_FAX1_항만주변 인도정비공사(전기)430_내역서(연간단가)중구2010설계서(수정)" xfId="184"/>
    <cellStyle name="_FAX1_항만주변 인도정비공사(전기)430_항만주변 인도정비공사(1안)-08.04.03-케이블철거삭제" xfId="185"/>
    <cellStyle name="_FAX1_항만주변 인도정비공사(전기)430_항만주변 인도정비공사(1안)-08.04.11(남경틀) (version 1)" xfId="186"/>
    <cellStyle name="_FAX1_항만주변 인도정비공사(전기)430_항만주변 인도정비공사(1안08.03.20)" xfId="187"/>
    <cellStyle name="_FAX2" xfId="188"/>
    <cellStyle name="_FAX2_설계내역서(월미권역)" xfId="189"/>
    <cellStyle name="_FAX2_설계내역서(월미권역)_2011년 가로등보수공사(단가계약)최종(재무과송부)" xfId="190"/>
    <cellStyle name="_FAX2_설계내역서(월미권역)_내역서(연간단가)중구2010설계서(수정)" xfId="191"/>
    <cellStyle name="_FAX2_설계내역서(월미권역)_항만주변 인도정비공사(1안)-08.04.03-케이블철거삭제" xfId="192"/>
    <cellStyle name="_FAX2_설계내역서(월미권역)_항만주변 인도정비공사(1안)-08.04.11(남경틀) (version 1)" xfId="193"/>
    <cellStyle name="_FAX2_설계내역서(월미권역)_항만주변 인도정비공사(1안08.03.20)" xfId="194"/>
    <cellStyle name="_FAX2_연안어시장 주변 가로등 정비공사(430)" xfId="195"/>
    <cellStyle name="_FAX2_연안어시장 주변 가로등 정비공사(430)_2011년 가로등보수공사(단가계약)최종(재무과송부)" xfId="196"/>
    <cellStyle name="_FAX2_연안어시장 주변 가로등 정비공사(430)_내역서(연간단가)중구2010설계서(수정)" xfId="197"/>
    <cellStyle name="_FAX2_연안어시장 주변 가로등 정비공사(430)_항만주변 인도정비공사(1안)-08.04.03-케이블철거삭제" xfId="198"/>
    <cellStyle name="_FAX2_연안어시장 주변 가로등 정비공사(430)_항만주변 인도정비공사(1안)-08.04.11(남경틀) (version 1)" xfId="199"/>
    <cellStyle name="_FAX2_연안어시장 주변 가로등 정비공사(430)_항만주변 인도정비공사(1안08.03.20)" xfId="200"/>
    <cellStyle name="_FAX2_인천설계예산서" xfId="201"/>
    <cellStyle name="_FAX2_인천설계예산서(수정분)" xfId="202"/>
    <cellStyle name="_FAX2_인천설계예산서(수정분)_설계내역서(월미권역)" xfId="203"/>
    <cellStyle name="_FAX2_인천설계예산서(수정분)_설계내역서(월미권역)_2011년 가로등보수공사(단가계약)최종(재무과송부)" xfId="204"/>
    <cellStyle name="_FAX2_인천설계예산서(수정분)_설계내역서(월미권역)_내역서(연간단가)중구2010설계서(수정)" xfId="205"/>
    <cellStyle name="_FAX2_인천설계예산서(수정분)_설계내역서(월미권역)_항만주변 인도정비공사(1안)-08.04.03-케이블철거삭제" xfId="206"/>
    <cellStyle name="_FAX2_인천설계예산서(수정분)_설계내역서(월미권역)_항만주변 인도정비공사(1안)-08.04.11(남경틀) (version 1)" xfId="207"/>
    <cellStyle name="_FAX2_인천설계예산서(수정분)_설계내역서(월미권역)_항만주변 인도정비공사(1안08.03.20)" xfId="208"/>
    <cellStyle name="_FAX2_인천설계예산서(수정분)_연안어시장 주변 가로등 정비공사(430)" xfId="209"/>
    <cellStyle name="_FAX2_인천설계예산서(수정분)_연안어시장 주변 가로등 정비공사(430)_2011년 가로등보수공사(단가계약)최종(재무과송부)" xfId="210"/>
    <cellStyle name="_FAX2_인천설계예산서(수정분)_연안어시장 주변 가로등 정비공사(430)_내역서(연간단가)중구2010설계서(수정)" xfId="211"/>
    <cellStyle name="_FAX2_인천설계예산서(수정분)_연안어시장 주변 가로등 정비공사(430)_항만주변 인도정비공사(1안)-08.04.03-케이블철거삭제" xfId="212"/>
    <cellStyle name="_FAX2_인천설계예산서(수정분)_연안어시장 주변 가로등 정비공사(430)_항만주변 인도정비공사(1안)-08.04.11(남경틀) (version 1)" xfId="213"/>
    <cellStyle name="_FAX2_인천설계예산서(수정분)_연안어시장 주변 가로등 정비공사(430)_항만주변 인도정비공사(1안08.03.20)" xfId="214"/>
    <cellStyle name="_FAX2_인천설계예산서(수정분)_항만주변 인도정비공사(전기)430" xfId="215"/>
    <cellStyle name="_FAX2_인천설계예산서(수정분)_항만주변 인도정비공사(전기)430_2011년 가로등보수공사(단가계약)최종(재무과송부)" xfId="216"/>
    <cellStyle name="_FAX2_인천설계예산서(수정분)_항만주변 인도정비공사(전기)430_내역서(연간단가)중구2010설계서(수정)" xfId="217"/>
    <cellStyle name="_FAX2_인천설계예산서(수정분)_항만주변 인도정비공사(전기)430_항만주변 인도정비공사(1안)-08.04.03-케이블철거삭제" xfId="218"/>
    <cellStyle name="_FAX2_인천설계예산서(수정분)_항만주변 인도정비공사(전기)430_항만주변 인도정비공사(1안)-08.04.11(남경틀) (version 1)" xfId="219"/>
    <cellStyle name="_FAX2_인천설계예산서(수정분)_항만주변 인도정비공사(전기)430_항만주변 인도정비공사(1안08.03.20)" xfId="220"/>
    <cellStyle name="_FAX2_인천설계예산서_설계내역서(월미권역)" xfId="221"/>
    <cellStyle name="_FAX2_인천설계예산서_설계내역서(월미권역)_2011년 가로등보수공사(단가계약)최종(재무과송부)" xfId="222"/>
    <cellStyle name="_FAX2_인천설계예산서_설계내역서(월미권역)_내역서(연간단가)중구2010설계서(수정)" xfId="223"/>
    <cellStyle name="_FAX2_인천설계예산서_설계내역서(월미권역)_항만주변 인도정비공사(1안)-08.04.03-케이블철거삭제" xfId="224"/>
    <cellStyle name="_FAX2_인천설계예산서_설계내역서(월미권역)_항만주변 인도정비공사(1안)-08.04.11(남경틀) (version 1)" xfId="225"/>
    <cellStyle name="_FAX2_인천설계예산서_설계내역서(월미권역)_항만주변 인도정비공사(1안08.03.20)" xfId="226"/>
    <cellStyle name="_FAX2_인천설계예산서_연안어시장 주변 가로등 정비공사(430)" xfId="227"/>
    <cellStyle name="_FAX2_인천설계예산서_연안어시장 주변 가로등 정비공사(430)_2011년 가로등보수공사(단가계약)최종(재무과송부)" xfId="228"/>
    <cellStyle name="_FAX2_인천설계예산서_연안어시장 주변 가로등 정비공사(430)_내역서(연간단가)중구2010설계서(수정)" xfId="229"/>
    <cellStyle name="_FAX2_인천설계예산서_연안어시장 주변 가로등 정비공사(430)_항만주변 인도정비공사(1안)-08.04.03-케이블철거삭제" xfId="230"/>
    <cellStyle name="_FAX2_인천설계예산서_연안어시장 주변 가로등 정비공사(430)_항만주변 인도정비공사(1안)-08.04.11(남경틀) (version 1)" xfId="231"/>
    <cellStyle name="_FAX2_인천설계예산서_연안어시장 주변 가로등 정비공사(430)_항만주변 인도정비공사(1안08.03.20)" xfId="232"/>
    <cellStyle name="_FAX2_인천설계예산서_항만주변 인도정비공사(전기)430" xfId="233"/>
    <cellStyle name="_FAX2_인천설계예산서_항만주변 인도정비공사(전기)430_2011년 가로등보수공사(단가계약)최종(재무과송부)" xfId="234"/>
    <cellStyle name="_FAX2_인천설계예산서_항만주변 인도정비공사(전기)430_내역서(연간단가)중구2010설계서(수정)" xfId="235"/>
    <cellStyle name="_FAX2_인천설계예산서_항만주변 인도정비공사(전기)430_항만주변 인도정비공사(1안)-08.04.03-케이블철거삭제" xfId="236"/>
    <cellStyle name="_FAX2_인천설계예산서_항만주변 인도정비공사(전기)430_항만주변 인도정비공사(1안)-08.04.11(남경틀) (version 1)" xfId="237"/>
    <cellStyle name="_FAX2_인천설계예산서_항만주변 인도정비공사(전기)430_항만주변 인도정비공사(1안08.03.20)" xfId="238"/>
    <cellStyle name="_FAX2_추풍령" xfId="239"/>
    <cellStyle name="_FAX2_추풍령_설계내역서(월미권역)" xfId="240"/>
    <cellStyle name="_FAX2_추풍령_설계내역서(월미권역)_2011년 가로등보수공사(단가계약)최종(재무과송부)" xfId="241"/>
    <cellStyle name="_FAX2_추풍령_설계내역서(월미권역)_내역서(연간단가)중구2010설계서(수정)" xfId="242"/>
    <cellStyle name="_FAX2_추풍령_설계내역서(월미권역)_항만주변 인도정비공사(1안)-08.04.03-케이블철거삭제" xfId="243"/>
    <cellStyle name="_FAX2_추풍령_설계내역서(월미권역)_항만주변 인도정비공사(1안)-08.04.11(남경틀) (version 1)" xfId="244"/>
    <cellStyle name="_FAX2_추풍령_설계내역서(월미권역)_항만주변 인도정비공사(1안08.03.20)" xfId="245"/>
    <cellStyle name="_FAX2_추풍령_연안어시장 주변 가로등 정비공사(430)" xfId="246"/>
    <cellStyle name="_FAX2_추풍령_연안어시장 주변 가로등 정비공사(430)_2011년 가로등보수공사(단가계약)최종(재무과송부)" xfId="247"/>
    <cellStyle name="_FAX2_추풍령_연안어시장 주변 가로등 정비공사(430)_내역서(연간단가)중구2010설계서(수정)" xfId="248"/>
    <cellStyle name="_FAX2_추풍령_연안어시장 주변 가로등 정비공사(430)_항만주변 인도정비공사(1안)-08.04.03-케이블철거삭제" xfId="249"/>
    <cellStyle name="_FAX2_추풍령_연안어시장 주변 가로등 정비공사(430)_항만주변 인도정비공사(1안)-08.04.11(남경틀) (version 1)" xfId="250"/>
    <cellStyle name="_FAX2_추풍령_연안어시장 주변 가로등 정비공사(430)_항만주변 인도정비공사(1안08.03.20)" xfId="251"/>
    <cellStyle name="_FAX2_추풍령_인천설계예산서" xfId="252"/>
    <cellStyle name="_FAX2_추풍령_인천설계예산서(수정분)" xfId="253"/>
    <cellStyle name="_FAX2_추풍령_인천설계예산서(수정분)_설계내역서(월미권역)" xfId="254"/>
    <cellStyle name="_FAX2_추풍령_인천설계예산서(수정분)_설계내역서(월미권역)_2011년 가로등보수공사(단가계약)최종(재무과송부)" xfId="255"/>
    <cellStyle name="_FAX2_추풍령_인천설계예산서(수정분)_설계내역서(월미권역)_내역서(연간단가)중구2010설계서(수정)" xfId="256"/>
    <cellStyle name="_FAX2_추풍령_인천설계예산서(수정분)_설계내역서(월미권역)_항만주변 인도정비공사(1안)-08.04.03-케이블철거삭제" xfId="257"/>
    <cellStyle name="_FAX2_추풍령_인천설계예산서(수정분)_설계내역서(월미권역)_항만주변 인도정비공사(1안)-08.04.11(남경틀) (version 1)" xfId="258"/>
    <cellStyle name="_FAX2_추풍령_인천설계예산서(수정분)_설계내역서(월미권역)_항만주변 인도정비공사(1안08.03.20)" xfId="259"/>
    <cellStyle name="_FAX2_추풍령_인천설계예산서(수정분)_연안어시장 주변 가로등 정비공사(430)" xfId="260"/>
    <cellStyle name="_FAX2_추풍령_인천설계예산서(수정분)_연안어시장 주변 가로등 정비공사(430)_2011년 가로등보수공사(단가계약)최종(재무과송부)" xfId="261"/>
    <cellStyle name="_FAX2_추풍령_인천설계예산서(수정분)_연안어시장 주변 가로등 정비공사(430)_내역서(연간단가)중구2010설계서(수정)" xfId="262"/>
    <cellStyle name="_FAX2_추풍령_인천설계예산서(수정분)_연안어시장 주변 가로등 정비공사(430)_항만주변 인도정비공사(1안)-08.04.03-케이블철거삭제" xfId="263"/>
    <cellStyle name="_FAX2_추풍령_인천설계예산서(수정분)_연안어시장 주변 가로등 정비공사(430)_항만주변 인도정비공사(1안)-08.04.11(남경틀) (version 1)" xfId="264"/>
    <cellStyle name="_FAX2_추풍령_인천설계예산서(수정분)_연안어시장 주변 가로등 정비공사(430)_항만주변 인도정비공사(1안08.03.20)" xfId="265"/>
    <cellStyle name="_FAX2_추풍령_인천설계예산서(수정분)_항만주변 인도정비공사(전기)430" xfId="266"/>
    <cellStyle name="_FAX2_추풍령_인천설계예산서(수정분)_항만주변 인도정비공사(전기)430_2011년 가로등보수공사(단가계약)최종(재무과송부)" xfId="267"/>
    <cellStyle name="_FAX2_추풍령_인천설계예산서(수정분)_항만주변 인도정비공사(전기)430_내역서(연간단가)중구2010설계서(수정)" xfId="268"/>
    <cellStyle name="_FAX2_추풍령_인천설계예산서(수정분)_항만주변 인도정비공사(전기)430_항만주변 인도정비공사(1안)-08.04.03-케이블철거삭제" xfId="269"/>
    <cellStyle name="_FAX2_추풍령_인천설계예산서(수정분)_항만주변 인도정비공사(전기)430_항만주변 인도정비공사(1안)-08.04.11(남경틀) (version 1)" xfId="270"/>
    <cellStyle name="_FAX2_추풍령_인천설계예산서(수정분)_항만주변 인도정비공사(전기)430_항만주변 인도정비공사(1안08.03.20)" xfId="271"/>
    <cellStyle name="_FAX2_추풍령_인천설계예산서_설계내역서(월미권역)" xfId="272"/>
    <cellStyle name="_FAX2_추풍령_인천설계예산서_설계내역서(월미권역)_2011년 가로등보수공사(단가계약)최종(재무과송부)" xfId="273"/>
    <cellStyle name="_FAX2_추풍령_인천설계예산서_설계내역서(월미권역)_내역서(연간단가)중구2010설계서(수정)" xfId="274"/>
    <cellStyle name="_FAX2_추풍령_인천설계예산서_설계내역서(월미권역)_항만주변 인도정비공사(1안)-08.04.03-케이블철거삭제" xfId="275"/>
    <cellStyle name="_FAX2_추풍령_인천설계예산서_설계내역서(월미권역)_항만주변 인도정비공사(1안)-08.04.11(남경틀) (version 1)" xfId="276"/>
    <cellStyle name="_FAX2_추풍령_인천설계예산서_설계내역서(월미권역)_항만주변 인도정비공사(1안08.03.20)" xfId="277"/>
    <cellStyle name="_FAX2_추풍령_인천설계예산서_연안어시장 주변 가로등 정비공사(430)" xfId="278"/>
    <cellStyle name="_FAX2_추풍령_인천설계예산서_연안어시장 주변 가로등 정비공사(430)_2011년 가로등보수공사(단가계약)최종(재무과송부)" xfId="279"/>
    <cellStyle name="_FAX2_추풍령_인천설계예산서_연안어시장 주변 가로등 정비공사(430)_내역서(연간단가)중구2010설계서(수정)" xfId="280"/>
    <cellStyle name="_FAX2_추풍령_인천설계예산서_연안어시장 주변 가로등 정비공사(430)_항만주변 인도정비공사(1안)-08.04.03-케이블철거삭제" xfId="281"/>
    <cellStyle name="_FAX2_추풍령_인천설계예산서_연안어시장 주변 가로등 정비공사(430)_항만주변 인도정비공사(1안)-08.04.11(남경틀) (version 1)" xfId="282"/>
    <cellStyle name="_FAX2_추풍령_인천설계예산서_연안어시장 주변 가로등 정비공사(430)_항만주변 인도정비공사(1안08.03.20)" xfId="283"/>
    <cellStyle name="_FAX2_추풍령_인천설계예산서_항만주변 인도정비공사(전기)430" xfId="284"/>
    <cellStyle name="_FAX2_추풍령_인천설계예산서_항만주변 인도정비공사(전기)430_2011년 가로등보수공사(단가계약)최종(재무과송부)" xfId="285"/>
    <cellStyle name="_FAX2_추풍령_인천설계예산서_항만주변 인도정비공사(전기)430_내역서(연간단가)중구2010설계서(수정)" xfId="286"/>
    <cellStyle name="_FAX2_추풍령_인천설계예산서_항만주변 인도정비공사(전기)430_항만주변 인도정비공사(1안)-08.04.03-케이블철거삭제" xfId="287"/>
    <cellStyle name="_FAX2_추풍령_인천설계예산서_항만주변 인도정비공사(전기)430_항만주변 인도정비공사(1안)-08.04.11(남경틀) (version 1)" xfId="288"/>
    <cellStyle name="_FAX2_추풍령_인천설계예산서_항만주변 인도정비공사(전기)430_항만주변 인도정비공사(1안08.03.20)" xfId="289"/>
    <cellStyle name="_FAX2_추풍령_항만주변 인도정비공사(전기)430" xfId="290"/>
    <cellStyle name="_FAX2_추풍령_항만주변 인도정비공사(전기)430_2011년 가로등보수공사(단가계약)최종(재무과송부)" xfId="291"/>
    <cellStyle name="_FAX2_추풍령_항만주변 인도정비공사(전기)430_내역서(연간단가)중구2010설계서(수정)" xfId="292"/>
    <cellStyle name="_FAX2_추풍령_항만주변 인도정비공사(전기)430_항만주변 인도정비공사(1안)-08.04.03-케이블철거삭제" xfId="293"/>
    <cellStyle name="_FAX2_추풍령_항만주변 인도정비공사(전기)430_항만주변 인도정비공사(1안)-08.04.11(남경틀) (version 1)" xfId="294"/>
    <cellStyle name="_FAX2_추풍령_항만주변 인도정비공사(전기)430_항만주변 인도정비공사(1안08.03.20)" xfId="295"/>
    <cellStyle name="_FAX2_추풍령-1" xfId="296"/>
    <cellStyle name="_FAX2_추풍령-1_설계내역서(월미권역)" xfId="297"/>
    <cellStyle name="_FAX2_추풍령-1_설계내역서(월미권역)_2011년 가로등보수공사(단가계약)최종(재무과송부)" xfId="298"/>
    <cellStyle name="_FAX2_추풍령-1_설계내역서(월미권역)_내역서(연간단가)중구2010설계서(수정)" xfId="299"/>
    <cellStyle name="_FAX2_추풍령-1_설계내역서(월미권역)_항만주변 인도정비공사(1안)-08.04.03-케이블철거삭제" xfId="300"/>
    <cellStyle name="_FAX2_추풍령-1_설계내역서(월미권역)_항만주변 인도정비공사(1안)-08.04.11(남경틀) (version 1)" xfId="301"/>
    <cellStyle name="_FAX2_추풍령-1_설계내역서(월미권역)_항만주변 인도정비공사(1안08.03.20)" xfId="302"/>
    <cellStyle name="_FAX2_추풍령-1_연안어시장 주변 가로등 정비공사(430)" xfId="303"/>
    <cellStyle name="_FAX2_추풍령-1_연안어시장 주변 가로등 정비공사(430)_2011년 가로등보수공사(단가계약)최종(재무과송부)" xfId="304"/>
    <cellStyle name="_FAX2_추풍령-1_연안어시장 주변 가로등 정비공사(430)_내역서(연간단가)중구2010설계서(수정)" xfId="305"/>
    <cellStyle name="_FAX2_추풍령-1_연안어시장 주변 가로등 정비공사(430)_항만주변 인도정비공사(1안)-08.04.03-케이블철거삭제" xfId="306"/>
    <cellStyle name="_FAX2_추풍령-1_연안어시장 주변 가로등 정비공사(430)_항만주변 인도정비공사(1안)-08.04.11(남경틀) (version 1)" xfId="307"/>
    <cellStyle name="_FAX2_추풍령-1_연안어시장 주변 가로등 정비공사(430)_항만주변 인도정비공사(1안08.03.20)" xfId="308"/>
    <cellStyle name="_FAX2_추풍령-1_인천설계예산서" xfId="309"/>
    <cellStyle name="_FAX2_추풍령-1_인천설계예산서(수정분)" xfId="310"/>
    <cellStyle name="_FAX2_추풍령-1_인천설계예산서(수정분)_설계내역서(월미권역)" xfId="311"/>
    <cellStyle name="_FAX2_추풍령-1_인천설계예산서(수정분)_설계내역서(월미권역)_2011년 가로등보수공사(단가계약)최종(재무과송부)" xfId="312"/>
    <cellStyle name="_FAX2_추풍령-1_인천설계예산서(수정분)_설계내역서(월미권역)_내역서(연간단가)중구2010설계서(수정)" xfId="313"/>
    <cellStyle name="_FAX2_추풍령-1_인천설계예산서(수정분)_설계내역서(월미권역)_항만주변 인도정비공사(1안)-08.04.03-케이블철거삭제" xfId="314"/>
    <cellStyle name="_FAX2_추풍령-1_인천설계예산서(수정분)_설계내역서(월미권역)_항만주변 인도정비공사(1안)-08.04.11(남경틀) (version 1)" xfId="315"/>
    <cellStyle name="_FAX2_추풍령-1_인천설계예산서(수정분)_설계내역서(월미권역)_항만주변 인도정비공사(1안08.03.20)" xfId="316"/>
    <cellStyle name="_FAX2_추풍령-1_인천설계예산서(수정분)_연안어시장 주변 가로등 정비공사(430)" xfId="317"/>
    <cellStyle name="_FAX2_추풍령-1_인천설계예산서(수정분)_연안어시장 주변 가로등 정비공사(430)_2011년 가로등보수공사(단가계약)최종(재무과송부)" xfId="318"/>
    <cellStyle name="_FAX2_추풍령-1_인천설계예산서(수정분)_연안어시장 주변 가로등 정비공사(430)_내역서(연간단가)중구2010설계서(수정)" xfId="319"/>
    <cellStyle name="_FAX2_추풍령-1_인천설계예산서(수정분)_연안어시장 주변 가로등 정비공사(430)_항만주변 인도정비공사(1안)-08.04.03-케이블철거삭제" xfId="320"/>
    <cellStyle name="_FAX2_추풍령-1_인천설계예산서(수정분)_연안어시장 주변 가로등 정비공사(430)_항만주변 인도정비공사(1안)-08.04.11(남경틀) (version 1)" xfId="321"/>
    <cellStyle name="_FAX2_추풍령-1_인천설계예산서(수정분)_연안어시장 주변 가로등 정비공사(430)_항만주변 인도정비공사(1안08.03.20)" xfId="322"/>
    <cellStyle name="_FAX2_추풍령-1_인천설계예산서(수정분)_항만주변 인도정비공사(전기)430" xfId="323"/>
    <cellStyle name="_FAX2_추풍령-1_인천설계예산서(수정분)_항만주변 인도정비공사(전기)430_2011년 가로등보수공사(단가계약)최종(재무과송부)" xfId="324"/>
    <cellStyle name="_FAX2_추풍령-1_인천설계예산서(수정분)_항만주변 인도정비공사(전기)430_내역서(연간단가)중구2010설계서(수정)" xfId="325"/>
    <cellStyle name="_FAX2_추풍령-1_인천설계예산서(수정분)_항만주변 인도정비공사(전기)430_항만주변 인도정비공사(1안)-08.04.03-케이블철거삭제" xfId="326"/>
    <cellStyle name="_FAX2_추풍령-1_인천설계예산서(수정분)_항만주변 인도정비공사(전기)430_항만주변 인도정비공사(1안)-08.04.11(남경틀) (version 1)" xfId="327"/>
    <cellStyle name="_FAX2_추풍령-1_인천설계예산서(수정분)_항만주변 인도정비공사(전기)430_항만주변 인도정비공사(1안08.03.20)" xfId="328"/>
    <cellStyle name="_FAX2_추풍령-1_인천설계예산서_설계내역서(월미권역)" xfId="329"/>
    <cellStyle name="_FAX2_추풍령-1_인천설계예산서_설계내역서(월미권역)_2011년 가로등보수공사(단가계약)최종(재무과송부)" xfId="330"/>
    <cellStyle name="_FAX2_추풍령-1_인천설계예산서_설계내역서(월미권역)_내역서(연간단가)중구2010설계서(수정)" xfId="331"/>
    <cellStyle name="_FAX2_추풍령-1_인천설계예산서_설계내역서(월미권역)_항만주변 인도정비공사(1안)-08.04.03-케이블철거삭제" xfId="332"/>
    <cellStyle name="_FAX2_추풍령-1_인천설계예산서_설계내역서(월미권역)_항만주변 인도정비공사(1안)-08.04.11(남경틀) (version 1)" xfId="333"/>
    <cellStyle name="_FAX2_추풍령-1_인천설계예산서_설계내역서(월미권역)_항만주변 인도정비공사(1안08.03.20)" xfId="334"/>
    <cellStyle name="_FAX2_추풍령-1_인천설계예산서_연안어시장 주변 가로등 정비공사(430)" xfId="335"/>
    <cellStyle name="_FAX2_추풍령-1_인천설계예산서_연안어시장 주변 가로등 정비공사(430)_2011년 가로등보수공사(단가계약)최종(재무과송부)" xfId="336"/>
    <cellStyle name="_FAX2_추풍령-1_인천설계예산서_연안어시장 주변 가로등 정비공사(430)_내역서(연간단가)중구2010설계서(수정)" xfId="337"/>
    <cellStyle name="_FAX2_추풍령-1_인천설계예산서_연안어시장 주변 가로등 정비공사(430)_항만주변 인도정비공사(1안)-08.04.03-케이블철거삭제" xfId="338"/>
    <cellStyle name="_FAX2_추풍령-1_인천설계예산서_연안어시장 주변 가로등 정비공사(430)_항만주변 인도정비공사(1안)-08.04.11(남경틀) (version 1)" xfId="339"/>
    <cellStyle name="_FAX2_추풍령-1_인천설계예산서_연안어시장 주변 가로등 정비공사(430)_항만주변 인도정비공사(1안08.03.20)" xfId="340"/>
    <cellStyle name="_FAX2_추풍령-1_인천설계예산서_항만주변 인도정비공사(전기)430" xfId="341"/>
    <cellStyle name="_FAX2_추풍령-1_인천설계예산서_항만주변 인도정비공사(전기)430_2011년 가로등보수공사(단가계약)최종(재무과송부)" xfId="342"/>
    <cellStyle name="_FAX2_추풍령-1_인천설계예산서_항만주변 인도정비공사(전기)430_내역서(연간단가)중구2010설계서(수정)" xfId="343"/>
    <cellStyle name="_FAX2_추풍령-1_인천설계예산서_항만주변 인도정비공사(전기)430_항만주변 인도정비공사(1안)-08.04.03-케이블철거삭제" xfId="344"/>
    <cellStyle name="_FAX2_추풍령-1_인천설계예산서_항만주변 인도정비공사(전기)430_항만주변 인도정비공사(1안)-08.04.11(남경틀) (version 1)" xfId="345"/>
    <cellStyle name="_FAX2_추풍령-1_인천설계예산서_항만주변 인도정비공사(전기)430_항만주변 인도정비공사(1안08.03.20)" xfId="346"/>
    <cellStyle name="_FAX2_추풍령-1_항만주변 인도정비공사(전기)430" xfId="347"/>
    <cellStyle name="_FAX2_추풍령-1_항만주변 인도정비공사(전기)430_2011년 가로등보수공사(단가계약)최종(재무과송부)" xfId="348"/>
    <cellStyle name="_FAX2_추풍령-1_항만주변 인도정비공사(전기)430_내역서(연간단가)중구2010설계서(수정)" xfId="349"/>
    <cellStyle name="_FAX2_추풍령-1_항만주변 인도정비공사(전기)430_항만주변 인도정비공사(1안)-08.04.03-케이블철거삭제" xfId="350"/>
    <cellStyle name="_FAX2_추풍령-1_항만주변 인도정비공사(전기)430_항만주변 인도정비공사(1안)-08.04.11(남경틀) (version 1)" xfId="351"/>
    <cellStyle name="_FAX2_추풍령-1_항만주변 인도정비공사(전기)430_항만주변 인도정비공사(1안08.03.20)" xfId="352"/>
    <cellStyle name="_FAX2_항만주변 인도정비공사(전기)430" xfId="353"/>
    <cellStyle name="_FAX2_항만주변 인도정비공사(전기)430_2011년 가로등보수공사(단가계약)최종(재무과송부)" xfId="354"/>
    <cellStyle name="_FAX2_항만주변 인도정비공사(전기)430_내역서(연간단가)중구2010설계서(수정)" xfId="355"/>
    <cellStyle name="_FAX2_항만주변 인도정비공사(전기)430_항만주변 인도정비공사(1안)-08.04.03-케이블철거삭제" xfId="356"/>
    <cellStyle name="_FAX2_항만주변 인도정비공사(전기)430_항만주변 인도정비공사(1안)-08.04.11(남경틀) (version 1)" xfId="357"/>
    <cellStyle name="_FAX2_항만주변 인도정비공사(전기)430_항만주변 인도정비공사(1안08.03.20)" xfId="358"/>
    <cellStyle name="_FCST (2)" xfId="359"/>
    <cellStyle name="_RE" xfId="360"/>
    <cellStyle name="_가양-화곡내역(최종준공내역)" xfId="361"/>
    <cellStyle name="_가양-화곡내역(최종준공내역)_ES(02.08~12)" xfId="362"/>
    <cellStyle name="_가양-화곡내역(최종준공내역)_가양-화곡최종준공내역(6-1)" xfId="363"/>
    <cellStyle name="_가양-화곡내역(최종준공내역)_가양-화곡최종준공내역(6-1)_ES(02.08~12)" xfId="364"/>
    <cellStyle name="_가양-화곡내역(최종준공내역)_가양-화곡최종준공내역(6-1)_영등포-목동내역서" xfId="365"/>
    <cellStyle name="_가양-화곡내역(최종준공내역)_영등포-목동내역서" xfId="366"/>
    <cellStyle name="_가양-화곡준공내역(6-1)" xfId="367"/>
    <cellStyle name="_가양-화곡준공내역(6-1)_ES(02.08~12)" xfId="368"/>
    <cellStyle name="_가양-화곡준공내역(6-1)_가양-화곡최종준공내역(6-1)" xfId="369"/>
    <cellStyle name="_가양-화곡준공내역(6-1)_가양-화곡최종준공내역(6-1)_ES(02.08~12)" xfId="370"/>
    <cellStyle name="_가양-화곡준공내역(6-1)_가양-화곡최종준공내역(6-1)_영등포-목동내역서" xfId="371"/>
    <cellStyle name="_가양-화곡준공내역(6-1)_영등포-목동내역서" xfId="372"/>
    <cellStyle name="_가양-화곡최종준공내역(6-1)" xfId="373"/>
    <cellStyle name="_가양-화곡최종준공내역(6-1)_ES(02.08~12)" xfId="374"/>
    <cellStyle name="_가양-화곡최종준공내역(6-1)_영등포-목동내역서" xfId="375"/>
    <cellStyle name="_간접부대공+공통" xfId="376"/>
    <cellStyle name="_간접부대공+공통_설계내역서(월미권역)" xfId="377"/>
    <cellStyle name="_간접부대공+공통_설계내역서(월미권역)_2011년 가로등보수공사(단가계약)최종(재무과송부)" xfId="378"/>
    <cellStyle name="_간접부대공+공통_설계내역서(월미권역)_내역서(연간단가)중구2010설계서(수정)" xfId="379"/>
    <cellStyle name="_간접부대공+공통_설계내역서(월미권역)_항만주변 인도정비공사(1안)-08.04.03-케이블철거삭제" xfId="380"/>
    <cellStyle name="_간접부대공+공통_설계내역서(월미권역)_항만주변 인도정비공사(1안)-08.04.11(남경틀) (version 1)" xfId="381"/>
    <cellStyle name="_간접부대공+공통_설계내역서(월미권역)_항만주변 인도정비공사(1안08.03.20)" xfId="382"/>
    <cellStyle name="_간접부대공+공통_연안어시장 주변 가로등 정비공사(430)" xfId="383"/>
    <cellStyle name="_간접부대공+공통_연안어시장 주변 가로등 정비공사(430)_2011년 가로등보수공사(단가계약)최종(재무과송부)" xfId="384"/>
    <cellStyle name="_간접부대공+공통_연안어시장 주변 가로등 정비공사(430)_내역서(연간단가)중구2010설계서(수정)" xfId="385"/>
    <cellStyle name="_간접부대공+공통_연안어시장 주변 가로등 정비공사(430)_항만주변 인도정비공사(1안)-08.04.03-케이블철거삭제" xfId="386"/>
    <cellStyle name="_간접부대공+공통_연안어시장 주변 가로등 정비공사(430)_항만주변 인도정비공사(1안)-08.04.11(남경틀) (version 1)" xfId="387"/>
    <cellStyle name="_간접부대공+공통_연안어시장 주변 가로등 정비공사(430)_항만주변 인도정비공사(1안08.03.20)" xfId="388"/>
    <cellStyle name="_간접부대공+공통_인천설계예산서" xfId="389"/>
    <cellStyle name="_간접부대공+공통_인천설계예산서(수정분)" xfId="390"/>
    <cellStyle name="_간접부대공+공통_인천설계예산서(수정분)_설계내역서(월미권역)" xfId="391"/>
    <cellStyle name="_간접부대공+공통_인천설계예산서(수정분)_설계내역서(월미권역)_2011년 가로등보수공사(단가계약)최종(재무과송부)" xfId="392"/>
    <cellStyle name="_간접부대공+공통_인천설계예산서(수정분)_설계내역서(월미권역)_내역서(연간단가)중구2010설계서(수정)" xfId="393"/>
    <cellStyle name="_간접부대공+공통_인천설계예산서(수정분)_설계내역서(월미권역)_항만주변 인도정비공사(1안)-08.04.03-케이블철거삭제" xfId="394"/>
    <cellStyle name="_간접부대공+공통_인천설계예산서(수정분)_설계내역서(월미권역)_항만주변 인도정비공사(1안)-08.04.11(남경틀) (version 1)" xfId="395"/>
    <cellStyle name="_간접부대공+공통_인천설계예산서(수정분)_설계내역서(월미권역)_항만주변 인도정비공사(1안08.03.20)" xfId="396"/>
    <cellStyle name="_간접부대공+공통_인천설계예산서(수정분)_연안어시장 주변 가로등 정비공사(430)" xfId="397"/>
    <cellStyle name="_간접부대공+공통_인천설계예산서(수정분)_연안어시장 주변 가로등 정비공사(430)_2011년 가로등보수공사(단가계약)최종(재무과송부)" xfId="398"/>
    <cellStyle name="_간접부대공+공통_인천설계예산서(수정분)_연안어시장 주변 가로등 정비공사(430)_내역서(연간단가)중구2010설계서(수정)" xfId="399"/>
    <cellStyle name="_간접부대공+공통_인천설계예산서(수정분)_연안어시장 주변 가로등 정비공사(430)_항만주변 인도정비공사(1안)-08.04.03-케이블철거삭제" xfId="400"/>
    <cellStyle name="_간접부대공+공통_인천설계예산서(수정분)_연안어시장 주변 가로등 정비공사(430)_항만주변 인도정비공사(1안)-08.04.11(남경틀) (version 1)" xfId="401"/>
    <cellStyle name="_간접부대공+공통_인천설계예산서(수정분)_연안어시장 주변 가로등 정비공사(430)_항만주변 인도정비공사(1안08.03.20)" xfId="402"/>
    <cellStyle name="_간접부대공+공통_인천설계예산서(수정분)_항만주변 인도정비공사(전기)430" xfId="403"/>
    <cellStyle name="_간접부대공+공통_인천설계예산서(수정분)_항만주변 인도정비공사(전기)430_2011년 가로등보수공사(단가계약)최종(재무과송부)" xfId="404"/>
    <cellStyle name="_간접부대공+공통_인천설계예산서(수정분)_항만주변 인도정비공사(전기)430_내역서(연간단가)중구2010설계서(수정)" xfId="405"/>
    <cellStyle name="_간접부대공+공통_인천설계예산서(수정분)_항만주변 인도정비공사(전기)430_항만주변 인도정비공사(1안)-08.04.03-케이블철거삭제" xfId="406"/>
    <cellStyle name="_간접부대공+공통_인천설계예산서(수정분)_항만주변 인도정비공사(전기)430_항만주변 인도정비공사(1안)-08.04.11(남경틀) (version 1)" xfId="407"/>
    <cellStyle name="_간접부대공+공통_인천설계예산서(수정분)_항만주변 인도정비공사(전기)430_항만주변 인도정비공사(1안08.03.20)" xfId="408"/>
    <cellStyle name="_간접부대공+공통_인천설계예산서_설계내역서(월미권역)" xfId="409"/>
    <cellStyle name="_간접부대공+공통_인천설계예산서_설계내역서(월미권역)_2011년 가로등보수공사(단가계약)최종(재무과송부)" xfId="410"/>
    <cellStyle name="_간접부대공+공통_인천설계예산서_설계내역서(월미권역)_내역서(연간단가)중구2010설계서(수정)" xfId="411"/>
    <cellStyle name="_간접부대공+공통_인천설계예산서_설계내역서(월미권역)_항만주변 인도정비공사(1안)-08.04.03-케이블철거삭제" xfId="412"/>
    <cellStyle name="_간접부대공+공통_인천설계예산서_설계내역서(월미권역)_항만주변 인도정비공사(1안)-08.04.11(남경틀) (version 1)" xfId="413"/>
    <cellStyle name="_간접부대공+공통_인천설계예산서_설계내역서(월미권역)_항만주변 인도정비공사(1안08.03.20)" xfId="414"/>
    <cellStyle name="_간접부대공+공통_인천설계예산서_연안어시장 주변 가로등 정비공사(430)" xfId="415"/>
    <cellStyle name="_간접부대공+공통_인천설계예산서_연안어시장 주변 가로등 정비공사(430)_2011년 가로등보수공사(단가계약)최종(재무과송부)" xfId="416"/>
    <cellStyle name="_간접부대공+공통_인천설계예산서_연안어시장 주변 가로등 정비공사(430)_내역서(연간단가)중구2010설계서(수정)" xfId="417"/>
    <cellStyle name="_간접부대공+공통_인천설계예산서_연안어시장 주변 가로등 정비공사(430)_항만주변 인도정비공사(1안)-08.04.03-케이블철거삭제" xfId="418"/>
    <cellStyle name="_간접부대공+공통_인천설계예산서_연안어시장 주변 가로등 정비공사(430)_항만주변 인도정비공사(1안)-08.04.11(남경틀) (version 1)" xfId="419"/>
    <cellStyle name="_간접부대공+공통_인천설계예산서_연안어시장 주변 가로등 정비공사(430)_항만주변 인도정비공사(1안08.03.20)" xfId="420"/>
    <cellStyle name="_간접부대공+공통_인천설계예산서_항만주변 인도정비공사(전기)430" xfId="421"/>
    <cellStyle name="_간접부대공+공통_인천설계예산서_항만주변 인도정비공사(전기)430_2011년 가로등보수공사(단가계약)최종(재무과송부)" xfId="422"/>
    <cellStyle name="_간접부대공+공통_인천설계예산서_항만주변 인도정비공사(전기)430_내역서(연간단가)중구2010설계서(수정)" xfId="423"/>
    <cellStyle name="_간접부대공+공통_인천설계예산서_항만주변 인도정비공사(전기)430_항만주변 인도정비공사(1안)-08.04.03-케이블철거삭제" xfId="424"/>
    <cellStyle name="_간접부대공+공통_인천설계예산서_항만주변 인도정비공사(전기)430_항만주변 인도정비공사(1안)-08.04.11(남경틀) (version 1)" xfId="425"/>
    <cellStyle name="_간접부대공+공통_인천설계예산서_항만주변 인도정비공사(전기)430_항만주변 인도정비공사(1안08.03.20)" xfId="426"/>
    <cellStyle name="_간접부대공+공통_항만주변 인도정비공사(전기)430" xfId="427"/>
    <cellStyle name="_간접부대공+공통_항만주변 인도정비공사(전기)430_2011년 가로등보수공사(단가계약)최종(재무과송부)" xfId="428"/>
    <cellStyle name="_간접부대공+공통_항만주변 인도정비공사(전기)430_내역서(연간단가)중구2010설계서(수정)" xfId="429"/>
    <cellStyle name="_간접부대공+공통_항만주변 인도정비공사(전기)430_항만주변 인도정비공사(1안)-08.04.03-케이블철거삭제" xfId="430"/>
    <cellStyle name="_간접부대공+공통_항만주변 인도정비공사(전기)430_항만주변 인도정비공사(1안)-08.04.11(남경틀) (version 1)" xfId="431"/>
    <cellStyle name="_간접부대공+공통_항만주변 인도정비공사(전기)430_항만주변 인도정비공사(1안08.03.20)" xfId="432"/>
    <cellStyle name="_견적결과" xfId="433"/>
    <cellStyle name="_견적결과_설계내역서(월미권역)" xfId="434"/>
    <cellStyle name="_견적결과_설계내역서(월미권역)_2011년 가로등보수공사(단가계약)최종(재무과송부)" xfId="435"/>
    <cellStyle name="_견적결과_설계내역서(월미권역)_내역서(연간단가)중구2010설계서(수정)" xfId="436"/>
    <cellStyle name="_견적결과_설계내역서(월미권역)_항만주변 인도정비공사(1안)-08.04.03-케이블철거삭제" xfId="437"/>
    <cellStyle name="_견적결과_설계내역서(월미권역)_항만주변 인도정비공사(1안)-08.04.11(남경틀) (version 1)" xfId="438"/>
    <cellStyle name="_견적결과_설계내역서(월미권역)_항만주변 인도정비공사(1안08.03.20)" xfId="439"/>
    <cellStyle name="_견적결과_연안어시장 주변 가로등 정비공사(430)" xfId="440"/>
    <cellStyle name="_견적결과_연안어시장 주변 가로등 정비공사(430)_2011년 가로등보수공사(단가계약)최종(재무과송부)" xfId="441"/>
    <cellStyle name="_견적결과_연안어시장 주변 가로등 정비공사(430)_내역서(연간단가)중구2010설계서(수정)" xfId="442"/>
    <cellStyle name="_견적결과_연안어시장 주변 가로등 정비공사(430)_항만주변 인도정비공사(1안)-08.04.03-케이블철거삭제" xfId="443"/>
    <cellStyle name="_견적결과_연안어시장 주변 가로등 정비공사(430)_항만주변 인도정비공사(1안)-08.04.11(남경틀) (version 1)" xfId="444"/>
    <cellStyle name="_견적결과_연안어시장 주변 가로등 정비공사(430)_항만주변 인도정비공사(1안08.03.20)" xfId="445"/>
    <cellStyle name="_견적결과_인천설계예산서" xfId="446"/>
    <cellStyle name="_견적결과_인천설계예산서(수정분)" xfId="447"/>
    <cellStyle name="_견적결과_인천설계예산서(수정분)_설계내역서(월미권역)" xfId="448"/>
    <cellStyle name="_견적결과_인천설계예산서(수정분)_설계내역서(월미권역)_2011년 가로등보수공사(단가계약)최종(재무과송부)" xfId="449"/>
    <cellStyle name="_견적결과_인천설계예산서(수정분)_설계내역서(월미권역)_내역서(연간단가)중구2010설계서(수정)" xfId="450"/>
    <cellStyle name="_견적결과_인천설계예산서(수정분)_설계내역서(월미권역)_항만주변 인도정비공사(1안)-08.04.03-케이블철거삭제" xfId="451"/>
    <cellStyle name="_견적결과_인천설계예산서(수정분)_설계내역서(월미권역)_항만주변 인도정비공사(1안)-08.04.11(남경틀) (version 1)" xfId="452"/>
    <cellStyle name="_견적결과_인천설계예산서(수정분)_설계내역서(월미권역)_항만주변 인도정비공사(1안08.03.20)" xfId="453"/>
    <cellStyle name="_견적결과_인천설계예산서(수정분)_연안어시장 주변 가로등 정비공사(430)" xfId="454"/>
    <cellStyle name="_견적결과_인천설계예산서(수정분)_연안어시장 주변 가로등 정비공사(430)_2011년 가로등보수공사(단가계약)최종(재무과송부)" xfId="455"/>
    <cellStyle name="_견적결과_인천설계예산서(수정분)_연안어시장 주변 가로등 정비공사(430)_내역서(연간단가)중구2010설계서(수정)" xfId="456"/>
    <cellStyle name="_견적결과_인천설계예산서(수정분)_연안어시장 주변 가로등 정비공사(430)_항만주변 인도정비공사(1안)-08.04.03-케이블철거삭제" xfId="457"/>
    <cellStyle name="_견적결과_인천설계예산서(수정분)_연안어시장 주변 가로등 정비공사(430)_항만주변 인도정비공사(1안)-08.04.11(남경틀) (version 1)" xfId="458"/>
    <cellStyle name="_견적결과_인천설계예산서(수정분)_연안어시장 주변 가로등 정비공사(430)_항만주변 인도정비공사(1안08.03.20)" xfId="459"/>
    <cellStyle name="_견적결과_인천설계예산서(수정분)_항만주변 인도정비공사(전기)430" xfId="460"/>
    <cellStyle name="_견적결과_인천설계예산서(수정분)_항만주변 인도정비공사(전기)430_2011년 가로등보수공사(단가계약)최종(재무과송부)" xfId="461"/>
    <cellStyle name="_견적결과_인천설계예산서(수정분)_항만주변 인도정비공사(전기)430_내역서(연간단가)중구2010설계서(수정)" xfId="462"/>
    <cellStyle name="_견적결과_인천설계예산서(수정분)_항만주변 인도정비공사(전기)430_항만주변 인도정비공사(1안)-08.04.03-케이블철거삭제" xfId="463"/>
    <cellStyle name="_견적결과_인천설계예산서(수정분)_항만주변 인도정비공사(전기)430_항만주변 인도정비공사(1안)-08.04.11(남경틀) (version 1)" xfId="464"/>
    <cellStyle name="_견적결과_인천설계예산서(수정분)_항만주변 인도정비공사(전기)430_항만주변 인도정비공사(1안08.03.20)" xfId="465"/>
    <cellStyle name="_견적결과_인천설계예산서_설계내역서(월미권역)" xfId="466"/>
    <cellStyle name="_견적결과_인천설계예산서_설계내역서(월미권역)_2011년 가로등보수공사(단가계약)최종(재무과송부)" xfId="467"/>
    <cellStyle name="_견적결과_인천설계예산서_설계내역서(월미권역)_내역서(연간단가)중구2010설계서(수정)" xfId="468"/>
    <cellStyle name="_견적결과_인천설계예산서_설계내역서(월미권역)_항만주변 인도정비공사(1안)-08.04.03-케이블철거삭제" xfId="469"/>
    <cellStyle name="_견적결과_인천설계예산서_설계내역서(월미권역)_항만주변 인도정비공사(1안)-08.04.11(남경틀) (version 1)" xfId="470"/>
    <cellStyle name="_견적결과_인천설계예산서_설계내역서(월미권역)_항만주변 인도정비공사(1안08.03.20)" xfId="471"/>
    <cellStyle name="_견적결과_인천설계예산서_연안어시장 주변 가로등 정비공사(430)" xfId="472"/>
    <cellStyle name="_견적결과_인천설계예산서_연안어시장 주변 가로등 정비공사(430)_2011년 가로등보수공사(단가계약)최종(재무과송부)" xfId="473"/>
    <cellStyle name="_견적결과_인천설계예산서_연안어시장 주변 가로등 정비공사(430)_내역서(연간단가)중구2010설계서(수정)" xfId="474"/>
    <cellStyle name="_견적결과_인천설계예산서_연안어시장 주변 가로등 정비공사(430)_항만주변 인도정비공사(1안)-08.04.03-케이블철거삭제" xfId="475"/>
    <cellStyle name="_견적결과_인천설계예산서_연안어시장 주변 가로등 정비공사(430)_항만주변 인도정비공사(1안)-08.04.11(남경틀) (version 1)" xfId="476"/>
    <cellStyle name="_견적결과_인천설계예산서_연안어시장 주변 가로등 정비공사(430)_항만주변 인도정비공사(1안08.03.20)" xfId="477"/>
    <cellStyle name="_견적결과_인천설계예산서_항만주변 인도정비공사(전기)430" xfId="478"/>
    <cellStyle name="_견적결과_인천설계예산서_항만주변 인도정비공사(전기)430_2011년 가로등보수공사(단가계약)최종(재무과송부)" xfId="479"/>
    <cellStyle name="_견적결과_인천설계예산서_항만주변 인도정비공사(전기)430_내역서(연간단가)중구2010설계서(수정)" xfId="480"/>
    <cellStyle name="_견적결과_인천설계예산서_항만주변 인도정비공사(전기)430_항만주변 인도정비공사(1안)-08.04.03-케이블철거삭제" xfId="481"/>
    <cellStyle name="_견적결과_인천설계예산서_항만주변 인도정비공사(전기)430_항만주변 인도정비공사(1안)-08.04.11(남경틀) (version 1)" xfId="482"/>
    <cellStyle name="_견적결과_인천설계예산서_항만주변 인도정비공사(전기)430_항만주변 인도정비공사(1안08.03.20)" xfId="483"/>
    <cellStyle name="_견적결과_추풍령" xfId="484"/>
    <cellStyle name="_견적결과_추풍령_설계내역서(월미권역)" xfId="485"/>
    <cellStyle name="_견적결과_추풍령_설계내역서(월미권역)_2011년 가로등보수공사(단가계약)최종(재무과송부)" xfId="486"/>
    <cellStyle name="_견적결과_추풍령_설계내역서(월미권역)_내역서(연간단가)중구2010설계서(수정)" xfId="487"/>
    <cellStyle name="_견적결과_추풍령_설계내역서(월미권역)_항만주변 인도정비공사(1안)-08.04.03-케이블철거삭제" xfId="488"/>
    <cellStyle name="_견적결과_추풍령_설계내역서(월미권역)_항만주변 인도정비공사(1안)-08.04.11(남경틀) (version 1)" xfId="489"/>
    <cellStyle name="_견적결과_추풍령_설계내역서(월미권역)_항만주변 인도정비공사(1안08.03.20)" xfId="490"/>
    <cellStyle name="_견적결과_추풍령_연안어시장 주변 가로등 정비공사(430)" xfId="491"/>
    <cellStyle name="_견적결과_추풍령_연안어시장 주변 가로등 정비공사(430)_2011년 가로등보수공사(단가계약)최종(재무과송부)" xfId="492"/>
    <cellStyle name="_견적결과_추풍령_연안어시장 주변 가로등 정비공사(430)_내역서(연간단가)중구2010설계서(수정)" xfId="493"/>
    <cellStyle name="_견적결과_추풍령_연안어시장 주변 가로등 정비공사(430)_항만주변 인도정비공사(1안)-08.04.03-케이블철거삭제" xfId="494"/>
    <cellStyle name="_견적결과_추풍령_연안어시장 주변 가로등 정비공사(430)_항만주변 인도정비공사(1안)-08.04.11(남경틀) (version 1)" xfId="495"/>
    <cellStyle name="_견적결과_추풍령_연안어시장 주변 가로등 정비공사(430)_항만주변 인도정비공사(1안08.03.20)" xfId="496"/>
    <cellStyle name="_견적결과_추풍령_인천설계예산서" xfId="497"/>
    <cellStyle name="_견적결과_추풍령_인천설계예산서(수정분)" xfId="498"/>
    <cellStyle name="_견적결과_추풍령_인천설계예산서(수정분)_설계내역서(월미권역)" xfId="499"/>
    <cellStyle name="_견적결과_추풍령_인천설계예산서(수정분)_설계내역서(월미권역)_2011년 가로등보수공사(단가계약)최종(재무과송부)" xfId="500"/>
    <cellStyle name="_견적결과_추풍령_인천설계예산서(수정분)_설계내역서(월미권역)_내역서(연간단가)중구2010설계서(수정)" xfId="501"/>
    <cellStyle name="_견적결과_추풍령_인천설계예산서(수정분)_설계내역서(월미권역)_항만주변 인도정비공사(1안)-08.04.03-케이블철거삭제" xfId="502"/>
    <cellStyle name="_견적결과_추풍령_인천설계예산서(수정분)_설계내역서(월미권역)_항만주변 인도정비공사(1안)-08.04.11(남경틀) (version 1)" xfId="503"/>
    <cellStyle name="_견적결과_추풍령_인천설계예산서(수정분)_설계내역서(월미권역)_항만주변 인도정비공사(1안08.03.20)" xfId="504"/>
    <cellStyle name="_견적결과_추풍령_인천설계예산서(수정분)_연안어시장 주변 가로등 정비공사(430)" xfId="505"/>
    <cellStyle name="_견적결과_추풍령_인천설계예산서(수정분)_연안어시장 주변 가로등 정비공사(430)_2011년 가로등보수공사(단가계약)최종(재무과송부)" xfId="506"/>
    <cellStyle name="_견적결과_추풍령_인천설계예산서(수정분)_연안어시장 주변 가로등 정비공사(430)_내역서(연간단가)중구2010설계서(수정)" xfId="507"/>
    <cellStyle name="_견적결과_추풍령_인천설계예산서(수정분)_연안어시장 주변 가로등 정비공사(430)_항만주변 인도정비공사(1안)-08.04.03-케이블철거삭제" xfId="508"/>
    <cellStyle name="_견적결과_추풍령_인천설계예산서(수정분)_연안어시장 주변 가로등 정비공사(430)_항만주변 인도정비공사(1안)-08.04.11(남경틀) (version 1)" xfId="509"/>
    <cellStyle name="_견적결과_추풍령_인천설계예산서(수정분)_연안어시장 주변 가로등 정비공사(430)_항만주변 인도정비공사(1안08.03.20)" xfId="510"/>
    <cellStyle name="_견적결과_추풍령_인천설계예산서(수정분)_항만주변 인도정비공사(전기)430" xfId="511"/>
    <cellStyle name="_견적결과_추풍령_인천설계예산서(수정분)_항만주변 인도정비공사(전기)430_2011년 가로등보수공사(단가계약)최종(재무과송부)" xfId="512"/>
    <cellStyle name="_견적결과_추풍령_인천설계예산서(수정분)_항만주변 인도정비공사(전기)430_내역서(연간단가)중구2010설계서(수정)" xfId="513"/>
    <cellStyle name="_견적결과_추풍령_인천설계예산서(수정분)_항만주변 인도정비공사(전기)430_항만주변 인도정비공사(1안)-08.04.03-케이블철거삭제" xfId="514"/>
    <cellStyle name="_견적결과_추풍령_인천설계예산서(수정분)_항만주변 인도정비공사(전기)430_항만주변 인도정비공사(1안)-08.04.11(남경틀) (version 1)" xfId="515"/>
    <cellStyle name="_견적결과_추풍령_인천설계예산서(수정분)_항만주변 인도정비공사(전기)430_항만주변 인도정비공사(1안08.03.20)" xfId="516"/>
    <cellStyle name="_견적결과_추풍령_인천설계예산서_설계내역서(월미권역)" xfId="517"/>
    <cellStyle name="_견적결과_추풍령_인천설계예산서_설계내역서(월미권역)_2011년 가로등보수공사(단가계약)최종(재무과송부)" xfId="518"/>
    <cellStyle name="_견적결과_추풍령_인천설계예산서_설계내역서(월미권역)_내역서(연간단가)중구2010설계서(수정)" xfId="519"/>
    <cellStyle name="_견적결과_추풍령_인천설계예산서_설계내역서(월미권역)_항만주변 인도정비공사(1안)-08.04.03-케이블철거삭제" xfId="520"/>
    <cellStyle name="_견적결과_추풍령_인천설계예산서_설계내역서(월미권역)_항만주변 인도정비공사(1안)-08.04.11(남경틀) (version 1)" xfId="521"/>
    <cellStyle name="_견적결과_추풍령_인천설계예산서_설계내역서(월미권역)_항만주변 인도정비공사(1안08.03.20)" xfId="522"/>
    <cellStyle name="_견적결과_추풍령_인천설계예산서_연안어시장 주변 가로등 정비공사(430)" xfId="523"/>
    <cellStyle name="_견적결과_추풍령_인천설계예산서_연안어시장 주변 가로등 정비공사(430)_2011년 가로등보수공사(단가계약)최종(재무과송부)" xfId="524"/>
    <cellStyle name="_견적결과_추풍령_인천설계예산서_연안어시장 주변 가로등 정비공사(430)_내역서(연간단가)중구2010설계서(수정)" xfId="525"/>
    <cellStyle name="_견적결과_추풍령_인천설계예산서_연안어시장 주변 가로등 정비공사(430)_항만주변 인도정비공사(1안)-08.04.03-케이블철거삭제" xfId="526"/>
    <cellStyle name="_견적결과_추풍령_인천설계예산서_연안어시장 주변 가로등 정비공사(430)_항만주변 인도정비공사(1안)-08.04.11(남경틀) (version 1)" xfId="527"/>
    <cellStyle name="_견적결과_추풍령_인천설계예산서_연안어시장 주변 가로등 정비공사(430)_항만주변 인도정비공사(1안08.03.20)" xfId="528"/>
    <cellStyle name="_견적결과_추풍령_인천설계예산서_항만주변 인도정비공사(전기)430" xfId="529"/>
    <cellStyle name="_견적결과_추풍령_인천설계예산서_항만주변 인도정비공사(전기)430_2011년 가로등보수공사(단가계약)최종(재무과송부)" xfId="530"/>
    <cellStyle name="_견적결과_추풍령_인천설계예산서_항만주변 인도정비공사(전기)430_내역서(연간단가)중구2010설계서(수정)" xfId="531"/>
    <cellStyle name="_견적결과_추풍령_인천설계예산서_항만주변 인도정비공사(전기)430_항만주변 인도정비공사(1안)-08.04.03-케이블철거삭제" xfId="532"/>
    <cellStyle name="_견적결과_추풍령_인천설계예산서_항만주변 인도정비공사(전기)430_항만주변 인도정비공사(1안)-08.04.11(남경틀) (version 1)" xfId="533"/>
    <cellStyle name="_견적결과_추풍령_인천설계예산서_항만주변 인도정비공사(전기)430_항만주변 인도정비공사(1안08.03.20)" xfId="534"/>
    <cellStyle name="_견적결과_추풍령_항만주변 인도정비공사(전기)430" xfId="535"/>
    <cellStyle name="_견적결과_추풍령_항만주변 인도정비공사(전기)430_2011년 가로등보수공사(단가계약)최종(재무과송부)" xfId="536"/>
    <cellStyle name="_견적결과_추풍령_항만주변 인도정비공사(전기)430_내역서(연간단가)중구2010설계서(수정)" xfId="537"/>
    <cellStyle name="_견적결과_추풍령_항만주변 인도정비공사(전기)430_항만주변 인도정비공사(1안)-08.04.03-케이블철거삭제" xfId="538"/>
    <cellStyle name="_견적결과_추풍령_항만주변 인도정비공사(전기)430_항만주변 인도정비공사(1안)-08.04.11(남경틀) (version 1)" xfId="539"/>
    <cellStyle name="_견적결과_추풍령_항만주변 인도정비공사(전기)430_항만주변 인도정비공사(1안08.03.20)" xfId="540"/>
    <cellStyle name="_견적결과_추풍령-1" xfId="541"/>
    <cellStyle name="_견적결과_추풍령-1_설계내역서(월미권역)" xfId="542"/>
    <cellStyle name="_견적결과_추풍령-1_설계내역서(월미권역)_2011년 가로등보수공사(단가계약)최종(재무과송부)" xfId="543"/>
    <cellStyle name="_견적결과_추풍령-1_설계내역서(월미권역)_내역서(연간단가)중구2010설계서(수정)" xfId="544"/>
    <cellStyle name="_견적결과_추풍령-1_설계내역서(월미권역)_항만주변 인도정비공사(1안)-08.04.03-케이블철거삭제" xfId="545"/>
    <cellStyle name="_견적결과_추풍령-1_설계내역서(월미권역)_항만주변 인도정비공사(1안)-08.04.11(남경틀) (version 1)" xfId="546"/>
    <cellStyle name="_견적결과_추풍령-1_설계내역서(월미권역)_항만주변 인도정비공사(1안08.03.20)" xfId="547"/>
    <cellStyle name="_견적결과_추풍령-1_연안어시장 주변 가로등 정비공사(430)" xfId="548"/>
    <cellStyle name="_견적결과_추풍령-1_연안어시장 주변 가로등 정비공사(430)_2011년 가로등보수공사(단가계약)최종(재무과송부)" xfId="549"/>
    <cellStyle name="_견적결과_추풍령-1_연안어시장 주변 가로등 정비공사(430)_내역서(연간단가)중구2010설계서(수정)" xfId="550"/>
    <cellStyle name="_견적결과_추풍령-1_연안어시장 주변 가로등 정비공사(430)_항만주변 인도정비공사(1안)-08.04.03-케이블철거삭제" xfId="551"/>
    <cellStyle name="_견적결과_추풍령-1_연안어시장 주변 가로등 정비공사(430)_항만주변 인도정비공사(1안)-08.04.11(남경틀) (version 1)" xfId="552"/>
    <cellStyle name="_견적결과_추풍령-1_연안어시장 주변 가로등 정비공사(430)_항만주변 인도정비공사(1안08.03.20)" xfId="553"/>
    <cellStyle name="_견적결과_추풍령-1_인천설계예산서" xfId="554"/>
    <cellStyle name="_견적결과_추풍령-1_인천설계예산서(수정분)" xfId="555"/>
    <cellStyle name="_견적결과_추풍령-1_인천설계예산서(수정분)_설계내역서(월미권역)" xfId="556"/>
    <cellStyle name="_견적결과_추풍령-1_인천설계예산서(수정분)_설계내역서(월미권역)_2011년 가로등보수공사(단가계약)최종(재무과송부)" xfId="557"/>
    <cellStyle name="_견적결과_추풍령-1_인천설계예산서(수정분)_설계내역서(월미권역)_내역서(연간단가)중구2010설계서(수정)" xfId="558"/>
    <cellStyle name="_견적결과_추풍령-1_인천설계예산서(수정분)_설계내역서(월미권역)_항만주변 인도정비공사(1안)-08.04.03-케이블철거삭제" xfId="559"/>
    <cellStyle name="_견적결과_추풍령-1_인천설계예산서(수정분)_설계내역서(월미권역)_항만주변 인도정비공사(1안)-08.04.11(남경틀) (version 1)" xfId="560"/>
    <cellStyle name="_견적결과_추풍령-1_인천설계예산서(수정분)_설계내역서(월미권역)_항만주변 인도정비공사(1안08.03.20)" xfId="561"/>
    <cellStyle name="_견적결과_추풍령-1_인천설계예산서(수정분)_연안어시장 주변 가로등 정비공사(430)" xfId="562"/>
    <cellStyle name="_견적결과_추풍령-1_인천설계예산서(수정분)_연안어시장 주변 가로등 정비공사(430)_2011년 가로등보수공사(단가계약)최종(재무과송부)" xfId="563"/>
    <cellStyle name="_견적결과_추풍령-1_인천설계예산서(수정분)_연안어시장 주변 가로등 정비공사(430)_내역서(연간단가)중구2010설계서(수정)" xfId="564"/>
    <cellStyle name="_견적결과_추풍령-1_인천설계예산서(수정분)_연안어시장 주변 가로등 정비공사(430)_항만주변 인도정비공사(1안)-08.04.03-케이블철거삭제" xfId="565"/>
    <cellStyle name="_견적결과_추풍령-1_인천설계예산서(수정분)_연안어시장 주변 가로등 정비공사(430)_항만주변 인도정비공사(1안)-08.04.11(남경틀) (version 1)" xfId="566"/>
    <cellStyle name="_견적결과_추풍령-1_인천설계예산서(수정분)_연안어시장 주변 가로등 정비공사(430)_항만주변 인도정비공사(1안08.03.20)" xfId="567"/>
    <cellStyle name="_견적결과_추풍령-1_인천설계예산서(수정분)_항만주변 인도정비공사(전기)430" xfId="568"/>
    <cellStyle name="_견적결과_추풍령-1_인천설계예산서(수정분)_항만주변 인도정비공사(전기)430_2011년 가로등보수공사(단가계약)최종(재무과송부)" xfId="569"/>
    <cellStyle name="_견적결과_추풍령-1_인천설계예산서(수정분)_항만주변 인도정비공사(전기)430_내역서(연간단가)중구2010설계서(수정)" xfId="570"/>
    <cellStyle name="_견적결과_추풍령-1_인천설계예산서(수정분)_항만주변 인도정비공사(전기)430_항만주변 인도정비공사(1안)-08.04.03-케이블철거삭제" xfId="571"/>
    <cellStyle name="_견적결과_추풍령-1_인천설계예산서(수정분)_항만주변 인도정비공사(전기)430_항만주변 인도정비공사(1안)-08.04.11(남경틀) (version 1)" xfId="572"/>
    <cellStyle name="_견적결과_추풍령-1_인천설계예산서(수정분)_항만주변 인도정비공사(전기)430_항만주변 인도정비공사(1안08.03.20)" xfId="573"/>
    <cellStyle name="_견적결과_추풍령-1_인천설계예산서_설계내역서(월미권역)" xfId="574"/>
    <cellStyle name="_견적결과_추풍령-1_인천설계예산서_설계내역서(월미권역)_2011년 가로등보수공사(단가계약)최종(재무과송부)" xfId="575"/>
    <cellStyle name="_견적결과_추풍령-1_인천설계예산서_설계내역서(월미권역)_내역서(연간단가)중구2010설계서(수정)" xfId="576"/>
    <cellStyle name="_견적결과_추풍령-1_인천설계예산서_설계내역서(월미권역)_항만주변 인도정비공사(1안)-08.04.03-케이블철거삭제" xfId="577"/>
    <cellStyle name="_견적결과_추풍령-1_인천설계예산서_설계내역서(월미권역)_항만주변 인도정비공사(1안)-08.04.11(남경틀) (version 1)" xfId="578"/>
    <cellStyle name="_견적결과_추풍령-1_인천설계예산서_설계내역서(월미권역)_항만주변 인도정비공사(1안08.03.20)" xfId="579"/>
    <cellStyle name="_견적결과_추풍령-1_인천설계예산서_연안어시장 주변 가로등 정비공사(430)" xfId="580"/>
    <cellStyle name="_견적결과_추풍령-1_인천설계예산서_연안어시장 주변 가로등 정비공사(430)_2011년 가로등보수공사(단가계약)최종(재무과송부)" xfId="581"/>
    <cellStyle name="_견적결과_추풍령-1_인천설계예산서_연안어시장 주변 가로등 정비공사(430)_내역서(연간단가)중구2010설계서(수정)" xfId="582"/>
    <cellStyle name="_견적결과_추풍령-1_인천설계예산서_연안어시장 주변 가로등 정비공사(430)_항만주변 인도정비공사(1안)-08.04.03-케이블철거삭제" xfId="583"/>
    <cellStyle name="_견적결과_추풍령-1_인천설계예산서_연안어시장 주변 가로등 정비공사(430)_항만주변 인도정비공사(1안)-08.04.11(남경틀) (version 1)" xfId="584"/>
    <cellStyle name="_견적결과_추풍령-1_인천설계예산서_연안어시장 주변 가로등 정비공사(430)_항만주변 인도정비공사(1안08.03.20)" xfId="585"/>
    <cellStyle name="_견적결과_추풍령-1_인천설계예산서_항만주변 인도정비공사(전기)430" xfId="586"/>
    <cellStyle name="_견적결과_추풍령-1_인천설계예산서_항만주변 인도정비공사(전기)430_2011년 가로등보수공사(단가계약)최종(재무과송부)" xfId="587"/>
    <cellStyle name="_견적결과_추풍령-1_인천설계예산서_항만주변 인도정비공사(전기)430_내역서(연간단가)중구2010설계서(수정)" xfId="588"/>
    <cellStyle name="_견적결과_추풍령-1_인천설계예산서_항만주변 인도정비공사(전기)430_항만주변 인도정비공사(1안)-08.04.03-케이블철거삭제" xfId="589"/>
    <cellStyle name="_견적결과_추풍령-1_인천설계예산서_항만주변 인도정비공사(전기)430_항만주변 인도정비공사(1안)-08.04.11(남경틀) (version 1)" xfId="590"/>
    <cellStyle name="_견적결과_추풍령-1_인천설계예산서_항만주변 인도정비공사(전기)430_항만주변 인도정비공사(1안08.03.20)" xfId="591"/>
    <cellStyle name="_견적결과_추풍령-1_항만주변 인도정비공사(전기)430" xfId="592"/>
    <cellStyle name="_견적결과_추풍령-1_항만주변 인도정비공사(전기)430_2011년 가로등보수공사(단가계약)최종(재무과송부)" xfId="593"/>
    <cellStyle name="_견적결과_추풍령-1_항만주변 인도정비공사(전기)430_내역서(연간단가)중구2010설계서(수정)" xfId="594"/>
    <cellStyle name="_견적결과_추풍령-1_항만주변 인도정비공사(전기)430_항만주변 인도정비공사(1안)-08.04.03-케이블철거삭제" xfId="595"/>
    <cellStyle name="_견적결과_추풍령-1_항만주변 인도정비공사(전기)430_항만주변 인도정비공사(1안)-08.04.11(남경틀) (version 1)" xfId="596"/>
    <cellStyle name="_견적결과_추풍령-1_항만주변 인도정비공사(전기)430_항만주변 인도정비공사(1안08.03.20)" xfId="597"/>
    <cellStyle name="_견적결과_항만주변 인도정비공사(전기)430" xfId="598"/>
    <cellStyle name="_견적결과_항만주변 인도정비공사(전기)430_2011년 가로등보수공사(단가계약)최종(재무과송부)" xfId="599"/>
    <cellStyle name="_견적결과_항만주변 인도정비공사(전기)430_내역서(연간단가)중구2010설계서(수정)" xfId="600"/>
    <cellStyle name="_견적결과_항만주변 인도정비공사(전기)430_항만주변 인도정비공사(1안)-08.04.03-케이블철거삭제" xfId="601"/>
    <cellStyle name="_견적결과_항만주변 인도정비공사(전기)430_항만주변 인도정비공사(1안)-08.04.11(남경틀) (version 1)" xfId="602"/>
    <cellStyle name="_견적결과_항만주변 인도정비공사(전기)430_항만주변 인도정비공사(1안08.03.20)" xfId="603"/>
    <cellStyle name="_견적조건" xfId="604"/>
    <cellStyle name="_견적조건_설계내역서(월미권역)" xfId="605"/>
    <cellStyle name="_견적조건_설계내역서(월미권역)_2011년 가로등보수공사(단가계약)최종(재무과송부)" xfId="606"/>
    <cellStyle name="_견적조건_설계내역서(월미권역)_내역서(연간단가)중구2010설계서(수정)" xfId="607"/>
    <cellStyle name="_견적조건_설계내역서(월미권역)_항만주변 인도정비공사(1안)-08.04.03-케이블철거삭제" xfId="608"/>
    <cellStyle name="_견적조건_설계내역서(월미권역)_항만주변 인도정비공사(1안)-08.04.11(남경틀) (version 1)" xfId="609"/>
    <cellStyle name="_견적조건_설계내역서(월미권역)_항만주변 인도정비공사(1안08.03.20)" xfId="610"/>
    <cellStyle name="_견적조건_연안어시장 주변 가로등 정비공사(430)" xfId="611"/>
    <cellStyle name="_견적조건_연안어시장 주변 가로등 정비공사(430)_2011년 가로등보수공사(단가계약)최종(재무과송부)" xfId="612"/>
    <cellStyle name="_견적조건_연안어시장 주변 가로등 정비공사(430)_내역서(연간단가)중구2010설계서(수정)" xfId="613"/>
    <cellStyle name="_견적조건_연안어시장 주변 가로등 정비공사(430)_항만주변 인도정비공사(1안)-08.04.03-케이블철거삭제" xfId="614"/>
    <cellStyle name="_견적조건_연안어시장 주변 가로등 정비공사(430)_항만주변 인도정비공사(1안)-08.04.11(남경틀) (version 1)" xfId="615"/>
    <cellStyle name="_견적조건_연안어시장 주변 가로등 정비공사(430)_항만주변 인도정비공사(1안08.03.20)" xfId="616"/>
    <cellStyle name="_견적조건_인천설계예산서" xfId="617"/>
    <cellStyle name="_견적조건_인천설계예산서(수정분)" xfId="618"/>
    <cellStyle name="_견적조건_인천설계예산서(수정분)_설계내역서(월미권역)" xfId="619"/>
    <cellStyle name="_견적조건_인천설계예산서(수정분)_설계내역서(월미권역)_2011년 가로등보수공사(단가계약)최종(재무과송부)" xfId="620"/>
    <cellStyle name="_견적조건_인천설계예산서(수정분)_설계내역서(월미권역)_내역서(연간단가)중구2010설계서(수정)" xfId="621"/>
    <cellStyle name="_견적조건_인천설계예산서(수정분)_설계내역서(월미권역)_항만주변 인도정비공사(1안)-08.04.03-케이블철거삭제" xfId="622"/>
    <cellStyle name="_견적조건_인천설계예산서(수정분)_설계내역서(월미권역)_항만주변 인도정비공사(1안)-08.04.11(남경틀) (version 1)" xfId="623"/>
    <cellStyle name="_견적조건_인천설계예산서(수정분)_설계내역서(월미권역)_항만주변 인도정비공사(1안08.03.20)" xfId="624"/>
    <cellStyle name="_견적조건_인천설계예산서(수정분)_연안어시장 주변 가로등 정비공사(430)" xfId="625"/>
    <cellStyle name="_견적조건_인천설계예산서(수정분)_연안어시장 주변 가로등 정비공사(430)_2011년 가로등보수공사(단가계약)최종(재무과송부)" xfId="626"/>
    <cellStyle name="_견적조건_인천설계예산서(수정분)_연안어시장 주변 가로등 정비공사(430)_내역서(연간단가)중구2010설계서(수정)" xfId="627"/>
    <cellStyle name="_견적조건_인천설계예산서(수정분)_연안어시장 주변 가로등 정비공사(430)_항만주변 인도정비공사(1안)-08.04.03-케이블철거삭제" xfId="628"/>
    <cellStyle name="_견적조건_인천설계예산서(수정분)_연안어시장 주변 가로등 정비공사(430)_항만주변 인도정비공사(1안)-08.04.11(남경틀) (version 1)" xfId="629"/>
    <cellStyle name="_견적조건_인천설계예산서(수정분)_연안어시장 주변 가로등 정비공사(430)_항만주변 인도정비공사(1안08.03.20)" xfId="630"/>
    <cellStyle name="_견적조건_인천설계예산서(수정분)_항만주변 인도정비공사(전기)430" xfId="631"/>
    <cellStyle name="_견적조건_인천설계예산서(수정분)_항만주변 인도정비공사(전기)430_2011년 가로등보수공사(단가계약)최종(재무과송부)" xfId="632"/>
    <cellStyle name="_견적조건_인천설계예산서(수정분)_항만주변 인도정비공사(전기)430_내역서(연간단가)중구2010설계서(수정)" xfId="633"/>
    <cellStyle name="_견적조건_인천설계예산서(수정분)_항만주변 인도정비공사(전기)430_항만주변 인도정비공사(1안)-08.04.03-케이블철거삭제" xfId="634"/>
    <cellStyle name="_견적조건_인천설계예산서(수정분)_항만주변 인도정비공사(전기)430_항만주변 인도정비공사(1안)-08.04.11(남경틀) (version 1)" xfId="635"/>
    <cellStyle name="_견적조건_인천설계예산서(수정분)_항만주변 인도정비공사(전기)430_항만주변 인도정비공사(1안08.03.20)" xfId="636"/>
    <cellStyle name="_견적조건_인천설계예산서_설계내역서(월미권역)" xfId="637"/>
    <cellStyle name="_견적조건_인천설계예산서_설계내역서(월미권역)_2011년 가로등보수공사(단가계약)최종(재무과송부)" xfId="638"/>
    <cellStyle name="_견적조건_인천설계예산서_설계내역서(월미권역)_내역서(연간단가)중구2010설계서(수정)" xfId="639"/>
    <cellStyle name="_견적조건_인천설계예산서_설계내역서(월미권역)_항만주변 인도정비공사(1안)-08.04.03-케이블철거삭제" xfId="640"/>
    <cellStyle name="_견적조건_인천설계예산서_설계내역서(월미권역)_항만주변 인도정비공사(1안)-08.04.11(남경틀) (version 1)" xfId="641"/>
    <cellStyle name="_견적조건_인천설계예산서_설계내역서(월미권역)_항만주변 인도정비공사(1안08.03.20)" xfId="642"/>
    <cellStyle name="_견적조건_인천설계예산서_연안어시장 주변 가로등 정비공사(430)" xfId="643"/>
    <cellStyle name="_견적조건_인천설계예산서_연안어시장 주변 가로등 정비공사(430)_2011년 가로등보수공사(단가계약)최종(재무과송부)" xfId="644"/>
    <cellStyle name="_견적조건_인천설계예산서_연안어시장 주변 가로등 정비공사(430)_내역서(연간단가)중구2010설계서(수정)" xfId="645"/>
    <cellStyle name="_견적조건_인천설계예산서_연안어시장 주변 가로등 정비공사(430)_항만주변 인도정비공사(1안)-08.04.03-케이블철거삭제" xfId="646"/>
    <cellStyle name="_견적조건_인천설계예산서_연안어시장 주변 가로등 정비공사(430)_항만주변 인도정비공사(1안)-08.04.11(남경틀) (version 1)" xfId="647"/>
    <cellStyle name="_견적조건_인천설계예산서_연안어시장 주변 가로등 정비공사(430)_항만주변 인도정비공사(1안08.03.20)" xfId="648"/>
    <cellStyle name="_견적조건_인천설계예산서_항만주변 인도정비공사(전기)430" xfId="649"/>
    <cellStyle name="_견적조건_인천설계예산서_항만주변 인도정비공사(전기)430_2011년 가로등보수공사(단가계약)최종(재무과송부)" xfId="650"/>
    <cellStyle name="_견적조건_인천설계예산서_항만주변 인도정비공사(전기)430_내역서(연간단가)중구2010설계서(수정)" xfId="651"/>
    <cellStyle name="_견적조건_인천설계예산서_항만주변 인도정비공사(전기)430_항만주변 인도정비공사(1안)-08.04.03-케이블철거삭제" xfId="652"/>
    <cellStyle name="_견적조건_인천설계예산서_항만주변 인도정비공사(전기)430_항만주변 인도정비공사(1안)-08.04.11(남경틀) (version 1)" xfId="653"/>
    <cellStyle name="_견적조건_인천설계예산서_항만주변 인도정비공사(전기)430_항만주변 인도정비공사(1안08.03.20)" xfId="654"/>
    <cellStyle name="_견적조건_추풍령" xfId="655"/>
    <cellStyle name="_견적조건_추풍령_설계내역서(월미권역)" xfId="656"/>
    <cellStyle name="_견적조건_추풍령_설계내역서(월미권역)_2011년 가로등보수공사(단가계약)최종(재무과송부)" xfId="657"/>
    <cellStyle name="_견적조건_추풍령_설계내역서(월미권역)_내역서(연간단가)중구2010설계서(수정)" xfId="658"/>
    <cellStyle name="_견적조건_추풍령_설계내역서(월미권역)_항만주변 인도정비공사(1안)-08.04.03-케이블철거삭제" xfId="659"/>
    <cellStyle name="_견적조건_추풍령_설계내역서(월미권역)_항만주변 인도정비공사(1안)-08.04.11(남경틀) (version 1)" xfId="660"/>
    <cellStyle name="_견적조건_추풍령_설계내역서(월미권역)_항만주변 인도정비공사(1안08.03.20)" xfId="661"/>
    <cellStyle name="_견적조건_추풍령_연안어시장 주변 가로등 정비공사(430)" xfId="662"/>
    <cellStyle name="_견적조건_추풍령_연안어시장 주변 가로등 정비공사(430)_2011년 가로등보수공사(단가계약)최종(재무과송부)" xfId="663"/>
    <cellStyle name="_견적조건_추풍령_연안어시장 주변 가로등 정비공사(430)_내역서(연간단가)중구2010설계서(수정)" xfId="664"/>
    <cellStyle name="_견적조건_추풍령_연안어시장 주변 가로등 정비공사(430)_항만주변 인도정비공사(1안)-08.04.03-케이블철거삭제" xfId="665"/>
    <cellStyle name="_견적조건_추풍령_연안어시장 주변 가로등 정비공사(430)_항만주변 인도정비공사(1안)-08.04.11(남경틀) (version 1)" xfId="666"/>
    <cellStyle name="_견적조건_추풍령_연안어시장 주변 가로등 정비공사(430)_항만주변 인도정비공사(1안08.03.20)" xfId="667"/>
    <cellStyle name="_견적조건_추풍령_인천설계예산서" xfId="668"/>
    <cellStyle name="_견적조건_추풍령_인천설계예산서(수정분)" xfId="669"/>
    <cellStyle name="_견적조건_추풍령_인천설계예산서(수정분)_설계내역서(월미권역)" xfId="670"/>
    <cellStyle name="_견적조건_추풍령_인천설계예산서(수정분)_설계내역서(월미권역)_2011년 가로등보수공사(단가계약)최종(재무과송부)" xfId="671"/>
    <cellStyle name="_견적조건_추풍령_인천설계예산서(수정분)_설계내역서(월미권역)_내역서(연간단가)중구2010설계서(수정)" xfId="672"/>
    <cellStyle name="_견적조건_추풍령_인천설계예산서(수정분)_설계내역서(월미권역)_항만주변 인도정비공사(1안)-08.04.03-케이블철거삭제" xfId="673"/>
    <cellStyle name="_견적조건_추풍령_인천설계예산서(수정분)_설계내역서(월미권역)_항만주변 인도정비공사(1안)-08.04.11(남경틀) (version 1)" xfId="674"/>
    <cellStyle name="_견적조건_추풍령_인천설계예산서(수정분)_설계내역서(월미권역)_항만주변 인도정비공사(1안08.03.20)" xfId="675"/>
    <cellStyle name="_견적조건_추풍령_인천설계예산서(수정분)_연안어시장 주변 가로등 정비공사(430)" xfId="676"/>
    <cellStyle name="_견적조건_추풍령_인천설계예산서(수정분)_연안어시장 주변 가로등 정비공사(430)_2011년 가로등보수공사(단가계약)최종(재무과송부)" xfId="677"/>
    <cellStyle name="_견적조건_추풍령_인천설계예산서(수정분)_연안어시장 주변 가로등 정비공사(430)_내역서(연간단가)중구2010설계서(수정)" xfId="678"/>
    <cellStyle name="_견적조건_추풍령_인천설계예산서(수정분)_연안어시장 주변 가로등 정비공사(430)_항만주변 인도정비공사(1안)-08.04.03-케이블철거삭제" xfId="679"/>
    <cellStyle name="_견적조건_추풍령_인천설계예산서(수정분)_연안어시장 주변 가로등 정비공사(430)_항만주변 인도정비공사(1안)-08.04.11(남경틀) (version 1)" xfId="680"/>
    <cellStyle name="_견적조건_추풍령_인천설계예산서(수정분)_연안어시장 주변 가로등 정비공사(430)_항만주변 인도정비공사(1안08.03.20)" xfId="681"/>
    <cellStyle name="_견적조건_추풍령_인천설계예산서(수정분)_항만주변 인도정비공사(전기)430" xfId="682"/>
    <cellStyle name="_견적조건_추풍령_인천설계예산서(수정분)_항만주변 인도정비공사(전기)430_2011년 가로등보수공사(단가계약)최종(재무과송부)" xfId="683"/>
    <cellStyle name="_견적조건_추풍령_인천설계예산서(수정분)_항만주변 인도정비공사(전기)430_내역서(연간단가)중구2010설계서(수정)" xfId="684"/>
    <cellStyle name="_견적조건_추풍령_인천설계예산서(수정분)_항만주변 인도정비공사(전기)430_항만주변 인도정비공사(1안)-08.04.03-케이블철거삭제" xfId="685"/>
    <cellStyle name="_견적조건_추풍령_인천설계예산서(수정분)_항만주변 인도정비공사(전기)430_항만주변 인도정비공사(1안)-08.04.11(남경틀) (version 1)" xfId="686"/>
    <cellStyle name="_견적조건_추풍령_인천설계예산서(수정분)_항만주변 인도정비공사(전기)430_항만주변 인도정비공사(1안08.03.20)" xfId="687"/>
    <cellStyle name="_견적조건_추풍령_인천설계예산서_설계내역서(월미권역)" xfId="688"/>
    <cellStyle name="_견적조건_추풍령_인천설계예산서_설계내역서(월미권역)_2011년 가로등보수공사(단가계약)최종(재무과송부)" xfId="689"/>
    <cellStyle name="_견적조건_추풍령_인천설계예산서_설계내역서(월미권역)_내역서(연간단가)중구2010설계서(수정)" xfId="690"/>
    <cellStyle name="_견적조건_추풍령_인천설계예산서_설계내역서(월미권역)_항만주변 인도정비공사(1안)-08.04.03-케이블철거삭제" xfId="691"/>
    <cellStyle name="_견적조건_추풍령_인천설계예산서_설계내역서(월미권역)_항만주변 인도정비공사(1안)-08.04.11(남경틀) (version 1)" xfId="692"/>
    <cellStyle name="_견적조건_추풍령_인천설계예산서_설계내역서(월미권역)_항만주변 인도정비공사(1안08.03.20)" xfId="693"/>
    <cellStyle name="_견적조건_추풍령_인천설계예산서_연안어시장 주변 가로등 정비공사(430)" xfId="694"/>
    <cellStyle name="_견적조건_추풍령_인천설계예산서_연안어시장 주변 가로등 정비공사(430)_2011년 가로등보수공사(단가계약)최종(재무과송부)" xfId="695"/>
    <cellStyle name="_견적조건_추풍령_인천설계예산서_연안어시장 주변 가로등 정비공사(430)_내역서(연간단가)중구2010설계서(수정)" xfId="696"/>
    <cellStyle name="_견적조건_추풍령_인천설계예산서_연안어시장 주변 가로등 정비공사(430)_항만주변 인도정비공사(1안)-08.04.03-케이블철거삭제" xfId="697"/>
    <cellStyle name="_견적조건_추풍령_인천설계예산서_연안어시장 주변 가로등 정비공사(430)_항만주변 인도정비공사(1안)-08.04.11(남경틀) (version 1)" xfId="698"/>
    <cellStyle name="_견적조건_추풍령_인천설계예산서_연안어시장 주변 가로등 정비공사(430)_항만주변 인도정비공사(1안08.03.20)" xfId="699"/>
    <cellStyle name="_견적조건_추풍령_인천설계예산서_항만주변 인도정비공사(전기)430" xfId="700"/>
    <cellStyle name="_견적조건_추풍령_인천설계예산서_항만주변 인도정비공사(전기)430_2011년 가로등보수공사(단가계약)최종(재무과송부)" xfId="701"/>
    <cellStyle name="_견적조건_추풍령_인천설계예산서_항만주변 인도정비공사(전기)430_내역서(연간단가)중구2010설계서(수정)" xfId="702"/>
    <cellStyle name="_견적조건_추풍령_인천설계예산서_항만주변 인도정비공사(전기)430_항만주변 인도정비공사(1안)-08.04.03-케이블철거삭제" xfId="703"/>
    <cellStyle name="_견적조건_추풍령_인천설계예산서_항만주변 인도정비공사(전기)430_항만주변 인도정비공사(1안)-08.04.11(남경틀) (version 1)" xfId="704"/>
    <cellStyle name="_견적조건_추풍령_인천설계예산서_항만주변 인도정비공사(전기)430_항만주변 인도정비공사(1안08.03.20)" xfId="705"/>
    <cellStyle name="_견적조건_추풍령_항만주변 인도정비공사(전기)430" xfId="706"/>
    <cellStyle name="_견적조건_추풍령_항만주변 인도정비공사(전기)430_2011년 가로등보수공사(단가계약)최종(재무과송부)" xfId="707"/>
    <cellStyle name="_견적조건_추풍령_항만주변 인도정비공사(전기)430_내역서(연간단가)중구2010설계서(수정)" xfId="708"/>
    <cellStyle name="_견적조건_추풍령_항만주변 인도정비공사(전기)430_항만주변 인도정비공사(1안)-08.04.03-케이블철거삭제" xfId="709"/>
    <cellStyle name="_견적조건_추풍령_항만주변 인도정비공사(전기)430_항만주변 인도정비공사(1안)-08.04.11(남경틀) (version 1)" xfId="710"/>
    <cellStyle name="_견적조건_추풍령_항만주변 인도정비공사(전기)430_항만주변 인도정비공사(1안08.03.20)" xfId="711"/>
    <cellStyle name="_견적조건_추풍령-1" xfId="712"/>
    <cellStyle name="_견적조건_추풍령-1_설계내역서(월미권역)" xfId="713"/>
    <cellStyle name="_견적조건_추풍령-1_설계내역서(월미권역)_2011년 가로등보수공사(단가계약)최종(재무과송부)" xfId="714"/>
    <cellStyle name="_견적조건_추풍령-1_설계내역서(월미권역)_내역서(연간단가)중구2010설계서(수정)" xfId="715"/>
    <cellStyle name="_견적조건_추풍령-1_설계내역서(월미권역)_항만주변 인도정비공사(1안)-08.04.03-케이블철거삭제" xfId="716"/>
    <cellStyle name="_견적조건_추풍령-1_설계내역서(월미권역)_항만주변 인도정비공사(1안)-08.04.11(남경틀) (version 1)" xfId="717"/>
    <cellStyle name="_견적조건_추풍령-1_설계내역서(월미권역)_항만주변 인도정비공사(1안08.03.20)" xfId="718"/>
    <cellStyle name="_견적조건_추풍령-1_연안어시장 주변 가로등 정비공사(430)" xfId="719"/>
    <cellStyle name="_견적조건_추풍령-1_연안어시장 주변 가로등 정비공사(430)_2011년 가로등보수공사(단가계약)최종(재무과송부)" xfId="720"/>
    <cellStyle name="_견적조건_추풍령-1_연안어시장 주변 가로등 정비공사(430)_내역서(연간단가)중구2010설계서(수정)" xfId="721"/>
    <cellStyle name="_견적조건_추풍령-1_연안어시장 주변 가로등 정비공사(430)_항만주변 인도정비공사(1안)-08.04.03-케이블철거삭제" xfId="722"/>
    <cellStyle name="_견적조건_추풍령-1_연안어시장 주변 가로등 정비공사(430)_항만주변 인도정비공사(1안)-08.04.11(남경틀) (version 1)" xfId="723"/>
    <cellStyle name="_견적조건_추풍령-1_연안어시장 주변 가로등 정비공사(430)_항만주변 인도정비공사(1안08.03.20)" xfId="724"/>
    <cellStyle name="_견적조건_추풍령-1_인천설계예산서" xfId="725"/>
    <cellStyle name="_견적조건_추풍령-1_인천설계예산서(수정분)" xfId="726"/>
    <cellStyle name="_견적조건_추풍령-1_인천설계예산서(수정분)_설계내역서(월미권역)" xfId="727"/>
    <cellStyle name="_견적조건_추풍령-1_인천설계예산서(수정분)_설계내역서(월미권역)_2011년 가로등보수공사(단가계약)최종(재무과송부)" xfId="728"/>
    <cellStyle name="_견적조건_추풍령-1_인천설계예산서(수정분)_설계내역서(월미권역)_내역서(연간단가)중구2010설계서(수정)" xfId="729"/>
    <cellStyle name="_견적조건_추풍령-1_인천설계예산서(수정분)_설계내역서(월미권역)_항만주변 인도정비공사(1안)-08.04.03-케이블철거삭제" xfId="730"/>
    <cellStyle name="_견적조건_추풍령-1_인천설계예산서(수정분)_설계내역서(월미권역)_항만주변 인도정비공사(1안)-08.04.11(남경틀) (version 1)" xfId="731"/>
    <cellStyle name="_견적조건_추풍령-1_인천설계예산서(수정분)_설계내역서(월미권역)_항만주변 인도정비공사(1안08.03.20)" xfId="732"/>
    <cellStyle name="_견적조건_추풍령-1_인천설계예산서(수정분)_연안어시장 주변 가로등 정비공사(430)" xfId="733"/>
    <cellStyle name="_견적조건_추풍령-1_인천설계예산서(수정분)_연안어시장 주변 가로등 정비공사(430)_2011년 가로등보수공사(단가계약)최종(재무과송부)" xfId="734"/>
    <cellStyle name="_견적조건_추풍령-1_인천설계예산서(수정분)_연안어시장 주변 가로등 정비공사(430)_내역서(연간단가)중구2010설계서(수정)" xfId="735"/>
    <cellStyle name="_견적조건_추풍령-1_인천설계예산서(수정분)_연안어시장 주변 가로등 정비공사(430)_항만주변 인도정비공사(1안)-08.04.03-케이블철거삭제" xfId="736"/>
    <cellStyle name="_견적조건_추풍령-1_인천설계예산서(수정분)_연안어시장 주변 가로등 정비공사(430)_항만주변 인도정비공사(1안)-08.04.11(남경틀) (version 1)" xfId="737"/>
    <cellStyle name="_견적조건_추풍령-1_인천설계예산서(수정분)_연안어시장 주변 가로등 정비공사(430)_항만주변 인도정비공사(1안08.03.20)" xfId="738"/>
    <cellStyle name="_견적조건_추풍령-1_인천설계예산서(수정분)_항만주변 인도정비공사(전기)430" xfId="739"/>
    <cellStyle name="_견적조건_추풍령-1_인천설계예산서(수정분)_항만주변 인도정비공사(전기)430_2011년 가로등보수공사(단가계약)최종(재무과송부)" xfId="740"/>
    <cellStyle name="_견적조건_추풍령-1_인천설계예산서(수정분)_항만주변 인도정비공사(전기)430_내역서(연간단가)중구2010설계서(수정)" xfId="741"/>
    <cellStyle name="_견적조건_추풍령-1_인천설계예산서(수정분)_항만주변 인도정비공사(전기)430_항만주변 인도정비공사(1안)-08.04.03-케이블철거삭제" xfId="742"/>
    <cellStyle name="_견적조건_추풍령-1_인천설계예산서(수정분)_항만주변 인도정비공사(전기)430_항만주변 인도정비공사(1안)-08.04.11(남경틀) (version 1)" xfId="743"/>
    <cellStyle name="_견적조건_추풍령-1_인천설계예산서(수정분)_항만주변 인도정비공사(전기)430_항만주변 인도정비공사(1안08.03.20)" xfId="744"/>
    <cellStyle name="_견적조건_추풍령-1_인천설계예산서_설계내역서(월미권역)" xfId="745"/>
    <cellStyle name="_견적조건_추풍령-1_인천설계예산서_설계내역서(월미권역)_2011년 가로등보수공사(단가계약)최종(재무과송부)" xfId="746"/>
    <cellStyle name="_견적조건_추풍령-1_인천설계예산서_설계내역서(월미권역)_내역서(연간단가)중구2010설계서(수정)" xfId="747"/>
    <cellStyle name="_견적조건_추풍령-1_인천설계예산서_설계내역서(월미권역)_항만주변 인도정비공사(1안)-08.04.03-케이블철거삭제" xfId="748"/>
    <cellStyle name="_견적조건_추풍령-1_인천설계예산서_설계내역서(월미권역)_항만주변 인도정비공사(1안)-08.04.11(남경틀) (version 1)" xfId="749"/>
    <cellStyle name="_견적조건_추풍령-1_인천설계예산서_설계내역서(월미권역)_항만주변 인도정비공사(1안08.03.20)" xfId="750"/>
    <cellStyle name="_견적조건_추풍령-1_인천설계예산서_연안어시장 주변 가로등 정비공사(430)" xfId="751"/>
    <cellStyle name="_견적조건_추풍령-1_인천설계예산서_연안어시장 주변 가로등 정비공사(430)_2011년 가로등보수공사(단가계약)최종(재무과송부)" xfId="752"/>
    <cellStyle name="_견적조건_추풍령-1_인천설계예산서_연안어시장 주변 가로등 정비공사(430)_내역서(연간단가)중구2010설계서(수정)" xfId="753"/>
    <cellStyle name="_견적조건_추풍령-1_인천설계예산서_연안어시장 주변 가로등 정비공사(430)_항만주변 인도정비공사(1안)-08.04.03-케이블철거삭제" xfId="754"/>
    <cellStyle name="_견적조건_추풍령-1_인천설계예산서_연안어시장 주변 가로등 정비공사(430)_항만주변 인도정비공사(1안)-08.04.11(남경틀) (version 1)" xfId="755"/>
    <cellStyle name="_견적조건_추풍령-1_인천설계예산서_연안어시장 주변 가로등 정비공사(430)_항만주변 인도정비공사(1안08.03.20)" xfId="756"/>
    <cellStyle name="_견적조건_추풍령-1_인천설계예산서_항만주변 인도정비공사(전기)430" xfId="757"/>
    <cellStyle name="_견적조건_추풍령-1_인천설계예산서_항만주변 인도정비공사(전기)430_2011년 가로등보수공사(단가계약)최종(재무과송부)" xfId="758"/>
    <cellStyle name="_견적조건_추풍령-1_인천설계예산서_항만주변 인도정비공사(전기)430_내역서(연간단가)중구2010설계서(수정)" xfId="759"/>
    <cellStyle name="_견적조건_추풍령-1_인천설계예산서_항만주변 인도정비공사(전기)430_항만주변 인도정비공사(1안)-08.04.03-케이블철거삭제" xfId="760"/>
    <cellStyle name="_견적조건_추풍령-1_인천설계예산서_항만주변 인도정비공사(전기)430_항만주변 인도정비공사(1안)-08.04.11(남경틀) (version 1)" xfId="761"/>
    <cellStyle name="_견적조건_추풍령-1_인천설계예산서_항만주변 인도정비공사(전기)430_항만주변 인도정비공사(1안08.03.20)" xfId="762"/>
    <cellStyle name="_견적조건_추풍령-1_항만주변 인도정비공사(전기)430" xfId="763"/>
    <cellStyle name="_견적조건_추풍령-1_항만주변 인도정비공사(전기)430_2011년 가로등보수공사(단가계약)최종(재무과송부)" xfId="764"/>
    <cellStyle name="_견적조건_추풍령-1_항만주변 인도정비공사(전기)430_내역서(연간단가)중구2010설계서(수정)" xfId="765"/>
    <cellStyle name="_견적조건_추풍령-1_항만주변 인도정비공사(전기)430_항만주변 인도정비공사(1안)-08.04.03-케이블철거삭제" xfId="766"/>
    <cellStyle name="_견적조건_추풍령-1_항만주변 인도정비공사(전기)430_항만주변 인도정비공사(1안)-08.04.11(남경틀) (version 1)" xfId="767"/>
    <cellStyle name="_견적조건_추풍령-1_항만주변 인도정비공사(전기)430_항만주변 인도정비공사(1안08.03.20)" xfId="768"/>
    <cellStyle name="_견적조건_항만주변 인도정비공사(전기)430" xfId="769"/>
    <cellStyle name="_견적조건_항만주변 인도정비공사(전기)430_2011년 가로등보수공사(단가계약)최종(재무과송부)" xfId="770"/>
    <cellStyle name="_견적조건_항만주변 인도정비공사(전기)430_내역서(연간단가)중구2010설계서(수정)" xfId="771"/>
    <cellStyle name="_견적조건_항만주변 인도정비공사(전기)430_항만주변 인도정비공사(1안)-08.04.03-케이블철거삭제" xfId="772"/>
    <cellStyle name="_견적조건_항만주변 인도정비공사(전기)430_항만주변 인도정비공사(1안)-08.04.11(남경틀) (version 1)" xfId="773"/>
    <cellStyle name="_견적조건_항만주변 인도정비공사(전기)430_항만주변 인도정비공사(1안08.03.20)" xfId="774"/>
    <cellStyle name="_경늬선_일위대가" xfId="775"/>
    <cellStyle name="_경의선_일위대가(060203)" xfId="776"/>
    <cellStyle name="_공영주차장내 보안등 설치공사" xfId="777"/>
    <cellStyle name="_관급자재내역-울산11.03" xfId="778"/>
    <cellStyle name="_관로굴차및되메우기산출(경서)" xfId="779"/>
    <cellStyle name="_관로굴차및되메우기산출(경서) (version 1)" xfId="780"/>
    <cellStyle name="_관로토량산출서" xfId="781"/>
    <cellStyle name="_관로토량산출서(07.11.23)" xfId="782"/>
    <cellStyle name="_구조물토량(경서)" xfId="783"/>
    <cellStyle name="_기계경비" xfId="784"/>
    <cellStyle name="_기별틀" xfId="785"/>
    <cellStyle name="_기초대,접속함 토적산출" xfId="786"/>
    <cellStyle name="_내역서" xfId="787"/>
    <cellStyle name="_내역서(변경)" xfId="788"/>
    <cellStyle name="_단가산출서(최종-공통)" xfId="789"/>
    <cellStyle name="_단가표" xfId="790"/>
    <cellStyle name="_동인천아치보수공사(전기)" xfId="791"/>
    <cellStyle name="_맨홀토량산출서(07.11.23)" xfId="792"/>
    <cellStyle name="_맨홀토적산출서" xfId="793"/>
    <cellStyle name="_물량증가품목" xfId="794"/>
    <cellStyle name="_물량증감적용단가(최종)" xfId="795"/>
    <cellStyle name="_불광천인도교경관조명내역서(변경)-01.21" xfId="796"/>
    <cellStyle name="_사도~낭도간인도교가설경관조명공사내역서" xfId="797"/>
    <cellStyle name="_선정(1)" xfId="798"/>
    <cellStyle name="_선정(1)_설계내역서(월미권역)" xfId="799"/>
    <cellStyle name="_선정(1)_설계내역서(월미권역)_2011년 가로등보수공사(단가계약)최종(재무과송부)" xfId="800"/>
    <cellStyle name="_선정(1)_설계내역서(월미권역)_내역서(연간단가)중구2010설계서(수정)" xfId="801"/>
    <cellStyle name="_선정(1)_설계내역서(월미권역)_항만주변 인도정비공사(1안)-08.04.03-케이블철거삭제" xfId="802"/>
    <cellStyle name="_선정(1)_설계내역서(월미권역)_항만주변 인도정비공사(1안)-08.04.11(남경틀) (version 1)" xfId="803"/>
    <cellStyle name="_선정(1)_설계내역서(월미권역)_항만주변 인도정비공사(1안08.03.20)" xfId="804"/>
    <cellStyle name="_선정(1)_연안어시장 주변 가로등 정비공사(430)" xfId="805"/>
    <cellStyle name="_선정(1)_연안어시장 주변 가로등 정비공사(430)_2011년 가로등보수공사(단가계약)최종(재무과송부)" xfId="806"/>
    <cellStyle name="_선정(1)_연안어시장 주변 가로등 정비공사(430)_내역서(연간단가)중구2010설계서(수정)" xfId="807"/>
    <cellStyle name="_선정(1)_연안어시장 주변 가로등 정비공사(430)_항만주변 인도정비공사(1안)-08.04.03-케이블철거삭제" xfId="808"/>
    <cellStyle name="_선정(1)_연안어시장 주변 가로등 정비공사(430)_항만주변 인도정비공사(1안)-08.04.11(남경틀) (version 1)" xfId="809"/>
    <cellStyle name="_선정(1)_연안어시장 주변 가로등 정비공사(430)_항만주변 인도정비공사(1안08.03.20)" xfId="810"/>
    <cellStyle name="_선정(1)_인천설계예산서" xfId="811"/>
    <cellStyle name="_선정(1)_인천설계예산서(수정분)" xfId="812"/>
    <cellStyle name="_선정(1)_인천설계예산서(수정분)_설계내역서(월미권역)" xfId="813"/>
    <cellStyle name="_선정(1)_인천설계예산서(수정분)_설계내역서(월미권역)_2011년 가로등보수공사(단가계약)최종(재무과송부)" xfId="814"/>
    <cellStyle name="_선정(1)_인천설계예산서(수정분)_설계내역서(월미권역)_내역서(연간단가)중구2010설계서(수정)" xfId="815"/>
    <cellStyle name="_선정(1)_인천설계예산서(수정분)_설계내역서(월미권역)_항만주변 인도정비공사(1안)-08.04.03-케이블철거삭제" xfId="816"/>
    <cellStyle name="_선정(1)_인천설계예산서(수정분)_설계내역서(월미권역)_항만주변 인도정비공사(1안)-08.04.11(남경틀) (version 1)" xfId="817"/>
    <cellStyle name="_선정(1)_인천설계예산서(수정분)_설계내역서(월미권역)_항만주변 인도정비공사(1안08.03.20)" xfId="818"/>
    <cellStyle name="_선정(1)_인천설계예산서(수정분)_연안어시장 주변 가로등 정비공사(430)" xfId="819"/>
    <cellStyle name="_선정(1)_인천설계예산서(수정분)_연안어시장 주변 가로등 정비공사(430)_2011년 가로등보수공사(단가계약)최종(재무과송부)" xfId="820"/>
    <cellStyle name="_선정(1)_인천설계예산서(수정분)_연안어시장 주변 가로등 정비공사(430)_내역서(연간단가)중구2010설계서(수정)" xfId="821"/>
    <cellStyle name="_선정(1)_인천설계예산서(수정분)_연안어시장 주변 가로등 정비공사(430)_항만주변 인도정비공사(1안)-08.04.03-케이블철거삭제" xfId="822"/>
    <cellStyle name="_선정(1)_인천설계예산서(수정분)_연안어시장 주변 가로등 정비공사(430)_항만주변 인도정비공사(1안)-08.04.11(남경틀) (version 1)" xfId="823"/>
    <cellStyle name="_선정(1)_인천설계예산서(수정분)_연안어시장 주변 가로등 정비공사(430)_항만주변 인도정비공사(1안08.03.20)" xfId="824"/>
    <cellStyle name="_선정(1)_인천설계예산서(수정분)_항만주변 인도정비공사(전기)430" xfId="825"/>
    <cellStyle name="_선정(1)_인천설계예산서(수정분)_항만주변 인도정비공사(전기)430_2011년 가로등보수공사(단가계약)최종(재무과송부)" xfId="826"/>
    <cellStyle name="_선정(1)_인천설계예산서(수정분)_항만주변 인도정비공사(전기)430_내역서(연간단가)중구2010설계서(수정)" xfId="827"/>
    <cellStyle name="_선정(1)_인천설계예산서(수정분)_항만주변 인도정비공사(전기)430_항만주변 인도정비공사(1안)-08.04.03-케이블철거삭제" xfId="828"/>
    <cellStyle name="_선정(1)_인천설계예산서(수정분)_항만주변 인도정비공사(전기)430_항만주변 인도정비공사(1안)-08.04.11(남경틀) (version 1)" xfId="829"/>
    <cellStyle name="_선정(1)_인천설계예산서(수정분)_항만주변 인도정비공사(전기)430_항만주변 인도정비공사(1안08.03.20)" xfId="830"/>
    <cellStyle name="_선정(1)_인천설계예산서_설계내역서(월미권역)" xfId="831"/>
    <cellStyle name="_선정(1)_인천설계예산서_설계내역서(월미권역)_2011년 가로등보수공사(단가계약)최종(재무과송부)" xfId="832"/>
    <cellStyle name="_선정(1)_인천설계예산서_설계내역서(월미권역)_내역서(연간단가)중구2010설계서(수정)" xfId="833"/>
    <cellStyle name="_선정(1)_인천설계예산서_설계내역서(월미권역)_항만주변 인도정비공사(1안)-08.04.03-케이블철거삭제" xfId="834"/>
    <cellStyle name="_선정(1)_인천설계예산서_설계내역서(월미권역)_항만주변 인도정비공사(1안)-08.04.11(남경틀) (version 1)" xfId="835"/>
    <cellStyle name="_선정(1)_인천설계예산서_설계내역서(월미권역)_항만주변 인도정비공사(1안08.03.20)" xfId="836"/>
    <cellStyle name="_선정(1)_인천설계예산서_연안어시장 주변 가로등 정비공사(430)" xfId="837"/>
    <cellStyle name="_선정(1)_인천설계예산서_연안어시장 주변 가로등 정비공사(430)_2011년 가로등보수공사(단가계약)최종(재무과송부)" xfId="838"/>
    <cellStyle name="_선정(1)_인천설계예산서_연안어시장 주변 가로등 정비공사(430)_내역서(연간단가)중구2010설계서(수정)" xfId="839"/>
    <cellStyle name="_선정(1)_인천설계예산서_연안어시장 주변 가로등 정비공사(430)_항만주변 인도정비공사(1안)-08.04.03-케이블철거삭제" xfId="840"/>
    <cellStyle name="_선정(1)_인천설계예산서_연안어시장 주변 가로등 정비공사(430)_항만주변 인도정비공사(1안)-08.04.11(남경틀) (version 1)" xfId="841"/>
    <cellStyle name="_선정(1)_인천설계예산서_연안어시장 주변 가로등 정비공사(430)_항만주변 인도정비공사(1안08.03.20)" xfId="842"/>
    <cellStyle name="_선정(1)_인천설계예산서_항만주변 인도정비공사(전기)430" xfId="843"/>
    <cellStyle name="_선정(1)_인천설계예산서_항만주변 인도정비공사(전기)430_2011년 가로등보수공사(단가계약)최종(재무과송부)" xfId="844"/>
    <cellStyle name="_선정(1)_인천설계예산서_항만주변 인도정비공사(전기)430_내역서(연간단가)중구2010설계서(수정)" xfId="845"/>
    <cellStyle name="_선정(1)_인천설계예산서_항만주변 인도정비공사(전기)430_항만주변 인도정비공사(1안)-08.04.03-케이블철거삭제" xfId="846"/>
    <cellStyle name="_선정(1)_인천설계예산서_항만주변 인도정비공사(전기)430_항만주변 인도정비공사(1안)-08.04.11(남경틀) (version 1)" xfId="847"/>
    <cellStyle name="_선정(1)_인천설계예산서_항만주변 인도정비공사(전기)430_항만주변 인도정비공사(1안08.03.20)" xfId="848"/>
    <cellStyle name="_선정(1)_추풍령" xfId="849"/>
    <cellStyle name="_선정(1)_추풍령_설계내역서(월미권역)" xfId="850"/>
    <cellStyle name="_선정(1)_추풍령_설계내역서(월미권역)_2011년 가로등보수공사(단가계약)최종(재무과송부)" xfId="851"/>
    <cellStyle name="_선정(1)_추풍령_설계내역서(월미권역)_내역서(연간단가)중구2010설계서(수정)" xfId="852"/>
    <cellStyle name="_선정(1)_추풍령_설계내역서(월미권역)_항만주변 인도정비공사(1안)-08.04.03-케이블철거삭제" xfId="853"/>
    <cellStyle name="_선정(1)_추풍령_설계내역서(월미권역)_항만주변 인도정비공사(1안)-08.04.11(남경틀) (version 1)" xfId="854"/>
    <cellStyle name="_선정(1)_추풍령_설계내역서(월미권역)_항만주변 인도정비공사(1안08.03.20)" xfId="855"/>
    <cellStyle name="_선정(1)_추풍령_연안어시장 주변 가로등 정비공사(430)" xfId="856"/>
    <cellStyle name="_선정(1)_추풍령_연안어시장 주변 가로등 정비공사(430)_2011년 가로등보수공사(단가계약)최종(재무과송부)" xfId="857"/>
    <cellStyle name="_선정(1)_추풍령_연안어시장 주변 가로등 정비공사(430)_내역서(연간단가)중구2010설계서(수정)" xfId="858"/>
    <cellStyle name="_선정(1)_추풍령_연안어시장 주변 가로등 정비공사(430)_항만주변 인도정비공사(1안)-08.04.03-케이블철거삭제" xfId="859"/>
    <cellStyle name="_선정(1)_추풍령_연안어시장 주변 가로등 정비공사(430)_항만주변 인도정비공사(1안)-08.04.11(남경틀) (version 1)" xfId="860"/>
    <cellStyle name="_선정(1)_추풍령_연안어시장 주변 가로등 정비공사(430)_항만주변 인도정비공사(1안08.03.20)" xfId="861"/>
    <cellStyle name="_선정(1)_추풍령_인천설계예산서" xfId="862"/>
    <cellStyle name="_선정(1)_추풍령_인천설계예산서(수정분)" xfId="863"/>
    <cellStyle name="_선정(1)_추풍령_인천설계예산서(수정분)_설계내역서(월미권역)" xfId="864"/>
    <cellStyle name="_선정(1)_추풍령_인천설계예산서(수정분)_설계내역서(월미권역)_2011년 가로등보수공사(단가계약)최종(재무과송부)" xfId="865"/>
    <cellStyle name="_선정(1)_추풍령_인천설계예산서(수정분)_설계내역서(월미권역)_내역서(연간단가)중구2010설계서(수정)" xfId="866"/>
    <cellStyle name="_선정(1)_추풍령_인천설계예산서(수정분)_설계내역서(월미권역)_항만주변 인도정비공사(1안)-08.04.03-케이블철거삭제" xfId="867"/>
    <cellStyle name="_선정(1)_추풍령_인천설계예산서(수정분)_설계내역서(월미권역)_항만주변 인도정비공사(1안)-08.04.11(남경틀) (version 1)" xfId="868"/>
    <cellStyle name="_선정(1)_추풍령_인천설계예산서(수정분)_설계내역서(월미권역)_항만주변 인도정비공사(1안08.03.20)" xfId="869"/>
    <cellStyle name="_선정(1)_추풍령_인천설계예산서(수정분)_연안어시장 주변 가로등 정비공사(430)" xfId="870"/>
    <cellStyle name="_선정(1)_추풍령_인천설계예산서(수정분)_연안어시장 주변 가로등 정비공사(430)_2011년 가로등보수공사(단가계약)최종(재무과송부)" xfId="871"/>
    <cellStyle name="_선정(1)_추풍령_인천설계예산서(수정분)_연안어시장 주변 가로등 정비공사(430)_내역서(연간단가)중구2010설계서(수정)" xfId="872"/>
    <cellStyle name="_선정(1)_추풍령_인천설계예산서(수정분)_연안어시장 주변 가로등 정비공사(430)_항만주변 인도정비공사(1안)-08.04.03-케이블철거삭제" xfId="873"/>
    <cellStyle name="_선정(1)_추풍령_인천설계예산서(수정분)_연안어시장 주변 가로등 정비공사(430)_항만주변 인도정비공사(1안)-08.04.11(남경틀) (version 1)" xfId="874"/>
    <cellStyle name="_선정(1)_추풍령_인천설계예산서(수정분)_연안어시장 주변 가로등 정비공사(430)_항만주변 인도정비공사(1안08.03.20)" xfId="875"/>
    <cellStyle name="_선정(1)_추풍령_인천설계예산서(수정분)_항만주변 인도정비공사(전기)430" xfId="876"/>
    <cellStyle name="_선정(1)_추풍령_인천설계예산서(수정분)_항만주변 인도정비공사(전기)430_2011년 가로등보수공사(단가계약)최종(재무과송부)" xfId="877"/>
    <cellStyle name="_선정(1)_추풍령_인천설계예산서(수정분)_항만주변 인도정비공사(전기)430_내역서(연간단가)중구2010설계서(수정)" xfId="878"/>
    <cellStyle name="_선정(1)_추풍령_인천설계예산서(수정분)_항만주변 인도정비공사(전기)430_항만주변 인도정비공사(1안)-08.04.03-케이블철거삭제" xfId="879"/>
    <cellStyle name="_선정(1)_추풍령_인천설계예산서(수정분)_항만주변 인도정비공사(전기)430_항만주변 인도정비공사(1안)-08.04.11(남경틀) (version 1)" xfId="880"/>
    <cellStyle name="_선정(1)_추풍령_인천설계예산서(수정분)_항만주변 인도정비공사(전기)430_항만주변 인도정비공사(1안08.03.20)" xfId="881"/>
    <cellStyle name="_선정(1)_추풍령_인천설계예산서_설계내역서(월미권역)" xfId="882"/>
    <cellStyle name="_선정(1)_추풍령_인천설계예산서_설계내역서(월미권역)_2011년 가로등보수공사(단가계약)최종(재무과송부)" xfId="883"/>
    <cellStyle name="_선정(1)_추풍령_인천설계예산서_설계내역서(월미권역)_내역서(연간단가)중구2010설계서(수정)" xfId="884"/>
    <cellStyle name="_선정(1)_추풍령_인천설계예산서_설계내역서(월미권역)_항만주변 인도정비공사(1안)-08.04.03-케이블철거삭제" xfId="885"/>
    <cellStyle name="_선정(1)_추풍령_인천설계예산서_설계내역서(월미권역)_항만주변 인도정비공사(1안)-08.04.11(남경틀) (version 1)" xfId="886"/>
    <cellStyle name="_선정(1)_추풍령_인천설계예산서_설계내역서(월미권역)_항만주변 인도정비공사(1안08.03.20)" xfId="887"/>
    <cellStyle name="_선정(1)_추풍령_인천설계예산서_연안어시장 주변 가로등 정비공사(430)" xfId="888"/>
    <cellStyle name="_선정(1)_추풍령_인천설계예산서_연안어시장 주변 가로등 정비공사(430)_2011년 가로등보수공사(단가계약)최종(재무과송부)" xfId="889"/>
    <cellStyle name="_선정(1)_추풍령_인천설계예산서_연안어시장 주변 가로등 정비공사(430)_내역서(연간단가)중구2010설계서(수정)" xfId="890"/>
    <cellStyle name="_선정(1)_추풍령_인천설계예산서_연안어시장 주변 가로등 정비공사(430)_항만주변 인도정비공사(1안)-08.04.03-케이블철거삭제" xfId="891"/>
    <cellStyle name="_선정(1)_추풍령_인천설계예산서_연안어시장 주변 가로등 정비공사(430)_항만주변 인도정비공사(1안)-08.04.11(남경틀) (version 1)" xfId="892"/>
    <cellStyle name="_선정(1)_추풍령_인천설계예산서_연안어시장 주변 가로등 정비공사(430)_항만주변 인도정비공사(1안08.03.20)" xfId="893"/>
    <cellStyle name="_선정(1)_추풍령_인천설계예산서_항만주변 인도정비공사(전기)430" xfId="894"/>
    <cellStyle name="_선정(1)_추풍령_인천설계예산서_항만주변 인도정비공사(전기)430_2011년 가로등보수공사(단가계약)최종(재무과송부)" xfId="895"/>
    <cellStyle name="_선정(1)_추풍령_인천설계예산서_항만주변 인도정비공사(전기)430_내역서(연간단가)중구2010설계서(수정)" xfId="896"/>
    <cellStyle name="_선정(1)_추풍령_인천설계예산서_항만주변 인도정비공사(전기)430_항만주변 인도정비공사(1안)-08.04.03-케이블철거삭제" xfId="897"/>
    <cellStyle name="_선정(1)_추풍령_인천설계예산서_항만주변 인도정비공사(전기)430_항만주변 인도정비공사(1안)-08.04.11(남경틀) (version 1)" xfId="898"/>
    <cellStyle name="_선정(1)_추풍령_인천설계예산서_항만주변 인도정비공사(전기)430_항만주변 인도정비공사(1안08.03.20)" xfId="899"/>
    <cellStyle name="_선정(1)_추풍령_항만주변 인도정비공사(전기)430" xfId="900"/>
    <cellStyle name="_선정(1)_추풍령_항만주변 인도정비공사(전기)430_2011년 가로등보수공사(단가계약)최종(재무과송부)" xfId="901"/>
    <cellStyle name="_선정(1)_추풍령_항만주변 인도정비공사(전기)430_내역서(연간단가)중구2010설계서(수정)" xfId="902"/>
    <cellStyle name="_선정(1)_추풍령_항만주변 인도정비공사(전기)430_항만주변 인도정비공사(1안)-08.04.03-케이블철거삭제" xfId="903"/>
    <cellStyle name="_선정(1)_추풍령_항만주변 인도정비공사(전기)430_항만주변 인도정비공사(1안)-08.04.11(남경틀) (version 1)" xfId="904"/>
    <cellStyle name="_선정(1)_추풍령_항만주변 인도정비공사(전기)430_항만주변 인도정비공사(1안08.03.20)" xfId="905"/>
    <cellStyle name="_선정(1)_추풍령-1" xfId="906"/>
    <cellStyle name="_선정(1)_추풍령-1_설계내역서(월미권역)" xfId="907"/>
    <cellStyle name="_선정(1)_추풍령-1_설계내역서(월미권역)_2011년 가로등보수공사(단가계약)최종(재무과송부)" xfId="908"/>
    <cellStyle name="_선정(1)_추풍령-1_설계내역서(월미권역)_내역서(연간단가)중구2010설계서(수정)" xfId="909"/>
    <cellStyle name="_선정(1)_추풍령-1_설계내역서(월미권역)_항만주변 인도정비공사(1안)-08.04.03-케이블철거삭제" xfId="910"/>
    <cellStyle name="_선정(1)_추풍령-1_설계내역서(월미권역)_항만주변 인도정비공사(1안)-08.04.11(남경틀) (version 1)" xfId="911"/>
    <cellStyle name="_선정(1)_추풍령-1_설계내역서(월미권역)_항만주변 인도정비공사(1안08.03.20)" xfId="912"/>
    <cellStyle name="_선정(1)_추풍령-1_연안어시장 주변 가로등 정비공사(430)" xfId="913"/>
    <cellStyle name="_선정(1)_추풍령-1_연안어시장 주변 가로등 정비공사(430)_2011년 가로등보수공사(단가계약)최종(재무과송부)" xfId="914"/>
    <cellStyle name="_선정(1)_추풍령-1_연안어시장 주변 가로등 정비공사(430)_내역서(연간단가)중구2010설계서(수정)" xfId="915"/>
    <cellStyle name="_선정(1)_추풍령-1_연안어시장 주변 가로등 정비공사(430)_항만주변 인도정비공사(1안)-08.04.03-케이블철거삭제" xfId="916"/>
    <cellStyle name="_선정(1)_추풍령-1_연안어시장 주변 가로등 정비공사(430)_항만주변 인도정비공사(1안)-08.04.11(남경틀) (version 1)" xfId="917"/>
    <cellStyle name="_선정(1)_추풍령-1_연안어시장 주변 가로등 정비공사(430)_항만주변 인도정비공사(1안08.03.20)" xfId="918"/>
    <cellStyle name="_선정(1)_추풍령-1_인천설계예산서" xfId="919"/>
    <cellStyle name="_선정(1)_추풍령-1_인천설계예산서(수정분)" xfId="920"/>
    <cellStyle name="_선정(1)_추풍령-1_인천설계예산서(수정분)_설계내역서(월미권역)" xfId="921"/>
    <cellStyle name="_선정(1)_추풍령-1_인천설계예산서(수정분)_설계내역서(월미권역)_2011년 가로등보수공사(단가계약)최종(재무과송부)" xfId="922"/>
    <cellStyle name="_선정(1)_추풍령-1_인천설계예산서(수정분)_설계내역서(월미권역)_내역서(연간단가)중구2010설계서(수정)" xfId="923"/>
    <cellStyle name="_선정(1)_추풍령-1_인천설계예산서(수정분)_설계내역서(월미권역)_항만주변 인도정비공사(1안)-08.04.03-케이블철거삭제" xfId="924"/>
    <cellStyle name="_선정(1)_추풍령-1_인천설계예산서(수정분)_설계내역서(월미권역)_항만주변 인도정비공사(1안)-08.04.11(남경틀) (version 1)" xfId="925"/>
    <cellStyle name="_선정(1)_추풍령-1_인천설계예산서(수정분)_설계내역서(월미권역)_항만주변 인도정비공사(1안08.03.20)" xfId="926"/>
    <cellStyle name="_선정(1)_추풍령-1_인천설계예산서(수정분)_연안어시장 주변 가로등 정비공사(430)" xfId="927"/>
    <cellStyle name="_선정(1)_추풍령-1_인천설계예산서(수정분)_연안어시장 주변 가로등 정비공사(430)_2011년 가로등보수공사(단가계약)최종(재무과송부)" xfId="928"/>
    <cellStyle name="_선정(1)_추풍령-1_인천설계예산서(수정분)_연안어시장 주변 가로등 정비공사(430)_내역서(연간단가)중구2010설계서(수정)" xfId="929"/>
    <cellStyle name="_선정(1)_추풍령-1_인천설계예산서(수정분)_연안어시장 주변 가로등 정비공사(430)_항만주변 인도정비공사(1안)-08.04.03-케이블철거삭제" xfId="930"/>
    <cellStyle name="_선정(1)_추풍령-1_인천설계예산서(수정분)_연안어시장 주변 가로등 정비공사(430)_항만주변 인도정비공사(1안)-08.04.11(남경틀) (version 1)" xfId="931"/>
    <cellStyle name="_선정(1)_추풍령-1_인천설계예산서(수정분)_연안어시장 주변 가로등 정비공사(430)_항만주변 인도정비공사(1안08.03.20)" xfId="932"/>
    <cellStyle name="_선정(1)_추풍령-1_인천설계예산서(수정분)_항만주변 인도정비공사(전기)430" xfId="933"/>
    <cellStyle name="_선정(1)_추풍령-1_인천설계예산서(수정분)_항만주변 인도정비공사(전기)430_2011년 가로등보수공사(단가계약)최종(재무과송부)" xfId="934"/>
    <cellStyle name="_선정(1)_추풍령-1_인천설계예산서(수정분)_항만주변 인도정비공사(전기)430_내역서(연간단가)중구2010설계서(수정)" xfId="935"/>
    <cellStyle name="_선정(1)_추풍령-1_인천설계예산서(수정분)_항만주변 인도정비공사(전기)430_항만주변 인도정비공사(1안)-08.04.03-케이블철거삭제" xfId="936"/>
    <cellStyle name="_선정(1)_추풍령-1_인천설계예산서(수정분)_항만주변 인도정비공사(전기)430_항만주변 인도정비공사(1안)-08.04.11(남경틀) (version 1)" xfId="937"/>
    <cellStyle name="_선정(1)_추풍령-1_인천설계예산서(수정분)_항만주변 인도정비공사(전기)430_항만주변 인도정비공사(1안08.03.20)" xfId="938"/>
    <cellStyle name="_선정(1)_추풍령-1_인천설계예산서_설계내역서(월미권역)" xfId="939"/>
    <cellStyle name="_선정(1)_추풍령-1_인천설계예산서_설계내역서(월미권역)_2011년 가로등보수공사(단가계약)최종(재무과송부)" xfId="940"/>
    <cellStyle name="_선정(1)_추풍령-1_인천설계예산서_설계내역서(월미권역)_내역서(연간단가)중구2010설계서(수정)" xfId="941"/>
    <cellStyle name="_선정(1)_추풍령-1_인천설계예산서_설계내역서(월미권역)_항만주변 인도정비공사(1안)-08.04.03-케이블철거삭제" xfId="942"/>
    <cellStyle name="_선정(1)_추풍령-1_인천설계예산서_설계내역서(월미권역)_항만주변 인도정비공사(1안)-08.04.11(남경틀) (version 1)" xfId="943"/>
    <cellStyle name="_선정(1)_추풍령-1_인천설계예산서_설계내역서(월미권역)_항만주변 인도정비공사(1안08.03.20)" xfId="944"/>
    <cellStyle name="_선정(1)_추풍령-1_인천설계예산서_연안어시장 주변 가로등 정비공사(430)" xfId="945"/>
    <cellStyle name="_선정(1)_추풍령-1_인천설계예산서_연안어시장 주변 가로등 정비공사(430)_2011년 가로등보수공사(단가계약)최종(재무과송부)" xfId="946"/>
    <cellStyle name="_선정(1)_추풍령-1_인천설계예산서_연안어시장 주변 가로등 정비공사(430)_내역서(연간단가)중구2010설계서(수정)" xfId="947"/>
    <cellStyle name="_선정(1)_추풍령-1_인천설계예산서_연안어시장 주변 가로등 정비공사(430)_항만주변 인도정비공사(1안)-08.04.03-케이블철거삭제" xfId="948"/>
    <cellStyle name="_선정(1)_추풍령-1_인천설계예산서_연안어시장 주변 가로등 정비공사(430)_항만주변 인도정비공사(1안)-08.04.11(남경틀) (version 1)" xfId="949"/>
    <cellStyle name="_선정(1)_추풍령-1_인천설계예산서_연안어시장 주변 가로등 정비공사(430)_항만주변 인도정비공사(1안08.03.20)" xfId="950"/>
    <cellStyle name="_선정(1)_추풍령-1_인천설계예산서_항만주변 인도정비공사(전기)430" xfId="951"/>
    <cellStyle name="_선정(1)_추풍령-1_인천설계예산서_항만주변 인도정비공사(전기)430_2011년 가로등보수공사(단가계약)최종(재무과송부)" xfId="952"/>
    <cellStyle name="_선정(1)_추풍령-1_인천설계예산서_항만주변 인도정비공사(전기)430_내역서(연간단가)중구2010설계서(수정)" xfId="953"/>
    <cellStyle name="_선정(1)_추풍령-1_인천설계예산서_항만주변 인도정비공사(전기)430_항만주변 인도정비공사(1안)-08.04.03-케이블철거삭제" xfId="954"/>
    <cellStyle name="_선정(1)_추풍령-1_인천설계예산서_항만주변 인도정비공사(전기)430_항만주변 인도정비공사(1안)-08.04.11(남경틀) (version 1)" xfId="955"/>
    <cellStyle name="_선정(1)_추풍령-1_인천설계예산서_항만주변 인도정비공사(전기)430_항만주변 인도정비공사(1안08.03.20)" xfId="956"/>
    <cellStyle name="_선정(1)_추풍령-1_항만주변 인도정비공사(전기)430" xfId="957"/>
    <cellStyle name="_선정(1)_추풍령-1_항만주변 인도정비공사(전기)430_2011년 가로등보수공사(단가계약)최종(재무과송부)" xfId="958"/>
    <cellStyle name="_선정(1)_추풍령-1_항만주변 인도정비공사(전기)430_내역서(연간단가)중구2010설계서(수정)" xfId="959"/>
    <cellStyle name="_선정(1)_추풍령-1_항만주변 인도정비공사(전기)430_항만주변 인도정비공사(1안)-08.04.03-케이블철거삭제" xfId="960"/>
    <cellStyle name="_선정(1)_추풍령-1_항만주변 인도정비공사(전기)430_항만주변 인도정비공사(1안)-08.04.11(남경틀) (version 1)" xfId="961"/>
    <cellStyle name="_선정(1)_추풍령-1_항만주변 인도정비공사(전기)430_항만주변 인도정비공사(1안08.03.20)" xfId="962"/>
    <cellStyle name="_선정(1)_항만주변 인도정비공사(전기)430" xfId="963"/>
    <cellStyle name="_선정(1)_항만주변 인도정비공사(전기)430_2011년 가로등보수공사(단가계약)최종(재무과송부)" xfId="964"/>
    <cellStyle name="_선정(1)_항만주변 인도정비공사(전기)430_내역서(연간단가)중구2010설계서(수정)" xfId="965"/>
    <cellStyle name="_선정(1)_항만주변 인도정비공사(전기)430_항만주변 인도정비공사(1안)-08.04.03-케이블철거삭제" xfId="966"/>
    <cellStyle name="_선정(1)_항만주변 인도정비공사(전기)430_항만주변 인도정비공사(1안)-08.04.11(남경틀) (version 1)" xfId="967"/>
    <cellStyle name="_선정(1)_항만주변 인도정비공사(전기)430_항만주변 인도정비공사(1안08.03.20)" xfId="968"/>
    <cellStyle name="_선정(2)" xfId="969"/>
    <cellStyle name="_선정(2)_설계내역서(월미권역)" xfId="970"/>
    <cellStyle name="_선정(2)_설계내역서(월미권역)_2011년 가로등보수공사(단가계약)최종(재무과송부)" xfId="971"/>
    <cellStyle name="_선정(2)_설계내역서(월미권역)_내역서(연간단가)중구2010설계서(수정)" xfId="972"/>
    <cellStyle name="_선정(2)_설계내역서(월미권역)_항만주변 인도정비공사(1안)-08.04.03-케이블철거삭제" xfId="973"/>
    <cellStyle name="_선정(2)_설계내역서(월미권역)_항만주변 인도정비공사(1안)-08.04.11(남경틀) (version 1)" xfId="974"/>
    <cellStyle name="_선정(2)_설계내역서(월미권역)_항만주변 인도정비공사(1안08.03.20)" xfId="975"/>
    <cellStyle name="_선정(2)_연안어시장 주변 가로등 정비공사(430)" xfId="976"/>
    <cellStyle name="_선정(2)_연안어시장 주변 가로등 정비공사(430)_2011년 가로등보수공사(단가계약)최종(재무과송부)" xfId="977"/>
    <cellStyle name="_선정(2)_연안어시장 주변 가로등 정비공사(430)_내역서(연간단가)중구2010설계서(수정)" xfId="978"/>
    <cellStyle name="_선정(2)_연안어시장 주변 가로등 정비공사(430)_항만주변 인도정비공사(1안)-08.04.03-케이블철거삭제" xfId="979"/>
    <cellStyle name="_선정(2)_연안어시장 주변 가로등 정비공사(430)_항만주변 인도정비공사(1안)-08.04.11(남경틀) (version 1)" xfId="980"/>
    <cellStyle name="_선정(2)_연안어시장 주변 가로등 정비공사(430)_항만주변 인도정비공사(1안08.03.20)" xfId="981"/>
    <cellStyle name="_선정(2)_인천설계예산서" xfId="982"/>
    <cellStyle name="_선정(2)_인천설계예산서(수정분)" xfId="983"/>
    <cellStyle name="_선정(2)_인천설계예산서(수정분)_설계내역서(월미권역)" xfId="984"/>
    <cellStyle name="_선정(2)_인천설계예산서(수정분)_설계내역서(월미권역)_2011년 가로등보수공사(단가계약)최종(재무과송부)" xfId="985"/>
    <cellStyle name="_선정(2)_인천설계예산서(수정분)_설계내역서(월미권역)_내역서(연간단가)중구2010설계서(수정)" xfId="986"/>
    <cellStyle name="_선정(2)_인천설계예산서(수정분)_설계내역서(월미권역)_항만주변 인도정비공사(1안)-08.04.03-케이블철거삭제" xfId="987"/>
    <cellStyle name="_선정(2)_인천설계예산서(수정분)_설계내역서(월미권역)_항만주변 인도정비공사(1안)-08.04.11(남경틀) (version 1)" xfId="988"/>
    <cellStyle name="_선정(2)_인천설계예산서(수정분)_설계내역서(월미권역)_항만주변 인도정비공사(1안08.03.20)" xfId="989"/>
    <cellStyle name="_선정(2)_인천설계예산서(수정분)_연안어시장 주변 가로등 정비공사(430)" xfId="990"/>
    <cellStyle name="_선정(2)_인천설계예산서(수정분)_연안어시장 주변 가로등 정비공사(430)_2011년 가로등보수공사(단가계약)최종(재무과송부)" xfId="991"/>
    <cellStyle name="_선정(2)_인천설계예산서(수정분)_연안어시장 주변 가로등 정비공사(430)_내역서(연간단가)중구2010설계서(수정)" xfId="992"/>
    <cellStyle name="_선정(2)_인천설계예산서(수정분)_연안어시장 주변 가로등 정비공사(430)_항만주변 인도정비공사(1안)-08.04.03-케이블철거삭제" xfId="993"/>
    <cellStyle name="_선정(2)_인천설계예산서(수정분)_연안어시장 주변 가로등 정비공사(430)_항만주변 인도정비공사(1안)-08.04.11(남경틀) (version 1)" xfId="994"/>
    <cellStyle name="_선정(2)_인천설계예산서(수정분)_연안어시장 주변 가로등 정비공사(430)_항만주변 인도정비공사(1안08.03.20)" xfId="995"/>
    <cellStyle name="_선정(2)_인천설계예산서(수정분)_항만주변 인도정비공사(전기)430" xfId="996"/>
    <cellStyle name="_선정(2)_인천설계예산서(수정분)_항만주변 인도정비공사(전기)430_2011년 가로등보수공사(단가계약)최종(재무과송부)" xfId="997"/>
    <cellStyle name="_선정(2)_인천설계예산서(수정분)_항만주변 인도정비공사(전기)430_내역서(연간단가)중구2010설계서(수정)" xfId="998"/>
    <cellStyle name="_선정(2)_인천설계예산서(수정분)_항만주변 인도정비공사(전기)430_항만주변 인도정비공사(1안)-08.04.03-케이블철거삭제" xfId="999"/>
    <cellStyle name="_선정(2)_인천설계예산서(수정분)_항만주변 인도정비공사(전기)430_항만주변 인도정비공사(1안)-08.04.11(남경틀) (version 1)" xfId="1000"/>
    <cellStyle name="_선정(2)_인천설계예산서(수정분)_항만주변 인도정비공사(전기)430_항만주변 인도정비공사(1안08.03.20)" xfId="1001"/>
    <cellStyle name="_선정(2)_인천설계예산서_설계내역서(월미권역)" xfId="1002"/>
    <cellStyle name="_선정(2)_인천설계예산서_설계내역서(월미권역)_2011년 가로등보수공사(단가계약)최종(재무과송부)" xfId="1003"/>
    <cellStyle name="_선정(2)_인천설계예산서_설계내역서(월미권역)_내역서(연간단가)중구2010설계서(수정)" xfId="1004"/>
    <cellStyle name="_선정(2)_인천설계예산서_설계내역서(월미권역)_항만주변 인도정비공사(1안)-08.04.03-케이블철거삭제" xfId="1005"/>
    <cellStyle name="_선정(2)_인천설계예산서_설계내역서(월미권역)_항만주변 인도정비공사(1안)-08.04.11(남경틀) (version 1)" xfId="1006"/>
    <cellStyle name="_선정(2)_인천설계예산서_설계내역서(월미권역)_항만주변 인도정비공사(1안08.03.20)" xfId="1007"/>
    <cellStyle name="_선정(2)_인천설계예산서_연안어시장 주변 가로등 정비공사(430)" xfId="1008"/>
    <cellStyle name="_선정(2)_인천설계예산서_연안어시장 주변 가로등 정비공사(430)_2011년 가로등보수공사(단가계약)최종(재무과송부)" xfId="1009"/>
    <cellStyle name="_선정(2)_인천설계예산서_연안어시장 주변 가로등 정비공사(430)_내역서(연간단가)중구2010설계서(수정)" xfId="1010"/>
    <cellStyle name="_선정(2)_인천설계예산서_연안어시장 주변 가로등 정비공사(430)_항만주변 인도정비공사(1안)-08.04.03-케이블철거삭제" xfId="1011"/>
    <cellStyle name="_선정(2)_인천설계예산서_연안어시장 주변 가로등 정비공사(430)_항만주변 인도정비공사(1안)-08.04.11(남경틀) (version 1)" xfId="1012"/>
    <cellStyle name="_선정(2)_인천설계예산서_연안어시장 주변 가로등 정비공사(430)_항만주변 인도정비공사(1안08.03.20)" xfId="1013"/>
    <cellStyle name="_선정(2)_인천설계예산서_항만주변 인도정비공사(전기)430" xfId="1014"/>
    <cellStyle name="_선정(2)_인천설계예산서_항만주변 인도정비공사(전기)430_2011년 가로등보수공사(단가계약)최종(재무과송부)" xfId="1015"/>
    <cellStyle name="_선정(2)_인천설계예산서_항만주변 인도정비공사(전기)430_내역서(연간단가)중구2010설계서(수정)" xfId="1016"/>
    <cellStyle name="_선정(2)_인천설계예산서_항만주변 인도정비공사(전기)430_항만주변 인도정비공사(1안)-08.04.03-케이블철거삭제" xfId="1017"/>
    <cellStyle name="_선정(2)_인천설계예산서_항만주변 인도정비공사(전기)430_항만주변 인도정비공사(1안)-08.04.11(남경틀) (version 1)" xfId="1018"/>
    <cellStyle name="_선정(2)_인천설계예산서_항만주변 인도정비공사(전기)430_항만주변 인도정비공사(1안08.03.20)" xfId="1019"/>
    <cellStyle name="_선정(2)_추풍령" xfId="1020"/>
    <cellStyle name="_선정(2)_추풍령_설계내역서(월미권역)" xfId="1021"/>
    <cellStyle name="_선정(2)_추풍령_설계내역서(월미권역)_2011년 가로등보수공사(단가계약)최종(재무과송부)" xfId="1022"/>
    <cellStyle name="_선정(2)_추풍령_설계내역서(월미권역)_내역서(연간단가)중구2010설계서(수정)" xfId="1023"/>
    <cellStyle name="_선정(2)_추풍령_설계내역서(월미권역)_항만주변 인도정비공사(1안)-08.04.03-케이블철거삭제" xfId="1024"/>
    <cellStyle name="_선정(2)_추풍령_설계내역서(월미권역)_항만주변 인도정비공사(1안)-08.04.11(남경틀) (version 1)" xfId="1025"/>
    <cellStyle name="_선정(2)_추풍령_설계내역서(월미권역)_항만주변 인도정비공사(1안08.03.20)" xfId="1026"/>
    <cellStyle name="_선정(2)_추풍령_연안어시장 주변 가로등 정비공사(430)" xfId="1027"/>
    <cellStyle name="_선정(2)_추풍령_연안어시장 주변 가로등 정비공사(430)_2011년 가로등보수공사(단가계약)최종(재무과송부)" xfId="1028"/>
    <cellStyle name="_선정(2)_추풍령_연안어시장 주변 가로등 정비공사(430)_내역서(연간단가)중구2010설계서(수정)" xfId="1029"/>
    <cellStyle name="_선정(2)_추풍령_연안어시장 주변 가로등 정비공사(430)_항만주변 인도정비공사(1안)-08.04.03-케이블철거삭제" xfId="1030"/>
    <cellStyle name="_선정(2)_추풍령_연안어시장 주변 가로등 정비공사(430)_항만주변 인도정비공사(1안)-08.04.11(남경틀) (version 1)" xfId="1031"/>
    <cellStyle name="_선정(2)_추풍령_연안어시장 주변 가로등 정비공사(430)_항만주변 인도정비공사(1안08.03.20)" xfId="1032"/>
    <cellStyle name="_선정(2)_추풍령_인천설계예산서" xfId="1033"/>
    <cellStyle name="_선정(2)_추풍령_인천설계예산서(수정분)" xfId="1034"/>
    <cellStyle name="_선정(2)_추풍령_인천설계예산서(수정분)_설계내역서(월미권역)" xfId="1035"/>
    <cellStyle name="_선정(2)_추풍령_인천설계예산서(수정분)_설계내역서(월미권역)_2011년 가로등보수공사(단가계약)최종(재무과송부)" xfId="1036"/>
    <cellStyle name="_선정(2)_추풍령_인천설계예산서(수정분)_설계내역서(월미권역)_내역서(연간단가)중구2010설계서(수정)" xfId="1037"/>
    <cellStyle name="_선정(2)_추풍령_인천설계예산서(수정분)_설계내역서(월미권역)_항만주변 인도정비공사(1안)-08.04.03-케이블철거삭제" xfId="1038"/>
    <cellStyle name="_선정(2)_추풍령_인천설계예산서(수정분)_설계내역서(월미권역)_항만주변 인도정비공사(1안)-08.04.11(남경틀) (version 1)" xfId="1039"/>
    <cellStyle name="_선정(2)_추풍령_인천설계예산서(수정분)_설계내역서(월미권역)_항만주변 인도정비공사(1안08.03.20)" xfId="1040"/>
    <cellStyle name="_선정(2)_추풍령_인천설계예산서(수정분)_연안어시장 주변 가로등 정비공사(430)" xfId="1041"/>
    <cellStyle name="_선정(2)_추풍령_인천설계예산서(수정분)_연안어시장 주변 가로등 정비공사(430)_2011년 가로등보수공사(단가계약)최종(재무과송부)" xfId="1042"/>
    <cellStyle name="_선정(2)_추풍령_인천설계예산서(수정분)_연안어시장 주변 가로등 정비공사(430)_내역서(연간단가)중구2010설계서(수정)" xfId="1043"/>
    <cellStyle name="_선정(2)_추풍령_인천설계예산서(수정분)_연안어시장 주변 가로등 정비공사(430)_항만주변 인도정비공사(1안)-08.04.03-케이블철거삭제" xfId="1044"/>
    <cellStyle name="_선정(2)_추풍령_인천설계예산서(수정분)_연안어시장 주변 가로등 정비공사(430)_항만주변 인도정비공사(1안)-08.04.11(남경틀) (version 1)" xfId="1045"/>
    <cellStyle name="_선정(2)_추풍령_인천설계예산서(수정분)_연안어시장 주변 가로등 정비공사(430)_항만주변 인도정비공사(1안08.03.20)" xfId="1046"/>
    <cellStyle name="_선정(2)_추풍령_인천설계예산서(수정분)_항만주변 인도정비공사(전기)430" xfId="1047"/>
    <cellStyle name="_선정(2)_추풍령_인천설계예산서(수정분)_항만주변 인도정비공사(전기)430_2011년 가로등보수공사(단가계약)최종(재무과송부)" xfId="1048"/>
    <cellStyle name="_선정(2)_추풍령_인천설계예산서(수정분)_항만주변 인도정비공사(전기)430_내역서(연간단가)중구2010설계서(수정)" xfId="1049"/>
    <cellStyle name="_선정(2)_추풍령_인천설계예산서(수정분)_항만주변 인도정비공사(전기)430_항만주변 인도정비공사(1안)-08.04.03-케이블철거삭제" xfId="1050"/>
    <cellStyle name="_선정(2)_추풍령_인천설계예산서(수정분)_항만주변 인도정비공사(전기)430_항만주변 인도정비공사(1안)-08.04.11(남경틀) (version 1)" xfId="1051"/>
    <cellStyle name="_선정(2)_추풍령_인천설계예산서(수정분)_항만주변 인도정비공사(전기)430_항만주변 인도정비공사(1안08.03.20)" xfId="1052"/>
    <cellStyle name="_선정(2)_추풍령_인천설계예산서_설계내역서(월미권역)" xfId="1053"/>
    <cellStyle name="_선정(2)_추풍령_인천설계예산서_설계내역서(월미권역)_2011년 가로등보수공사(단가계약)최종(재무과송부)" xfId="1054"/>
    <cellStyle name="_선정(2)_추풍령_인천설계예산서_설계내역서(월미권역)_내역서(연간단가)중구2010설계서(수정)" xfId="1055"/>
    <cellStyle name="_선정(2)_추풍령_인천설계예산서_설계내역서(월미권역)_항만주변 인도정비공사(1안)-08.04.03-케이블철거삭제" xfId="1056"/>
    <cellStyle name="_선정(2)_추풍령_인천설계예산서_설계내역서(월미권역)_항만주변 인도정비공사(1안)-08.04.11(남경틀) (version 1)" xfId="1057"/>
    <cellStyle name="_선정(2)_추풍령_인천설계예산서_설계내역서(월미권역)_항만주변 인도정비공사(1안08.03.20)" xfId="1058"/>
    <cellStyle name="_선정(2)_추풍령_인천설계예산서_연안어시장 주변 가로등 정비공사(430)" xfId="1059"/>
    <cellStyle name="_선정(2)_추풍령_인천설계예산서_연안어시장 주변 가로등 정비공사(430)_2011년 가로등보수공사(단가계약)최종(재무과송부)" xfId="1060"/>
    <cellStyle name="_선정(2)_추풍령_인천설계예산서_연안어시장 주변 가로등 정비공사(430)_내역서(연간단가)중구2010설계서(수정)" xfId="1061"/>
    <cellStyle name="_선정(2)_추풍령_인천설계예산서_연안어시장 주변 가로등 정비공사(430)_항만주변 인도정비공사(1안)-08.04.03-케이블철거삭제" xfId="1062"/>
    <cellStyle name="_선정(2)_추풍령_인천설계예산서_연안어시장 주변 가로등 정비공사(430)_항만주변 인도정비공사(1안)-08.04.11(남경틀) (version 1)" xfId="1063"/>
    <cellStyle name="_선정(2)_추풍령_인천설계예산서_연안어시장 주변 가로등 정비공사(430)_항만주변 인도정비공사(1안08.03.20)" xfId="1064"/>
    <cellStyle name="_선정(2)_추풍령_인천설계예산서_항만주변 인도정비공사(전기)430" xfId="1065"/>
    <cellStyle name="_선정(2)_추풍령_인천설계예산서_항만주변 인도정비공사(전기)430_2011년 가로등보수공사(단가계약)최종(재무과송부)" xfId="1066"/>
    <cellStyle name="_선정(2)_추풍령_인천설계예산서_항만주변 인도정비공사(전기)430_내역서(연간단가)중구2010설계서(수정)" xfId="1067"/>
    <cellStyle name="_선정(2)_추풍령_인천설계예산서_항만주변 인도정비공사(전기)430_항만주변 인도정비공사(1안)-08.04.03-케이블철거삭제" xfId="1068"/>
    <cellStyle name="_선정(2)_추풍령_인천설계예산서_항만주변 인도정비공사(전기)430_항만주변 인도정비공사(1안)-08.04.11(남경틀) (version 1)" xfId="1069"/>
    <cellStyle name="_선정(2)_추풍령_인천설계예산서_항만주변 인도정비공사(전기)430_항만주변 인도정비공사(1안08.03.20)" xfId="1070"/>
    <cellStyle name="_선정(2)_추풍령_항만주변 인도정비공사(전기)430" xfId="1071"/>
    <cellStyle name="_선정(2)_추풍령_항만주변 인도정비공사(전기)430_2011년 가로등보수공사(단가계약)최종(재무과송부)" xfId="1072"/>
    <cellStyle name="_선정(2)_추풍령_항만주변 인도정비공사(전기)430_내역서(연간단가)중구2010설계서(수정)" xfId="1073"/>
    <cellStyle name="_선정(2)_추풍령_항만주변 인도정비공사(전기)430_항만주변 인도정비공사(1안)-08.04.03-케이블철거삭제" xfId="1074"/>
    <cellStyle name="_선정(2)_추풍령_항만주변 인도정비공사(전기)430_항만주변 인도정비공사(1안)-08.04.11(남경틀) (version 1)" xfId="1075"/>
    <cellStyle name="_선정(2)_추풍령_항만주변 인도정비공사(전기)430_항만주변 인도정비공사(1안08.03.20)" xfId="1076"/>
    <cellStyle name="_선정(2)_추풍령-1" xfId="1077"/>
    <cellStyle name="_선정(2)_추풍령-1_설계내역서(월미권역)" xfId="1078"/>
    <cellStyle name="_선정(2)_추풍령-1_설계내역서(월미권역)_2011년 가로등보수공사(단가계약)최종(재무과송부)" xfId="1079"/>
    <cellStyle name="_선정(2)_추풍령-1_설계내역서(월미권역)_내역서(연간단가)중구2010설계서(수정)" xfId="1080"/>
    <cellStyle name="_선정(2)_추풍령-1_설계내역서(월미권역)_항만주변 인도정비공사(1안)-08.04.03-케이블철거삭제" xfId="1081"/>
    <cellStyle name="_선정(2)_추풍령-1_설계내역서(월미권역)_항만주변 인도정비공사(1안)-08.04.11(남경틀) (version 1)" xfId="1082"/>
    <cellStyle name="_선정(2)_추풍령-1_설계내역서(월미권역)_항만주변 인도정비공사(1안08.03.20)" xfId="1083"/>
    <cellStyle name="_선정(2)_추풍령-1_연안어시장 주변 가로등 정비공사(430)" xfId="1084"/>
    <cellStyle name="_선정(2)_추풍령-1_연안어시장 주변 가로등 정비공사(430)_2011년 가로등보수공사(단가계약)최종(재무과송부)" xfId="1085"/>
    <cellStyle name="_선정(2)_추풍령-1_연안어시장 주변 가로등 정비공사(430)_내역서(연간단가)중구2010설계서(수정)" xfId="1086"/>
    <cellStyle name="_선정(2)_추풍령-1_연안어시장 주변 가로등 정비공사(430)_항만주변 인도정비공사(1안)-08.04.03-케이블철거삭제" xfId="1087"/>
    <cellStyle name="_선정(2)_추풍령-1_연안어시장 주변 가로등 정비공사(430)_항만주변 인도정비공사(1안)-08.04.11(남경틀) (version 1)" xfId="1088"/>
    <cellStyle name="_선정(2)_추풍령-1_연안어시장 주변 가로등 정비공사(430)_항만주변 인도정비공사(1안08.03.20)" xfId="1089"/>
    <cellStyle name="_선정(2)_추풍령-1_인천설계예산서" xfId="1090"/>
    <cellStyle name="_선정(2)_추풍령-1_인천설계예산서(수정분)" xfId="1091"/>
    <cellStyle name="_선정(2)_추풍령-1_인천설계예산서(수정분)_설계내역서(월미권역)" xfId="1092"/>
    <cellStyle name="_선정(2)_추풍령-1_인천설계예산서(수정분)_설계내역서(월미권역)_2011년 가로등보수공사(단가계약)최종(재무과송부)" xfId="1093"/>
    <cellStyle name="_선정(2)_추풍령-1_인천설계예산서(수정분)_설계내역서(월미권역)_내역서(연간단가)중구2010설계서(수정)" xfId="1094"/>
    <cellStyle name="_선정(2)_추풍령-1_인천설계예산서(수정분)_설계내역서(월미권역)_항만주변 인도정비공사(1안)-08.04.03-케이블철거삭제" xfId="1095"/>
    <cellStyle name="_선정(2)_추풍령-1_인천설계예산서(수정분)_설계내역서(월미권역)_항만주변 인도정비공사(1안)-08.04.11(남경틀) (version 1)" xfId="1096"/>
    <cellStyle name="_선정(2)_추풍령-1_인천설계예산서(수정분)_설계내역서(월미권역)_항만주변 인도정비공사(1안08.03.20)" xfId="1097"/>
    <cellStyle name="_선정(2)_추풍령-1_인천설계예산서(수정분)_연안어시장 주변 가로등 정비공사(430)" xfId="1098"/>
    <cellStyle name="_선정(2)_추풍령-1_인천설계예산서(수정분)_연안어시장 주변 가로등 정비공사(430)_2011년 가로등보수공사(단가계약)최종(재무과송부)" xfId="1099"/>
    <cellStyle name="_선정(2)_추풍령-1_인천설계예산서(수정분)_연안어시장 주변 가로등 정비공사(430)_내역서(연간단가)중구2010설계서(수정)" xfId="1100"/>
    <cellStyle name="_선정(2)_추풍령-1_인천설계예산서(수정분)_연안어시장 주변 가로등 정비공사(430)_항만주변 인도정비공사(1안)-08.04.03-케이블철거삭제" xfId="1101"/>
    <cellStyle name="_선정(2)_추풍령-1_인천설계예산서(수정분)_연안어시장 주변 가로등 정비공사(430)_항만주변 인도정비공사(1안)-08.04.11(남경틀) (version 1)" xfId="1102"/>
    <cellStyle name="_선정(2)_추풍령-1_인천설계예산서(수정분)_연안어시장 주변 가로등 정비공사(430)_항만주변 인도정비공사(1안08.03.20)" xfId="1103"/>
    <cellStyle name="_선정(2)_추풍령-1_인천설계예산서(수정분)_항만주변 인도정비공사(전기)430" xfId="1104"/>
    <cellStyle name="_선정(2)_추풍령-1_인천설계예산서(수정분)_항만주변 인도정비공사(전기)430_2011년 가로등보수공사(단가계약)최종(재무과송부)" xfId="1105"/>
    <cellStyle name="_선정(2)_추풍령-1_인천설계예산서(수정분)_항만주변 인도정비공사(전기)430_내역서(연간단가)중구2010설계서(수정)" xfId="1106"/>
    <cellStyle name="_선정(2)_추풍령-1_인천설계예산서(수정분)_항만주변 인도정비공사(전기)430_항만주변 인도정비공사(1안)-08.04.03-케이블철거삭제" xfId="1107"/>
    <cellStyle name="_선정(2)_추풍령-1_인천설계예산서(수정분)_항만주변 인도정비공사(전기)430_항만주변 인도정비공사(1안)-08.04.11(남경틀) (version 1)" xfId="1108"/>
    <cellStyle name="_선정(2)_추풍령-1_인천설계예산서(수정분)_항만주변 인도정비공사(전기)430_항만주변 인도정비공사(1안08.03.20)" xfId="1109"/>
    <cellStyle name="_선정(2)_추풍령-1_인천설계예산서_설계내역서(월미권역)" xfId="1110"/>
    <cellStyle name="_선정(2)_추풍령-1_인천설계예산서_설계내역서(월미권역)_2011년 가로등보수공사(단가계약)최종(재무과송부)" xfId="1111"/>
    <cellStyle name="_선정(2)_추풍령-1_인천설계예산서_설계내역서(월미권역)_내역서(연간단가)중구2010설계서(수정)" xfId="1112"/>
    <cellStyle name="_선정(2)_추풍령-1_인천설계예산서_설계내역서(월미권역)_항만주변 인도정비공사(1안)-08.04.03-케이블철거삭제" xfId="1113"/>
    <cellStyle name="_선정(2)_추풍령-1_인천설계예산서_설계내역서(월미권역)_항만주변 인도정비공사(1안)-08.04.11(남경틀) (version 1)" xfId="1114"/>
    <cellStyle name="_선정(2)_추풍령-1_인천설계예산서_설계내역서(월미권역)_항만주변 인도정비공사(1안08.03.20)" xfId="1115"/>
    <cellStyle name="_선정(2)_추풍령-1_인천설계예산서_연안어시장 주변 가로등 정비공사(430)" xfId="1116"/>
    <cellStyle name="_선정(2)_추풍령-1_인천설계예산서_연안어시장 주변 가로등 정비공사(430)_2011년 가로등보수공사(단가계약)최종(재무과송부)" xfId="1117"/>
    <cellStyle name="_선정(2)_추풍령-1_인천설계예산서_연안어시장 주변 가로등 정비공사(430)_내역서(연간단가)중구2010설계서(수정)" xfId="1118"/>
    <cellStyle name="_선정(2)_추풍령-1_인천설계예산서_연안어시장 주변 가로등 정비공사(430)_항만주변 인도정비공사(1안)-08.04.03-케이블철거삭제" xfId="1119"/>
    <cellStyle name="_선정(2)_추풍령-1_인천설계예산서_연안어시장 주변 가로등 정비공사(430)_항만주변 인도정비공사(1안)-08.04.11(남경틀) (version 1)" xfId="1120"/>
    <cellStyle name="_선정(2)_추풍령-1_인천설계예산서_연안어시장 주변 가로등 정비공사(430)_항만주변 인도정비공사(1안08.03.20)" xfId="1121"/>
    <cellStyle name="_선정(2)_추풍령-1_인천설계예산서_항만주변 인도정비공사(전기)430" xfId="1122"/>
    <cellStyle name="_선정(2)_추풍령-1_인천설계예산서_항만주변 인도정비공사(전기)430_2011년 가로등보수공사(단가계약)최종(재무과송부)" xfId="1123"/>
    <cellStyle name="_선정(2)_추풍령-1_인천설계예산서_항만주변 인도정비공사(전기)430_내역서(연간단가)중구2010설계서(수정)" xfId="1124"/>
    <cellStyle name="_선정(2)_추풍령-1_인천설계예산서_항만주변 인도정비공사(전기)430_항만주변 인도정비공사(1안)-08.04.03-케이블철거삭제" xfId="1125"/>
    <cellStyle name="_선정(2)_추풍령-1_인천설계예산서_항만주변 인도정비공사(전기)430_항만주변 인도정비공사(1안)-08.04.11(남경틀) (version 1)" xfId="1126"/>
    <cellStyle name="_선정(2)_추풍령-1_인천설계예산서_항만주변 인도정비공사(전기)430_항만주변 인도정비공사(1안08.03.20)" xfId="1127"/>
    <cellStyle name="_선정(2)_추풍령-1_항만주변 인도정비공사(전기)430" xfId="1128"/>
    <cellStyle name="_선정(2)_추풍령-1_항만주변 인도정비공사(전기)430_2011년 가로등보수공사(단가계약)최종(재무과송부)" xfId="1129"/>
    <cellStyle name="_선정(2)_추풍령-1_항만주변 인도정비공사(전기)430_내역서(연간단가)중구2010설계서(수정)" xfId="1130"/>
    <cellStyle name="_선정(2)_추풍령-1_항만주변 인도정비공사(전기)430_항만주변 인도정비공사(1안)-08.04.03-케이블철거삭제" xfId="1131"/>
    <cellStyle name="_선정(2)_추풍령-1_항만주변 인도정비공사(전기)430_항만주변 인도정비공사(1안)-08.04.11(남경틀) (version 1)" xfId="1132"/>
    <cellStyle name="_선정(2)_추풍령-1_항만주변 인도정비공사(전기)430_항만주변 인도정비공사(1안08.03.20)" xfId="1133"/>
    <cellStyle name="_선정(2)_항만주변 인도정비공사(전기)430" xfId="1134"/>
    <cellStyle name="_선정(2)_항만주변 인도정비공사(전기)430_2011년 가로등보수공사(단가계약)최종(재무과송부)" xfId="1135"/>
    <cellStyle name="_선정(2)_항만주변 인도정비공사(전기)430_내역서(연간단가)중구2010설계서(수정)" xfId="1136"/>
    <cellStyle name="_선정(2)_항만주변 인도정비공사(전기)430_항만주변 인도정비공사(1안)-08.04.03-케이블철거삭제" xfId="1137"/>
    <cellStyle name="_선정(2)_항만주변 인도정비공사(전기)430_항만주변 인도정비공사(1안)-08.04.11(남경틀) (version 1)" xfId="1138"/>
    <cellStyle name="_선정(2)_항만주변 인도정비공사(전기)430_항만주변 인도정비공사(1안08.03.20)" xfId="1139"/>
    <cellStyle name="_선정(3)" xfId="1140"/>
    <cellStyle name="_선정(3)_설계내역서(월미권역)" xfId="1141"/>
    <cellStyle name="_선정(3)_설계내역서(월미권역)_2011년 가로등보수공사(단가계약)최종(재무과송부)" xfId="1142"/>
    <cellStyle name="_선정(3)_설계내역서(월미권역)_내역서(연간단가)중구2010설계서(수정)" xfId="1143"/>
    <cellStyle name="_선정(3)_설계내역서(월미권역)_항만주변 인도정비공사(1안)-08.04.03-케이블철거삭제" xfId="1144"/>
    <cellStyle name="_선정(3)_설계내역서(월미권역)_항만주변 인도정비공사(1안)-08.04.11(남경틀) (version 1)" xfId="1145"/>
    <cellStyle name="_선정(3)_설계내역서(월미권역)_항만주변 인도정비공사(1안08.03.20)" xfId="1146"/>
    <cellStyle name="_선정(3)_연안어시장 주변 가로등 정비공사(430)" xfId="1147"/>
    <cellStyle name="_선정(3)_연안어시장 주변 가로등 정비공사(430)_2011년 가로등보수공사(단가계약)최종(재무과송부)" xfId="1148"/>
    <cellStyle name="_선정(3)_연안어시장 주변 가로등 정비공사(430)_내역서(연간단가)중구2010설계서(수정)" xfId="1149"/>
    <cellStyle name="_선정(3)_연안어시장 주변 가로등 정비공사(430)_항만주변 인도정비공사(1안)-08.04.03-케이블철거삭제" xfId="1150"/>
    <cellStyle name="_선정(3)_연안어시장 주변 가로등 정비공사(430)_항만주변 인도정비공사(1안)-08.04.11(남경틀) (version 1)" xfId="1151"/>
    <cellStyle name="_선정(3)_연안어시장 주변 가로등 정비공사(430)_항만주변 인도정비공사(1안08.03.20)" xfId="1152"/>
    <cellStyle name="_선정(3)_인천설계예산서" xfId="1153"/>
    <cellStyle name="_선정(3)_인천설계예산서(수정분)" xfId="1154"/>
    <cellStyle name="_선정(3)_인천설계예산서(수정분)_설계내역서(월미권역)" xfId="1155"/>
    <cellStyle name="_선정(3)_인천설계예산서(수정분)_설계내역서(월미권역)_2011년 가로등보수공사(단가계약)최종(재무과송부)" xfId="1156"/>
    <cellStyle name="_선정(3)_인천설계예산서(수정분)_설계내역서(월미권역)_내역서(연간단가)중구2010설계서(수정)" xfId="1157"/>
    <cellStyle name="_선정(3)_인천설계예산서(수정분)_설계내역서(월미권역)_항만주변 인도정비공사(1안)-08.04.03-케이블철거삭제" xfId="1158"/>
    <cellStyle name="_선정(3)_인천설계예산서(수정분)_설계내역서(월미권역)_항만주변 인도정비공사(1안)-08.04.11(남경틀) (version 1)" xfId="1159"/>
    <cellStyle name="_선정(3)_인천설계예산서(수정분)_설계내역서(월미권역)_항만주변 인도정비공사(1안08.03.20)" xfId="1160"/>
    <cellStyle name="_선정(3)_인천설계예산서(수정분)_연안어시장 주변 가로등 정비공사(430)" xfId="1161"/>
    <cellStyle name="_선정(3)_인천설계예산서(수정분)_연안어시장 주변 가로등 정비공사(430)_2011년 가로등보수공사(단가계약)최종(재무과송부)" xfId="1162"/>
    <cellStyle name="_선정(3)_인천설계예산서(수정분)_연안어시장 주변 가로등 정비공사(430)_내역서(연간단가)중구2010설계서(수정)" xfId="1163"/>
    <cellStyle name="_선정(3)_인천설계예산서(수정분)_연안어시장 주변 가로등 정비공사(430)_항만주변 인도정비공사(1안)-08.04.03-케이블철거삭제" xfId="1164"/>
    <cellStyle name="_선정(3)_인천설계예산서(수정분)_연안어시장 주변 가로등 정비공사(430)_항만주변 인도정비공사(1안)-08.04.11(남경틀) (version 1)" xfId="1165"/>
    <cellStyle name="_선정(3)_인천설계예산서(수정분)_연안어시장 주변 가로등 정비공사(430)_항만주변 인도정비공사(1안08.03.20)" xfId="1166"/>
    <cellStyle name="_선정(3)_인천설계예산서(수정분)_항만주변 인도정비공사(전기)430" xfId="1167"/>
    <cellStyle name="_선정(3)_인천설계예산서(수정분)_항만주변 인도정비공사(전기)430_2011년 가로등보수공사(단가계약)최종(재무과송부)" xfId="1168"/>
    <cellStyle name="_선정(3)_인천설계예산서(수정분)_항만주변 인도정비공사(전기)430_내역서(연간단가)중구2010설계서(수정)" xfId="1169"/>
    <cellStyle name="_선정(3)_인천설계예산서(수정분)_항만주변 인도정비공사(전기)430_항만주변 인도정비공사(1안)-08.04.03-케이블철거삭제" xfId="1170"/>
    <cellStyle name="_선정(3)_인천설계예산서(수정분)_항만주변 인도정비공사(전기)430_항만주변 인도정비공사(1안)-08.04.11(남경틀) (version 1)" xfId="1171"/>
    <cellStyle name="_선정(3)_인천설계예산서(수정분)_항만주변 인도정비공사(전기)430_항만주변 인도정비공사(1안08.03.20)" xfId="1172"/>
    <cellStyle name="_선정(3)_인천설계예산서_설계내역서(월미권역)" xfId="1173"/>
    <cellStyle name="_선정(3)_인천설계예산서_설계내역서(월미권역)_2011년 가로등보수공사(단가계약)최종(재무과송부)" xfId="1174"/>
    <cellStyle name="_선정(3)_인천설계예산서_설계내역서(월미권역)_내역서(연간단가)중구2010설계서(수정)" xfId="1175"/>
    <cellStyle name="_선정(3)_인천설계예산서_설계내역서(월미권역)_항만주변 인도정비공사(1안)-08.04.03-케이블철거삭제" xfId="1176"/>
    <cellStyle name="_선정(3)_인천설계예산서_설계내역서(월미권역)_항만주변 인도정비공사(1안)-08.04.11(남경틀) (version 1)" xfId="1177"/>
    <cellStyle name="_선정(3)_인천설계예산서_설계내역서(월미권역)_항만주변 인도정비공사(1안08.03.20)" xfId="1178"/>
    <cellStyle name="_선정(3)_인천설계예산서_연안어시장 주변 가로등 정비공사(430)" xfId="1179"/>
    <cellStyle name="_선정(3)_인천설계예산서_연안어시장 주변 가로등 정비공사(430)_2011년 가로등보수공사(단가계약)최종(재무과송부)" xfId="1180"/>
    <cellStyle name="_선정(3)_인천설계예산서_연안어시장 주변 가로등 정비공사(430)_내역서(연간단가)중구2010설계서(수정)" xfId="1181"/>
    <cellStyle name="_선정(3)_인천설계예산서_연안어시장 주변 가로등 정비공사(430)_항만주변 인도정비공사(1안)-08.04.03-케이블철거삭제" xfId="1182"/>
    <cellStyle name="_선정(3)_인천설계예산서_연안어시장 주변 가로등 정비공사(430)_항만주변 인도정비공사(1안)-08.04.11(남경틀) (version 1)" xfId="1183"/>
    <cellStyle name="_선정(3)_인천설계예산서_연안어시장 주변 가로등 정비공사(430)_항만주변 인도정비공사(1안08.03.20)" xfId="1184"/>
    <cellStyle name="_선정(3)_인천설계예산서_항만주변 인도정비공사(전기)430" xfId="1185"/>
    <cellStyle name="_선정(3)_인천설계예산서_항만주변 인도정비공사(전기)430_2011년 가로등보수공사(단가계약)최종(재무과송부)" xfId="1186"/>
    <cellStyle name="_선정(3)_인천설계예산서_항만주변 인도정비공사(전기)430_내역서(연간단가)중구2010설계서(수정)" xfId="1187"/>
    <cellStyle name="_선정(3)_인천설계예산서_항만주변 인도정비공사(전기)430_항만주변 인도정비공사(1안)-08.04.03-케이블철거삭제" xfId="1188"/>
    <cellStyle name="_선정(3)_인천설계예산서_항만주변 인도정비공사(전기)430_항만주변 인도정비공사(1안)-08.04.11(남경틀) (version 1)" xfId="1189"/>
    <cellStyle name="_선정(3)_인천설계예산서_항만주변 인도정비공사(전기)430_항만주변 인도정비공사(1안08.03.20)" xfId="1190"/>
    <cellStyle name="_선정(3)_추풍령" xfId="1191"/>
    <cellStyle name="_선정(3)_추풍령_설계내역서(월미권역)" xfId="1192"/>
    <cellStyle name="_선정(3)_추풍령_설계내역서(월미권역)_2011년 가로등보수공사(단가계약)최종(재무과송부)" xfId="1193"/>
    <cellStyle name="_선정(3)_추풍령_설계내역서(월미권역)_내역서(연간단가)중구2010설계서(수정)" xfId="1194"/>
    <cellStyle name="_선정(3)_추풍령_설계내역서(월미권역)_항만주변 인도정비공사(1안)-08.04.03-케이블철거삭제" xfId="1195"/>
    <cellStyle name="_선정(3)_추풍령_설계내역서(월미권역)_항만주변 인도정비공사(1안)-08.04.11(남경틀) (version 1)" xfId="1196"/>
    <cellStyle name="_선정(3)_추풍령_설계내역서(월미권역)_항만주변 인도정비공사(1안08.03.20)" xfId="1197"/>
    <cellStyle name="_선정(3)_추풍령_연안어시장 주변 가로등 정비공사(430)" xfId="1198"/>
    <cellStyle name="_선정(3)_추풍령_연안어시장 주변 가로등 정비공사(430)_2011년 가로등보수공사(단가계약)최종(재무과송부)" xfId="1199"/>
    <cellStyle name="_선정(3)_추풍령_연안어시장 주변 가로등 정비공사(430)_내역서(연간단가)중구2010설계서(수정)" xfId="1200"/>
    <cellStyle name="_선정(3)_추풍령_연안어시장 주변 가로등 정비공사(430)_항만주변 인도정비공사(1안)-08.04.03-케이블철거삭제" xfId="1201"/>
    <cellStyle name="_선정(3)_추풍령_연안어시장 주변 가로등 정비공사(430)_항만주변 인도정비공사(1안)-08.04.11(남경틀) (version 1)" xfId="1202"/>
    <cellStyle name="_선정(3)_추풍령_연안어시장 주변 가로등 정비공사(430)_항만주변 인도정비공사(1안08.03.20)" xfId="1203"/>
    <cellStyle name="_선정(3)_추풍령_인천설계예산서" xfId="1204"/>
    <cellStyle name="_선정(3)_추풍령_인천설계예산서(수정분)" xfId="1205"/>
    <cellStyle name="_선정(3)_추풍령_인천설계예산서(수정분)_설계내역서(월미권역)" xfId="1206"/>
    <cellStyle name="_선정(3)_추풍령_인천설계예산서(수정분)_설계내역서(월미권역)_2011년 가로등보수공사(단가계약)최종(재무과송부)" xfId="1207"/>
    <cellStyle name="_선정(3)_추풍령_인천설계예산서(수정분)_설계내역서(월미권역)_내역서(연간단가)중구2010설계서(수정)" xfId="1208"/>
    <cellStyle name="_선정(3)_추풍령_인천설계예산서(수정분)_설계내역서(월미권역)_항만주변 인도정비공사(1안)-08.04.03-케이블철거삭제" xfId="1209"/>
    <cellStyle name="_선정(3)_추풍령_인천설계예산서(수정분)_설계내역서(월미권역)_항만주변 인도정비공사(1안)-08.04.11(남경틀) (version 1)" xfId="1210"/>
    <cellStyle name="_선정(3)_추풍령_인천설계예산서(수정분)_설계내역서(월미권역)_항만주변 인도정비공사(1안08.03.20)" xfId="1211"/>
    <cellStyle name="_선정(3)_추풍령_인천설계예산서(수정분)_연안어시장 주변 가로등 정비공사(430)" xfId="1212"/>
    <cellStyle name="_선정(3)_추풍령_인천설계예산서(수정분)_연안어시장 주변 가로등 정비공사(430)_2011년 가로등보수공사(단가계약)최종(재무과송부)" xfId="1213"/>
    <cellStyle name="_선정(3)_추풍령_인천설계예산서(수정분)_연안어시장 주변 가로등 정비공사(430)_내역서(연간단가)중구2010설계서(수정)" xfId="1214"/>
    <cellStyle name="_선정(3)_추풍령_인천설계예산서(수정분)_연안어시장 주변 가로등 정비공사(430)_항만주변 인도정비공사(1안)-08.04.03-케이블철거삭제" xfId="1215"/>
    <cellStyle name="_선정(3)_추풍령_인천설계예산서(수정분)_연안어시장 주변 가로등 정비공사(430)_항만주변 인도정비공사(1안)-08.04.11(남경틀) (version 1)" xfId="1216"/>
    <cellStyle name="_선정(3)_추풍령_인천설계예산서(수정분)_연안어시장 주변 가로등 정비공사(430)_항만주변 인도정비공사(1안08.03.20)" xfId="1217"/>
    <cellStyle name="_선정(3)_추풍령_인천설계예산서(수정분)_항만주변 인도정비공사(전기)430" xfId="1218"/>
    <cellStyle name="_선정(3)_추풍령_인천설계예산서(수정분)_항만주변 인도정비공사(전기)430_2011년 가로등보수공사(단가계약)최종(재무과송부)" xfId="1219"/>
    <cellStyle name="_선정(3)_추풍령_인천설계예산서(수정분)_항만주변 인도정비공사(전기)430_내역서(연간단가)중구2010설계서(수정)" xfId="1220"/>
    <cellStyle name="_선정(3)_추풍령_인천설계예산서(수정분)_항만주변 인도정비공사(전기)430_항만주변 인도정비공사(1안)-08.04.03-케이블철거삭제" xfId="1221"/>
    <cellStyle name="_선정(3)_추풍령_인천설계예산서(수정분)_항만주변 인도정비공사(전기)430_항만주변 인도정비공사(1안)-08.04.11(남경틀) (version 1)" xfId="1222"/>
    <cellStyle name="_선정(3)_추풍령_인천설계예산서(수정분)_항만주변 인도정비공사(전기)430_항만주변 인도정비공사(1안08.03.20)" xfId="1223"/>
    <cellStyle name="_선정(3)_추풍령_인천설계예산서_설계내역서(월미권역)" xfId="1224"/>
    <cellStyle name="_선정(3)_추풍령_인천설계예산서_설계내역서(월미권역)_2011년 가로등보수공사(단가계약)최종(재무과송부)" xfId="1225"/>
    <cellStyle name="_선정(3)_추풍령_인천설계예산서_설계내역서(월미권역)_내역서(연간단가)중구2010설계서(수정)" xfId="1226"/>
    <cellStyle name="_선정(3)_추풍령_인천설계예산서_설계내역서(월미권역)_항만주변 인도정비공사(1안)-08.04.03-케이블철거삭제" xfId="1227"/>
    <cellStyle name="_선정(3)_추풍령_인천설계예산서_설계내역서(월미권역)_항만주변 인도정비공사(1안)-08.04.11(남경틀) (version 1)" xfId="1228"/>
    <cellStyle name="_선정(3)_추풍령_인천설계예산서_설계내역서(월미권역)_항만주변 인도정비공사(1안08.03.20)" xfId="1229"/>
    <cellStyle name="_선정(3)_추풍령_인천설계예산서_연안어시장 주변 가로등 정비공사(430)" xfId="1230"/>
    <cellStyle name="_선정(3)_추풍령_인천설계예산서_연안어시장 주변 가로등 정비공사(430)_2011년 가로등보수공사(단가계약)최종(재무과송부)" xfId="1231"/>
    <cellStyle name="_선정(3)_추풍령_인천설계예산서_연안어시장 주변 가로등 정비공사(430)_내역서(연간단가)중구2010설계서(수정)" xfId="1232"/>
    <cellStyle name="_선정(3)_추풍령_인천설계예산서_연안어시장 주변 가로등 정비공사(430)_항만주변 인도정비공사(1안)-08.04.03-케이블철거삭제" xfId="1233"/>
    <cellStyle name="_선정(3)_추풍령_인천설계예산서_연안어시장 주변 가로등 정비공사(430)_항만주변 인도정비공사(1안)-08.04.11(남경틀) (version 1)" xfId="1234"/>
    <cellStyle name="_선정(3)_추풍령_인천설계예산서_연안어시장 주변 가로등 정비공사(430)_항만주변 인도정비공사(1안08.03.20)" xfId="1235"/>
    <cellStyle name="_선정(3)_추풍령_인천설계예산서_항만주변 인도정비공사(전기)430" xfId="1236"/>
    <cellStyle name="_선정(3)_추풍령_인천설계예산서_항만주변 인도정비공사(전기)430_2011년 가로등보수공사(단가계약)최종(재무과송부)" xfId="1237"/>
    <cellStyle name="_선정(3)_추풍령_인천설계예산서_항만주변 인도정비공사(전기)430_내역서(연간단가)중구2010설계서(수정)" xfId="1238"/>
    <cellStyle name="_선정(3)_추풍령_인천설계예산서_항만주변 인도정비공사(전기)430_항만주변 인도정비공사(1안)-08.04.03-케이블철거삭제" xfId="1239"/>
    <cellStyle name="_선정(3)_추풍령_인천설계예산서_항만주변 인도정비공사(전기)430_항만주변 인도정비공사(1안)-08.04.11(남경틀) (version 1)" xfId="1240"/>
    <cellStyle name="_선정(3)_추풍령_인천설계예산서_항만주변 인도정비공사(전기)430_항만주변 인도정비공사(1안08.03.20)" xfId="1241"/>
    <cellStyle name="_선정(3)_추풍령_항만주변 인도정비공사(전기)430" xfId="1242"/>
    <cellStyle name="_선정(3)_추풍령_항만주변 인도정비공사(전기)430_2011년 가로등보수공사(단가계약)최종(재무과송부)" xfId="1243"/>
    <cellStyle name="_선정(3)_추풍령_항만주변 인도정비공사(전기)430_내역서(연간단가)중구2010설계서(수정)" xfId="1244"/>
    <cellStyle name="_선정(3)_추풍령_항만주변 인도정비공사(전기)430_항만주변 인도정비공사(1안)-08.04.03-케이블철거삭제" xfId="1245"/>
    <cellStyle name="_선정(3)_추풍령_항만주변 인도정비공사(전기)430_항만주변 인도정비공사(1안)-08.04.11(남경틀) (version 1)" xfId="1246"/>
    <cellStyle name="_선정(3)_추풍령_항만주변 인도정비공사(전기)430_항만주변 인도정비공사(1안08.03.20)" xfId="1247"/>
    <cellStyle name="_선정(3)_추풍령-1" xfId="1248"/>
    <cellStyle name="_선정(3)_추풍령-1_설계내역서(월미권역)" xfId="1249"/>
    <cellStyle name="_선정(3)_추풍령-1_설계내역서(월미권역)_2011년 가로등보수공사(단가계약)최종(재무과송부)" xfId="1250"/>
    <cellStyle name="_선정(3)_추풍령-1_설계내역서(월미권역)_내역서(연간단가)중구2010설계서(수정)" xfId="1251"/>
    <cellStyle name="_선정(3)_추풍령-1_설계내역서(월미권역)_항만주변 인도정비공사(1안)-08.04.03-케이블철거삭제" xfId="1252"/>
    <cellStyle name="_선정(3)_추풍령-1_설계내역서(월미권역)_항만주변 인도정비공사(1안)-08.04.11(남경틀) (version 1)" xfId="1253"/>
    <cellStyle name="_선정(3)_추풍령-1_설계내역서(월미권역)_항만주변 인도정비공사(1안08.03.20)" xfId="1254"/>
    <cellStyle name="_선정(3)_추풍령-1_연안어시장 주변 가로등 정비공사(430)" xfId="1255"/>
    <cellStyle name="_선정(3)_추풍령-1_연안어시장 주변 가로등 정비공사(430)_2011년 가로등보수공사(단가계약)최종(재무과송부)" xfId="1256"/>
    <cellStyle name="_선정(3)_추풍령-1_연안어시장 주변 가로등 정비공사(430)_내역서(연간단가)중구2010설계서(수정)" xfId="1257"/>
    <cellStyle name="_선정(3)_추풍령-1_연안어시장 주변 가로등 정비공사(430)_항만주변 인도정비공사(1안)-08.04.03-케이블철거삭제" xfId="1258"/>
    <cellStyle name="_선정(3)_추풍령-1_연안어시장 주변 가로등 정비공사(430)_항만주변 인도정비공사(1안)-08.04.11(남경틀) (version 1)" xfId="1259"/>
    <cellStyle name="_선정(3)_추풍령-1_연안어시장 주변 가로등 정비공사(430)_항만주변 인도정비공사(1안08.03.20)" xfId="1260"/>
    <cellStyle name="_선정(3)_추풍령-1_인천설계예산서" xfId="1261"/>
    <cellStyle name="_선정(3)_추풍령-1_인천설계예산서(수정분)" xfId="1262"/>
    <cellStyle name="_선정(3)_추풍령-1_인천설계예산서(수정분)_설계내역서(월미권역)" xfId="1263"/>
    <cellStyle name="_선정(3)_추풍령-1_인천설계예산서(수정분)_설계내역서(월미권역)_2011년 가로등보수공사(단가계약)최종(재무과송부)" xfId="1264"/>
    <cellStyle name="_선정(3)_추풍령-1_인천설계예산서(수정분)_설계내역서(월미권역)_내역서(연간단가)중구2010설계서(수정)" xfId="1265"/>
    <cellStyle name="_선정(3)_추풍령-1_인천설계예산서(수정분)_설계내역서(월미권역)_항만주변 인도정비공사(1안)-08.04.03-케이블철거삭제" xfId="1266"/>
    <cellStyle name="_선정(3)_추풍령-1_인천설계예산서(수정분)_설계내역서(월미권역)_항만주변 인도정비공사(1안)-08.04.11(남경틀) (version 1)" xfId="1267"/>
    <cellStyle name="_선정(3)_추풍령-1_인천설계예산서(수정분)_설계내역서(월미권역)_항만주변 인도정비공사(1안08.03.20)" xfId="1268"/>
    <cellStyle name="_선정(3)_추풍령-1_인천설계예산서(수정분)_연안어시장 주변 가로등 정비공사(430)" xfId="1269"/>
    <cellStyle name="_선정(3)_추풍령-1_인천설계예산서(수정분)_연안어시장 주변 가로등 정비공사(430)_2011년 가로등보수공사(단가계약)최종(재무과송부)" xfId="1270"/>
    <cellStyle name="_선정(3)_추풍령-1_인천설계예산서(수정분)_연안어시장 주변 가로등 정비공사(430)_내역서(연간단가)중구2010설계서(수정)" xfId="1271"/>
    <cellStyle name="_선정(3)_추풍령-1_인천설계예산서(수정분)_연안어시장 주변 가로등 정비공사(430)_항만주변 인도정비공사(1안)-08.04.03-케이블철거삭제" xfId="1272"/>
    <cellStyle name="_선정(3)_추풍령-1_인천설계예산서(수정분)_연안어시장 주변 가로등 정비공사(430)_항만주변 인도정비공사(1안)-08.04.11(남경틀) (version 1)" xfId="1273"/>
    <cellStyle name="_선정(3)_추풍령-1_인천설계예산서(수정분)_연안어시장 주변 가로등 정비공사(430)_항만주변 인도정비공사(1안08.03.20)" xfId="1274"/>
    <cellStyle name="_선정(3)_추풍령-1_인천설계예산서(수정분)_항만주변 인도정비공사(전기)430" xfId="1275"/>
    <cellStyle name="_선정(3)_추풍령-1_인천설계예산서(수정분)_항만주변 인도정비공사(전기)430_2011년 가로등보수공사(단가계약)최종(재무과송부)" xfId="1276"/>
    <cellStyle name="_선정(3)_추풍령-1_인천설계예산서(수정분)_항만주변 인도정비공사(전기)430_내역서(연간단가)중구2010설계서(수정)" xfId="1277"/>
    <cellStyle name="_선정(3)_추풍령-1_인천설계예산서(수정분)_항만주변 인도정비공사(전기)430_항만주변 인도정비공사(1안)-08.04.03-케이블철거삭제" xfId="1278"/>
    <cellStyle name="_선정(3)_추풍령-1_인천설계예산서(수정분)_항만주변 인도정비공사(전기)430_항만주변 인도정비공사(1안)-08.04.11(남경틀) (version 1)" xfId="1279"/>
    <cellStyle name="_선정(3)_추풍령-1_인천설계예산서(수정분)_항만주변 인도정비공사(전기)430_항만주변 인도정비공사(1안08.03.20)" xfId="1280"/>
    <cellStyle name="_선정(3)_추풍령-1_인천설계예산서_설계내역서(월미권역)" xfId="1281"/>
    <cellStyle name="_선정(3)_추풍령-1_인천설계예산서_설계내역서(월미권역)_2011년 가로등보수공사(단가계약)최종(재무과송부)" xfId="1282"/>
    <cellStyle name="_선정(3)_추풍령-1_인천설계예산서_설계내역서(월미권역)_내역서(연간단가)중구2010설계서(수정)" xfId="1283"/>
    <cellStyle name="_선정(3)_추풍령-1_인천설계예산서_설계내역서(월미권역)_항만주변 인도정비공사(1안)-08.04.03-케이블철거삭제" xfId="1284"/>
    <cellStyle name="_선정(3)_추풍령-1_인천설계예산서_설계내역서(월미권역)_항만주변 인도정비공사(1안)-08.04.11(남경틀) (version 1)" xfId="1285"/>
    <cellStyle name="_선정(3)_추풍령-1_인천설계예산서_설계내역서(월미권역)_항만주변 인도정비공사(1안08.03.20)" xfId="1286"/>
    <cellStyle name="_선정(3)_추풍령-1_인천설계예산서_연안어시장 주변 가로등 정비공사(430)" xfId="1287"/>
    <cellStyle name="_선정(3)_추풍령-1_인천설계예산서_연안어시장 주변 가로등 정비공사(430)_2011년 가로등보수공사(단가계약)최종(재무과송부)" xfId="1288"/>
    <cellStyle name="_선정(3)_추풍령-1_인천설계예산서_연안어시장 주변 가로등 정비공사(430)_내역서(연간단가)중구2010설계서(수정)" xfId="1289"/>
    <cellStyle name="_선정(3)_추풍령-1_인천설계예산서_연안어시장 주변 가로등 정비공사(430)_항만주변 인도정비공사(1안)-08.04.03-케이블철거삭제" xfId="1290"/>
    <cellStyle name="_선정(3)_추풍령-1_인천설계예산서_연안어시장 주변 가로등 정비공사(430)_항만주변 인도정비공사(1안)-08.04.11(남경틀) (version 1)" xfId="1291"/>
    <cellStyle name="_선정(3)_추풍령-1_인천설계예산서_연안어시장 주변 가로등 정비공사(430)_항만주변 인도정비공사(1안08.03.20)" xfId="1292"/>
    <cellStyle name="_선정(3)_추풍령-1_인천설계예산서_항만주변 인도정비공사(전기)430" xfId="1293"/>
    <cellStyle name="_선정(3)_추풍령-1_인천설계예산서_항만주변 인도정비공사(전기)430_2011년 가로등보수공사(단가계약)최종(재무과송부)" xfId="1294"/>
    <cellStyle name="_선정(3)_추풍령-1_인천설계예산서_항만주변 인도정비공사(전기)430_내역서(연간단가)중구2010설계서(수정)" xfId="1295"/>
    <cellStyle name="_선정(3)_추풍령-1_인천설계예산서_항만주변 인도정비공사(전기)430_항만주변 인도정비공사(1안)-08.04.03-케이블철거삭제" xfId="1296"/>
    <cellStyle name="_선정(3)_추풍령-1_인천설계예산서_항만주변 인도정비공사(전기)430_항만주변 인도정비공사(1안)-08.04.11(남경틀) (version 1)" xfId="1297"/>
    <cellStyle name="_선정(3)_추풍령-1_인천설계예산서_항만주변 인도정비공사(전기)430_항만주변 인도정비공사(1안08.03.20)" xfId="1298"/>
    <cellStyle name="_선정(3)_추풍령-1_항만주변 인도정비공사(전기)430" xfId="1299"/>
    <cellStyle name="_선정(3)_추풍령-1_항만주변 인도정비공사(전기)430_2011년 가로등보수공사(단가계약)최종(재무과송부)" xfId="1300"/>
    <cellStyle name="_선정(3)_추풍령-1_항만주변 인도정비공사(전기)430_내역서(연간단가)중구2010설계서(수정)" xfId="1301"/>
    <cellStyle name="_선정(3)_추풍령-1_항만주변 인도정비공사(전기)430_항만주변 인도정비공사(1안)-08.04.03-케이블철거삭제" xfId="1302"/>
    <cellStyle name="_선정(3)_추풍령-1_항만주변 인도정비공사(전기)430_항만주변 인도정비공사(1안)-08.04.11(남경틀) (version 1)" xfId="1303"/>
    <cellStyle name="_선정(3)_추풍령-1_항만주변 인도정비공사(전기)430_항만주변 인도정비공사(1안08.03.20)" xfId="1304"/>
    <cellStyle name="_선정(3)_항만주변 인도정비공사(전기)430" xfId="1305"/>
    <cellStyle name="_선정(3)_항만주변 인도정비공사(전기)430_2011년 가로등보수공사(단가계약)최종(재무과송부)" xfId="1306"/>
    <cellStyle name="_선정(3)_항만주변 인도정비공사(전기)430_내역서(연간단가)중구2010설계서(수정)" xfId="1307"/>
    <cellStyle name="_선정(3)_항만주변 인도정비공사(전기)430_항만주변 인도정비공사(1안)-08.04.03-케이블철거삭제" xfId="1308"/>
    <cellStyle name="_선정(3)_항만주변 인도정비공사(전기)430_항만주변 인도정비공사(1안)-08.04.11(남경틀) (version 1)" xfId="1309"/>
    <cellStyle name="_선정(3)_항만주변 인도정비공사(전기)430_항만주변 인도정비공사(1안08.03.20)" xfId="1310"/>
    <cellStyle name="_선정(4)" xfId="1311"/>
    <cellStyle name="_선정(4)_설계내역서(월미권역)" xfId="1312"/>
    <cellStyle name="_선정(4)_설계내역서(월미권역)_2011년 가로등보수공사(단가계약)최종(재무과송부)" xfId="1313"/>
    <cellStyle name="_선정(4)_설계내역서(월미권역)_내역서(연간단가)중구2010설계서(수정)" xfId="1314"/>
    <cellStyle name="_선정(4)_설계내역서(월미권역)_항만주변 인도정비공사(1안)-08.04.03-케이블철거삭제" xfId="1315"/>
    <cellStyle name="_선정(4)_설계내역서(월미권역)_항만주변 인도정비공사(1안)-08.04.11(남경틀) (version 1)" xfId="1316"/>
    <cellStyle name="_선정(4)_설계내역서(월미권역)_항만주변 인도정비공사(1안08.03.20)" xfId="1317"/>
    <cellStyle name="_선정(4)_연안어시장 주변 가로등 정비공사(430)" xfId="1318"/>
    <cellStyle name="_선정(4)_연안어시장 주변 가로등 정비공사(430)_2011년 가로등보수공사(단가계약)최종(재무과송부)" xfId="1319"/>
    <cellStyle name="_선정(4)_연안어시장 주변 가로등 정비공사(430)_내역서(연간단가)중구2010설계서(수정)" xfId="1320"/>
    <cellStyle name="_선정(4)_연안어시장 주변 가로등 정비공사(430)_항만주변 인도정비공사(1안)-08.04.03-케이블철거삭제" xfId="1321"/>
    <cellStyle name="_선정(4)_연안어시장 주변 가로등 정비공사(430)_항만주변 인도정비공사(1안)-08.04.11(남경틀) (version 1)" xfId="1322"/>
    <cellStyle name="_선정(4)_연안어시장 주변 가로등 정비공사(430)_항만주변 인도정비공사(1안08.03.20)" xfId="1323"/>
    <cellStyle name="_선정(4)_인천설계예산서" xfId="1324"/>
    <cellStyle name="_선정(4)_인천설계예산서(수정분)" xfId="1325"/>
    <cellStyle name="_선정(4)_인천설계예산서(수정분)_설계내역서(월미권역)" xfId="1326"/>
    <cellStyle name="_선정(4)_인천설계예산서(수정분)_설계내역서(월미권역)_2011년 가로등보수공사(단가계약)최종(재무과송부)" xfId="1327"/>
    <cellStyle name="_선정(4)_인천설계예산서(수정분)_설계내역서(월미권역)_내역서(연간단가)중구2010설계서(수정)" xfId="1328"/>
    <cellStyle name="_선정(4)_인천설계예산서(수정분)_설계내역서(월미권역)_항만주변 인도정비공사(1안)-08.04.03-케이블철거삭제" xfId="1329"/>
    <cellStyle name="_선정(4)_인천설계예산서(수정분)_설계내역서(월미권역)_항만주변 인도정비공사(1안)-08.04.11(남경틀) (version 1)" xfId="1330"/>
    <cellStyle name="_선정(4)_인천설계예산서(수정분)_설계내역서(월미권역)_항만주변 인도정비공사(1안08.03.20)" xfId="1331"/>
    <cellStyle name="_선정(4)_인천설계예산서(수정분)_연안어시장 주변 가로등 정비공사(430)" xfId="1332"/>
    <cellStyle name="_선정(4)_인천설계예산서(수정분)_연안어시장 주변 가로등 정비공사(430)_2011년 가로등보수공사(단가계약)최종(재무과송부)" xfId="1333"/>
    <cellStyle name="_선정(4)_인천설계예산서(수정분)_연안어시장 주변 가로등 정비공사(430)_내역서(연간단가)중구2010설계서(수정)" xfId="1334"/>
    <cellStyle name="_선정(4)_인천설계예산서(수정분)_연안어시장 주변 가로등 정비공사(430)_항만주변 인도정비공사(1안)-08.04.03-케이블철거삭제" xfId="1335"/>
    <cellStyle name="_선정(4)_인천설계예산서(수정분)_연안어시장 주변 가로등 정비공사(430)_항만주변 인도정비공사(1안)-08.04.11(남경틀) (version 1)" xfId="1336"/>
    <cellStyle name="_선정(4)_인천설계예산서(수정분)_연안어시장 주변 가로등 정비공사(430)_항만주변 인도정비공사(1안08.03.20)" xfId="1337"/>
    <cellStyle name="_선정(4)_인천설계예산서(수정분)_항만주변 인도정비공사(전기)430" xfId="1338"/>
    <cellStyle name="_선정(4)_인천설계예산서(수정분)_항만주변 인도정비공사(전기)430_2011년 가로등보수공사(단가계약)최종(재무과송부)" xfId="1339"/>
    <cellStyle name="_선정(4)_인천설계예산서(수정분)_항만주변 인도정비공사(전기)430_내역서(연간단가)중구2010설계서(수정)" xfId="1340"/>
    <cellStyle name="_선정(4)_인천설계예산서(수정분)_항만주변 인도정비공사(전기)430_항만주변 인도정비공사(1안)-08.04.03-케이블철거삭제" xfId="1341"/>
    <cellStyle name="_선정(4)_인천설계예산서(수정분)_항만주변 인도정비공사(전기)430_항만주변 인도정비공사(1안)-08.04.11(남경틀) (version 1)" xfId="1342"/>
    <cellStyle name="_선정(4)_인천설계예산서(수정분)_항만주변 인도정비공사(전기)430_항만주변 인도정비공사(1안08.03.20)" xfId="1343"/>
    <cellStyle name="_선정(4)_인천설계예산서_설계내역서(월미권역)" xfId="1344"/>
    <cellStyle name="_선정(4)_인천설계예산서_설계내역서(월미권역)_2011년 가로등보수공사(단가계약)최종(재무과송부)" xfId="1345"/>
    <cellStyle name="_선정(4)_인천설계예산서_설계내역서(월미권역)_내역서(연간단가)중구2010설계서(수정)" xfId="1346"/>
    <cellStyle name="_선정(4)_인천설계예산서_설계내역서(월미권역)_항만주변 인도정비공사(1안)-08.04.03-케이블철거삭제" xfId="1347"/>
    <cellStyle name="_선정(4)_인천설계예산서_설계내역서(월미권역)_항만주변 인도정비공사(1안)-08.04.11(남경틀) (version 1)" xfId="1348"/>
    <cellStyle name="_선정(4)_인천설계예산서_설계내역서(월미권역)_항만주변 인도정비공사(1안08.03.20)" xfId="1349"/>
    <cellStyle name="_선정(4)_인천설계예산서_연안어시장 주변 가로등 정비공사(430)" xfId="1350"/>
    <cellStyle name="_선정(4)_인천설계예산서_연안어시장 주변 가로등 정비공사(430)_2011년 가로등보수공사(단가계약)최종(재무과송부)" xfId="1351"/>
    <cellStyle name="_선정(4)_인천설계예산서_연안어시장 주변 가로등 정비공사(430)_내역서(연간단가)중구2010설계서(수정)" xfId="1352"/>
    <cellStyle name="_선정(4)_인천설계예산서_연안어시장 주변 가로등 정비공사(430)_항만주변 인도정비공사(1안)-08.04.03-케이블철거삭제" xfId="1353"/>
    <cellStyle name="_선정(4)_인천설계예산서_연안어시장 주변 가로등 정비공사(430)_항만주변 인도정비공사(1안)-08.04.11(남경틀) (version 1)" xfId="1354"/>
    <cellStyle name="_선정(4)_인천설계예산서_연안어시장 주변 가로등 정비공사(430)_항만주변 인도정비공사(1안08.03.20)" xfId="1355"/>
    <cellStyle name="_선정(4)_인천설계예산서_항만주변 인도정비공사(전기)430" xfId="1356"/>
    <cellStyle name="_선정(4)_인천설계예산서_항만주변 인도정비공사(전기)430_2011년 가로등보수공사(단가계약)최종(재무과송부)" xfId="1357"/>
    <cellStyle name="_선정(4)_인천설계예산서_항만주변 인도정비공사(전기)430_내역서(연간단가)중구2010설계서(수정)" xfId="1358"/>
    <cellStyle name="_선정(4)_인천설계예산서_항만주변 인도정비공사(전기)430_항만주변 인도정비공사(1안)-08.04.03-케이블철거삭제" xfId="1359"/>
    <cellStyle name="_선정(4)_인천설계예산서_항만주변 인도정비공사(전기)430_항만주변 인도정비공사(1안)-08.04.11(남경틀) (version 1)" xfId="1360"/>
    <cellStyle name="_선정(4)_인천설계예산서_항만주변 인도정비공사(전기)430_항만주변 인도정비공사(1안08.03.20)" xfId="1361"/>
    <cellStyle name="_선정(4)_추풍령" xfId="1362"/>
    <cellStyle name="_선정(4)_추풍령_설계내역서(월미권역)" xfId="1363"/>
    <cellStyle name="_선정(4)_추풍령_설계내역서(월미권역)_2011년 가로등보수공사(단가계약)최종(재무과송부)" xfId="1364"/>
    <cellStyle name="_선정(4)_추풍령_설계내역서(월미권역)_내역서(연간단가)중구2010설계서(수정)" xfId="1365"/>
    <cellStyle name="_선정(4)_추풍령_설계내역서(월미권역)_항만주변 인도정비공사(1안)-08.04.03-케이블철거삭제" xfId="1366"/>
    <cellStyle name="_선정(4)_추풍령_설계내역서(월미권역)_항만주변 인도정비공사(1안)-08.04.11(남경틀) (version 1)" xfId="1367"/>
    <cellStyle name="_선정(4)_추풍령_설계내역서(월미권역)_항만주변 인도정비공사(1안08.03.20)" xfId="1368"/>
    <cellStyle name="_선정(4)_추풍령_연안어시장 주변 가로등 정비공사(430)" xfId="1369"/>
    <cellStyle name="_선정(4)_추풍령_연안어시장 주변 가로등 정비공사(430)_2011년 가로등보수공사(단가계약)최종(재무과송부)" xfId="1370"/>
    <cellStyle name="_선정(4)_추풍령_연안어시장 주변 가로등 정비공사(430)_내역서(연간단가)중구2010설계서(수정)" xfId="1371"/>
    <cellStyle name="_선정(4)_추풍령_연안어시장 주변 가로등 정비공사(430)_항만주변 인도정비공사(1안)-08.04.03-케이블철거삭제" xfId="1372"/>
    <cellStyle name="_선정(4)_추풍령_연안어시장 주변 가로등 정비공사(430)_항만주변 인도정비공사(1안)-08.04.11(남경틀) (version 1)" xfId="1373"/>
    <cellStyle name="_선정(4)_추풍령_연안어시장 주변 가로등 정비공사(430)_항만주변 인도정비공사(1안08.03.20)" xfId="1374"/>
    <cellStyle name="_선정(4)_추풍령_인천설계예산서" xfId="1375"/>
    <cellStyle name="_선정(4)_추풍령_인천설계예산서(수정분)" xfId="1376"/>
    <cellStyle name="_선정(4)_추풍령_인천설계예산서(수정분)_설계내역서(월미권역)" xfId="1377"/>
    <cellStyle name="_선정(4)_추풍령_인천설계예산서(수정분)_설계내역서(월미권역)_2011년 가로등보수공사(단가계약)최종(재무과송부)" xfId="1378"/>
    <cellStyle name="_선정(4)_추풍령_인천설계예산서(수정분)_설계내역서(월미권역)_내역서(연간단가)중구2010설계서(수정)" xfId="1379"/>
    <cellStyle name="_선정(4)_추풍령_인천설계예산서(수정분)_설계내역서(월미권역)_항만주변 인도정비공사(1안)-08.04.03-케이블철거삭제" xfId="1380"/>
    <cellStyle name="_선정(4)_추풍령_인천설계예산서(수정분)_설계내역서(월미권역)_항만주변 인도정비공사(1안)-08.04.11(남경틀) (version 1)" xfId="1381"/>
    <cellStyle name="_선정(4)_추풍령_인천설계예산서(수정분)_설계내역서(월미권역)_항만주변 인도정비공사(1안08.03.20)" xfId="1382"/>
    <cellStyle name="_선정(4)_추풍령_인천설계예산서(수정분)_연안어시장 주변 가로등 정비공사(430)" xfId="1383"/>
    <cellStyle name="_선정(4)_추풍령_인천설계예산서(수정분)_연안어시장 주변 가로등 정비공사(430)_2011년 가로등보수공사(단가계약)최종(재무과송부)" xfId="1384"/>
    <cellStyle name="_선정(4)_추풍령_인천설계예산서(수정분)_연안어시장 주변 가로등 정비공사(430)_내역서(연간단가)중구2010설계서(수정)" xfId="1385"/>
    <cellStyle name="_선정(4)_추풍령_인천설계예산서(수정분)_연안어시장 주변 가로등 정비공사(430)_항만주변 인도정비공사(1안)-08.04.03-케이블철거삭제" xfId="1386"/>
    <cellStyle name="_선정(4)_추풍령_인천설계예산서(수정분)_연안어시장 주변 가로등 정비공사(430)_항만주변 인도정비공사(1안)-08.04.11(남경틀) (version 1)" xfId="1387"/>
    <cellStyle name="_선정(4)_추풍령_인천설계예산서(수정분)_연안어시장 주변 가로등 정비공사(430)_항만주변 인도정비공사(1안08.03.20)" xfId="1388"/>
    <cellStyle name="_선정(4)_추풍령_인천설계예산서(수정분)_항만주변 인도정비공사(전기)430" xfId="1389"/>
    <cellStyle name="_선정(4)_추풍령_인천설계예산서(수정분)_항만주변 인도정비공사(전기)430_2011년 가로등보수공사(단가계약)최종(재무과송부)" xfId="1390"/>
    <cellStyle name="_선정(4)_추풍령_인천설계예산서(수정분)_항만주변 인도정비공사(전기)430_내역서(연간단가)중구2010설계서(수정)" xfId="1391"/>
    <cellStyle name="_선정(4)_추풍령_인천설계예산서(수정분)_항만주변 인도정비공사(전기)430_항만주변 인도정비공사(1안)-08.04.03-케이블철거삭제" xfId="1392"/>
    <cellStyle name="_선정(4)_추풍령_인천설계예산서(수정분)_항만주변 인도정비공사(전기)430_항만주변 인도정비공사(1안)-08.04.11(남경틀) (version 1)" xfId="1393"/>
    <cellStyle name="_선정(4)_추풍령_인천설계예산서(수정분)_항만주변 인도정비공사(전기)430_항만주변 인도정비공사(1안08.03.20)" xfId="1394"/>
    <cellStyle name="_선정(4)_추풍령_인천설계예산서_설계내역서(월미권역)" xfId="1395"/>
    <cellStyle name="_선정(4)_추풍령_인천설계예산서_설계내역서(월미권역)_2011년 가로등보수공사(단가계약)최종(재무과송부)" xfId="1396"/>
    <cellStyle name="_선정(4)_추풍령_인천설계예산서_설계내역서(월미권역)_내역서(연간단가)중구2010설계서(수정)" xfId="1397"/>
    <cellStyle name="_선정(4)_추풍령_인천설계예산서_설계내역서(월미권역)_항만주변 인도정비공사(1안)-08.04.03-케이블철거삭제" xfId="1398"/>
    <cellStyle name="_선정(4)_추풍령_인천설계예산서_설계내역서(월미권역)_항만주변 인도정비공사(1안)-08.04.11(남경틀) (version 1)" xfId="1399"/>
    <cellStyle name="_선정(4)_추풍령_인천설계예산서_설계내역서(월미권역)_항만주변 인도정비공사(1안08.03.20)" xfId="1400"/>
    <cellStyle name="_선정(4)_추풍령_인천설계예산서_연안어시장 주변 가로등 정비공사(430)" xfId="1401"/>
    <cellStyle name="_선정(4)_추풍령_인천설계예산서_연안어시장 주변 가로등 정비공사(430)_2011년 가로등보수공사(단가계약)최종(재무과송부)" xfId="1402"/>
    <cellStyle name="_선정(4)_추풍령_인천설계예산서_연안어시장 주변 가로등 정비공사(430)_내역서(연간단가)중구2010설계서(수정)" xfId="1403"/>
    <cellStyle name="_선정(4)_추풍령_인천설계예산서_연안어시장 주변 가로등 정비공사(430)_항만주변 인도정비공사(1안)-08.04.03-케이블철거삭제" xfId="1404"/>
    <cellStyle name="_선정(4)_추풍령_인천설계예산서_연안어시장 주변 가로등 정비공사(430)_항만주변 인도정비공사(1안)-08.04.11(남경틀) (version 1)" xfId="1405"/>
    <cellStyle name="_선정(4)_추풍령_인천설계예산서_연안어시장 주변 가로등 정비공사(430)_항만주변 인도정비공사(1안08.03.20)" xfId="1406"/>
    <cellStyle name="_선정(4)_추풍령_인천설계예산서_항만주변 인도정비공사(전기)430" xfId="1407"/>
    <cellStyle name="_선정(4)_추풍령_인천설계예산서_항만주변 인도정비공사(전기)430_2011년 가로등보수공사(단가계약)최종(재무과송부)" xfId="1408"/>
    <cellStyle name="_선정(4)_추풍령_인천설계예산서_항만주변 인도정비공사(전기)430_내역서(연간단가)중구2010설계서(수정)" xfId="1409"/>
    <cellStyle name="_선정(4)_추풍령_인천설계예산서_항만주변 인도정비공사(전기)430_항만주변 인도정비공사(1안)-08.04.03-케이블철거삭제" xfId="1410"/>
    <cellStyle name="_선정(4)_추풍령_인천설계예산서_항만주변 인도정비공사(전기)430_항만주변 인도정비공사(1안)-08.04.11(남경틀) (version 1)" xfId="1411"/>
    <cellStyle name="_선정(4)_추풍령_인천설계예산서_항만주변 인도정비공사(전기)430_항만주변 인도정비공사(1안08.03.20)" xfId="1412"/>
    <cellStyle name="_선정(4)_추풍령_항만주변 인도정비공사(전기)430" xfId="1413"/>
    <cellStyle name="_선정(4)_추풍령_항만주변 인도정비공사(전기)430_2011년 가로등보수공사(단가계약)최종(재무과송부)" xfId="1414"/>
    <cellStyle name="_선정(4)_추풍령_항만주변 인도정비공사(전기)430_내역서(연간단가)중구2010설계서(수정)" xfId="1415"/>
    <cellStyle name="_선정(4)_추풍령_항만주변 인도정비공사(전기)430_항만주변 인도정비공사(1안)-08.04.03-케이블철거삭제" xfId="1416"/>
    <cellStyle name="_선정(4)_추풍령_항만주변 인도정비공사(전기)430_항만주변 인도정비공사(1안)-08.04.11(남경틀) (version 1)" xfId="1417"/>
    <cellStyle name="_선정(4)_추풍령_항만주변 인도정비공사(전기)430_항만주변 인도정비공사(1안08.03.20)" xfId="1418"/>
    <cellStyle name="_선정(4)_추풍령-1" xfId="1419"/>
    <cellStyle name="_선정(4)_추풍령-1_설계내역서(월미권역)" xfId="1420"/>
    <cellStyle name="_선정(4)_추풍령-1_설계내역서(월미권역)_2011년 가로등보수공사(단가계약)최종(재무과송부)" xfId="1421"/>
    <cellStyle name="_선정(4)_추풍령-1_설계내역서(월미권역)_내역서(연간단가)중구2010설계서(수정)" xfId="1422"/>
    <cellStyle name="_선정(4)_추풍령-1_설계내역서(월미권역)_항만주변 인도정비공사(1안)-08.04.03-케이블철거삭제" xfId="1423"/>
    <cellStyle name="_선정(4)_추풍령-1_설계내역서(월미권역)_항만주변 인도정비공사(1안)-08.04.11(남경틀) (version 1)" xfId="1424"/>
    <cellStyle name="_선정(4)_추풍령-1_설계내역서(월미권역)_항만주변 인도정비공사(1안08.03.20)" xfId="1425"/>
    <cellStyle name="_선정(4)_추풍령-1_연안어시장 주변 가로등 정비공사(430)" xfId="1426"/>
    <cellStyle name="_선정(4)_추풍령-1_연안어시장 주변 가로등 정비공사(430)_2011년 가로등보수공사(단가계약)최종(재무과송부)" xfId="1427"/>
    <cellStyle name="_선정(4)_추풍령-1_연안어시장 주변 가로등 정비공사(430)_내역서(연간단가)중구2010설계서(수정)" xfId="1428"/>
    <cellStyle name="_선정(4)_추풍령-1_연안어시장 주변 가로등 정비공사(430)_항만주변 인도정비공사(1안)-08.04.03-케이블철거삭제" xfId="1429"/>
    <cellStyle name="_선정(4)_추풍령-1_연안어시장 주변 가로등 정비공사(430)_항만주변 인도정비공사(1안)-08.04.11(남경틀) (version 1)" xfId="1430"/>
    <cellStyle name="_선정(4)_추풍령-1_연안어시장 주변 가로등 정비공사(430)_항만주변 인도정비공사(1안08.03.20)" xfId="1431"/>
    <cellStyle name="_선정(4)_추풍령-1_인천설계예산서" xfId="1432"/>
    <cellStyle name="_선정(4)_추풍령-1_인천설계예산서(수정분)" xfId="1433"/>
    <cellStyle name="_선정(4)_추풍령-1_인천설계예산서(수정분)_설계내역서(월미권역)" xfId="1434"/>
    <cellStyle name="_선정(4)_추풍령-1_인천설계예산서(수정분)_설계내역서(월미권역)_2011년 가로등보수공사(단가계약)최종(재무과송부)" xfId="1435"/>
    <cellStyle name="_선정(4)_추풍령-1_인천설계예산서(수정분)_설계내역서(월미권역)_내역서(연간단가)중구2010설계서(수정)" xfId="1436"/>
    <cellStyle name="_선정(4)_추풍령-1_인천설계예산서(수정분)_설계내역서(월미권역)_항만주변 인도정비공사(1안)-08.04.03-케이블철거삭제" xfId="1437"/>
    <cellStyle name="_선정(4)_추풍령-1_인천설계예산서(수정분)_설계내역서(월미권역)_항만주변 인도정비공사(1안)-08.04.11(남경틀) (version 1)" xfId="1438"/>
    <cellStyle name="_선정(4)_추풍령-1_인천설계예산서(수정분)_설계내역서(월미권역)_항만주변 인도정비공사(1안08.03.20)" xfId="1439"/>
    <cellStyle name="_선정(4)_추풍령-1_인천설계예산서(수정분)_연안어시장 주변 가로등 정비공사(430)" xfId="1440"/>
    <cellStyle name="_선정(4)_추풍령-1_인천설계예산서(수정분)_연안어시장 주변 가로등 정비공사(430)_2011년 가로등보수공사(단가계약)최종(재무과송부)" xfId="1441"/>
    <cellStyle name="_선정(4)_추풍령-1_인천설계예산서(수정분)_연안어시장 주변 가로등 정비공사(430)_내역서(연간단가)중구2010설계서(수정)" xfId="1442"/>
    <cellStyle name="_선정(4)_추풍령-1_인천설계예산서(수정분)_연안어시장 주변 가로등 정비공사(430)_항만주변 인도정비공사(1안)-08.04.03-케이블철거삭제" xfId="1443"/>
    <cellStyle name="_선정(4)_추풍령-1_인천설계예산서(수정분)_연안어시장 주변 가로등 정비공사(430)_항만주변 인도정비공사(1안)-08.04.11(남경틀) (version 1)" xfId="1444"/>
    <cellStyle name="_선정(4)_추풍령-1_인천설계예산서(수정분)_연안어시장 주변 가로등 정비공사(430)_항만주변 인도정비공사(1안08.03.20)" xfId="1445"/>
    <cellStyle name="_선정(4)_추풍령-1_인천설계예산서(수정분)_항만주변 인도정비공사(전기)430" xfId="1446"/>
    <cellStyle name="_선정(4)_추풍령-1_인천설계예산서(수정분)_항만주변 인도정비공사(전기)430_2011년 가로등보수공사(단가계약)최종(재무과송부)" xfId="1447"/>
    <cellStyle name="_선정(4)_추풍령-1_인천설계예산서(수정분)_항만주변 인도정비공사(전기)430_내역서(연간단가)중구2010설계서(수정)" xfId="1448"/>
    <cellStyle name="_선정(4)_추풍령-1_인천설계예산서(수정분)_항만주변 인도정비공사(전기)430_항만주변 인도정비공사(1안)-08.04.03-케이블철거삭제" xfId="1449"/>
    <cellStyle name="_선정(4)_추풍령-1_인천설계예산서(수정분)_항만주변 인도정비공사(전기)430_항만주변 인도정비공사(1안)-08.04.11(남경틀) (version 1)" xfId="1450"/>
    <cellStyle name="_선정(4)_추풍령-1_인천설계예산서(수정분)_항만주변 인도정비공사(전기)430_항만주변 인도정비공사(1안08.03.20)" xfId="1451"/>
    <cellStyle name="_선정(4)_추풍령-1_인천설계예산서_설계내역서(월미권역)" xfId="1452"/>
    <cellStyle name="_선정(4)_추풍령-1_인천설계예산서_설계내역서(월미권역)_2011년 가로등보수공사(단가계약)최종(재무과송부)" xfId="1453"/>
    <cellStyle name="_선정(4)_추풍령-1_인천설계예산서_설계내역서(월미권역)_내역서(연간단가)중구2010설계서(수정)" xfId="1454"/>
    <cellStyle name="_선정(4)_추풍령-1_인천설계예산서_설계내역서(월미권역)_항만주변 인도정비공사(1안)-08.04.03-케이블철거삭제" xfId="1455"/>
    <cellStyle name="_선정(4)_추풍령-1_인천설계예산서_설계내역서(월미권역)_항만주변 인도정비공사(1안)-08.04.11(남경틀) (version 1)" xfId="1456"/>
    <cellStyle name="_선정(4)_추풍령-1_인천설계예산서_설계내역서(월미권역)_항만주변 인도정비공사(1안08.03.20)" xfId="1457"/>
    <cellStyle name="_선정(4)_추풍령-1_인천설계예산서_연안어시장 주변 가로등 정비공사(430)" xfId="1458"/>
    <cellStyle name="_선정(4)_추풍령-1_인천설계예산서_연안어시장 주변 가로등 정비공사(430)_2011년 가로등보수공사(단가계약)최종(재무과송부)" xfId="1459"/>
    <cellStyle name="_선정(4)_추풍령-1_인천설계예산서_연안어시장 주변 가로등 정비공사(430)_내역서(연간단가)중구2010설계서(수정)" xfId="1460"/>
    <cellStyle name="_선정(4)_추풍령-1_인천설계예산서_연안어시장 주변 가로등 정비공사(430)_항만주변 인도정비공사(1안)-08.04.03-케이블철거삭제" xfId="1461"/>
    <cellStyle name="_선정(4)_추풍령-1_인천설계예산서_연안어시장 주변 가로등 정비공사(430)_항만주변 인도정비공사(1안)-08.04.11(남경틀) (version 1)" xfId="1462"/>
    <cellStyle name="_선정(4)_추풍령-1_인천설계예산서_연안어시장 주변 가로등 정비공사(430)_항만주변 인도정비공사(1안08.03.20)" xfId="1463"/>
    <cellStyle name="_선정(4)_추풍령-1_인천설계예산서_항만주변 인도정비공사(전기)430" xfId="1464"/>
    <cellStyle name="_선정(4)_추풍령-1_인천설계예산서_항만주변 인도정비공사(전기)430_2011년 가로등보수공사(단가계약)최종(재무과송부)" xfId="1465"/>
    <cellStyle name="_선정(4)_추풍령-1_인천설계예산서_항만주변 인도정비공사(전기)430_내역서(연간단가)중구2010설계서(수정)" xfId="1466"/>
    <cellStyle name="_선정(4)_추풍령-1_인천설계예산서_항만주변 인도정비공사(전기)430_항만주변 인도정비공사(1안)-08.04.03-케이블철거삭제" xfId="1467"/>
    <cellStyle name="_선정(4)_추풍령-1_인천설계예산서_항만주변 인도정비공사(전기)430_항만주변 인도정비공사(1안)-08.04.11(남경틀) (version 1)" xfId="1468"/>
    <cellStyle name="_선정(4)_추풍령-1_인천설계예산서_항만주변 인도정비공사(전기)430_항만주변 인도정비공사(1안08.03.20)" xfId="1469"/>
    <cellStyle name="_선정(4)_추풍령-1_항만주변 인도정비공사(전기)430" xfId="1470"/>
    <cellStyle name="_선정(4)_추풍령-1_항만주변 인도정비공사(전기)430_2011년 가로등보수공사(단가계약)최종(재무과송부)" xfId="1471"/>
    <cellStyle name="_선정(4)_추풍령-1_항만주변 인도정비공사(전기)430_내역서(연간단가)중구2010설계서(수정)" xfId="1472"/>
    <cellStyle name="_선정(4)_추풍령-1_항만주변 인도정비공사(전기)430_항만주변 인도정비공사(1안)-08.04.03-케이블철거삭제" xfId="1473"/>
    <cellStyle name="_선정(4)_추풍령-1_항만주변 인도정비공사(전기)430_항만주변 인도정비공사(1안)-08.04.11(남경틀) (version 1)" xfId="1474"/>
    <cellStyle name="_선정(4)_추풍령-1_항만주변 인도정비공사(전기)430_항만주변 인도정비공사(1안08.03.20)" xfId="1475"/>
    <cellStyle name="_선정(4)_항만주변 인도정비공사(전기)430" xfId="1476"/>
    <cellStyle name="_선정(4)_항만주변 인도정비공사(전기)430_2011년 가로등보수공사(단가계약)최종(재무과송부)" xfId="1477"/>
    <cellStyle name="_선정(4)_항만주변 인도정비공사(전기)430_내역서(연간단가)중구2010설계서(수정)" xfId="1478"/>
    <cellStyle name="_선정(4)_항만주변 인도정비공사(전기)430_항만주변 인도정비공사(1안)-08.04.03-케이블철거삭제" xfId="1479"/>
    <cellStyle name="_선정(4)_항만주변 인도정비공사(전기)430_항만주변 인도정비공사(1안)-08.04.11(남경틀) (version 1)" xfId="1480"/>
    <cellStyle name="_선정(4)_항만주변 인도정비공사(전기)430_항만주변 인도정비공사(1안08.03.20)" xfId="1481"/>
    <cellStyle name="_선정(5)" xfId="1482"/>
    <cellStyle name="_선정(5)_설계내역서(월미권역)" xfId="1483"/>
    <cellStyle name="_선정(5)_설계내역서(월미권역)_2011년 가로등보수공사(단가계약)최종(재무과송부)" xfId="1484"/>
    <cellStyle name="_선정(5)_설계내역서(월미권역)_내역서(연간단가)중구2010설계서(수정)" xfId="1485"/>
    <cellStyle name="_선정(5)_설계내역서(월미권역)_항만주변 인도정비공사(1안)-08.04.03-케이블철거삭제" xfId="1486"/>
    <cellStyle name="_선정(5)_설계내역서(월미권역)_항만주변 인도정비공사(1안)-08.04.11(남경틀) (version 1)" xfId="1487"/>
    <cellStyle name="_선정(5)_설계내역서(월미권역)_항만주변 인도정비공사(1안08.03.20)" xfId="1488"/>
    <cellStyle name="_선정(5)_연안어시장 주변 가로등 정비공사(430)" xfId="1489"/>
    <cellStyle name="_선정(5)_연안어시장 주변 가로등 정비공사(430)_2011년 가로등보수공사(단가계약)최종(재무과송부)" xfId="1490"/>
    <cellStyle name="_선정(5)_연안어시장 주변 가로등 정비공사(430)_내역서(연간단가)중구2010설계서(수정)" xfId="1491"/>
    <cellStyle name="_선정(5)_연안어시장 주변 가로등 정비공사(430)_항만주변 인도정비공사(1안)-08.04.03-케이블철거삭제" xfId="1492"/>
    <cellStyle name="_선정(5)_연안어시장 주변 가로등 정비공사(430)_항만주변 인도정비공사(1안)-08.04.11(남경틀) (version 1)" xfId="1493"/>
    <cellStyle name="_선정(5)_연안어시장 주변 가로등 정비공사(430)_항만주변 인도정비공사(1안08.03.20)" xfId="1494"/>
    <cellStyle name="_선정(5)_인천설계예산서" xfId="1495"/>
    <cellStyle name="_선정(5)_인천설계예산서(수정분)" xfId="1496"/>
    <cellStyle name="_선정(5)_인천설계예산서(수정분)_설계내역서(월미권역)" xfId="1497"/>
    <cellStyle name="_선정(5)_인천설계예산서(수정분)_설계내역서(월미권역)_2011년 가로등보수공사(단가계약)최종(재무과송부)" xfId="1498"/>
    <cellStyle name="_선정(5)_인천설계예산서(수정분)_설계내역서(월미권역)_내역서(연간단가)중구2010설계서(수정)" xfId="1499"/>
    <cellStyle name="_선정(5)_인천설계예산서(수정분)_설계내역서(월미권역)_항만주변 인도정비공사(1안)-08.04.03-케이블철거삭제" xfId="1500"/>
    <cellStyle name="_선정(5)_인천설계예산서(수정분)_설계내역서(월미권역)_항만주변 인도정비공사(1안)-08.04.11(남경틀) (version 1)" xfId="1501"/>
    <cellStyle name="_선정(5)_인천설계예산서(수정분)_설계내역서(월미권역)_항만주변 인도정비공사(1안08.03.20)" xfId="1502"/>
    <cellStyle name="_선정(5)_인천설계예산서(수정분)_연안어시장 주변 가로등 정비공사(430)" xfId="1503"/>
    <cellStyle name="_선정(5)_인천설계예산서(수정분)_연안어시장 주변 가로등 정비공사(430)_2011년 가로등보수공사(단가계약)최종(재무과송부)" xfId="1504"/>
    <cellStyle name="_선정(5)_인천설계예산서(수정분)_연안어시장 주변 가로등 정비공사(430)_내역서(연간단가)중구2010설계서(수정)" xfId="1505"/>
    <cellStyle name="_선정(5)_인천설계예산서(수정분)_연안어시장 주변 가로등 정비공사(430)_항만주변 인도정비공사(1안)-08.04.03-케이블철거삭제" xfId="1506"/>
    <cellStyle name="_선정(5)_인천설계예산서(수정분)_연안어시장 주변 가로등 정비공사(430)_항만주변 인도정비공사(1안)-08.04.11(남경틀) (version 1)" xfId="1507"/>
    <cellStyle name="_선정(5)_인천설계예산서(수정분)_연안어시장 주변 가로등 정비공사(430)_항만주변 인도정비공사(1안08.03.20)" xfId="1508"/>
    <cellStyle name="_선정(5)_인천설계예산서(수정분)_항만주변 인도정비공사(전기)430" xfId="1509"/>
    <cellStyle name="_선정(5)_인천설계예산서(수정분)_항만주변 인도정비공사(전기)430_2011년 가로등보수공사(단가계약)최종(재무과송부)" xfId="1510"/>
    <cellStyle name="_선정(5)_인천설계예산서(수정분)_항만주변 인도정비공사(전기)430_내역서(연간단가)중구2010설계서(수정)" xfId="1511"/>
    <cellStyle name="_선정(5)_인천설계예산서(수정분)_항만주변 인도정비공사(전기)430_항만주변 인도정비공사(1안)-08.04.03-케이블철거삭제" xfId="1512"/>
    <cellStyle name="_선정(5)_인천설계예산서(수정분)_항만주변 인도정비공사(전기)430_항만주변 인도정비공사(1안)-08.04.11(남경틀) (version 1)" xfId="1513"/>
    <cellStyle name="_선정(5)_인천설계예산서(수정분)_항만주변 인도정비공사(전기)430_항만주변 인도정비공사(1안08.03.20)" xfId="1514"/>
    <cellStyle name="_선정(5)_인천설계예산서_설계내역서(월미권역)" xfId="1515"/>
    <cellStyle name="_선정(5)_인천설계예산서_설계내역서(월미권역)_2011년 가로등보수공사(단가계약)최종(재무과송부)" xfId="1516"/>
    <cellStyle name="_선정(5)_인천설계예산서_설계내역서(월미권역)_내역서(연간단가)중구2010설계서(수정)" xfId="1517"/>
    <cellStyle name="_선정(5)_인천설계예산서_설계내역서(월미권역)_항만주변 인도정비공사(1안)-08.04.03-케이블철거삭제" xfId="1518"/>
    <cellStyle name="_선정(5)_인천설계예산서_설계내역서(월미권역)_항만주변 인도정비공사(1안)-08.04.11(남경틀) (version 1)" xfId="1519"/>
    <cellStyle name="_선정(5)_인천설계예산서_설계내역서(월미권역)_항만주변 인도정비공사(1안08.03.20)" xfId="1520"/>
    <cellStyle name="_선정(5)_인천설계예산서_연안어시장 주변 가로등 정비공사(430)" xfId="1521"/>
    <cellStyle name="_선정(5)_인천설계예산서_연안어시장 주변 가로등 정비공사(430)_2011년 가로등보수공사(단가계약)최종(재무과송부)" xfId="1522"/>
    <cellStyle name="_선정(5)_인천설계예산서_연안어시장 주변 가로등 정비공사(430)_내역서(연간단가)중구2010설계서(수정)" xfId="1523"/>
    <cellStyle name="_선정(5)_인천설계예산서_연안어시장 주변 가로등 정비공사(430)_항만주변 인도정비공사(1안)-08.04.03-케이블철거삭제" xfId="1524"/>
    <cellStyle name="_선정(5)_인천설계예산서_연안어시장 주변 가로등 정비공사(430)_항만주변 인도정비공사(1안)-08.04.11(남경틀) (version 1)" xfId="1525"/>
    <cellStyle name="_선정(5)_인천설계예산서_연안어시장 주변 가로등 정비공사(430)_항만주변 인도정비공사(1안08.03.20)" xfId="1526"/>
    <cellStyle name="_선정(5)_인천설계예산서_항만주변 인도정비공사(전기)430" xfId="1527"/>
    <cellStyle name="_선정(5)_인천설계예산서_항만주변 인도정비공사(전기)430_2011년 가로등보수공사(단가계약)최종(재무과송부)" xfId="1528"/>
    <cellStyle name="_선정(5)_인천설계예산서_항만주변 인도정비공사(전기)430_내역서(연간단가)중구2010설계서(수정)" xfId="1529"/>
    <cellStyle name="_선정(5)_인천설계예산서_항만주변 인도정비공사(전기)430_항만주변 인도정비공사(1안)-08.04.03-케이블철거삭제" xfId="1530"/>
    <cellStyle name="_선정(5)_인천설계예산서_항만주변 인도정비공사(전기)430_항만주변 인도정비공사(1안)-08.04.11(남경틀) (version 1)" xfId="1531"/>
    <cellStyle name="_선정(5)_인천설계예산서_항만주변 인도정비공사(전기)430_항만주변 인도정비공사(1안08.03.20)" xfId="1532"/>
    <cellStyle name="_선정(5)_추풍령" xfId="1533"/>
    <cellStyle name="_선정(5)_추풍령_설계내역서(월미권역)" xfId="1534"/>
    <cellStyle name="_선정(5)_추풍령_설계내역서(월미권역)_2011년 가로등보수공사(단가계약)최종(재무과송부)" xfId="1535"/>
    <cellStyle name="_선정(5)_추풍령_설계내역서(월미권역)_내역서(연간단가)중구2010설계서(수정)" xfId="1536"/>
    <cellStyle name="_선정(5)_추풍령_설계내역서(월미권역)_항만주변 인도정비공사(1안)-08.04.03-케이블철거삭제" xfId="1537"/>
    <cellStyle name="_선정(5)_추풍령_설계내역서(월미권역)_항만주변 인도정비공사(1안)-08.04.11(남경틀) (version 1)" xfId="1538"/>
    <cellStyle name="_선정(5)_추풍령_설계내역서(월미권역)_항만주변 인도정비공사(1안08.03.20)" xfId="1539"/>
    <cellStyle name="_선정(5)_추풍령_연안어시장 주변 가로등 정비공사(430)" xfId="1540"/>
    <cellStyle name="_선정(5)_추풍령_연안어시장 주변 가로등 정비공사(430)_2011년 가로등보수공사(단가계약)최종(재무과송부)" xfId="1541"/>
    <cellStyle name="_선정(5)_추풍령_연안어시장 주변 가로등 정비공사(430)_내역서(연간단가)중구2010설계서(수정)" xfId="1542"/>
    <cellStyle name="_선정(5)_추풍령_연안어시장 주변 가로등 정비공사(430)_항만주변 인도정비공사(1안)-08.04.03-케이블철거삭제" xfId="1543"/>
    <cellStyle name="_선정(5)_추풍령_연안어시장 주변 가로등 정비공사(430)_항만주변 인도정비공사(1안)-08.04.11(남경틀) (version 1)" xfId="1544"/>
    <cellStyle name="_선정(5)_추풍령_연안어시장 주변 가로등 정비공사(430)_항만주변 인도정비공사(1안08.03.20)" xfId="1545"/>
    <cellStyle name="_선정(5)_추풍령_인천설계예산서" xfId="1546"/>
    <cellStyle name="_선정(5)_추풍령_인천설계예산서(수정분)" xfId="1547"/>
    <cellStyle name="_선정(5)_추풍령_인천설계예산서(수정분)_설계내역서(월미권역)" xfId="1548"/>
    <cellStyle name="_선정(5)_추풍령_인천설계예산서(수정분)_설계내역서(월미권역)_2011년 가로등보수공사(단가계약)최종(재무과송부)" xfId="1549"/>
    <cellStyle name="_선정(5)_추풍령_인천설계예산서(수정분)_설계내역서(월미권역)_내역서(연간단가)중구2010설계서(수정)" xfId="1550"/>
    <cellStyle name="_선정(5)_추풍령_인천설계예산서(수정분)_설계내역서(월미권역)_항만주변 인도정비공사(1안)-08.04.03-케이블철거삭제" xfId="1551"/>
    <cellStyle name="_선정(5)_추풍령_인천설계예산서(수정분)_설계내역서(월미권역)_항만주변 인도정비공사(1안)-08.04.11(남경틀) (version 1)" xfId="1552"/>
    <cellStyle name="_선정(5)_추풍령_인천설계예산서(수정분)_설계내역서(월미권역)_항만주변 인도정비공사(1안08.03.20)" xfId="1553"/>
    <cellStyle name="_선정(5)_추풍령_인천설계예산서(수정분)_연안어시장 주변 가로등 정비공사(430)" xfId="1554"/>
    <cellStyle name="_선정(5)_추풍령_인천설계예산서(수정분)_연안어시장 주변 가로등 정비공사(430)_2011년 가로등보수공사(단가계약)최종(재무과송부)" xfId="1555"/>
    <cellStyle name="_선정(5)_추풍령_인천설계예산서(수정분)_연안어시장 주변 가로등 정비공사(430)_내역서(연간단가)중구2010설계서(수정)" xfId="1556"/>
    <cellStyle name="_선정(5)_추풍령_인천설계예산서(수정분)_연안어시장 주변 가로등 정비공사(430)_항만주변 인도정비공사(1안)-08.04.03-케이블철거삭제" xfId="1557"/>
    <cellStyle name="_선정(5)_추풍령_인천설계예산서(수정분)_연안어시장 주변 가로등 정비공사(430)_항만주변 인도정비공사(1안)-08.04.11(남경틀) (version 1)" xfId="1558"/>
    <cellStyle name="_선정(5)_추풍령_인천설계예산서(수정분)_연안어시장 주변 가로등 정비공사(430)_항만주변 인도정비공사(1안08.03.20)" xfId="1559"/>
    <cellStyle name="_선정(5)_추풍령_인천설계예산서(수정분)_항만주변 인도정비공사(전기)430" xfId="1560"/>
    <cellStyle name="_선정(5)_추풍령_인천설계예산서(수정분)_항만주변 인도정비공사(전기)430_2011년 가로등보수공사(단가계약)최종(재무과송부)" xfId="1561"/>
    <cellStyle name="_선정(5)_추풍령_인천설계예산서(수정분)_항만주변 인도정비공사(전기)430_내역서(연간단가)중구2010설계서(수정)" xfId="1562"/>
    <cellStyle name="_선정(5)_추풍령_인천설계예산서(수정분)_항만주변 인도정비공사(전기)430_항만주변 인도정비공사(1안)-08.04.03-케이블철거삭제" xfId="1563"/>
    <cellStyle name="_선정(5)_추풍령_인천설계예산서(수정분)_항만주변 인도정비공사(전기)430_항만주변 인도정비공사(1안)-08.04.11(남경틀) (version 1)" xfId="1564"/>
    <cellStyle name="_선정(5)_추풍령_인천설계예산서(수정분)_항만주변 인도정비공사(전기)430_항만주변 인도정비공사(1안08.03.20)" xfId="1565"/>
    <cellStyle name="_선정(5)_추풍령_인천설계예산서_설계내역서(월미권역)" xfId="1566"/>
    <cellStyle name="_선정(5)_추풍령_인천설계예산서_설계내역서(월미권역)_2011년 가로등보수공사(단가계약)최종(재무과송부)" xfId="1567"/>
    <cellStyle name="_선정(5)_추풍령_인천설계예산서_설계내역서(월미권역)_내역서(연간단가)중구2010설계서(수정)" xfId="1568"/>
    <cellStyle name="_선정(5)_추풍령_인천설계예산서_설계내역서(월미권역)_항만주변 인도정비공사(1안)-08.04.03-케이블철거삭제" xfId="1569"/>
    <cellStyle name="_선정(5)_추풍령_인천설계예산서_설계내역서(월미권역)_항만주변 인도정비공사(1안)-08.04.11(남경틀) (version 1)" xfId="1570"/>
    <cellStyle name="_선정(5)_추풍령_인천설계예산서_설계내역서(월미권역)_항만주변 인도정비공사(1안08.03.20)" xfId="1571"/>
    <cellStyle name="_선정(5)_추풍령_인천설계예산서_연안어시장 주변 가로등 정비공사(430)" xfId="1572"/>
    <cellStyle name="_선정(5)_추풍령_인천설계예산서_연안어시장 주변 가로등 정비공사(430)_2011년 가로등보수공사(단가계약)최종(재무과송부)" xfId="1573"/>
    <cellStyle name="_선정(5)_추풍령_인천설계예산서_연안어시장 주변 가로등 정비공사(430)_내역서(연간단가)중구2010설계서(수정)" xfId="1574"/>
    <cellStyle name="_선정(5)_추풍령_인천설계예산서_연안어시장 주변 가로등 정비공사(430)_항만주변 인도정비공사(1안)-08.04.03-케이블철거삭제" xfId="1575"/>
    <cellStyle name="_선정(5)_추풍령_인천설계예산서_연안어시장 주변 가로등 정비공사(430)_항만주변 인도정비공사(1안)-08.04.11(남경틀) (version 1)" xfId="1576"/>
    <cellStyle name="_선정(5)_추풍령_인천설계예산서_연안어시장 주변 가로등 정비공사(430)_항만주변 인도정비공사(1안08.03.20)" xfId="1577"/>
    <cellStyle name="_선정(5)_추풍령_인천설계예산서_항만주변 인도정비공사(전기)430" xfId="1578"/>
    <cellStyle name="_선정(5)_추풍령_인천설계예산서_항만주변 인도정비공사(전기)430_2011년 가로등보수공사(단가계약)최종(재무과송부)" xfId="1579"/>
    <cellStyle name="_선정(5)_추풍령_인천설계예산서_항만주변 인도정비공사(전기)430_내역서(연간단가)중구2010설계서(수정)" xfId="1580"/>
    <cellStyle name="_선정(5)_추풍령_인천설계예산서_항만주변 인도정비공사(전기)430_항만주변 인도정비공사(1안)-08.04.03-케이블철거삭제" xfId="1581"/>
    <cellStyle name="_선정(5)_추풍령_인천설계예산서_항만주변 인도정비공사(전기)430_항만주변 인도정비공사(1안)-08.04.11(남경틀) (version 1)" xfId="1582"/>
    <cellStyle name="_선정(5)_추풍령_인천설계예산서_항만주변 인도정비공사(전기)430_항만주변 인도정비공사(1안08.03.20)" xfId="1583"/>
    <cellStyle name="_선정(5)_추풍령_항만주변 인도정비공사(전기)430" xfId="1584"/>
    <cellStyle name="_선정(5)_추풍령_항만주변 인도정비공사(전기)430_2011년 가로등보수공사(단가계약)최종(재무과송부)" xfId="1585"/>
    <cellStyle name="_선정(5)_추풍령_항만주변 인도정비공사(전기)430_내역서(연간단가)중구2010설계서(수정)" xfId="1586"/>
    <cellStyle name="_선정(5)_추풍령_항만주변 인도정비공사(전기)430_항만주변 인도정비공사(1안)-08.04.03-케이블철거삭제" xfId="1587"/>
    <cellStyle name="_선정(5)_추풍령_항만주변 인도정비공사(전기)430_항만주변 인도정비공사(1안)-08.04.11(남경틀) (version 1)" xfId="1588"/>
    <cellStyle name="_선정(5)_추풍령_항만주변 인도정비공사(전기)430_항만주변 인도정비공사(1안08.03.20)" xfId="1589"/>
    <cellStyle name="_선정(5)_추풍령-1" xfId="1590"/>
    <cellStyle name="_선정(5)_추풍령-1_설계내역서(월미권역)" xfId="1591"/>
    <cellStyle name="_선정(5)_추풍령-1_설계내역서(월미권역)_2011년 가로등보수공사(단가계약)최종(재무과송부)" xfId="1592"/>
    <cellStyle name="_선정(5)_추풍령-1_설계내역서(월미권역)_내역서(연간단가)중구2010설계서(수정)" xfId="1593"/>
    <cellStyle name="_선정(5)_추풍령-1_설계내역서(월미권역)_항만주변 인도정비공사(1안)-08.04.03-케이블철거삭제" xfId="1594"/>
    <cellStyle name="_선정(5)_추풍령-1_설계내역서(월미권역)_항만주변 인도정비공사(1안)-08.04.11(남경틀) (version 1)" xfId="1595"/>
    <cellStyle name="_선정(5)_추풍령-1_설계내역서(월미권역)_항만주변 인도정비공사(1안08.03.20)" xfId="1596"/>
    <cellStyle name="_선정(5)_추풍령-1_연안어시장 주변 가로등 정비공사(430)" xfId="1597"/>
    <cellStyle name="_선정(5)_추풍령-1_연안어시장 주변 가로등 정비공사(430)_2011년 가로등보수공사(단가계약)최종(재무과송부)" xfId="1598"/>
    <cellStyle name="_선정(5)_추풍령-1_연안어시장 주변 가로등 정비공사(430)_내역서(연간단가)중구2010설계서(수정)" xfId="1599"/>
    <cellStyle name="_선정(5)_추풍령-1_연안어시장 주변 가로등 정비공사(430)_항만주변 인도정비공사(1안)-08.04.03-케이블철거삭제" xfId="1600"/>
    <cellStyle name="_선정(5)_추풍령-1_연안어시장 주변 가로등 정비공사(430)_항만주변 인도정비공사(1안)-08.04.11(남경틀) (version 1)" xfId="1601"/>
    <cellStyle name="_선정(5)_추풍령-1_연안어시장 주변 가로등 정비공사(430)_항만주변 인도정비공사(1안08.03.20)" xfId="1602"/>
    <cellStyle name="_선정(5)_추풍령-1_인천설계예산서" xfId="1603"/>
    <cellStyle name="_선정(5)_추풍령-1_인천설계예산서(수정분)" xfId="1604"/>
    <cellStyle name="_선정(5)_추풍령-1_인천설계예산서(수정분)_설계내역서(월미권역)" xfId="1605"/>
    <cellStyle name="_선정(5)_추풍령-1_인천설계예산서(수정분)_설계내역서(월미권역)_2011년 가로등보수공사(단가계약)최종(재무과송부)" xfId="1606"/>
    <cellStyle name="_선정(5)_추풍령-1_인천설계예산서(수정분)_설계내역서(월미권역)_내역서(연간단가)중구2010설계서(수정)" xfId="1607"/>
    <cellStyle name="_선정(5)_추풍령-1_인천설계예산서(수정분)_설계내역서(월미권역)_항만주변 인도정비공사(1안)-08.04.03-케이블철거삭제" xfId="1608"/>
    <cellStyle name="_선정(5)_추풍령-1_인천설계예산서(수정분)_설계내역서(월미권역)_항만주변 인도정비공사(1안)-08.04.11(남경틀) (version 1)" xfId="1609"/>
    <cellStyle name="_선정(5)_추풍령-1_인천설계예산서(수정분)_설계내역서(월미권역)_항만주변 인도정비공사(1안08.03.20)" xfId="1610"/>
    <cellStyle name="_선정(5)_추풍령-1_인천설계예산서(수정분)_연안어시장 주변 가로등 정비공사(430)" xfId="1611"/>
    <cellStyle name="_선정(5)_추풍령-1_인천설계예산서(수정분)_연안어시장 주변 가로등 정비공사(430)_2011년 가로등보수공사(단가계약)최종(재무과송부)" xfId="1612"/>
    <cellStyle name="_선정(5)_추풍령-1_인천설계예산서(수정분)_연안어시장 주변 가로등 정비공사(430)_내역서(연간단가)중구2010설계서(수정)" xfId="1613"/>
    <cellStyle name="_선정(5)_추풍령-1_인천설계예산서(수정분)_연안어시장 주변 가로등 정비공사(430)_항만주변 인도정비공사(1안)-08.04.03-케이블철거삭제" xfId="1614"/>
    <cellStyle name="_선정(5)_추풍령-1_인천설계예산서(수정분)_연안어시장 주변 가로등 정비공사(430)_항만주변 인도정비공사(1안)-08.04.11(남경틀) (version 1)" xfId="1615"/>
    <cellStyle name="_선정(5)_추풍령-1_인천설계예산서(수정분)_연안어시장 주변 가로등 정비공사(430)_항만주변 인도정비공사(1안08.03.20)" xfId="1616"/>
    <cellStyle name="_선정(5)_추풍령-1_인천설계예산서(수정분)_항만주변 인도정비공사(전기)430" xfId="1617"/>
    <cellStyle name="_선정(5)_추풍령-1_인천설계예산서(수정분)_항만주변 인도정비공사(전기)430_2011년 가로등보수공사(단가계약)최종(재무과송부)" xfId="1618"/>
    <cellStyle name="_선정(5)_추풍령-1_인천설계예산서(수정분)_항만주변 인도정비공사(전기)430_내역서(연간단가)중구2010설계서(수정)" xfId="1619"/>
    <cellStyle name="_선정(5)_추풍령-1_인천설계예산서(수정분)_항만주변 인도정비공사(전기)430_항만주변 인도정비공사(1안)-08.04.03-케이블철거삭제" xfId="1620"/>
    <cellStyle name="_선정(5)_추풍령-1_인천설계예산서(수정분)_항만주변 인도정비공사(전기)430_항만주변 인도정비공사(1안)-08.04.11(남경틀) (version 1)" xfId="1621"/>
    <cellStyle name="_선정(5)_추풍령-1_인천설계예산서(수정분)_항만주변 인도정비공사(전기)430_항만주변 인도정비공사(1안08.03.20)" xfId="1622"/>
    <cellStyle name="_선정(5)_추풍령-1_인천설계예산서_설계내역서(월미권역)" xfId="1623"/>
    <cellStyle name="_선정(5)_추풍령-1_인천설계예산서_설계내역서(월미권역)_2011년 가로등보수공사(단가계약)최종(재무과송부)" xfId="1624"/>
    <cellStyle name="_선정(5)_추풍령-1_인천설계예산서_설계내역서(월미권역)_내역서(연간단가)중구2010설계서(수정)" xfId="1625"/>
    <cellStyle name="_선정(5)_추풍령-1_인천설계예산서_설계내역서(월미권역)_항만주변 인도정비공사(1안)-08.04.03-케이블철거삭제" xfId="1626"/>
    <cellStyle name="_선정(5)_추풍령-1_인천설계예산서_설계내역서(월미권역)_항만주변 인도정비공사(1안)-08.04.11(남경틀) (version 1)" xfId="1627"/>
    <cellStyle name="_선정(5)_추풍령-1_인천설계예산서_설계내역서(월미권역)_항만주변 인도정비공사(1안08.03.20)" xfId="1628"/>
    <cellStyle name="_선정(5)_추풍령-1_인천설계예산서_연안어시장 주변 가로등 정비공사(430)" xfId="1629"/>
    <cellStyle name="_선정(5)_추풍령-1_인천설계예산서_연안어시장 주변 가로등 정비공사(430)_2011년 가로등보수공사(단가계약)최종(재무과송부)" xfId="1630"/>
    <cellStyle name="_선정(5)_추풍령-1_인천설계예산서_연안어시장 주변 가로등 정비공사(430)_내역서(연간단가)중구2010설계서(수정)" xfId="1631"/>
    <cellStyle name="_선정(5)_추풍령-1_인천설계예산서_연안어시장 주변 가로등 정비공사(430)_항만주변 인도정비공사(1안)-08.04.03-케이블철거삭제" xfId="1632"/>
    <cellStyle name="_선정(5)_추풍령-1_인천설계예산서_연안어시장 주변 가로등 정비공사(430)_항만주변 인도정비공사(1안)-08.04.11(남경틀) (version 1)" xfId="1633"/>
    <cellStyle name="_선정(5)_추풍령-1_인천설계예산서_연안어시장 주변 가로등 정비공사(430)_항만주변 인도정비공사(1안08.03.20)" xfId="1634"/>
    <cellStyle name="_선정(5)_추풍령-1_인천설계예산서_항만주변 인도정비공사(전기)430" xfId="1635"/>
    <cellStyle name="_선정(5)_추풍령-1_인천설계예산서_항만주변 인도정비공사(전기)430_2011년 가로등보수공사(단가계약)최종(재무과송부)" xfId="1636"/>
    <cellStyle name="_선정(5)_추풍령-1_인천설계예산서_항만주변 인도정비공사(전기)430_내역서(연간단가)중구2010설계서(수정)" xfId="1637"/>
    <cellStyle name="_선정(5)_추풍령-1_인천설계예산서_항만주변 인도정비공사(전기)430_항만주변 인도정비공사(1안)-08.04.03-케이블철거삭제" xfId="1638"/>
    <cellStyle name="_선정(5)_추풍령-1_인천설계예산서_항만주변 인도정비공사(전기)430_항만주변 인도정비공사(1안)-08.04.11(남경틀) (version 1)" xfId="1639"/>
    <cellStyle name="_선정(5)_추풍령-1_인천설계예산서_항만주변 인도정비공사(전기)430_항만주변 인도정비공사(1안08.03.20)" xfId="1640"/>
    <cellStyle name="_선정(5)_추풍령-1_항만주변 인도정비공사(전기)430" xfId="1641"/>
    <cellStyle name="_선정(5)_추풍령-1_항만주변 인도정비공사(전기)430_2011년 가로등보수공사(단가계약)최종(재무과송부)" xfId="1642"/>
    <cellStyle name="_선정(5)_추풍령-1_항만주변 인도정비공사(전기)430_내역서(연간단가)중구2010설계서(수정)" xfId="1643"/>
    <cellStyle name="_선정(5)_추풍령-1_항만주변 인도정비공사(전기)430_항만주변 인도정비공사(1안)-08.04.03-케이블철거삭제" xfId="1644"/>
    <cellStyle name="_선정(5)_추풍령-1_항만주변 인도정비공사(전기)430_항만주변 인도정비공사(1안)-08.04.11(남경틀) (version 1)" xfId="1645"/>
    <cellStyle name="_선정(5)_추풍령-1_항만주변 인도정비공사(전기)430_항만주변 인도정비공사(1안08.03.20)" xfId="1646"/>
    <cellStyle name="_선정(5)_항만주변 인도정비공사(전기)430" xfId="1647"/>
    <cellStyle name="_선정(5)_항만주변 인도정비공사(전기)430_2011년 가로등보수공사(단가계약)최종(재무과송부)" xfId="1648"/>
    <cellStyle name="_선정(5)_항만주변 인도정비공사(전기)430_내역서(연간단가)중구2010설계서(수정)" xfId="1649"/>
    <cellStyle name="_선정(5)_항만주변 인도정비공사(전기)430_항만주변 인도정비공사(1안)-08.04.03-케이블철거삭제" xfId="1650"/>
    <cellStyle name="_선정(5)_항만주변 인도정비공사(전기)430_항만주변 인도정비공사(1안)-08.04.11(남경틀) (version 1)" xfId="1651"/>
    <cellStyle name="_선정(5)_항만주변 인도정비공사(전기)430_항만주변 인도정비공사(1안08.03.20)" xfId="1652"/>
    <cellStyle name="_설계내역서(월미권역)" xfId="1653"/>
    <cellStyle name="_설계내역서(월미권역)_1" xfId="1654"/>
    <cellStyle name="_설계내역서(월미권역)_1_2011년 가로등보수공사(단가계약)최종(재무과송부)" xfId="1655"/>
    <cellStyle name="_설계내역서(월미권역)_1_내역서(연간단가)중구2010설계서(수정)" xfId="1656"/>
    <cellStyle name="_설계내역서(월미권역)_1_항만주변 인도정비공사(1안)-08.04.03-케이블철거삭제" xfId="1657"/>
    <cellStyle name="_설계내역서(월미권역)_1_항만주변 인도정비공사(1안)-08.04.11(남경틀) (version 1)" xfId="1658"/>
    <cellStyle name="_설계내역서(월미권역)_1_항만주변 인도정비공사(1안08.03.20)" xfId="1659"/>
    <cellStyle name="_설계내역서(월미권역)_연안어시장 주변 가로등 정비공사(430)" xfId="1660"/>
    <cellStyle name="_설계내역서(월미권역)_연안어시장 주변 가로등 정비공사(430)_2011년 가로등보수공사(단가계약)최종(재무과송부)" xfId="1661"/>
    <cellStyle name="_설계내역서(월미권역)_연안어시장 주변 가로등 정비공사(430)_내역서(연간단가)중구2010설계서(수정)" xfId="1662"/>
    <cellStyle name="_설계내역서(월미권역)_연안어시장 주변 가로등 정비공사(430)_항만주변 인도정비공사(1안)-08.04.03-케이블철거삭제" xfId="1663"/>
    <cellStyle name="_설계내역서(월미권역)_연안어시장 주변 가로등 정비공사(430)_항만주변 인도정비공사(1안)-08.04.11(남경틀) (version 1)" xfId="1664"/>
    <cellStyle name="_설계내역서(월미권역)_연안어시장 주변 가로등 정비공사(430)_항만주변 인도정비공사(1안08.03.20)" xfId="1665"/>
    <cellStyle name="_설계내역서(월미권역)_항만주변 인도정비공사(전기)430" xfId="1666"/>
    <cellStyle name="_설계내역서(월미권역)_항만주변 인도정비공사(전기)430_2011년 가로등보수공사(단가계약)최종(재무과송부)" xfId="1667"/>
    <cellStyle name="_설계내역서(월미권역)_항만주변 인도정비공사(전기)430_내역서(연간단가)중구2010설계서(수정)" xfId="1668"/>
    <cellStyle name="_설계내역서(월미권역)_항만주변 인도정비공사(전기)430_항만주변 인도정비공사(1안)-08.04.03-케이블철거삭제" xfId="1669"/>
    <cellStyle name="_설계내역서(월미권역)_항만주변 인도정비공사(전기)430_항만주변 인도정비공사(1안)-08.04.11(남경틀) (version 1)" xfId="1670"/>
    <cellStyle name="_설계내역서(월미권역)_항만주변 인도정비공사(전기)430_항만주변 인도정비공사(1안08.03.20)" xfId="1671"/>
    <cellStyle name="_설계변경내역서-2005.12.16" xfId="1672"/>
    <cellStyle name="_설계변경조서" xfId="1673"/>
    <cellStyle name="_설계예산서(최종)동인천" xfId="1674"/>
    <cellStyle name="_수량산출집계(옥외간선포함)" xfId="1675"/>
    <cellStyle name="_양산영대교경관조명내역12.10" xfId="1676"/>
    <cellStyle name="_연안어시장 주변 가로등 정비공사(430)" xfId="1677"/>
    <cellStyle name="_연안어시장 주변 가로등 정비공사(430)_2011년 가로등보수공사(단가계약)최종(재무과송부)" xfId="1678"/>
    <cellStyle name="_연안어시장 주변 가로등 정비공사(430)_내역서(연간단가)중구2010설계서(수정)" xfId="1679"/>
    <cellStyle name="_연안어시장 주변 가로등 정비공사(430)_항만주변 인도정비공사(1안)-08.04.03-케이블철거삭제" xfId="1680"/>
    <cellStyle name="_연안어시장 주변 가로등 정비공사(430)_항만주변 인도정비공사(1안)-08.04.11(남경틀) (version 1)" xfId="1681"/>
    <cellStyle name="_연안어시장 주변 가로등 정비공사(430)_항만주변 인도정비공사(1안08.03.20)" xfId="1682"/>
    <cellStyle name="_영등포-목동내역서" xfId="1683"/>
    <cellStyle name="_응급ES" xfId="1684"/>
    <cellStyle name="_응급RE" xfId="1685"/>
    <cellStyle name="_인원계획표 " xfId="1686"/>
    <cellStyle name="_인원계획표 _설계내역서(월미권역)" xfId="1687"/>
    <cellStyle name="_인원계획표 _설계내역서(월미권역)_2011년 가로등보수공사(단가계약)최종(재무과송부)" xfId="1688"/>
    <cellStyle name="_인원계획표 _설계내역서(월미권역)_내역서(연간단가)중구2010설계서(수정)" xfId="1689"/>
    <cellStyle name="_인원계획표 _설계내역서(월미권역)_항만주변 인도정비공사(1안)-08.04.03-케이블철거삭제" xfId="1690"/>
    <cellStyle name="_인원계획표 _설계내역서(월미권역)_항만주변 인도정비공사(1안)-08.04.11(남경틀) (version 1)" xfId="1691"/>
    <cellStyle name="_인원계획표 _설계내역서(월미권역)_항만주변 인도정비공사(1안08.03.20)" xfId="1692"/>
    <cellStyle name="_인원계획표 _연안어시장 주변 가로등 정비공사(430)" xfId="1693"/>
    <cellStyle name="_인원계획표 _연안어시장 주변 가로등 정비공사(430)_2011년 가로등보수공사(단가계약)최종(재무과송부)" xfId="1694"/>
    <cellStyle name="_인원계획표 _연안어시장 주변 가로등 정비공사(430)_내역서(연간단가)중구2010설계서(수정)" xfId="1695"/>
    <cellStyle name="_인원계획표 _연안어시장 주변 가로등 정비공사(430)_항만주변 인도정비공사(1안)-08.04.03-케이블철거삭제" xfId="1696"/>
    <cellStyle name="_인원계획표 _연안어시장 주변 가로등 정비공사(430)_항만주변 인도정비공사(1안)-08.04.11(남경틀) (version 1)" xfId="1697"/>
    <cellStyle name="_인원계획표 _연안어시장 주변 가로등 정비공사(430)_항만주변 인도정비공사(1안08.03.20)" xfId="1698"/>
    <cellStyle name="_인원계획표 _인천설계예산서" xfId="1699"/>
    <cellStyle name="_인원계획표 _인천설계예산서(수정분)" xfId="1700"/>
    <cellStyle name="_인원계획표 _인천설계예산서(수정분)_설계내역서(월미권역)" xfId="1701"/>
    <cellStyle name="_인원계획표 _인천설계예산서(수정분)_설계내역서(월미권역)_2011년 가로등보수공사(단가계약)최종(재무과송부)" xfId="1702"/>
    <cellStyle name="_인원계획표 _인천설계예산서(수정분)_설계내역서(월미권역)_내역서(연간단가)중구2010설계서(수정)" xfId="1703"/>
    <cellStyle name="_인원계획표 _인천설계예산서(수정분)_설계내역서(월미권역)_항만주변 인도정비공사(1안)-08.04.03-케이블철거삭제" xfId="1704"/>
    <cellStyle name="_인원계획표 _인천설계예산서(수정분)_설계내역서(월미권역)_항만주변 인도정비공사(1안)-08.04.11(남경틀) (version 1)" xfId="1705"/>
    <cellStyle name="_인원계획표 _인천설계예산서(수정분)_설계내역서(월미권역)_항만주변 인도정비공사(1안08.03.20)" xfId="1706"/>
    <cellStyle name="_인원계획표 _인천설계예산서(수정분)_연안어시장 주변 가로등 정비공사(430)" xfId="1707"/>
    <cellStyle name="_인원계획표 _인천설계예산서(수정분)_연안어시장 주변 가로등 정비공사(430)_2011년 가로등보수공사(단가계약)최종(재무과송부)" xfId="1708"/>
    <cellStyle name="_인원계획표 _인천설계예산서(수정분)_연안어시장 주변 가로등 정비공사(430)_내역서(연간단가)중구2010설계서(수정)" xfId="1709"/>
    <cellStyle name="_인원계획표 _인천설계예산서(수정분)_연안어시장 주변 가로등 정비공사(430)_항만주변 인도정비공사(1안)-08.04.03-케이블철거삭제" xfId="1710"/>
    <cellStyle name="_인원계획표 _인천설계예산서(수정분)_연안어시장 주변 가로등 정비공사(430)_항만주변 인도정비공사(1안)-08.04.11(남경틀) (version 1)" xfId="1711"/>
    <cellStyle name="_인원계획표 _인천설계예산서(수정분)_연안어시장 주변 가로등 정비공사(430)_항만주변 인도정비공사(1안08.03.20)" xfId="1712"/>
    <cellStyle name="_인원계획표 _인천설계예산서(수정분)_항만주변 인도정비공사(전기)430" xfId="1713"/>
    <cellStyle name="_인원계획표 _인천설계예산서(수정분)_항만주변 인도정비공사(전기)430_2011년 가로등보수공사(단가계약)최종(재무과송부)" xfId="1714"/>
    <cellStyle name="_인원계획표 _인천설계예산서(수정분)_항만주변 인도정비공사(전기)430_내역서(연간단가)중구2010설계서(수정)" xfId="1715"/>
    <cellStyle name="_인원계획표 _인천설계예산서(수정분)_항만주변 인도정비공사(전기)430_항만주변 인도정비공사(1안)-08.04.03-케이블철거삭제" xfId="1716"/>
    <cellStyle name="_인원계획표 _인천설계예산서(수정분)_항만주변 인도정비공사(전기)430_항만주변 인도정비공사(1안)-08.04.11(남경틀) (version 1)" xfId="1717"/>
    <cellStyle name="_인원계획표 _인천설계예산서(수정분)_항만주변 인도정비공사(전기)430_항만주변 인도정비공사(1안08.03.20)" xfId="1718"/>
    <cellStyle name="_인원계획표 _인천설계예산서_설계내역서(월미권역)" xfId="1719"/>
    <cellStyle name="_인원계획표 _인천설계예산서_설계내역서(월미권역)_2011년 가로등보수공사(단가계약)최종(재무과송부)" xfId="1720"/>
    <cellStyle name="_인원계획표 _인천설계예산서_설계내역서(월미권역)_내역서(연간단가)중구2010설계서(수정)" xfId="1721"/>
    <cellStyle name="_인원계획표 _인천설계예산서_설계내역서(월미권역)_항만주변 인도정비공사(1안)-08.04.03-케이블철거삭제" xfId="1722"/>
    <cellStyle name="_인원계획표 _인천설계예산서_설계내역서(월미권역)_항만주변 인도정비공사(1안)-08.04.11(남경틀) (version 1)" xfId="1723"/>
    <cellStyle name="_인원계획표 _인천설계예산서_설계내역서(월미권역)_항만주변 인도정비공사(1안08.03.20)" xfId="1724"/>
    <cellStyle name="_인원계획표 _인천설계예산서_연안어시장 주변 가로등 정비공사(430)" xfId="1725"/>
    <cellStyle name="_인원계획표 _인천설계예산서_연안어시장 주변 가로등 정비공사(430)_2011년 가로등보수공사(단가계약)최종(재무과송부)" xfId="1726"/>
    <cellStyle name="_인원계획표 _인천설계예산서_연안어시장 주변 가로등 정비공사(430)_내역서(연간단가)중구2010설계서(수정)" xfId="1727"/>
    <cellStyle name="_인원계획표 _인천설계예산서_연안어시장 주변 가로등 정비공사(430)_항만주변 인도정비공사(1안)-08.04.03-케이블철거삭제" xfId="1728"/>
    <cellStyle name="_인원계획표 _인천설계예산서_연안어시장 주변 가로등 정비공사(430)_항만주변 인도정비공사(1안)-08.04.11(남경틀) (version 1)" xfId="1729"/>
    <cellStyle name="_인원계획표 _인천설계예산서_연안어시장 주변 가로등 정비공사(430)_항만주변 인도정비공사(1안08.03.20)" xfId="1730"/>
    <cellStyle name="_인원계획표 _인천설계예산서_항만주변 인도정비공사(전기)430" xfId="1731"/>
    <cellStyle name="_인원계획표 _인천설계예산서_항만주변 인도정비공사(전기)430_2011년 가로등보수공사(단가계약)최종(재무과송부)" xfId="1732"/>
    <cellStyle name="_인원계획표 _인천설계예산서_항만주변 인도정비공사(전기)430_내역서(연간단가)중구2010설계서(수정)" xfId="1733"/>
    <cellStyle name="_인원계획표 _인천설계예산서_항만주변 인도정비공사(전기)430_항만주변 인도정비공사(1안)-08.04.03-케이블철거삭제" xfId="1734"/>
    <cellStyle name="_인원계획표 _인천설계예산서_항만주변 인도정비공사(전기)430_항만주변 인도정비공사(1안)-08.04.11(남경틀) (version 1)" xfId="1735"/>
    <cellStyle name="_인원계획표 _인천설계예산서_항만주변 인도정비공사(전기)430_항만주변 인도정비공사(1안08.03.20)" xfId="1736"/>
    <cellStyle name="_인원계획표 _적격 " xfId="1737"/>
    <cellStyle name="_인원계획표 _적격 _설계내역서(월미권역)" xfId="1738"/>
    <cellStyle name="_인원계획표 _적격 _설계내역서(월미권역)_2011년 가로등보수공사(단가계약)최종(재무과송부)" xfId="1739"/>
    <cellStyle name="_인원계획표 _적격 _설계내역서(월미권역)_내역서(연간단가)중구2010설계서(수정)" xfId="1740"/>
    <cellStyle name="_인원계획표 _적격 _설계내역서(월미권역)_항만주변 인도정비공사(1안)-08.04.03-케이블철거삭제" xfId="1741"/>
    <cellStyle name="_인원계획표 _적격 _설계내역서(월미권역)_항만주변 인도정비공사(1안)-08.04.11(남경틀) (version 1)" xfId="1742"/>
    <cellStyle name="_인원계획표 _적격 _설계내역서(월미권역)_항만주변 인도정비공사(1안08.03.20)" xfId="1743"/>
    <cellStyle name="_인원계획표 _적격 _연안어시장 주변 가로등 정비공사(430)" xfId="1744"/>
    <cellStyle name="_인원계획표 _적격 _연안어시장 주변 가로등 정비공사(430)_2011년 가로등보수공사(단가계약)최종(재무과송부)" xfId="1745"/>
    <cellStyle name="_인원계획표 _적격 _연안어시장 주변 가로등 정비공사(430)_내역서(연간단가)중구2010설계서(수정)" xfId="1746"/>
    <cellStyle name="_인원계획표 _적격 _연안어시장 주변 가로등 정비공사(430)_항만주변 인도정비공사(1안)-08.04.03-케이블철거삭제" xfId="1747"/>
    <cellStyle name="_인원계획표 _적격 _연안어시장 주변 가로등 정비공사(430)_항만주변 인도정비공사(1안)-08.04.11(남경틀) (version 1)" xfId="1748"/>
    <cellStyle name="_인원계획표 _적격 _연안어시장 주변 가로등 정비공사(430)_항만주변 인도정비공사(1안08.03.20)" xfId="1749"/>
    <cellStyle name="_인원계획표 _적격 _인천설계예산서" xfId="1750"/>
    <cellStyle name="_인원계획표 _적격 _인천설계예산서(수정분)" xfId="1751"/>
    <cellStyle name="_인원계획표 _적격 _인천설계예산서(수정분)_설계내역서(월미권역)" xfId="1752"/>
    <cellStyle name="_인원계획표 _적격 _인천설계예산서(수정분)_설계내역서(월미권역)_2011년 가로등보수공사(단가계약)최종(재무과송부)" xfId="1753"/>
    <cellStyle name="_인원계획표 _적격 _인천설계예산서(수정분)_설계내역서(월미권역)_내역서(연간단가)중구2010설계서(수정)" xfId="1754"/>
    <cellStyle name="_인원계획표 _적격 _인천설계예산서(수정분)_설계내역서(월미권역)_항만주변 인도정비공사(1안)-08.04.03-케이블철거삭제" xfId="1755"/>
    <cellStyle name="_인원계획표 _적격 _인천설계예산서(수정분)_설계내역서(월미권역)_항만주변 인도정비공사(1안)-08.04.11(남경틀) (version 1)" xfId="1756"/>
    <cellStyle name="_인원계획표 _적격 _인천설계예산서(수정분)_설계내역서(월미권역)_항만주변 인도정비공사(1안08.03.20)" xfId="1757"/>
    <cellStyle name="_인원계획표 _적격 _인천설계예산서(수정분)_연안어시장 주변 가로등 정비공사(430)" xfId="1758"/>
    <cellStyle name="_인원계획표 _적격 _인천설계예산서(수정분)_연안어시장 주변 가로등 정비공사(430)_2011년 가로등보수공사(단가계약)최종(재무과송부)" xfId="1759"/>
    <cellStyle name="_인원계획표 _적격 _인천설계예산서(수정분)_연안어시장 주변 가로등 정비공사(430)_내역서(연간단가)중구2010설계서(수정)" xfId="1760"/>
    <cellStyle name="_인원계획표 _적격 _인천설계예산서(수정분)_연안어시장 주변 가로등 정비공사(430)_항만주변 인도정비공사(1안)-08.04.03-케이블철거삭제" xfId="1761"/>
    <cellStyle name="_인원계획표 _적격 _인천설계예산서(수정분)_연안어시장 주변 가로등 정비공사(430)_항만주변 인도정비공사(1안)-08.04.11(남경틀) (version 1)" xfId="1762"/>
    <cellStyle name="_인원계획표 _적격 _인천설계예산서(수정분)_연안어시장 주변 가로등 정비공사(430)_항만주변 인도정비공사(1안08.03.20)" xfId="1763"/>
    <cellStyle name="_인원계획표 _적격 _인천설계예산서(수정분)_항만주변 인도정비공사(전기)430" xfId="1764"/>
    <cellStyle name="_인원계획표 _적격 _인천설계예산서(수정분)_항만주변 인도정비공사(전기)430_2011년 가로등보수공사(단가계약)최종(재무과송부)" xfId="1765"/>
    <cellStyle name="_인원계획표 _적격 _인천설계예산서(수정분)_항만주변 인도정비공사(전기)430_내역서(연간단가)중구2010설계서(수정)" xfId="1766"/>
    <cellStyle name="_인원계획표 _적격 _인천설계예산서(수정분)_항만주변 인도정비공사(전기)430_항만주변 인도정비공사(1안)-08.04.03-케이블철거삭제" xfId="1767"/>
    <cellStyle name="_인원계획표 _적격 _인천설계예산서(수정분)_항만주변 인도정비공사(전기)430_항만주변 인도정비공사(1안)-08.04.11(남경틀) (version 1)" xfId="1768"/>
    <cellStyle name="_인원계획표 _적격 _인천설계예산서(수정분)_항만주변 인도정비공사(전기)430_항만주변 인도정비공사(1안08.03.20)" xfId="1769"/>
    <cellStyle name="_인원계획표 _적격 _인천설계예산서_설계내역서(월미권역)" xfId="1770"/>
    <cellStyle name="_인원계획표 _적격 _인천설계예산서_설계내역서(월미권역)_2011년 가로등보수공사(단가계약)최종(재무과송부)" xfId="1771"/>
    <cellStyle name="_인원계획표 _적격 _인천설계예산서_설계내역서(월미권역)_내역서(연간단가)중구2010설계서(수정)" xfId="1772"/>
    <cellStyle name="_인원계획표 _적격 _인천설계예산서_설계내역서(월미권역)_항만주변 인도정비공사(1안)-08.04.03-케이블철거삭제" xfId="1773"/>
    <cellStyle name="_인원계획표 _적격 _인천설계예산서_설계내역서(월미권역)_항만주변 인도정비공사(1안)-08.04.11(남경틀) (version 1)" xfId="1774"/>
    <cellStyle name="_인원계획표 _적격 _인천설계예산서_설계내역서(월미권역)_항만주변 인도정비공사(1안08.03.20)" xfId="1775"/>
    <cellStyle name="_인원계획표 _적격 _인천설계예산서_연안어시장 주변 가로등 정비공사(430)" xfId="1776"/>
    <cellStyle name="_인원계획표 _적격 _인천설계예산서_연안어시장 주변 가로등 정비공사(430)_2011년 가로등보수공사(단가계약)최종(재무과송부)" xfId="1777"/>
    <cellStyle name="_인원계획표 _적격 _인천설계예산서_연안어시장 주변 가로등 정비공사(430)_내역서(연간단가)중구2010설계서(수정)" xfId="1778"/>
    <cellStyle name="_인원계획표 _적격 _인천설계예산서_연안어시장 주변 가로등 정비공사(430)_항만주변 인도정비공사(1안)-08.04.03-케이블철거삭제" xfId="1779"/>
    <cellStyle name="_인원계획표 _적격 _인천설계예산서_연안어시장 주변 가로등 정비공사(430)_항만주변 인도정비공사(1안)-08.04.11(남경틀) (version 1)" xfId="1780"/>
    <cellStyle name="_인원계획표 _적격 _인천설계예산서_연안어시장 주변 가로등 정비공사(430)_항만주변 인도정비공사(1안08.03.20)" xfId="1781"/>
    <cellStyle name="_인원계획표 _적격 _인천설계예산서_항만주변 인도정비공사(전기)430" xfId="1782"/>
    <cellStyle name="_인원계획표 _적격 _인천설계예산서_항만주변 인도정비공사(전기)430_2011년 가로등보수공사(단가계약)최종(재무과송부)" xfId="1783"/>
    <cellStyle name="_인원계획표 _적격 _인천설계예산서_항만주변 인도정비공사(전기)430_내역서(연간단가)중구2010설계서(수정)" xfId="1784"/>
    <cellStyle name="_인원계획표 _적격 _인천설계예산서_항만주변 인도정비공사(전기)430_항만주변 인도정비공사(1안)-08.04.03-케이블철거삭제" xfId="1785"/>
    <cellStyle name="_인원계획표 _적격 _인천설계예산서_항만주변 인도정비공사(전기)430_항만주변 인도정비공사(1안)-08.04.11(남경틀) (version 1)" xfId="1786"/>
    <cellStyle name="_인원계획표 _적격 _인천설계예산서_항만주변 인도정비공사(전기)430_항만주변 인도정비공사(1안08.03.20)" xfId="1787"/>
    <cellStyle name="_인원계획표 _적격 _항만주변 인도정비공사(전기)430" xfId="1788"/>
    <cellStyle name="_인원계획표 _적격 _항만주변 인도정비공사(전기)430_2011년 가로등보수공사(단가계약)최종(재무과송부)" xfId="1789"/>
    <cellStyle name="_인원계획표 _적격 _항만주변 인도정비공사(전기)430_내역서(연간단가)중구2010설계서(수정)" xfId="1790"/>
    <cellStyle name="_인원계획표 _적격 _항만주변 인도정비공사(전기)430_항만주변 인도정비공사(1안)-08.04.03-케이블철거삭제" xfId="1791"/>
    <cellStyle name="_인원계획표 _적격 _항만주변 인도정비공사(전기)430_항만주변 인도정비공사(1안)-08.04.11(남경틀) (version 1)" xfId="1792"/>
    <cellStyle name="_인원계획표 _적격 _항만주변 인도정비공사(전기)430_항만주변 인도정비공사(1안08.03.20)" xfId="1793"/>
    <cellStyle name="_인원계획표 _항만주변 인도정비공사(전기)430" xfId="1794"/>
    <cellStyle name="_인원계획표 _항만주변 인도정비공사(전기)430_2011년 가로등보수공사(단가계약)최종(재무과송부)" xfId="1795"/>
    <cellStyle name="_인원계획표 _항만주변 인도정비공사(전기)430_내역서(연간단가)중구2010설계서(수정)" xfId="1796"/>
    <cellStyle name="_인원계획표 _항만주변 인도정비공사(전기)430_항만주변 인도정비공사(1안)-08.04.03-케이블철거삭제" xfId="1797"/>
    <cellStyle name="_인원계획표 _항만주변 인도정비공사(전기)430_항만주변 인도정비공사(1안)-08.04.11(남경틀) (version 1)" xfId="1798"/>
    <cellStyle name="_인원계획표 _항만주변 인도정비공사(전기)430_항만주변 인도정비공사(1안08.03.20)" xfId="1799"/>
    <cellStyle name="_인천설계예산서" xfId="1800"/>
    <cellStyle name="_인천설계예산서(수정분)" xfId="1801"/>
    <cellStyle name="_인천설계예산서(수정분)_설계내역서(월미권역)" xfId="1802"/>
    <cellStyle name="_인천설계예산서(수정분)_설계내역서(월미권역)_2011년 가로등보수공사(단가계약)최종(재무과송부)" xfId="1803"/>
    <cellStyle name="_인천설계예산서(수정분)_설계내역서(월미권역)_내역서(연간단가)중구2010설계서(수정)" xfId="1804"/>
    <cellStyle name="_인천설계예산서(수정분)_설계내역서(월미권역)_항만주변 인도정비공사(1안)-08.04.03-케이블철거삭제" xfId="1805"/>
    <cellStyle name="_인천설계예산서(수정분)_설계내역서(월미권역)_항만주변 인도정비공사(1안)-08.04.11(남경틀) (version 1)" xfId="1806"/>
    <cellStyle name="_인천설계예산서(수정분)_설계내역서(월미권역)_항만주변 인도정비공사(1안08.03.20)" xfId="1807"/>
    <cellStyle name="_인천설계예산서(수정분)_연안어시장 주변 가로등 정비공사(430)" xfId="1808"/>
    <cellStyle name="_인천설계예산서(수정분)_연안어시장 주변 가로등 정비공사(430)_2011년 가로등보수공사(단가계약)최종(재무과송부)" xfId="1809"/>
    <cellStyle name="_인천설계예산서(수정분)_연안어시장 주변 가로등 정비공사(430)_내역서(연간단가)중구2010설계서(수정)" xfId="1810"/>
    <cellStyle name="_인천설계예산서(수정분)_연안어시장 주변 가로등 정비공사(430)_항만주변 인도정비공사(1안)-08.04.03-케이블철거삭제" xfId="1811"/>
    <cellStyle name="_인천설계예산서(수정분)_연안어시장 주변 가로등 정비공사(430)_항만주변 인도정비공사(1안)-08.04.11(남경틀) (version 1)" xfId="1812"/>
    <cellStyle name="_인천설계예산서(수정분)_연안어시장 주변 가로등 정비공사(430)_항만주변 인도정비공사(1안08.03.20)" xfId="1813"/>
    <cellStyle name="_인천설계예산서(수정분)_항만주변 인도정비공사(전기)430" xfId="1814"/>
    <cellStyle name="_인천설계예산서(수정분)_항만주변 인도정비공사(전기)430_2011년 가로등보수공사(단가계약)최종(재무과송부)" xfId="1815"/>
    <cellStyle name="_인천설계예산서(수정분)_항만주변 인도정비공사(전기)430_내역서(연간단가)중구2010설계서(수정)" xfId="1816"/>
    <cellStyle name="_인천설계예산서(수정분)_항만주변 인도정비공사(전기)430_항만주변 인도정비공사(1안)-08.04.03-케이블철거삭제" xfId="1817"/>
    <cellStyle name="_인천설계예산서(수정분)_항만주변 인도정비공사(전기)430_항만주변 인도정비공사(1안)-08.04.11(남경틀) (version 1)" xfId="1818"/>
    <cellStyle name="_인천설계예산서(수정분)_항만주변 인도정비공사(전기)430_항만주변 인도정비공사(1안08.03.20)" xfId="1819"/>
    <cellStyle name="_인천설계예산서_설계내역서(월미권역)" xfId="1820"/>
    <cellStyle name="_인천설계예산서_설계내역서(월미권역)_2011년 가로등보수공사(단가계약)최종(재무과송부)" xfId="1821"/>
    <cellStyle name="_인천설계예산서_설계내역서(월미권역)_내역서(연간단가)중구2010설계서(수정)" xfId="1822"/>
    <cellStyle name="_인천설계예산서_설계내역서(월미권역)_항만주변 인도정비공사(1안)-08.04.03-케이블철거삭제" xfId="1823"/>
    <cellStyle name="_인천설계예산서_설계내역서(월미권역)_항만주변 인도정비공사(1안)-08.04.11(남경틀) (version 1)" xfId="1824"/>
    <cellStyle name="_인천설계예산서_설계내역서(월미권역)_항만주변 인도정비공사(1안08.03.20)" xfId="1825"/>
    <cellStyle name="_인천설계예산서_연안어시장 주변 가로등 정비공사(430)" xfId="1826"/>
    <cellStyle name="_인천설계예산서_연안어시장 주변 가로등 정비공사(430)_2011년 가로등보수공사(단가계약)최종(재무과송부)" xfId="1827"/>
    <cellStyle name="_인천설계예산서_연안어시장 주변 가로등 정비공사(430)_내역서(연간단가)중구2010설계서(수정)" xfId="1828"/>
    <cellStyle name="_인천설계예산서_연안어시장 주변 가로등 정비공사(430)_항만주변 인도정비공사(1안)-08.04.03-케이블철거삭제" xfId="1829"/>
    <cellStyle name="_인천설계예산서_연안어시장 주변 가로등 정비공사(430)_항만주변 인도정비공사(1안)-08.04.11(남경틀) (version 1)" xfId="1830"/>
    <cellStyle name="_인천설계예산서_연안어시장 주변 가로등 정비공사(430)_항만주변 인도정비공사(1안08.03.20)" xfId="1831"/>
    <cellStyle name="_인천설계예산서_항만주변 인도정비공사(전기)430" xfId="1832"/>
    <cellStyle name="_인천설계예산서_항만주변 인도정비공사(전기)430_2011년 가로등보수공사(단가계약)최종(재무과송부)" xfId="1833"/>
    <cellStyle name="_인천설계예산서_항만주변 인도정비공사(전기)430_내역서(연간단가)중구2010설계서(수정)" xfId="1834"/>
    <cellStyle name="_인천설계예산서_항만주변 인도정비공사(전기)430_항만주변 인도정비공사(1안)-08.04.03-케이블철거삭제" xfId="1835"/>
    <cellStyle name="_인천설계예산서_항만주변 인도정비공사(전기)430_항만주변 인도정비공사(1안)-08.04.11(남경틀) (version 1)" xfId="1836"/>
    <cellStyle name="_인천설계예산서_항만주변 인도정비공사(전기)430_항만주변 인도정비공사(1안08.03.20)" xfId="1837"/>
    <cellStyle name="_일위대가" xfId="1838"/>
    <cellStyle name="_입찰표지 " xfId="1839"/>
    <cellStyle name="_입찰표지 _설계내역서(월미권역)" xfId="1840"/>
    <cellStyle name="_입찰표지 _설계내역서(월미권역)_2011년 가로등보수공사(단가계약)최종(재무과송부)" xfId="1841"/>
    <cellStyle name="_입찰표지 _설계내역서(월미권역)_내역서(연간단가)중구2010설계서(수정)" xfId="1842"/>
    <cellStyle name="_입찰표지 _설계내역서(월미권역)_항만주변 인도정비공사(1안)-08.04.03-케이블철거삭제" xfId="1843"/>
    <cellStyle name="_입찰표지 _설계내역서(월미권역)_항만주변 인도정비공사(1안)-08.04.11(남경틀) (version 1)" xfId="1844"/>
    <cellStyle name="_입찰표지 _설계내역서(월미권역)_항만주변 인도정비공사(1안08.03.20)" xfId="1845"/>
    <cellStyle name="_입찰표지 _연안어시장 주변 가로등 정비공사(430)" xfId="1846"/>
    <cellStyle name="_입찰표지 _연안어시장 주변 가로등 정비공사(430)_2011년 가로등보수공사(단가계약)최종(재무과송부)" xfId="1847"/>
    <cellStyle name="_입찰표지 _연안어시장 주변 가로등 정비공사(430)_내역서(연간단가)중구2010설계서(수정)" xfId="1848"/>
    <cellStyle name="_입찰표지 _연안어시장 주변 가로등 정비공사(430)_항만주변 인도정비공사(1안)-08.04.03-케이블철거삭제" xfId="1849"/>
    <cellStyle name="_입찰표지 _연안어시장 주변 가로등 정비공사(430)_항만주변 인도정비공사(1안)-08.04.11(남경틀) (version 1)" xfId="1850"/>
    <cellStyle name="_입찰표지 _연안어시장 주변 가로등 정비공사(430)_항만주변 인도정비공사(1안08.03.20)" xfId="1851"/>
    <cellStyle name="_입찰표지 _인천설계예산서" xfId="1852"/>
    <cellStyle name="_입찰표지 _인천설계예산서(수정분)" xfId="1853"/>
    <cellStyle name="_입찰표지 _인천설계예산서(수정분)_설계내역서(월미권역)" xfId="1854"/>
    <cellStyle name="_입찰표지 _인천설계예산서(수정분)_설계내역서(월미권역)_2011년 가로등보수공사(단가계약)최종(재무과송부)" xfId="1855"/>
    <cellStyle name="_입찰표지 _인천설계예산서(수정분)_설계내역서(월미권역)_내역서(연간단가)중구2010설계서(수정)" xfId="1856"/>
    <cellStyle name="_입찰표지 _인천설계예산서(수정분)_설계내역서(월미권역)_항만주변 인도정비공사(1안)-08.04.03-케이블철거삭제" xfId="1857"/>
    <cellStyle name="_입찰표지 _인천설계예산서(수정분)_설계내역서(월미권역)_항만주변 인도정비공사(1안)-08.04.11(남경틀) (version 1)" xfId="1858"/>
    <cellStyle name="_입찰표지 _인천설계예산서(수정분)_설계내역서(월미권역)_항만주변 인도정비공사(1안08.03.20)" xfId="1859"/>
    <cellStyle name="_입찰표지 _인천설계예산서(수정분)_연안어시장 주변 가로등 정비공사(430)" xfId="1860"/>
    <cellStyle name="_입찰표지 _인천설계예산서(수정분)_연안어시장 주변 가로등 정비공사(430)_2011년 가로등보수공사(단가계약)최종(재무과송부)" xfId="1861"/>
    <cellStyle name="_입찰표지 _인천설계예산서(수정분)_연안어시장 주변 가로등 정비공사(430)_내역서(연간단가)중구2010설계서(수정)" xfId="1862"/>
    <cellStyle name="_입찰표지 _인천설계예산서(수정분)_연안어시장 주변 가로등 정비공사(430)_항만주변 인도정비공사(1안)-08.04.03-케이블철거삭제" xfId="1863"/>
    <cellStyle name="_입찰표지 _인천설계예산서(수정분)_연안어시장 주변 가로등 정비공사(430)_항만주변 인도정비공사(1안)-08.04.11(남경틀) (version 1)" xfId="1864"/>
    <cellStyle name="_입찰표지 _인천설계예산서(수정분)_연안어시장 주변 가로등 정비공사(430)_항만주변 인도정비공사(1안08.03.20)" xfId="1865"/>
    <cellStyle name="_입찰표지 _인천설계예산서(수정분)_항만주변 인도정비공사(전기)430" xfId="1866"/>
    <cellStyle name="_입찰표지 _인천설계예산서(수정분)_항만주변 인도정비공사(전기)430_2011년 가로등보수공사(단가계약)최종(재무과송부)" xfId="1867"/>
    <cellStyle name="_입찰표지 _인천설계예산서(수정분)_항만주변 인도정비공사(전기)430_내역서(연간단가)중구2010설계서(수정)" xfId="1868"/>
    <cellStyle name="_입찰표지 _인천설계예산서(수정분)_항만주변 인도정비공사(전기)430_항만주변 인도정비공사(1안)-08.04.03-케이블철거삭제" xfId="1869"/>
    <cellStyle name="_입찰표지 _인천설계예산서(수정분)_항만주변 인도정비공사(전기)430_항만주변 인도정비공사(1안)-08.04.11(남경틀) (version 1)" xfId="1870"/>
    <cellStyle name="_입찰표지 _인천설계예산서(수정분)_항만주변 인도정비공사(전기)430_항만주변 인도정비공사(1안08.03.20)" xfId="1871"/>
    <cellStyle name="_입찰표지 _인천설계예산서_설계내역서(월미권역)" xfId="1872"/>
    <cellStyle name="_입찰표지 _인천설계예산서_설계내역서(월미권역)_2011년 가로등보수공사(단가계약)최종(재무과송부)" xfId="1873"/>
    <cellStyle name="_입찰표지 _인천설계예산서_설계내역서(월미권역)_내역서(연간단가)중구2010설계서(수정)" xfId="1874"/>
    <cellStyle name="_입찰표지 _인천설계예산서_설계내역서(월미권역)_항만주변 인도정비공사(1안)-08.04.03-케이블철거삭제" xfId="1875"/>
    <cellStyle name="_입찰표지 _인천설계예산서_설계내역서(월미권역)_항만주변 인도정비공사(1안)-08.04.11(남경틀) (version 1)" xfId="1876"/>
    <cellStyle name="_입찰표지 _인천설계예산서_설계내역서(월미권역)_항만주변 인도정비공사(1안08.03.20)" xfId="1877"/>
    <cellStyle name="_입찰표지 _인천설계예산서_연안어시장 주변 가로등 정비공사(430)" xfId="1878"/>
    <cellStyle name="_입찰표지 _인천설계예산서_연안어시장 주변 가로등 정비공사(430)_2011년 가로등보수공사(단가계약)최종(재무과송부)" xfId="1879"/>
    <cellStyle name="_입찰표지 _인천설계예산서_연안어시장 주변 가로등 정비공사(430)_내역서(연간단가)중구2010설계서(수정)" xfId="1880"/>
    <cellStyle name="_입찰표지 _인천설계예산서_연안어시장 주변 가로등 정비공사(430)_항만주변 인도정비공사(1안)-08.04.03-케이블철거삭제" xfId="1881"/>
    <cellStyle name="_입찰표지 _인천설계예산서_연안어시장 주변 가로등 정비공사(430)_항만주변 인도정비공사(1안)-08.04.11(남경틀) (version 1)" xfId="1882"/>
    <cellStyle name="_입찰표지 _인천설계예산서_연안어시장 주변 가로등 정비공사(430)_항만주변 인도정비공사(1안08.03.20)" xfId="1883"/>
    <cellStyle name="_입찰표지 _인천설계예산서_항만주변 인도정비공사(전기)430" xfId="1884"/>
    <cellStyle name="_입찰표지 _인천설계예산서_항만주변 인도정비공사(전기)430_2011년 가로등보수공사(단가계약)최종(재무과송부)" xfId="1885"/>
    <cellStyle name="_입찰표지 _인천설계예산서_항만주변 인도정비공사(전기)430_내역서(연간단가)중구2010설계서(수정)" xfId="1886"/>
    <cellStyle name="_입찰표지 _인천설계예산서_항만주변 인도정비공사(전기)430_항만주변 인도정비공사(1안)-08.04.03-케이블철거삭제" xfId="1887"/>
    <cellStyle name="_입찰표지 _인천설계예산서_항만주변 인도정비공사(전기)430_항만주변 인도정비공사(1안)-08.04.11(남경틀) (version 1)" xfId="1888"/>
    <cellStyle name="_입찰표지 _인천설계예산서_항만주변 인도정비공사(전기)430_항만주변 인도정비공사(1안08.03.20)" xfId="1889"/>
    <cellStyle name="_입찰표지 _항만주변 인도정비공사(전기)430" xfId="1890"/>
    <cellStyle name="_입찰표지 _항만주변 인도정비공사(전기)430_2011년 가로등보수공사(단가계약)최종(재무과송부)" xfId="1891"/>
    <cellStyle name="_입찰표지 _항만주변 인도정비공사(전기)430_내역서(연간단가)중구2010설계서(수정)" xfId="1892"/>
    <cellStyle name="_입찰표지 _항만주변 인도정비공사(전기)430_항만주변 인도정비공사(1안)-08.04.03-케이블철거삭제" xfId="1893"/>
    <cellStyle name="_입찰표지 _항만주변 인도정비공사(전기)430_항만주변 인도정비공사(1안)-08.04.11(남경틀) (version 1)" xfId="1894"/>
    <cellStyle name="_입찰표지 _항만주변 인도정비공사(전기)430_항만주변 인도정비공사(1안08.03.20)" xfId="1895"/>
    <cellStyle name="_적격 " xfId="1896"/>
    <cellStyle name="_적격 _설계내역서(월미권역)" xfId="1897"/>
    <cellStyle name="_적격 _설계내역서(월미권역)_2011년 가로등보수공사(단가계약)최종(재무과송부)" xfId="1898"/>
    <cellStyle name="_적격 _설계내역서(월미권역)_내역서(연간단가)중구2010설계서(수정)" xfId="1899"/>
    <cellStyle name="_적격 _설계내역서(월미권역)_항만주변 인도정비공사(1안)-08.04.03-케이블철거삭제" xfId="1900"/>
    <cellStyle name="_적격 _설계내역서(월미권역)_항만주변 인도정비공사(1안)-08.04.11(남경틀) (version 1)" xfId="1901"/>
    <cellStyle name="_적격 _설계내역서(월미권역)_항만주변 인도정비공사(1안08.03.20)" xfId="1902"/>
    <cellStyle name="_적격 _연안어시장 주변 가로등 정비공사(430)" xfId="1903"/>
    <cellStyle name="_적격 _연안어시장 주변 가로등 정비공사(430)_2011년 가로등보수공사(단가계약)최종(재무과송부)" xfId="1904"/>
    <cellStyle name="_적격 _연안어시장 주변 가로등 정비공사(430)_내역서(연간단가)중구2010설계서(수정)" xfId="1905"/>
    <cellStyle name="_적격 _연안어시장 주변 가로등 정비공사(430)_항만주변 인도정비공사(1안)-08.04.03-케이블철거삭제" xfId="1906"/>
    <cellStyle name="_적격 _연안어시장 주변 가로등 정비공사(430)_항만주변 인도정비공사(1안)-08.04.11(남경틀) (version 1)" xfId="1907"/>
    <cellStyle name="_적격 _연안어시장 주변 가로등 정비공사(430)_항만주변 인도정비공사(1안08.03.20)" xfId="1908"/>
    <cellStyle name="_적격 _인천설계예산서" xfId="1909"/>
    <cellStyle name="_적격 _인천설계예산서(수정분)" xfId="1910"/>
    <cellStyle name="_적격 _인천설계예산서(수정분)_설계내역서(월미권역)" xfId="1911"/>
    <cellStyle name="_적격 _인천설계예산서(수정분)_설계내역서(월미권역)_2011년 가로등보수공사(단가계약)최종(재무과송부)" xfId="1912"/>
    <cellStyle name="_적격 _인천설계예산서(수정분)_설계내역서(월미권역)_내역서(연간단가)중구2010설계서(수정)" xfId="1913"/>
    <cellStyle name="_적격 _인천설계예산서(수정분)_설계내역서(월미권역)_항만주변 인도정비공사(1안)-08.04.03-케이블철거삭제" xfId="1914"/>
    <cellStyle name="_적격 _인천설계예산서(수정분)_설계내역서(월미권역)_항만주변 인도정비공사(1안)-08.04.11(남경틀) (version 1)" xfId="1915"/>
    <cellStyle name="_적격 _인천설계예산서(수정분)_설계내역서(월미권역)_항만주변 인도정비공사(1안08.03.20)" xfId="1916"/>
    <cellStyle name="_적격 _인천설계예산서(수정분)_연안어시장 주변 가로등 정비공사(430)" xfId="1917"/>
    <cellStyle name="_적격 _인천설계예산서(수정분)_연안어시장 주변 가로등 정비공사(430)_2011년 가로등보수공사(단가계약)최종(재무과송부)" xfId="1918"/>
    <cellStyle name="_적격 _인천설계예산서(수정분)_연안어시장 주변 가로등 정비공사(430)_내역서(연간단가)중구2010설계서(수정)" xfId="1919"/>
    <cellStyle name="_적격 _인천설계예산서(수정분)_연안어시장 주변 가로등 정비공사(430)_항만주변 인도정비공사(1안)-08.04.03-케이블철거삭제" xfId="1920"/>
    <cellStyle name="_적격 _인천설계예산서(수정분)_연안어시장 주변 가로등 정비공사(430)_항만주변 인도정비공사(1안)-08.04.11(남경틀) (version 1)" xfId="1921"/>
    <cellStyle name="_적격 _인천설계예산서(수정분)_연안어시장 주변 가로등 정비공사(430)_항만주변 인도정비공사(1안08.03.20)" xfId="1922"/>
    <cellStyle name="_적격 _인천설계예산서(수정분)_항만주변 인도정비공사(전기)430" xfId="1923"/>
    <cellStyle name="_적격 _인천설계예산서(수정분)_항만주변 인도정비공사(전기)430_2011년 가로등보수공사(단가계약)최종(재무과송부)" xfId="1924"/>
    <cellStyle name="_적격 _인천설계예산서(수정분)_항만주변 인도정비공사(전기)430_내역서(연간단가)중구2010설계서(수정)" xfId="1925"/>
    <cellStyle name="_적격 _인천설계예산서(수정분)_항만주변 인도정비공사(전기)430_항만주변 인도정비공사(1안)-08.04.03-케이블철거삭제" xfId="1926"/>
    <cellStyle name="_적격 _인천설계예산서(수정분)_항만주변 인도정비공사(전기)430_항만주변 인도정비공사(1안)-08.04.11(남경틀) (version 1)" xfId="1927"/>
    <cellStyle name="_적격 _인천설계예산서(수정분)_항만주변 인도정비공사(전기)430_항만주변 인도정비공사(1안08.03.20)" xfId="1928"/>
    <cellStyle name="_적격 _인천설계예산서_설계내역서(월미권역)" xfId="1929"/>
    <cellStyle name="_적격 _인천설계예산서_설계내역서(월미권역)_2011년 가로등보수공사(단가계약)최종(재무과송부)" xfId="1930"/>
    <cellStyle name="_적격 _인천설계예산서_설계내역서(월미권역)_내역서(연간단가)중구2010설계서(수정)" xfId="1931"/>
    <cellStyle name="_적격 _인천설계예산서_설계내역서(월미권역)_항만주변 인도정비공사(1안)-08.04.03-케이블철거삭제" xfId="1932"/>
    <cellStyle name="_적격 _인천설계예산서_설계내역서(월미권역)_항만주변 인도정비공사(1안)-08.04.11(남경틀) (version 1)" xfId="1933"/>
    <cellStyle name="_적격 _인천설계예산서_설계내역서(월미권역)_항만주변 인도정비공사(1안08.03.20)" xfId="1934"/>
    <cellStyle name="_적격 _인천설계예산서_연안어시장 주변 가로등 정비공사(430)" xfId="1935"/>
    <cellStyle name="_적격 _인천설계예산서_연안어시장 주변 가로등 정비공사(430)_2011년 가로등보수공사(단가계약)최종(재무과송부)" xfId="1936"/>
    <cellStyle name="_적격 _인천설계예산서_연안어시장 주변 가로등 정비공사(430)_내역서(연간단가)중구2010설계서(수정)" xfId="1937"/>
    <cellStyle name="_적격 _인천설계예산서_연안어시장 주변 가로등 정비공사(430)_항만주변 인도정비공사(1안)-08.04.03-케이블철거삭제" xfId="1938"/>
    <cellStyle name="_적격 _인천설계예산서_연안어시장 주변 가로등 정비공사(430)_항만주변 인도정비공사(1안)-08.04.11(남경틀) (version 1)" xfId="1939"/>
    <cellStyle name="_적격 _인천설계예산서_연안어시장 주변 가로등 정비공사(430)_항만주변 인도정비공사(1안08.03.20)" xfId="1940"/>
    <cellStyle name="_적격 _인천설계예산서_항만주변 인도정비공사(전기)430" xfId="1941"/>
    <cellStyle name="_적격 _인천설계예산서_항만주변 인도정비공사(전기)430_2011년 가로등보수공사(단가계약)최종(재무과송부)" xfId="1942"/>
    <cellStyle name="_적격 _인천설계예산서_항만주변 인도정비공사(전기)430_내역서(연간단가)중구2010설계서(수정)" xfId="1943"/>
    <cellStyle name="_적격 _인천설계예산서_항만주변 인도정비공사(전기)430_항만주변 인도정비공사(1안)-08.04.03-케이블철거삭제" xfId="1944"/>
    <cellStyle name="_적격 _인천설계예산서_항만주변 인도정비공사(전기)430_항만주변 인도정비공사(1안)-08.04.11(남경틀) (version 1)" xfId="1945"/>
    <cellStyle name="_적격 _인천설계예산서_항만주변 인도정비공사(전기)430_항만주변 인도정비공사(1안08.03.20)" xfId="1946"/>
    <cellStyle name="_적격 _집행갑지 " xfId="1947"/>
    <cellStyle name="_적격 _집행갑지 _설계내역서(월미권역)" xfId="1948"/>
    <cellStyle name="_적격 _집행갑지 _설계내역서(월미권역)_2011년 가로등보수공사(단가계약)최종(재무과송부)" xfId="1949"/>
    <cellStyle name="_적격 _집행갑지 _설계내역서(월미권역)_내역서(연간단가)중구2010설계서(수정)" xfId="1950"/>
    <cellStyle name="_적격 _집행갑지 _설계내역서(월미권역)_항만주변 인도정비공사(1안)-08.04.03-케이블철거삭제" xfId="1951"/>
    <cellStyle name="_적격 _집행갑지 _설계내역서(월미권역)_항만주변 인도정비공사(1안)-08.04.11(남경틀) (version 1)" xfId="1952"/>
    <cellStyle name="_적격 _집행갑지 _설계내역서(월미권역)_항만주변 인도정비공사(1안08.03.20)" xfId="1953"/>
    <cellStyle name="_적격 _집행갑지 _연안어시장 주변 가로등 정비공사(430)" xfId="1954"/>
    <cellStyle name="_적격 _집행갑지 _연안어시장 주변 가로등 정비공사(430)_2011년 가로등보수공사(단가계약)최종(재무과송부)" xfId="1955"/>
    <cellStyle name="_적격 _집행갑지 _연안어시장 주변 가로등 정비공사(430)_내역서(연간단가)중구2010설계서(수정)" xfId="1956"/>
    <cellStyle name="_적격 _집행갑지 _연안어시장 주변 가로등 정비공사(430)_항만주변 인도정비공사(1안)-08.04.03-케이블철거삭제" xfId="1957"/>
    <cellStyle name="_적격 _집행갑지 _연안어시장 주변 가로등 정비공사(430)_항만주변 인도정비공사(1안)-08.04.11(남경틀) (version 1)" xfId="1958"/>
    <cellStyle name="_적격 _집행갑지 _연안어시장 주변 가로등 정비공사(430)_항만주변 인도정비공사(1안08.03.20)" xfId="1959"/>
    <cellStyle name="_적격 _집행갑지 _인천설계예산서" xfId="1960"/>
    <cellStyle name="_적격 _집행갑지 _인천설계예산서(수정분)" xfId="1961"/>
    <cellStyle name="_적격 _집행갑지 _인천설계예산서(수정분)_설계내역서(월미권역)" xfId="1962"/>
    <cellStyle name="_적격 _집행갑지 _인천설계예산서(수정분)_설계내역서(월미권역)_2011년 가로등보수공사(단가계약)최종(재무과송부)" xfId="1963"/>
    <cellStyle name="_적격 _집행갑지 _인천설계예산서(수정분)_설계내역서(월미권역)_내역서(연간단가)중구2010설계서(수정)" xfId="1964"/>
    <cellStyle name="_적격 _집행갑지 _인천설계예산서(수정분)_설계내역서(월미권역)_항만주변 인도정비공사(1안)-08.04.03-케이블철거삭제" xfId="1965"/>
    <cellStyle name="_적격 _집행갑지 _인천설계예산서(수정분)_설계내역서(월미권역)_항만주변 인도정비공사(1안)-08.04.11(남경틀) (version 1)" xfId="1966"/>
    <cellStyle name="_적격 _집행갑지 _인천설계예산서(수정분)_설계내역서(월미권역)_항만주변 인도정비공사(1안08.03.20)" xfId="1967"/>
    <cellStyle name="_적격 _집행갑지 _인천설계예산서(수정분)_연안어시장 주변 가로등 정비공사(430)" xfId="1968"/>
    <cellStyle name="_적격 _집행갑지 _인천설계예산서(수정분)_연안어시장 주변 가로등 정비공사(430)_2011년 가로등보수공사(단가계약)최종(재무과송부)" xfId="1969"/>
    <cellStyle name="_적격 _집행갑지 _인천설계예산서(수정분)_연안어시장 주변 가로등 정비공사(430)_내역서(연간단가)중구2010설계서(수정)" xfId="1970"/>
    <cellStyle name="_적격 _집행갑지 _인천설계예산서(수정분)_연안어시장 주변 가로등 정비공사(430)_항만주변 인도정비공사(1안)-08.04.03-케이블철거삭제" xfId="1971"/>
    <cellStyle name="_적격 _집행갑지 _인천설계예산서(수정분)_연안어시장 주변 가로등 정비공사(430)_항만주변 인도정비공사(1안)-08.04.11(남경틀) (version 1)" xfId="1972"/>
    <cellStyle name="_적격 _집행갑지 _인천설계예산서(수정분)_연안어시장 주변 가로등 정비공사(430)_항만주변 인도정비공사(1안08.03.20)" xfId="1973"/>
    <cellStyle name="_적격 _집행갑지 _인천설계예산서(수정분)_항만주변 인도정비공사(전기)430" xfId="1974"/>
    <cellStyle name="_적격 _집행갑지 _인천설계예산서(수정분)_항만주변 인도정비공사(전기)430_2011년 가로등보수공사(단가계약)최종(재무과송부)" xfId="1975"/>
    <cellStyle name="_적격 _집행갑지 _인천설계예산서(수정분)_항만주변 인도정비공사(전기)430_내역서(연간단가)중구2010설계서(수정)" xfId="1976"/>
    <cellStyle name="_적격 _집행갑지 _인천설계예산서(수정분)_항만주변 인도정비공사(전기)430_항만주변 인도정비공사(1안)-08.04.03-케이블철거삭제" xfId="1977"/>
    <cellStyle name="_적격 _집행갑지 _인천설계예산서(수정분)_항만주변 인도정비공사(전기)430_항만주변 인도정비공사(1안)-08.04.11(남경틀) (version 1)" xfId="1978"/>
    <cellStyle name="_적격 _집행갑지 _인천설계예산서(수정분)_항만주변 인도정비공사(전기)430_항만주변 인도정비공사(1안08.03.20)" xfId="1979"/>
    <cellStyle name="_적격 _집행갑지 _인천설계예산서_설계내역서(월미권역)" xfId="1980"/>
    <cellStyle name="_적격 _집행갑지 _인천설계예산서_설계내역서(월미권역)_2011년 가로등보수공사(단가계약)최종(재무과송부)" xfId="1981"/>
    <cellStyle name="_적격 _집행갑지 _인천설계예산서_설계내역서(월미권역)_내역서(연간단가)중구2010설계서(수정)" xfId="1982"/>
    <cellStyle name="_적격 _집행갑지 _인천설계예산서_설계내역서(월미권역)_항만주변 인도정비공사(1안)-08.04.03-케이블철거삭제" xfId="1983"/>
    <cellStyle name="_적격 _집행갑지 _인천설계예산서_설계내역서(월미권역)_항만주변 인도정비공사(1안)-08.04.11(남경틀) (version 1)" xfId="1984"/>
    <cellStyle name="_적격 _집행갑지 _인천설계예산서_설계내역서(월미권역)_항만주변 인도정비공사(1안08.03.20)" xfId="1985"/>
    <cellStyle name="_적격 _집행갑지 _인천설계예산서_연안어시장 주변 가로등 정비공사(430)" xfId="1986"/>
    <cellStyle name="_적격 _집행갑지 _인천설계예산서_연안어시장 주변 가로등 정비공사(430)_2011년 가로등보수공사(단가계약)최종(재무과송부)" xfId="1987"/>
    <cellStyle name="_적격 _집행갑지 _인천설계예산서_연안어시장 주변 가로등 정비공사(430)_내역서(연간단가)중구2010설계서(수정)" xfId="1988"/>
    <cellStyle name="_적격 _집행갑지 _인천설계예산서_연안어시장 주변 가로등 정비공사(430)_항만주변 인도정비공사(1안)-08.04.03-케이블철거삭제" xfId="1989"/>
    <cellStyle name="_적격 _집행갑지 _인천설계예산서_연안어시장 주변 가로등 정비공사(430)_항만주변 인도정비공사(1안)-08.04.11(남경틀) (version 1)" xfId="1990"/>
    <cellStyle name="_적격 _집행갑지 _인천설계예산서_연안어시장 주변 가로등 정비공사(430)_항만주변 인도정비공사(1안08.03.20)" xfId="1991"/>
    <cellStyle name="_적격 _집행갑지 _인천설계예산서_항만주변 인도정비공사(전기)430" xfId="1992"/>
    <cellStyle name="_적격 _집행갑지 _인천설계예산서_항만주변 인도정비공사(전기)430_2011년 가로등보수공사(단가계약)최종(재무과송부)" xfId="1993"/>
    <cellStyle name="_적격 _집행갑지 _인천설계예산서_항만주변 인도정비공사(전기)430_내역서(연간단가)중구2010설계서(수정)" xfId="1994"/>
    <cellStyle name="_적격 _집행갑지 _인천설계예산서_항만주변 인도정비공사(전기)430_항만주변 인도정비공사(1안)-08.04.03-케이블철거삭제" xfId="1995"/>
    <cellStyle name="_적격 _집행갑지 _인천설계예산서_항만주변 인도정비공사(전기)430_항만주변 인도정비공사(1안)-08.04.11(남경틀) (version 1)" xfId="1996"/>
    <cellStyle name="_적격 _집행갑지 _인천설계예산서_항만주변 인도정비공사(전기)430_항만주변 인도정비공사(1안08.03.20)" xfId="1997"/>
    <cellStyle name="_적격 _집행갑지 _항만주변 인도정비공사(전기)430" xfId="1998"/>
    <cellStyle name="_적격 _집행갑지 _항만주변 인도정비공사(전기)430_2011년 가로등보수공사(단가계약)최종(재무과송부)" xfId="1999"/>
    <cellStyle name="_적격 _집행갑지 _항만주변 인도정비공사(전기)430_내역서(연간단가)중구2010설계서(수정)" xfId="2000"/>
    <cellStyle name="_적격 _집행갑지 _항만주변 인도정비공사(전기)430_항만주변 인도정비공사(1안)-08.04.03-케이블철거삭제" xfId="2001"/>
    <cellStyle name="_적격 _집행갑지 _항만주변 인도정비공사(전기)430_항만주변 인도정비공사(1안)-08.04.11(남경틀) (version 1)" xfId="2002"/>
    <cellStyle name="_적격 _집행갑지 _항만주변 인도정비공사(전기)430_항만주변 인도정비공사(1안08.03.20)" xfId="2003"/>
    <cellStyle name="_적격 _항만주변 인도정비공사(전기)430" xfId="2004"/>
    <cellStyle name="_적격 _항만주변 인도정비공사(전기)430_2011년 가로등보수공사(단가계약)최종(재무과송부)" xfId="2005"/>
    <cellStyle name="_적격 _항만주변 인도정비공사(전기)430_내역서(연간단가)중구2010설계서(수정)" xfId="2006"/>
    <cellStyle name="_적격 _항만주변 인도정비공사(전기)430_항만주변 인도정비공사(1안)-08.04.03-케이블철거삭제" xfId="2007"/>
    <cellStyle name="_적격 _항만주변 인도정비공사(전기)430_항만주변 인도정비공사(1안)-08.04.11(남경틀) (version 1)" xfId="2008"/>
    <cellStyle name="_적격 _항만주변 인도정비공사(전기)430_항만주변 인도정비공사(1안08.03.20)" xfId="2009"/>
    <cellStyle name="_적격(화산) " xfId="2010"/>
    <cellStyle name="_적격(화산) _설계내역서(월미권역)" xfId="2011"/>
    <cellStyle name="_적격(화산) _설계내역서(월미권역)_2011년 가로등보수공사(단가계약)최종(재무과송부)" xfId="2012"/>
    <cellStyle name="_적격(화산) _설계내역서(월미권역)_내역서(연간단가)중구2010설계서(수정)" xfId="2013"/>
    <cellStyle name="_적격(화산) _설계내역서(월미권역)_항만주변 인도정비공사(1안)-08.04.03-케이블철거삭제" xfId="2014"/>
    <cellStyle name="_적격(화산) _설계내역서(월미권역)_항만주변 인도정비공사(1안)-08.04.11(남경틀) (version 1)" xfId="2015"/>
    <cellStyle name="_적격(화산) _설계내역서(월미권역)_항만주변 인도정비공사(1안08.03.20)" xfId="2016"/>
    <cellStyle name="_적격(화산) _연안어시장 주변 가로등 정비공사(430)" xfId="2017"/>
    <cellStyle name="_적격(화산) _연안어시장 주변 가로등 정비공사(430)_2011년 가로등보수공사(단가계약)최종(재무과송부)" xfId="2018"/>
    <cellStyle name="_적격(화산) _연안어시장 주변 가로등 정비공사(430)_내역서(연간단가)중구2010설계서(수정)" xfId="2019"/>
    <cellStyle name="_적격(화산) _연안어시장 주변 가로등 정비공사(430)_항만주변 인도정비공사(1안)-08.04.03-케이블철거삭제" xfId="2020"/>
    <cellStyle name="_적격(화산) _연안어시장 주변 가로등 정비공사(430)_항만주변 인도정비공사(1안)-08.04.11(남경틀) (version 1)" xfId="2021"/>
    <cellStyle name="_적격(화산) _연안어시장 주변 가로등 정비공사(430)_항만주변 인도정비공사(1안08.03.20)" xfId="2022"/>
    <cellStyle name="_적격(화산) _인천설계예산서" xfId="2023"/>
    <cellStyle name="_적격(화산) _인천설계예산서(수정분)" xfId="2024"/>
    <cellStyle name="_적격(화산) _인천설계예산서(수정분)_설계내역서(월미권역)" xfId="2025"/>
    <cellStyle name="_적격(화산) _인천설계예산서(수정분)_설계내역서(월미권역)_2011년 가로등보수공사(단가계약)최종(재무과송부)" xfId="2026"/>
    <cellStyle name="_적격(화산) _인천설계예산서(수정분)_설계내역서(월미권역)_내역서(연간단가)중구2010설계서(수정)" xfId="2027"/>
    <cellStyle name="_적격(화산) _인천설계예산서(수정분)_설계내역서(월미권역)_항만주변 인도정비공사(1안)-08.04.03-케이블철거삭제" xfId="2028"/>
    <cellStyle name="_적격(화산) _인천설계예산서(수정분)_설계내역서(월미권역)_항만주변 인도정비공사(1안)-08.04.11(남경틀) (version 1)" xfId="2029"/>
    <cellStyle name="_적격(화산) _인천설계예산서(수정분)_설계내역서(월미권역)_항만주변 인도정비공사(1안08.03.20)" xfId="2030"/>
    <cellStyle name="_적격(화산) _인천설계예산서(수정분)_연안어시장 주변 가로등 정비공사(430)" xfId="2031"/>
    <cellStyle name="_적격(화산) _인천설계예산서(수정분)_연안어시장 주변 가로등 정비공사(430)_2011년 가로등보수공사(단가계약)최종(재무과송부)" xfId="2032"/>
    <cellStyle name="_적격(화산) _인천설계예산서(수정분)_연안어시장 주변 가로등 정비공사(430)_내역서(연간단가)중구2010설계서(수정)" xfId="2033"/>
    <cellStyle name="_적격(화산) _인천설계예산서(수정분)_연안어시장 주변 가로등 정비공사(430)_항만주변 인도정비공사(1안)-08.04.03-케이블철거삭제" xfId="2034"/>
    <cellStyle name="_적격(화산) _인천설계예산서(수정분)_연안어시장 주변 가로등 정비공사(430)_항만주변 인도정비공사(1안)-08.04.11(남경틀) (version 1)" xfId="2035"/>
    <cellStyle name="_적격(화산) _인천설계예산서(수정분)_연안어시장 주변 가로등 정비공사(430)_항만주변 인도정비공사(1안08.03.20)" xfId="2036"/>
    <cellStyle name="_적격(화산) _인천설계예산서(수정분)_항만주변 인도정비공사(전기)430" xfId="2037"/>
    <cellStyle name="_적격(화산) _인천설계예산서(수정분)_항만주변 인도정비공사(전기)430_2011년 가로등보수공사(단가계약)최종(재무과송부)" xfId="2038"/>
    <cellStyle name="_적격(화산) _인천설계예산서(수정분)_항만주변 인도정비공사(전기)430_내역서(연간단가)중구2010설계서(수정)" xfId="2039"/>
    <cellStyle name="_적격(화산) _인천설계예산서(수정분)_항만주변 인도정비공사(전기)430_항만주변 인도정비공사(1안)-08.04.03-케이블철거삭제" xfId="2040"/>
    <cellStyle name="_적격(화산) _인천설계예산서(수정분)_항만주변 인도정비공사(전기)430_항만주변 인도정비공사(1안)-08.04.11(남경틀) (version 1)" xfId="2041"/>
    <cellStyle name="_적격(화산) _인천설계예산서(수정분)_항만주변 인도정비공사(전기)430_항만주변 인도정비공사(1안08.03.20)" xfId="2042"/>
    <cellStyle name="_적격(화산) _인천설계예산서_설계내역서(월미권역)" xfId="2043"/>
    <cellStyle name="_적격(화산) _인천설계예산서_설계내역서(월미권역)_2011년 가로등보수공사(단가계약)최종(재무과송부)" xfId="2044"/>
    <cellStyle name="_적격(화산) _인천설계예산서_설계내역서(월미권역)_내역서(연간단가)중구2010설계서(수정)" xfId="2045"/>
    <cellStyle name="_적격(화산) _인천설계예산서_설계내역서(월미권역)_항만주변 인도정비공사(1안)-08.04.03-케이블철거삭제" xfId="2046"/>
    <cellStyle name="_적격(화산) _인천설계예산서_설계내역서(월미권역)_항만주변 인도정비공사(1안)-08.04.11(남경틀) (version 1)" xfId="2047"/>
    <cellStyle name="_적격(화산) _인천설계예산서_설계내역서(월미권역)_항만주변 인도정비공사(1안08.03.20)" xfId="2048"/>
    <cellStyle name="_적격(화산) _인천설계예산서_연안어시장 주변 가로등 정비공사(430)" xfId="2049"/>
    <cellStyle name="_적격(화산) _인천설계예산서_연안어시장 주변 가로등 정비공사(430)_2011년 가로등보수공사(단가계약)최종(재무과송부)" xfId="2050"/>
    <cellStyle name="_적격(화산) _인천설계예산서_연안어시장 주변 가로등 정비공사(430)_내역서(연간단가)중구2010설계서(수정)" xfId="2051"/>
    <cellStyle name="_적격(화산) _인천설계예산서_연안어시장 주변 가로등 정비공사(430)_항만주변 인도정비공사(1안)-08.04.03-케이블철거삭제" xfId="2052"/>
    <cellStyle name="_적격(화산) _인천설계예산서_연안어시장 주변 가로등 정비공사(430)_항만주변 인도정비공사(1안)-08.04.11(남경틀) (version 1)" xfId="2053"/>
    <cellStyle name="_적격(화산) _인천설계예산서_연안어시장 주변 가로등 정비공사(430)_항만주변 인도정비공사(1안08.03.20)" xfId="2054"/>
    <cellStyle name="_적격(화산) _인천설계예산서_항만주변 인도정비공사(전기)430" xfId="2055"/>
    <cellStyle name="_적격(화산) _인천설계예산서_항만주변 인도정비공사(전기)430_2011년 가로등보수공사(단가계약)최종(재무과송부)" xfId="2056"/>
    <cellStyle name="_적격(화산) _인천설계예산서_항만주변 인도정비공사(전기)430_내역서(연간단가)중구2010설계서(수정)" xfId="2057"/>
    <cellStyle name="_적격(화산) _인천설계예산서_항만주변 인도정비공사(전기)430_항만주변 인도정비공사(1안)-08.04.03-케이블철거삭제" xfId="2058"/>
    <cellStyle name="_적격(화산) _인천설계예산서_항만주변 인도정비공사(전기)430_항만주변 인도정비공사(1안)-08.04.11(남경틀) (version 1)" xfId="2059"/>
    <cellStyle name="_적격(화산) _인천설계예산서_항만주변 인도정비공사(전기)430_항만주변 인도정비공사(1안08.03.20)" xfId="2060"/>
    <cellStyle name="_적격(화산) _항만주변 인도정비공사(전기)430" xfId="2061"/>
    <cellStyle name="_적격(화산) _항만주변 인도정비공사(전기)430_2011년 가로등보수공사(단가계약)최종(재무과송부)" xfId="2062"/>
    <cellStyle name="_적격(화산) _항만주변 인도정비공사(전기)430_내역서(연간단가)중구2010설계서(수정)" xfId="2063"/>
    <cellStyle name="_적격(화산) _항만주변 인도정비공사(전기)430_항만주변 인도정비공사(1안)-08.04.03-케이블철거삭제" xfId="2064"/>
    <cellStyle name="_적격(화산) _항만주변 인도정비공사(전기)430_항만주변 인도정비공사(1안)-08.04.11(남경틀) (version 1)" xfId="2065"/>
    <cellStyle name="_적격(화산) _항만주변 인도정비공사(전기)430_항만주변 인도정비공사(1안08.03.20)" xfId="2066"/>
    <cellStyle name="_전기공사일위대가(복사용)" xfId="2067"/>
    <cellStyle name="_전기공사일위대가-060501" xfId="2068"/>
    <cellStyle name="_전기공사일위대가-060509" xfId="2069"/>
    <cellStyle name="_집행(1)" xfId="2070"/>
    <cellStyle name="_집행(1)_설계내역서(월미권역)" xfId="2071"/>
    <cellStyle name="_집행(1)_설계내역서(월미권역)_2011년 가로등보수공사(단가계약)최종(재무과송부)" xfId="2072"/>
    <cellStyle name="_집행(1)_설계내역서(월미권역)_내역서(연간단가)중구2010설계서(수정)" xfId="2073"/>
    <cellStyle name="_집행(1)_설계내역서(월미권역)_항만주변 인도정비공사(1안)-08.04.03-케이블철거삭제" xfId="2074"/>
    <cellStyle name="_집행(1)_설계내역서(월미권역)_항만주변 인도정비공사(1안)-08.04.11(남경틀) (version 1)" xfId="2075"/>
    <cellStyle name="_집행(1)_설계내역서(월미권역)_항만주변 인도정비공사(1안08.03.20)" xfId="2076"/>
    <cellStyle name="_집행(1)_연안어시장 주변 가로등 정비공사(430)" xfId="2077"/>
    <cellStyle name="_집행(1)_연안어시장 주변 가로등 정비공사(430)_2011년 가로등보수공사(단가계약)최종(재무과송부)" xfId="2078"/>
    <cellStyle name="_집행(1)_연안어시장 주변 가로등 정비공사(430)_내역서(연간단가)중구2010설계서(수정)" xfId="2079"/>
    <cellStyle name="_집행(1)_연안어시장 주변 가로등 정비공사(430)_항만주변 인도정비공사(1안)-08.04.03-케이블철거삭제" xfId="2080"/>
    <cellStyle name="_집행(1)_연안어시장 주변 가로등 정비공사(430)_항만주변 인도정비공사(1안)-08.04.11(남경틀) (version 1)" xfId="2081"/>
    <cellStyle name="_집행(1)_연안어시장 주변 가로등 정비공사(430)_항만주변 인도정비공사(1안08.03.20)" xfId="2082"/>
    <cellStyle name="_집행(1)_인천설계예산서" xfId="2083"/>
    <cellStyle name="_집행(1)_인천설계예산서(수정분)" xfId="2084"/>
    <cellStyle name="_집행(1)_인천설계예산서(수정분)_설계내역서(월미권역)" xfId="2085"/>
    <cellStyle name="_집행(1)_인천설계예산서(수정분)_설계내역서(월미권역)_2011년 가로등보수공사(단가계약)최종(재무과송부)" xfId="2086"/>
    <cellStyle name="_집행(1)_인천설계예산서(수정분)_설계내역서(월미권역)_내역서(연간단가)중구2010설계서(수정)" xfId="2087"/>
    <cellStyle name="_집행(1)_인천설계예산서(수정분)_설계내역서(월미권역)_항만주변 인도정비공사(1안)-08.04.03-케이블철거삭제" xfId="2088"/>
    <cellStyle name="_집행(1)_인천설계예산서(수정분)_설계내역서(월미권역)_항만주변 인도정비공사(1안)-08.04.11(남경틀) (version 1)" xfId="2089"/>
    <cellStyle name="_집행(1)_인천설계예산서(수정분)_설계내역서(월미권역)_항만주변 인도정비공사(1안08.03.20)" xfId="2090"/>
    <cellStyle name="_집행(1)_인천설계예산서(수정분)_연안어시장 주변 가로등 정비공사(430)" xfId="2091"/>
    <cellStyle name="_집행(1)_인천설계예산서(수정분)_연안어시장 주변 가로등 정비공사(430)_2011년 가로등보수공사(단가계약)최종(재무과송부)" xfId="2092"/>
    <cellStyle name="_집행(1)_인천설계예산서(수정분)_연안어시장 주변 가로등 정비공사(430)_내역서(연간단가)중구2010설계서(수정)" xfId="2093"/>
    <cellStyle name="_집행(1)_인천설계예산서(수정분)_연안어시장 주변 가로등 정비공사(430)_항만주변 인도정비공사(1안)-08.04.03-케이블철거삭제" xfId="2094"/>
    <cellStyle name="_집행(1)_인천설계예산서(수정분)_연안어시장 주변 가로등 정비공사(430)_항만주변 인도정비공사(1안)-08.04.11(남경틀) (version 1)" xfId="2095"/>
    <cellStyle name="_집행(1)_인천설계예산서(수정분)_연안어시장 주변 가로등 정비공사(430)_항만주변 인도정비공사(1안08.03.20)" xfId="2096"/>
    <cellStyle name="_집행(1)_인천설계예산서(수정분)_항만주변 인도정비공사(전기)430" xfId="2097"/>
    <cellStyle name="_집행(1)_인천설계예산서(수정분)_항만주변 인도정비공사(전기)430_2011년 가로등보수공사(단가계약)최종(재무과송부)" xfId="2098"/>
    <cellStyle name="_집행(1)_인천설계예산서(수정분)_항만주변 인도정비공사(전기)430_내역서(연간단가)중구2010설계서(수정)" xfId="2099"/>
    <cellStyle name="_집행(1)_인천설계예산서(수정분)_항만주변 인도정비공사(전기)430_항만주변 인도정비공사(1안)-08.04.03-케이블철거삭제" xfId="2100"/>
    <cellStyle name="_집행(1)_인천설계예산서(수정분)_항만주변 인도정비공사(전기)430_항만주변 인도정비공사(1안)-08.04.11(남경틀) (version 1)" xfId="2101"/>
    <cellStyle name="_집행(1)_인천설계예산서(수정분)_항만주변 인도정비공사(전기)430_항만주변 인도정비공사(1안08.03.20)" xfId="2102"/>
    <cellStyle name="_집행(1)_인천설계예산서_설계내역서(월미권역)" xfId="2103"/>
    <cellStyle name="_집행(1)_인천설계예산서_설계내역서(월미권역)_2011년 가로등보수공사(단가계약)최종(재무과송부)" xfId="2104"/>
    <cellStyle name="_집행(1)_인천설계예산서_설계내역서(월미권역)_내역서(연간단가)중구2010설계서(수정)" xfId="2105"/>
    <cellStyle name="_집행(1)_인천설계예산서_설계내역서(월미권역)_항만주변 인도정비공사(1안)-08.04.03-케이블철거삭제" xfId="2106"/>
    <cellStyle name="_집행(1)_인천설계예산서_설계내역서(월미권역)_항만주변 인도정비공사(1안)-08.04.11(남경틀) (version 1)" xfId="2107"/>
    <cellStyle name="_집행(1)_인천설계예산서_설계내역서(월미권역)_항만주변 인도정비공사(1안08.03.20)" xfId="2108"/>
    <cellStyle name="_집행(1)_인천설계예산서_연안어시장 주변 가로등 정비공사(430)" xfId="2109"/>
    <cellStyle name="_집행(1)_인천설계예산서_연안어시장 주변 가로등 정비공사(430)_2011년 가로등보수공사(단가계약)최종(재무과송부)" xfId="2110"/>
    <cellStyle name="_집행(1)_인천설계예산서_연안어시장 주변 가로등 정비공사(430)_내역서(연간단가)중구2010설계서(수정)" xfId="2111"/>
    <cellStyle name="_집행(1)_인천설계예산서_연안어시장 주변 가로등 정비공사(430)_항만주변 인도정비공사(1안)-08.04.03-케이블철거삭제" xfId="2112"/>
    <cellStyle name="_집행(1)_인천설계예산서_연안어시장 주변 가로등 정비공사(430)_항만주변 인도정비공사(1안)-08.04.11(남경틀) (version 1)" xfId="2113"/>
    <cellStyle name="_집행(1)_인천설계예산서_연안어시장 주변 가로등 정비공사(430)_항만주변 인도정비공사(1안08.03.20)" xfId="2114"/>
    <cellStyle name="_집행(1)_인천설계예산서_항만주변 인도정비공사(전기)430" xfId="2115"/>
    <cellStyle name="_집행(1)_인천설계예산서_항만주변 인도정비공사(전기)430_2011년 가로등보수공사(단가계약)최종(재무과송부)" xfId="2116"/>
    <cellStyle name="_집행(1)_인천설계예산서_항만주변 인도정비공사(전기)430_내역서(연간단가)중구2010설계서(수정)" xfId="2117"/>
    <cellStyle name="_집행(1)_인천설계예산서_항만주변 인도정비공사(전기)430_항만주변 인도정비공사(1안)-08.04.03-케이블철거삭제" xfId="2118"/>
    <cellStyle name="_집행(1)_인천설계예산서_항만주변 인도정비공사(전기)430_항만주변 인도정비공사(1안)-08.04.11(남경틀) (version 1)" xfId="2119"/>
    <cellStyle name="_집행(1)_인천설계예산서_항만주변 인도정비공사(전기)430_항만주변 인도정비공사(1안08.03.20)" xfId="2120"/>
    <cellStyle name="_집행(1)_추풍령" xfId="2121"/>
    <cellStyle name="_집행(1)_추풍령_설계내역서(월미권역)" xfId="2122"/>
    <cellStyle name="_집행(1)_추풍령_설계내역서(월미권역)_2011년 가로등보수공사(단가계약)최종(재무과송부)" xfId="2123"/>
    <cellStyle name="_집행(1)_추풍령_설계내역서(월미권역)_내역서(연간단가)중구2010설계서(수정)" xfId="2124"/>
    <cellStyle name="_집행(1)_추풍령_설계내역서(월미권역)_항만주변 인도정비공사(1안)-08.04.03-케이블철거삭제" xfId="2125"/>
    <cellStyle name="_집행(1)_추풍령_설계내역서(월미권역)_항만주변 인도정비공사(1안)-08.04.11(남경틀) (version 1)" xfId="2126"/>
    <cellStyle name="_집행(1)_추풍령_설계내역서(월미권역)_항만주변 인도정비공사(1안08.03.20)" xfId="2127"/>
    <cellStyle name="_집행(1)_추풍령_연안어시장 주변 가로등 정비공사(430)" xfId="2128"/>
    <cellStyle name="_집행(1)_추풍령_연안어시장 주변 가로등 정비공사(430)_2011년 가로등보수공사(단가계약)최종(재무과송부)" xfId="2129"/>
    <cellStyle name="_집행(1)_추풍령_연안어시장 주변 가로등 정비공사(430)_내역서(연간단가)중구2010설계서(수정)" xfId="2130"/>
    <cellStyle name="_집행(1)_추풍령_연안어시장 주변 가로등 정비공사(430)_항만주변 인도정비공사(1안)-08.04.03-케이블철거삭제" xfId="2131"/>
    <cellStyle name="_집행(1)_추풍령_연안어시장 주변 가로등 정비공사(430)_항만주변 인도정비공사(1안)-08.04.11(남경틀) (version 1)" xfId="2132"/>
    <cellStyle name="_집행(1)_추풍령_연안어시장 주변 가로등 정비공사(430)_항만주변 인도정비공사(1안08.03.20)" xfId="2133"/>
    <cellStyle name="_집행(1)_추풍령_인천설계예산서" xfId="2134"/>
    <cellStyle name="_집행(1)_추풍령_인천설계예산서(수정분)" xfId="2135"/>
    <cellStyle name="_집행(1)_추풍령_인천설계예산서(수정분)_설계내역서(월미권역)" xfId="2136"/>
    <cellStyle name="_집행(1)_추풍령_인천설계예산서(수정분)_설계내역서(월미권역)_2011년 가로등보수공사(단가계약)최종(재무과송부)" xfId="2137"/>
    <cellStyle name="_집행(1)_추풍령_인천설계예산서(수정분)_설계내역서(월미권역)_내역서(연간단가)중구2010설계서(수정)" xfId="2138"/>
    <cellStyle name="_집행(1)_추풍령_인천설계예산서(수정분)_설계내역서(월미권역)_항만주변 인도정비공사(1안)-08.04.03-케이블철거삭제" xfId="2139"/>
    <cellStyle name="_집행(1)_추풍령_인천설계예산서(수정분)_설계내역서(월미권역)_항만주변 인도정비공사(1안)-08.04.11(남경틀) (version 1)" xfId="2140"/>
    <cellStyle name="_집행(1)_추풍령_인천설계예산서(수정분)_설계내역서(월미권역)_항만주변 인도정비공사(1안08.03.20)" xfId="2141"/>
    <cellStyle name="_집행(1)_추풍령_인천설계예산서(수정분)_연안어시장 주변 가로등 정비공사(430)" xfId="2142"/>
    <cellStyle name="_집행(1)_추풍령_인천설계예산서(수정분)_연안어시장 주변 가로등 정비공사(430)_2011년 가로등보수공사(단가계약)최종(재무과송부)" xfId="2143"/>
    <cellStyle name="_집행(1)_추풍령_인천설계예산서(수정분)_연안어시장 주변 가로등 정비공사(430)_내역서(연간단가)중구2010설계서(수정)" xfId="2144"/>
    <cellStyle name="_집행(1)_추풍령_인천설계예산서(수정분)_연안어시장 주변 가로등 정비공사(430)_항만주변 인도정비공사(1안)-08.04.03-케이블철거삭제" xfId="2145"/>
    <cellStyle name="_집행(1)_추풍령_인천설계예산서(수정분)_연안어시장 주변 가로등 정비공사(430)_항만주변 인도정비공사(1안)-08.04.11(남경틀) (version 1)" xfId="2146"/>
    <cellStyle name="_집행(1)_추풍령_인천설계예산서(수정분)_연안어시장 주변 가로등 정비공사(430)_항만주변 인도정비공사(1안08.03.20)" xfId="2147"/>
    <cellStyle name="_집행(1)_추풍령_인천설계예산서(수정분)_항만주변 인도정비공사(전기)430" xfId="2148"/>
    <cellStyle name="_집행(1)_추풍령_인천설계예산서(수정분)_항만주변 인도정비공사(전기)430_2011년 가로등보수공사(단가계약)최종(재무과송부)" xfId="2149"/>
    <cellStyle name="_집행(1)_추풍령_인천설계예산서(수정분)_항만주변 인도정비공사(전기)430_내역서(연간단가)중구2010설계서(수정)" xfId="2150"/>
    <cellStyle name="_집행(1)_추풍령_인천설계예산서(수정분)_항만주변 인도정비공사(전기)430_항만주변 인도정비공사(1안)-08.04.03-케이블철거삭제" xfId="2151"/>
    <cellStyle name="_집행(1)_추풍령_인천설계예산서(수정분)_항만주변 인도정비공사(전기)430_항만주변 인도정비공사(1안)-08.04.11(남경틀) (version 1)" xfId="2152"/>
    <cellStyle name="_집행(1)_추풍령_인천설계예산서(수정분)_항만주변 인도정비공사(전기)430_항만주변 인도정비공사(1안08.03.20)" xfId="2153"/>
    <cellStyle name="_집행(1)_추풍령_인천설계예산서_설계내역서(월미권역)" xfId="2154"/>
    <cellStyle name="_집행(1)_추풍령_인천설계예산서_설계내역서(월미권역)_2011년 가로등보수공사(단가계약)최종(재무과송부)" xfId="2155"/>
    <cellStyle name="_집행(1)_추풍령_인천설계예산서_설계내역서(월미권역)_내역서(연간단가)중구2010설계서(수정)" xfId="2156"/>
    <cellStyle name="_집행(1)_추풍령_인천설계예산서_설계내역서(월미권역)_항만주변 인도정비공사(1안)-08.04.03-케이블철거삭제" xfId="2157"/>
    <cellStyle name="_집행(1)_추풍령_인천설계예산서_설계내역서(월미권역)_항만주변 인도정비공사(1안)-08.04.11(남경틀) (version 1)" xfId="2158"/>
    <cellStyle name="_집행(1)_추풍령_인천설계예산서_설계내역서(월미권역)_항만주변 인도정비공사(1안08.03.20)" xfId="2159"/>
    <cellStyle name="_집행(1)_추풍령_인천설계예산서_연안어시장 주변 가로등 정비공사(430)" xfId="2160"/>
    <cellStyle name="_집행(1)_추풍령_인천설계예산서_연안어시장 주변 가로등 정비공사(430)_2011년 가로등보수공사(단가계약)최종(재무과송부)" xfId="2161"/>
    <cellStyle name="_집행(1)_추풍령_인천설계예산서_연안어시장 주변 가로등 정비공사(430)_내역서(연간단가)중구2010설계서(수정)" xfId="2162"/>
    <cellStyle name="_집행(1)_추풍령_인천설계예산서_연안어시장 주변 가로등 정비공사(430)_항만주변 인도정비공사(1안)-08.04.03-케이블철거삭제" xfId="2163"/>
    <cellStyle name="_집행(1)_추풍령_인천설계예산서_연안어시장 주변 가로등 정비공사(430)_항만주변 인도정비공사(1안)-08.04.11(남경틀) (version 1)" xfId="2164"/>
    <cellStyle name="_집행(1)_추풍령_인천설계예산서_연안어시장 주변 가로등 정비공사(430)_항만주변 인도정비공사(1안08.03.20)" xfId="2165"/>
    <cellStyle name="_집행(1)_추풍령_인천설계예산서_항만주변 인도정비공사(전기)430" xfId="2166"/>
    <cellStyle name="_집행(1)_추풍령_인천설계예산서_항만주변 인도정비공사(전기)430_2011년 가로등보수공사(단가계약)최종(재무과송부)" xfId="2167"/>
    <cellStyle name="_집행(1)_추풍령_인천설계예산서_항만주변 인도정비공사(전기)430_내역서(연간단가)중구2010설계서(수정)" xfId="2168"/>
    <cellStyle name="_집행(1)_추풍령_인천설계예산서_항만주변 인도정비공사(전기)430_항만주변 인도정비공사(1안)-08.04.03-케이블철거삭제" xfId="2169"/>
    <cellStyle name="_집행(1)_추풍령_인천설계예산서_항만주변 인도정비공사(전기)430_항만주변 인도정비공사(1안)-08.04.11(남경틀) (version 1)" xfId="2170"/>
    <cellStyle name="_집행(1)_추풍령_인천설계예산서_항만주변 인도정비공사(전기)430_항만주변 인도정비공사(1안08.03.20)" xfId="2171"/>
    <cellStyle name="_집행(1)_추풍령_항만주변 인도정비공사(전기)430" xfId="2172"/>
    <cellStyle name="_집행(1)_추풍령_항만주변 인도정비공사(전기)430_2011년 가로등보수공사(단가계약)최종(재무과송부)" xfId="2173"/>
    <cellStyle name="_집행(1)_추풍령_항만주변 인도정비공사(전기)430_내역서(연간단가)중구2010설계서(수정)" xfId="2174"/>
    <cellStyle name="_집행(1)_추풍령_항만주변 인도정비공사(전기)430_항만주변 인도정비공사(1안)-08.04.03-케이블철거삭제" xfId="2175"/>
    <cellStyle name="_집행(1)_추풍령_항만주변 인도정비공사(전기)430_항만주변 인도정비공사(1안)-08.04.11(남경틀) (version 1)" xfId="2176"/>
    <cellStyle name="_집행(1)_추풍령_항만주변 인도정비공사(전기)430_항만주변 인도정비공사(1안08.03.20)" xfId="2177"/>
    <cellStyle name="_집행(1)_추풍령-1" xfId="2178"/>
    <cellStyle name="_집행(1)_추풍령-1_설계내역서(월미권역)" xfId="2179"/>
    <cellStyle name="_집행(1)_추풍령-1_설계내역서(월미권역)_2011년 가로등보수공사(단가계약)최종(재무과송부)" xfId="2180"/>
    <cellStyle name="_집행(1)_추풍령-1_설계내역서(월미권역)_내역서(연간단가)중구2010설계서(수정)" xfId="2181"/>
    <cellStyle name="_집행(1)_추풍령-1_설계내역서(월미권역)_항만주변 인도정비공사(1안)-08.04.03-케이블철거삭제" xfId="2182"/>
    <cellStyle name="_집행(1)_추풍령-1_설계내역서(월미권역)_항만주변 인도정비공사(1안)-08.04.11(남경틀) (version 1)" xfId="2183"/>
    <cellStyle name="_집행(1)_추풍령-1_설계내역서(월미권역)_항만주변 인도정비공사(1안08.03.20)" xfId="2184"/>
    <cellStyle name="_집행(1)_추풍령-1_연안어시장 주변 가로등 정비공사(430)" xfId="2185"/>
    <cellStyle name="_집행(1)_추풍령-1_연안어시장 주변 가로등 정비공사(430)_2011년 가로등보수공사(단가계약)최종(재무과송부)" xfId="2186"/>
    <cellStyle name="_집행(1)_추풍령-1_연안어시장 주변 가로등 정비공사(430)_내역서(연간단가)중구2010설계서(수정)" xfId="2187"/>
    <cellStyle name="_집행(1)_추풍령-1_연안어시장 주변 가로등 정비공사(430)_항만주변 인도정비공사(1안)-08.04.03-케이블철거삭제" xfId="2188"/>
    <cellStyle name="_집행(1)_추풍령-1_연안어시장 주변 가로등 정비공사(430)_항만주변 인도정비공사(1안)-08.04.11(남경틀) (version 1)" xfId="2189"/>
    <cellStyle name="_집행(1)_추풍령-1_연안어시장 주변 가로등 정비공사(430)_항만주변 인도정비공사(1안08.03.20)" xfId="2190"/>
    <cellStyle name="_집행(1)_추풍령-1_인천설계예산서" xfId="2191"/>
    <cellStyle name="_집행(1)_추풍령-1_인천설계예산서(수정분)" xfId="2192"/>
    <cellStyle name="_집행(1)_추풍령-1_인천설계예산서(수정분)_설계내역서(월미권역)" xfId="2193"/>
    <cellStyle name="_집행(1)_추풍령-1_인천설계예산서(수정분)_설계내역서(월미권역)_2011년 가로등보수공사(단가계약)최종(재무과송부)" xfId="2194"/>
    <cellStyle name="_집행(1)_추풍령-1_인천설계예산서(수정분)_설계내역서(월미권역)_내역서(연간단가)중구2010설계서(수정)" xfId="2195"/>
    <cellStyle name="_집행(1)_추풍령-1_인천설계예산서(수정분)_설계내역서(월미권역)_항만주변 인도정비공사(1안)-08.04.03-케이블철거삭제" xfId="2196"/>
    <cellStyle name="_집행(1)_추풍령-1_인천설계예산서(수정분)_설계내역서(월미권역)_항만주변 인도정비공사(1안)-08.04.11(남경틀) (version 1)" xfId="2197"/>
    <cellStyle name="_집행(1)_추풍령-1_인천설계예산서(수정분)_설계내역서(월미권역)_항만주변 인도정비공사(1안08.03.20)" xfId="2198"/>
    <cellStyle name="_집행(1)_추풍령-1_인천설계예산서(수정분)_연안어시장 주변 가로등 정비공사(430)" xfId="2199"/>
    <cellStyle name="_집행(1)_추풍령-1_인천설계예산서(수정분)_연안어시장 주변 가로등 정비공사(430)_2011년 가로등보수공사(단가계약)최종(재무과송부)" xfId="2200"/>
    <cellStyle name="_집행(1)_추풍령-1_인천설계예산서(수정분)_연안어시장 주변 가로등 정비공사(430)_내역서(연간단가)중구2010설계서(수정)" xfId="2201"/>
    <cellStyle name="_집행(1)_추풍령-1_인천설계예산서(수정분)_연안어시장 주변 가로등 정비공사(430)_항만주변 인도정비공사(1안)-08.04.03-케이블철거삭제" xfId="2202"/>
    <cellStyle name="_집행(1)_추풍령-1_인천설계예산서(수정분)_연안어시장 주변 가로등 정비공사(430)_항만주변 인도정비공사(1안)-08.04.11(남경틀) (version 1)" xfId="2203"/>
    <cellStyle name="_집행(1)_추풍령-1_인천설계예산서(수정분)_연안어시장 주변 가로등 정비공사(430)_항만주변 인도정비공사(1안08.03.20)" xfId="2204"/>
    <cellStyle name="_집행(1)_추풍령-1_인천설계예산서(수정분)_항만주변 인도정비공사(전기)430" xfId="2205"/>
    <cellStyle name="_집행(1)_추풍령-1_인천설계예산서(수정분)_항만주변 인도정비공사(전기)430_2011년 가로등보수공사(단가계약)최종(재무과송부)" xfId="2206"/>
    <cellStyle name="_집행(1)_추풍령-1_인천설계예산서(수정분)_항만주변 인도정비공사(전기)430_내역서(연간단가)중구2010설계서(수정)" xfId="2207"/>
    <cellStyle name="_집행(1)_추풍령-1_인천설계예산서(수정분)_항만주변 인도정비공사(전기)430_항만주변 인도정비공사(1안)-08.04.03-케이블철거삭제" xfId="2208"/>
    <cellStyle name="_집행(1)_추풍령-1_인천설계예산서(수정분)_항만주변 인도정비공사(전기)430_항만주변 인도정비공사(1안)-08.04.11(남경틀) (version 1)" xfId="2209"/>
    <cellStyle name="_집행(1)_추풍령-1_인천설계예산서(수정분)_항만주변 인도정비공사(전기)430_항만주변 인도정비공사(1안08.03.20)" xfId="2210"/>
    <cellStyle name="_집행(1)_추풍령-1_인천설계예산서_설계내역서(월미권역)" xfId="2211"/>
    <cellStyle name="_집행(1)_추풍령-1_인천설계예산서_설계내역서(월미권역)_2011년 가로등보수공사(단가계약)최종(재무과송부)" xfId="2212"/>
    <cellStyle name="_집행(1)_추풍령-1_인천설계예산서_설계내역서(월미권역)_내역서(연간단가)중구2010설계서(수정)" xfId="2213"/>
    <cellStyle name="_집행(1)_추풍령-1_인천설계예산서_설계내역서(월미권역)_항만주변 인도정비공사(1안)-08.04.03-케이블철거삭제" xfId="2214"/>
    <cellStyle name="_집행(1)_추풍령-1_인천설계예산서_설계내역서(월미권역)_항만주변 인도정비공사(1안)-08.04.11(남경틀) (version 1)" xfId="2215"/>
    <cellStyle name="_집행(1)_추풍령-1_인천설계예산서_설계내역서(월미권역)_항만주변 인도정비공사(1안08.03.20)" xfId="2216"/>
    <cellStyle name="_집행(1)_추풍령-1_인천설계예산서_연안어시장 주변 가로등 정비공사(430)" xfId="2217"/>
    <cellStyle name="_집행(1)_추풍령-1_인천설계예산서_연안어시장 주변 가로등 정비공사(430)_2011년 가로등보수공사(단가계약)최종(재무과송부)" xfId="2218"/>
    <cellStyle name="_집행(1)_추풍령-1_인천설계예산서_연안어시장 주변 가로등 정비공사(430)_내역서(연간단가)중구2010설계서(수정)" xfId="2219"/>
    <cellStyle name="_집행(1)_추풍령-1_인천설계예산서_연안어시장 주변 가로등 정비공사(430)_항만주변 인도정비공사(1안)-08.04.03-케이블철거삭제" xfId="2220"/>
    <cellStyle name="_집행(1)_추풍령-1_인천설계예산서_연안어시장 주변 가로등 정비공사(430)_항만주변 인도정비공사(1안)-08.04.11(남경틀) (version 1)" xfId="2221"/>
    <cellStyle name="_집행(1)_추풍령-1_인천설계예산서_연안어시장 주변 가로등 정비공사(430)_항만주변 인도정비공사(1안08.03.20)" xfId="2222"/>
    <cellStyle name="_집행(1)_추풍령-1_인천설계예산서_항만주변 인도정비공사(전기)430" xfId="2223"/>
    <cellStyle name="_집행(1)_추풍령-1_인천설계예산서_항만주변 인도정비공사(전기)430_2011년 가로등보수공사(단가계약)최종(재무과송부)" xfId="2224"/>
    <cellStyle name="_집행(1)_추풍령-1_인천설계예산서_항만주변 인도정비공사(전기)430_내역서(연간단가)중구2010설계서(수정)" xfId="2225"/>
    <cellStyle name="_집행(1)_추풍령-1_인천설계예산서_항만주변 인도정비공사(전기)430_항만주변 인도정비공사(1안)-08.04.03-케이블철거삭제" xfId="2226"/>
    <cellStyle name="_집행(1)_추풍령-1_인천설계예산서_항만주변 인도정비공사(전기)430_항만주변 인도정비공사(1안)-08.04.11(남경틀) (version 1)" xfId="2227"/>
    <cellStyle name="_집행(1)_추풍령-1_인천설계예산서_항만주변 인도정비공사(전기)430_항만주변 인도정비공사(1안08.03.20)" xfId="2228"/>
    <cellStyle name="_집행(1)_추풍령-1_항만주변 인도정비공사(전기)430" xfId="2229"/>
    <cellStyle name="_집행(1)_추풍령-1_항만주변 인도정비공사(전기)430_2011년 가로등보수공사(단가계약)최종(재무과송부)" xfId="2230"/>
    <cellStyle name="_집행(1)_추풍령-1_항만주변 인도정비공사(전기)430_내역서(연간단가)중구2010설계서(수정)" xfId="2231"/>
    <cellStyle name="_집행(1)_추풍령-1_항만주변 인도정비공사(전기)430_항만주변 인도정비공사(1안)-08.04.03-케이블철거삭제" xfId="2232"/>
    <cellStyle name="_집행(1)_추풍령-1_항만주변 인도정비공사(전기)430_항만주변 인도정비공사(1안)-08.04.11(남경틀) (version 1)" xfId="2233"/>
    <cellStyle name="_집행(1)_추풍령-1_항만주변 인도정비공사(전기)430_항만주변 인도정비공사(1안08.03.20)" xfId="2234"/>
    <cellStyle name="_집행(1)_항만주변 인도정비공사(전기)430" xfId="2235"/>
    <cellStyle name="_집행(1)_항만주변 인도정비공사(전기)430_2011년 가로등보수공사(단가계약)최종(재무과송부)" xfId="2236"/>
    <cellStyle name="_집행(1)_항만주변 인도정비공사(전기)430_내역서(연간단가)중구2010설계서(수정)" xfId="2237"/>
    <cellStyle name="_집행(1)_항만주변 인도정비공사(전기)430_항만주변 인도정비공사(1안)-08.04.03-케이블철거삭제" xfId="2238"/>
    <cellStyle name="_집행(1)_항만주변 인도정비공사(전기)430_항만주변 인도정비공사(1안)-08.04.11(남경틀) (version 1)" xfId="2239"/>
    <cellStyle name="_집행(1)_항만주변 인도정비공사(전기)430_항만주변 인도정비공사(1안08.03.20)" xfId="2240"/>
    <cellStyle name="_집행(2)" xfId="2241"/>
    <cellStyle name="_집행(2)_설계내역서(월미권역)" xfId="2242"/>
    <cellStyle name="_집행(2)_설계내역서(월미권역)_2011년 가로등보수공사(단가계약)최종(재무과송부)" xfId="2243"/>
    <cellStyle name="_집행(2)_설계내역서(월미권역)_내역서(연간단가)중구2010설계서(수정)" xfId="2244"/>
    <cellStyle name="_집행(2)_설계내역서(월미권역)_항만주변 인도정비공사(1안)-08.04.03-케이블철거삭제" xfId="2245"/>
    <cellStyle name="_집행(2)_설계내역서(월미권역)_항만주변 인도정비공사(1안)-08.04.11(남경틀) (version 1)" xfId="2246"/>
    <cellStyle name="_집행(2)_설계내역서(월미권역)_항만주변 인도정비공사(1안08.03.20)" xfId="2247"/>
    <cellStyle name="_집행(2)_연안어시장 주변 가로등 정비공사(430)" xfId="2248"/>
    <cellStyle name="_집행(2)_연안어시장 주변 가로등 정비공사(430)_2011년 가로등보수공사(단가계약)최종(재무과송부)" xfId="2249"/>
    <cellStyle name="_집행(2)_연안어시장 주변 가로등 정비공사(430)_내역서(연간단가)중구2010설계서(수정)" xfId="2250"/>
    <cellStyle name="_집행(2)_연안어시장 주변 가로등 정비공사(430)_항만주변 인도정비공사(1안)-08.04.03-케이블철거삭제" xfId="2251"/>
    <cellStyle name="_집행(2)_연안어시장 주변 가로등 정비공사(430)_항만주변 인도정비공사(1안)-08.04.11(남경틀) (version 1)" xfId="2252"/>
    <cellStyle name="_집행(2)_연안어시장 주변 가로등 정비공사(430)_항만주변 인도정비공사(1안08.03.20)" xfId="2253"/>
    <cellStyle name="_집행(2)_인천설계예산서" xfId="2254"/>
    <cellStyle name="_집행(2)_인천설계예산서(수정분)" xfId="2255"/>
    <cellStyle name="_집행(2)_인천설계예산서(수정분)_설계내역서(월미권역)" xfId="2256"/>
    <cellStyle name="_집행(2)_인천설계예산서(수정분)_설계내역서(월미권역)_2011년 가로등보수공사(단가계약)최종(재무과송부)" xfId="2257"/>
    <cellStyle name="_집행(2)_인천설계예산서(수정분)_설계내역서(월미권역)_내역서(연간단가)중구2010설계서(수정)" xfId="2258"/>
    <cellStyle name="_집행(2)_인천설계예산서(수정분)_설계내역서(월미권역)_항만주변 인도정비공사(1안)-08.04.03-케이블철거삭제" xfId="2259"/>
    <cellStyle name="_집행(2)_인천설계예산서(수정분)_설계내역서(월미권역)_항만주변 인도정비공사(1안)-08.04.11(남경틀) (version 1)" xfId="2260"/>
    <cellStyle name="_집행(2)_인천설계예산서(수정분)_설계내역서(월미권역)_항만주변 인도정비공사(1안08.03.20)" xfId="2261"/>
    <cellStyle name="_집행(2)_인천설계예산서(수정분)_연안어시장 주변 가로등 정비공사(430)" xfId="2262"/>
    <cellStyle name="_집행(2)_인천설계예산서(수정분)_연안어시장 주변 가로등 정비공사(430)_2011년 가로등보수공사(단가계약)최종(재무과송부)" xfId="2263"/>
    <cellStyle name="_집행(2)_인천설계예산서(수정분)_연안어시장 주변 가로등 정비공사(430)_내역서(연간단가)중구2010설계서(수정)" xfId="2264"/>
    <cellStyle name="_집행(2)_인천설계예산서(수정분)_연안어시장 주변 가로등 정비공사(430)_항만주변 인도정비공사(1안)-08.04.03-케이블철거삭제" xfId="2265"/>
    <cellStyle name="_집행(2)_인천설계예산서(수정분)_연안어시장 주변 가로등 정비공사(430)_항만주변 인도정비공사(1안)-08.04.11(남경틀) (version 1)" xfId="2266"/>
    <cellStyle name="_집행(2)_인천설계예산서(수정분)_연안어시장 주변 가로등 정비공사(430)_항만주변 인도정비공사(1안08.03.20)" xfId="2267"/>
    <cellStyle name="_집행(2)_인천설계예산서(수정분)_항만주변 인도정비공사(전기)430" xfId="2268"/>
    <cellStyle name="_집행(2)_인천설계예산서(수정분)_항만주변 인도정비공사(전기)430_2011년 가로등보수공사(단가계약)최종(재무과송부)" xfId="2269"/>
    <cellStyle name="_집행(2)_인천설계예산서(수정분)_항만주변 인도정비공사(전기)430_내역서(연간단가)중구2010설계서(수정)" xfId="2270"/>
    <cellStyle name="_집행(2)_인천설계예산서(수정분)_항만주변 인도정비공사(전기)430_항만주변 인도정비공사(1안)-08.04.03-케이블철거삭제" xfId="2271"/>
    <cellStyle name="_집행(2)_인천설계예산서(수정분)_항만주변 인도정비공사(전기)430_항만주변 인도정비공사(1안)-08.04.11(남경틀) (version 1)" xfId="2272"/>
    <cellStyle name="_집행(2)_인천설계예산서(수정분)_항만주변 인도정비공사(전기)430_항만주변 인도정비공사(1안08.03.20)" xfId="2273"/>
    <cellStyle name="_집행(2)_인천설계예산서_설계내역서(월미권역)" xfId="2274"/>
    <cellStyle name="_집행(2)_인천설계예산서_설계내역서(월미권역)_2011년 가로등보수공사(단가계약)최종(재무과송부)" xfId="2275"/>
    <cellStyle name="_집행(2)_인천설계예산서_설계내역서(월미권역)_내역서(연간단가)중구2010설계서(수정)" xfId="2276"/>
    <cellStyle name="_집행(2)_인천설계예산서_설계내역서(월미권역)_항만주변 인도정비공사(1안)-08.04.03-케이블철거삭제" xfId="2277"/>
    <cellStyle name="_집행(2)_인천설계예산서_설계내역서(월미권역)_항만주변 인도정비공사(1안)-08.04.11(남경틀) (version 1)" xfId="2278"/>
    <cellStyle name="_집행(2)_인천설계예산서_설계내역서(월미권역)_항만주변 인도정비공사(1안08.03.20)" xfId="2279"/>
    <cellStyle name="_집행(2)_인천설계예산서_연안어시장 주변 가로등 정비공사(430)" xfId="2280"/>
    <cellStyle name="_집행(2)_인천설계예산서_연안어시장 주변 가로등 정비공사(430)_2011년 가로등보수공사(단가계약)최종(재무과송부)" xfId="2281"/>
    <cellStyle name="_집행(2)_인천설계예산서_연안어시장 주변 가로등 정비공사(430)_내역서(연간단가)중구2010설계서(수정)" xfId="2282"/>
    <cellStyle name="_집행(2)_인천설계예산서_연안어시장 주변 가로등 정비공사(430)_항만주변 인도정비공사(1안)-08.04.03-케이블철거삭제" xfId="2283"/>
    <cellStyle name="_집행(2)_인천설계예산서_연안어시장 주변 가로등 정비공사(430)_항만주변 인도정비공사(1안)-08.04.11(남경틀) (version 1)" xfId="2284"/>
    <cellStyle name="_집행(2)_인천설계예산서_연안어시장 주변 가로등 정비공사(430)_항만주변 인도정비공사(1안08.03.20)" xfId="2285"/>
    <cellStyle name="_집행(2)_인천설계예산서_항만주변 인도정비공사(전기)430" xfId="2286"/>
    <cellStyle name="_집행(2)_인천설계예산서_항만주변 인도정비공사(전기)430_2011년 가로등보수공사(단가계약)최종(재무과송부)" xfId="2287"/>
    <cellStyle name="_집행(2)_인천설계예산서_항만주변 인도정비공사(전기)430_내역서(연간단가)중구2010설계서(수정)" xfId="2288"/>
    <cellStyle name="_집행(2)_인천설계예산서_항만주변 인도정비공사(전기)430_항만주변 인도정비공사(1안)-08.04.03-케이블철거삭제" xfId="2289"/>
    <cellStyle name="_집행(2)_인천설계예산서_항만주변 인도정비공사(전기)430_항만주변 인도정비공사(1안)-08.04.11(남경틀) (version 1)" xfId="2290"/>
    <cellStyle name="_집행(2)_인천설계예산서_항만주변 인도정비공사(전기)430_항만주변 인도정비공사(1안08.03.20)" xfId="2291"/>
    <cellStyle name="_집행(2)_추풍령" xfId="2292"/>
    <cellStyle name="_집행(2)_추풍령_설계내역서(월미권역)" xfId="2293"/>
    <cellStyle name="_집행(2)_추풍령_설계내역서(월미권역)_2011년 가로등보수공사(단가계약)최종(재무과송부)" xfId="2294"/>
    <cellStyle name="_집행(2)_추풍령_설계내역서(월미권역)_내역서(연간단가)중구2010설계서(수정)" xfId="2295"/>
    <cellStyle name="_집행(2)_추풍령_설계내역서(월미권역)_항만주변 인도정비공사(1안)-08.04.03-케이블철거삭제" xfId="2296"/>
    <cellStyle name="_집행(2)_추풍령_설계내역서(월미권역)_항만주변 인도정비공사(1안)-08.04.11(남경틀) (version 1)" xfId="2297"/>
    <cellStyle name="_집행(2)_추풍령_설계내역서(월미권역)_항만주변 인도정비공사(1안08.03.20)" xfId="2298"/>
    <cellStyle name="_집행(2)_추풍령_연안어시장 주변 가로등 정비공사(430)" xfId="2299"/>
    <cellStyle name="_집행(2)_추풍령_연안어시장 주변 가로등 정비공사(430)_2011년 가로등보수공사(단가계약)최종(재무과송부)" xfId="2300"/>
    <cellStyle name="_집행(2)_추풍령_연안어시장 주변 가로등 정비공사(430)_내역서(연간단가)중구2010설계서(수정)" xfId="2301"/>
    <cellStyle name="_집행(2)_추풍령_연안어시장 주변 가로등 정비공사(430)_항만주변 인도정비공사(1안)-08.04.03-케이블철거삭제" xfId="2302"/>
    <cellStyle name="_집행(2)_추풍령_연안어시장 주변 가로등 정비공사(430)_항만주변 인도정비공사(1안)-08.04.11(남경틀) (version 1)" xfId="2303"/>
    <cellStyle name="_집행(2)_추풍령_연안어시장 주변 가로등 정비공사(430)_항만주변 인도정비공사(1안08.03.20)" xfId="2304"/>
    <cellStyle name="_집행(2)_추풍령_인천설계예산서" xfId="2305"/>
    <cellStyle name="_집행(2)_추풍령_인천설계예산서(수정분)" xfId="2306"/>
    <cellStyle name="_집행(2)_추풍령_인천설계예산서(수정분)_설계내역서(월미권역)" xfId="2307"/>
    <cellStyle name="_집행(2)_추풍령_인천설계예산서(수정분)_설계내역서(월미권역)_2011년 가로등보수공사(단가계약)최종(재무과송부)" xfId="2308"/>
    <cellStyle name="_집행(2)_추풍령_인천설계예산서(수정분)_설계내역서(월미권역)_내역서(연간단가)중구2010설계서(수정)" xfId="2309"/>
    <cellStyle name="_집행(2)_추풍령_인천설계예산서(수정분)_설계내역서(월미권역)_항만주변 인도정비공사(1안)-08.04.03-케이블철거삭제" xfId="2310"/>
    <cellStyle name="_집행(2)_추풍령_인천설계예산서(수정분)_설계내역서(월미권역)_항만주변 인도정비공사(1안)-08.04.11(남경틀) (version 1)" xfId="2311"/>
    <cellStyle name="_집행(2)_추풍령_인천설계예산서(수정분)_설계내역서(월미권역)_항만주변 인도정비공사(1안08.03.20)" xfId="2312"/>
    <cellStyle name="_집행(2)_추풍령_인천설계예산서(수정분)_연안어시장 주변 가로등 정비공사(430)" xfId="2313"/>
    <cellStyle name="_집행(2)_추풍령_인천설계예산서(수정분)_연안어시장 주변 가로등 정비공사(430)_2011년 가로등보수공사(단가계약)최종(재무과송부)" xfId="2314"/>
    <cellStyle name="_집행(2)_추풍령_인천설계예산서(수정분)_연안어시장 주변 가로등 정비공사(430)_내역서(연간단가)중구2010설계서(수정)" xfId="2315"/>
    <cellStyle name="_집행(2)_추풍령_인천설계예산서(수정분)_연안어시장 주변 가로등 정비공사(430)_항만주변 인도정비공사(1안)-08.04.03-케이블철거삭제" xfId="2316"/>
    <cellStyle name="_집행(2)_추풍령_인천설계예산서(수정분)_연안어시장 주변 가로등 정비공사(430)_항만주변 인도정비공사(1안)-08.04.11(남경틀) (version 1)" xfId="2317"/>
    <cellStyle name="_집행(2)_추풍령_인천설계예산서(수정분)_연안어시장 주변 가로등 정비공사(430)_항만주변 인도정비공사(1안08.03.20)" xfId="2318"/>
    <cellStyle name="_집행(2)_추풍령_인천설계예산서(수정분)_항만주변 인도정비공사(전기)430" xfId="2319"/>
    <cellStyle name="_집행(2)_추풍령_인천설계예산서(수정분)_항만주변 인도정비공사(전기)430_2011년 가로등보수공사(단가계약)최종(재무과송부)" xfId="2320"/>
    <cellStyle name="_집행(2)_추풍령_인천설계예산서(수정분)_항만주변 인도정비공사(전기)430_내역서(연간단가)중구2010설계서(수정)" xfId="2321"/>
    <cellStyle name="_집행(2)_추풍령_인천설계예산서(수정분)_항만주변 인도정비공사(전기)430_항만주변 인도정비공사(1안)-08.04.03-케이블철거삭제" xfId="2322"/>
    <cellStyle name="_집행(2)_추풍령_인천설계예산서(수정분)_항만주변 인도정비공사(전기)430_항만주변 인도정비공사(1안)-08.04.11(남경틀) (version 1)" xfId="2323"/>
    <cellStyle name="_집행(2)_추풍령_인천설계예산서(수정분)_항만주변 인도정비공사(전기)430_항만주변 인도정비공사(1안08.03.20)" xfId="2324"/>
    <cellStyle name="_집행(2)_추풍령_인천설계예산서_설계내역서(월미권역)" xfId="2325"/>
    <cellStyle name="_집행(2)_추풍령_인천설계예산서_설계내역서(월미권역)_2011년 가로등보수공사(단가계약)최종(재무과송부)" xfId="2326"/>
    <cellStyle name="_집행(2)_추풍령_인천설계예산서_설계내역서(월미권역)_내역서(연간단가)중구2010설계서(수정)" xfId="2327"/>
    <cellStyle name="_집행(2)_추풍령_인천설계예산서_설계내역서(월미권역)_항만주변 인도정비공사(1안)-08.04.03-케이블철거삭제" xfId="2328"/>
    <cellStyle name="_집행(2)_추풍령_인천설계예산서_설계내역서(월미권역)_항만주변 인도정비공사(1안)-08.04.11(남경틀) (version 1)" xfId="2329"/>
    <cellStyle name="_집행(2)_추풍령_인천설계예산서_설계내역서(월미권역)_항만주변 인도정비공사(1안08.03.20)" xfId="2330"/>
    <cellStyle name="_집행(2)_추풍령_인천설계예산서_연안어시장 주변 가로등 정비공사(430)" xfId="2331"/>
    <cellStyle name="_집행(2)_추풍령_인천설계예산서_연안어시장 주변 가로등 정비공사(430)_2011년 가로등보수공사(단가계약)최종(재무과송부)" xfId="2332"/>
    <cellStyle name="_집행(2)_추풍령_인천설계예산서_연안어시장 주변 가로등 정비공사(430)_내역서(연간단가)중구2010설계서(수정)" xfId="2333"/>
    <cellStyle name="_집행(2)_추풍령_인천설계예산서_연안어시장 주변 가로등 정비공사(430)_항만주변 인도정비공사(1안)-08.04.03-케이블철거삭제" xfId="2334"/>
    <cellStyle name="_집행(2)_추풍령_인천설계예산서_연안어시장 주변 가로등 정비공사(430)_항만주변 인도정비공사(1안)-08.04.11(남경틀) (version 1)" xfId="2335"/>
    <cellStyle name="_집행(2)_추풍령_인천설계예산서_연안어시장 주변 가로등 정비공사(430)_항만주변 인도정비공사(1안08.03.20)" xfId="2336"/>
    <cellStyle name="_집행(2)_추풍령_인천설계예산서_항만주변 인도정비공사(전기)430" xfId="2337"/>
    <cellStyle name="_집행(2)_추풍령_인천설계예산서_항만주변 인도정비공사(전기)430_2011년 가로등보수공사(단가계약)최종(재무과송부)" xfId="2338"/>
    <cellStyle name="_집행(2)_추풍령_인천설계예산서_항만주변 인도정비공사(전기)430_내역서(연간단가)중구2010설계서(수정)" xfId="2339"/>
    <cellStyle name="_집행(2)_추풍령_인천설계예산서_항만주변 인도정비공사(전기)430_항만주변 인도정비공사(1안)-08.04.03-케이블철거삭제" xfId="2340"/>
    <cellStyle name="_집행(2)_추풍령_인천설계예산서_항만주변 인도정비공사(전기)430_항만주변 인도정비공사(1안)-08.04.11(남경틀) (version 1)" xfId="2341"/>
    <cellStyle name="_집행(2)_추풍령_인천설계예산서_항만주변 인도정비공사(전기)430_항만주변 인도정비공사(1안08.03.20)" xfId="2342"/>
    <cellStyle name="_집행(2)_추풍령_항만주변 인도정비공사(전기)430" xfId="2343"/>
    <cellStyle name="_집행(2)_추풍령_항만주변 인도정비공사(전기)430_2011년 가로등보수공사(단가계약)최종(재무과송부)" xfId="2344"/>
    <cellStyle name="_집행(2)_추풍령_항만주변 인도정비공사(전기)430_내역서(연간단가)중구2010설계서(수정)" xfId="2345"/>
    <cellStyle name="_집행(2)_추풍령_항만주변 인도정비공사(전기)430_항만주변 인도정비공사(1안)-08.04.03-케이블철거삭제" xfId="2346"/>
    <cellStyle name="_집행(2)_추풍령_항만주변 인도정비공사(전기)430_항만주변 인도정비공사(1안)-08.04.11(남경틀) (version 1)" xfId="2347"/>
    <cellStyle name="_집행(2)_추풍령_항만주변 인도정비공사(전기)430_항만주변 인도정비공사(1안08.03.20)" xfId="2348"/>
    <cellStyle name="_집행(2)_추풍령-1" xfId="2349"/>
    <cellStyle name="_집행(2)_추풍령-1_설계내역서(월미권역)" xfId="2350"/>
    <cellStyle name="_집행(2)_추풍령-1_설계내역서(월미권역)_2011년 가로등보수공사(단가계약)최종(재무과송부)" xfId="2351"/>
    <cellStyle name="_집행(2)_추풍령-1_설계내역서(월미권역)_내역서(연간단가)중구2010설계서(수정)" xfId="2352"/>
    <cellStyle name="_집행(2)_추풍령-1_설계내역서(월미권역)_항만주변 인도정비공사(1안)-08.04.03-케이블철거삭제" xfId="2353"/>
    <cellStyle name="_집행(2)_추풍령-1_설계내역서(월미권역)_항만주변 인도정비공사(1안)-08.04.11(남경틀) (version 1)" xfId="2354"/>
    <cellStyle name="_집행(2)_추풍령-1_설계내역서(월미권역)_항만주변 인도정비공사(1안08.03.20)" xfId="2355"/>
    <cellStyle name="_집행(2)_추풍령-1_연안어시장 주변 가로등 정비공사(430)" xfId="2356"/>
    <cellStyle name="_집행(2)_추풍령-1_연안어시장 주변 가로등 정비공사(430)_2011년 가로등보수공사(단가계약)최종(재무과송부)" xfId="2357"/>
    <cellStyle name="_집행(2)_추풍령-1_연안어시장 주변 가로등 정비공사(430)_내역서(연간단가)중구2010설계서(수정)" xfId="2358"/>
    <cellStyle name="_집행(2)_추풍령-1_연안어시장 주변 가로등 정비공사(430)_항만주변 인도정비공사(1안)-08.04.03-케이블철거삭제" xfId="2359"/>
    <cellStyle name="_집행(2)_추풍령-1_연안어시장 주변 가로등 정비공사(430)_항만주변 인도정비공사(1안)-08.04.11(남경틀) (version 1)" xfId="2360"/>
    <cellStyle name="_집행(2)_추풍령-1_연안어시장 주변 가로등 정비공사(430)_항만주변 인도정비공사(1안08.03.20)" xfId="2361"/>
    <cellStyle name="_집행(2)_추풍령-1_인천설계예산서" xfId="2362"/>
    <cellStyle name="_집행(2)_추풍령-1_인천설계예산서(수정분)" xfId="2363"/>
    <cellStyle name="_집행(2)_추풍령-1_인천설계예산서(수정분)_설계내역서(월미권역)" xfId="2364"/>
    <cellStyle name="_집행(2)_추풍령-1_인천설계예산서(수정분)_설계내역서(월미권역)_2011년 가로등보수공사(단가계약)최종(재무과송부)" xfId="2365"/>
    <cellStyle name="_집행(2)_추풍령-1_인천설계예산서(수정분)_설계내역서(월미권역)_내역서(연간단가)중구2010설계서(수정)" xfId="2366"/>
    <cellStyle name="_집행(2)_추풍령-1_인천설계예산서(수정분)_설계내역서(월미권역)_항만주변 인도정비공사(1안)-08.04.03-케이블철거삭제" xfId="2367"/>
    <cellStyle name="_집행(2)_추풍령-1_인천설계예산서(수정분)_설계내역서(월미권역)_항만주변 인도정비공사(1안)-08.04.11(남경틀) (version 1)" xfId="2368"/>
    <cellStyle name="_집행(2)_추풍령-1_인천설계예산서(수정분)_설계내역서(월미권역)_항만주변 인도정비공사(1안08.03.20)" xfId="2369"/>
    <cellStyle name="_집행(2)_추풍령-1_인천설계예산서(수정분)_연안어시장 주변 가로등 정비공사(430)" xfId="2370"/>
    <cellStyle name="_집행(2)_추풍령-1_인천설계예산서(수정분)_연안어시장 주변 가로등 정비공사(430)_2011년 가로등보수공사(단가계약)최종(재무과송부)" xfId="2371"/>
    <cellStyle name="_집행(2)_추풍령-1_인천설계예산서(수정분)_연안어시장 주변 가로등 정비공사(430)_내역서(연간단가)중구2010설계서(수정)" xfId="2372"/>
    <cellStyle name="_집행(2)_추풍령-1_인천설계예산서(수정분)_연안어시장 주변 가로등 정비공사(430)_항만주변 인도정비공사(1안)-08.04.03-케이블철거삭제" xfId="2373"/>
    <cellStyle name="_집행(2)_추풍령-1_인천설계예산서(수정분)_연안어시장 주변 가로등 정비공사(430)_항만주변 인도정비공사(1안)-08.04.11(남경틀) (version 1)" xfId="2374"/>
    <cellStyle name="_집행(2)_추풍령-1_인천설계예산서(수정분)_연안어시장 주변 가로등 정비공사(430)_항만주변 인도정비공사(1안08.03.20)" xfId="2375"/>
    <cellStyle name="_집행(2)_추풍령-1_인천설계예산서(수정분)_항만주변 인도정비공사(전기)430" xfId="2376"/>
    <cellStyle name="_집행(2)_추풍령-1_인천설계예산서(수정분)_항만주변 인도정비공사(전기)430_2011년 가로등보수공사(단가계약)최종(재무과송부)" xfId="2377"/>
    <cellStyle name="_집행(2)_추풍령-1_인천설계예산서(수정분)_항만주변 인도정비공사(전기)430_내역서(연간단가)중구2010설계서(수정)" xfId="2378"/>
    <cellStyle name="_집행(2)_추풍령-1_인천설계예산서(수정분)_항만주변 인도정비공사(전기)430_항만주변 인도정비공사(1안)-08.04.03-케이블철거삭제" xfId="2379"/>
    <cellStyle name="_집행(2)_추풍령-1_인천설계예산서(수정분)_항만주변 인도정비공사(전기)430_항만주변 인도정비공사(1안)-08.04.11(남경틀) (version 1)" xfId="2380"/>
    <cellStyle name="_집행(2)_추풍령-1_인천설계예산서(수정분)_항만주변 인도정비공사(전기)430_항만주변 인도정비공사(1안08.03.20)" xfId="2381"/>
    <cellStyle name="_집행(2)_추풍령-1_인천설계예산서_설계내역서(월미권역)" xfId="2382"/>
    <cellStyle name="_집행(2)_추풍령-1_인천설계예산서_설계내역서(월미권역)_2011년 가로등보수공사(단가계약)최종(재무과송부)" xfId="2383"/>
    <cellStyle name="_집행(2)_추풍령-1_인천설계예산서_설계내역서(월미권역)_내역서(연간단가)중구2010설계서(수정)" xfId="2384"/>
    <cellStyle name="_집행(2)_추풍령-1_인천설계예산서_설계내역서(월미권역)_항만주변 인도정비공사(1안)-08.04.03-케이블철거삭제" xfId="2385"/>
    <cellStyle name="_집행(2)_추풍령-1_인천설계예산서_설계내역서(월미권역)_항만주변 인도정비공사(1안)-08.04.11(남경틀) (version 1)" xfId="2386"/>
    <cellStyle name="_집행(2)_추풍령-1_인천설계예산서_설계내역서(월미권역)_항만주변 인도정비공사(1안08.03.20)" xfId="2387"/>
    <cellStyle name="_집행(2)_추풍령-1_인천설계예산서_연안어시장 주변 가로등 정비공사(430)" xfId="2388"/>
    <cellStyle name="_집행(2)_추풍령-1_인천설계예산서_연안어시장 주변 가로등 정비공사(430)_2011년 가로등보수공사(단가계약)최종(재무과송부)" xfId="2389"/>
    <cellStyle name="_집행(2)_추풍령-1_인천설계예산서_연안어시장 주변 가로등 정비공사(430)_내역서(연간단가)중구2010설계서(수정)" xfId="2390"/>
    <cellStyle name="_집행(2)_추풍령-1_인천설계예산서_연안어시장 주변 가로등 정비공사(430)_항만주변 인도정비공사(1안)-08.04.03-케이블철거삭제" xfId="2391"/>
    <cellStyle name="_집행(2)_추풍령-1_인천설계예산서_연안어시장 주변 가로등 정비공사(430)_항만주변 인도정비공사(1안)-08.04.11(남경틀) (version 1)" xfId="2392"/>
    <cellStyle name="_집행(2)_추풍령-1_인천설계예산서_연안어시장 주변 가로등 정비공사(430)_항만주변 인도정비공사(1안08.03.20)" xfId="2393"/>
    <cellStyle name="_집행(2)_추풍령-1_인천설계예산서_항만주변 인도정비공사(전기)430" xfId="2394"/>
    <cellStyle name="_집행(2)_추풍령-1_인천설계예산서_항만주변 인도정비공사(전기)430_2011년 가로등보수공사(단가계약)최종(재무과송부)" xfId="2395"/>
    <cellStyle name="_집행(2)_추풍령-1_인천설계예산서_항만주변 인도정비공사(전기)430_내역서(연간단가)중구2010설계서(수정)" xfId="2396"/>
    <cellStyle name="_집행(2)_추풍령-1_인천설계예산서_항만주변 인도정비공사(전기)430_항만주변 인도정비공사(1안)-08.04.03-케이블철거삭제" xfId="2397"/>
    <cellStyle name="_집행(2)_추풍령-1_인천설계예산서_항만주변 인도정비공사(전기)430_항만주변 인도정비공사(1안)-08.04.11(남경틀) (version 1)" xfId="2398"/>
    <cellStyle name="_집행(2)_추풍령-1_인천설계예산서_항만주변 인도정비공사(전기)430_항만주변 인도정비공사(1안08.03.20)" xfId="2399"/>
    <cellStyle name="_집행(2)_추풍령-1_항만주변 인도정비공사(전기)430" xfId="2400"/>
    <cellStyle name="_집행(2)_추풍령-1_항만주변 인도정비공사(전기)430_2011년 가로등보수공사(단가계약)최종(재무과송부)" xfId="2401"/>
    <cellStyle name="_집행(2)_추풍령-1_항만주변 인도정비공사(전기)430_내역서(연간단가)중구2010설계서(수정)" xfId="2402"/>
    <cellStyle name="_집행(2)_추풍령-1_항만주변 인도정비공사(전기)430_항만주변 인도정비공사(1안)-08.04.03-케이블철거삭제" xfId="2403"/>
    <cellStyle name="_집행(2)_추풍령-1_항만주변 인도정비공사(전기)430_항만주변 인도정비공사(1안)-08.04.11(남경틀) (version 1)" xfId="2404"/>
    <cellStyle name="_집행(2)_추풍령-1_항만주변 인도정비공사(전기)430_항만주변 인도정비공사(1안08.03.20)" xfId="2405"/>
    <cellStyle name="_집행(2)_항만주변 인도정비공사(전기)430" xfId="2406"/>
    <cellStyle name="_집행(2)_항만주변 인도정비공사(전기)430_2011년 가로등보수공사(단가계약)최종(재무과송부)" xfId="2407"/>
    <cellStyle name="_집행(2)_항만주변 인도정비공사(전기)430_내역서(연간단가)중구2010설계서(수정)" xfId="2408"/>
    <cellStyle name="_집행(2)_항만주변 인도정비공사(전기)430_항만주변 인도정비공사(1안)-08.04.03-케이블철거삭제" xfId="2409"/>
    <cellStyle name="_집행(2)_항만주변 인도정비공사(전기)430_항만주변 인도정비공사(1안)-08.04.11(남경틀) (version 1)" xfId="2410"/>
    <cellStyle name="_집행(2)_항만주변 인도정비공사(전기)430_항만주변 인도정비공사(1안08.03.20)" xfId="2411"/>
    <cellStyle name="_집행갑지 " xfId="2412"/>
    <cellStyle name="_집행갑지 _설계내역서(월미권역)" xfId="2413"/>
    <cellStyle name="_집행갑지 _설계내역서(월미권역)_2011년 가로등보수공사(단가계약)최종(재무과송부)" xfId="2414"/>
    <cellStyle name="_집행갑지 _설계내역서(월미권역)_내역서(연간단가)중구2010설계서(수정)" xfId="2415"/>
    <cellStyle name="_집행갑지 _설계내역서(월미권역)_항만주변 인도정비공사(1안)-08.04.03-케이블철거삭제" xfId="2416"/>
    <cellStyle name="_집행갑지 _설계내역서(월미권역)_항만주변 인도정비공사(1안)-08.04.11(남경틀) (version 1)" xfId="2417"/>
    <cellStyle name="_집행갑지 _설계내역서(월미권역)_항만주변 인도정비공사(1안08.03.20)" xfId="2418"/>
    <cellStyle name="_집행갑지 _연안어시장 주변 가로등 정비공사(430)" xfId="2419"/>
    <cellStyle name="_집행갑지 _연안어시장 주변 가로등 정비공사(430)_2011년 가로등보수공사(단가계약)최종(재무과송부)" xfId="2420"/>
    <cellStyle name="_집행갑지 _연안어시장 주변 가로등 정비공사(430)_내역서(연간단가)중구2010설계서(수정)" xfId="2421"/>
    <cellStyle name="_집행갑지 _연안어시장 주변 가로등 정비공사(430)_항만주변 인도정비공사(1안)-08.04.03-케이블철거삭제" xfId="2422"/>
    <cellStyle name="_집행갑지 _연안어시장 주변 가로등 정비공사(430)_항만주변 인도정비공사(1안)-08.04.11(남경틀) (version 1)" xfId="2423"/>
    <cellStyle name="_집행갑지 _연안어시장 주변 가로등 정비공사(430)_항만주변 인도정비공사(1안08.03.20)" xfId="2424"/>
    <cellStyle name="_집행갑지 _인천설계예산서" xfId="2425"/>
    <cellStyle name="_집행갑지 _인천설계예산서(수정분)" xfId="2426"/>
    <cellStyle name="_집행갑지 _인천설계예산서(수정분)_설계내역서(월미권역)" xfId="2427"/>
    <cellStyle name="_집행갑지 _인천설계예산서(수정분)_설계내역서(월미권역)_2011년 가로등보수공사(단가계약)최종(재무과송부)" xfId="2428"/>
    <cellStyle name="_집행갑지 _인천설계예산서(수정분)_설계내역서(월미권역)_내역서(연간단가)중구2010설계서(수정)" xfId="2429"/>
    <cellStyle name="_집행갑지 _인천설계예산서(수정분)_설계내역서(월미권역)_항만주변 인도정비공사(1안)-08.04.03-케이블철거삭제" xfId="2430"/>
    <cellStyle name="_집행갑지 _인천설계예산서(수정분)_설계내역서(월미권역)_항만주변 인도정비공사(1안)-08.04.11(남경틀) (version 1)" xfId="2431"/>
    <cellStyle name="_집행갑지 _인천설계예산서(수정분)_설계내역서(월미권역)_항만주변 인도정비공사(1안08.03.20)" xfId="2432"/>
    <cellStyle name="_집행갑지 _인천설계예산서(수정분)_연안어시장 주변 가로등 정비공사(430)" xfId="2433"/>
    <cellStyle name="_집행갑지 _인천설계예산서(수정분)_연안어시장 주변 가로등 정비공사(430)_2011년 가로등보수공사(단가계약)최종(재무과송부)" xfId="2434"/>
    <cellStyle name="_집행갑지 _인천설계예산서(수정분)_연안어시장 주변 가로등 정비공사(430)_내역서(연간단가)중구2010설계서(수정)" xfId="2435"/>
    <cellStyle name="_집행갑지 _인천설계예산서(수정분)_연안어시장 주변 가로등 정비공사(430)_항만주변 인도정비공사(1안)-08.04.03-케이블철거삭제" xfId="2436"/>
    <cellStyle name="_집행갑지 _인천설계예산서(수정분)_연안어시장 주변 가로등 정비공사(430)_항만주변 인도정비공사(1안)-08.04.11(남경틀) (version 1)" xfId="2437"/>
    <cellStyle name="_집행갑지 _인천설계예산서(수정분)_연안어시장 주변 가로등 정비공사(430)_항만주변 인도정비공사(1안08.03.20)" xfId="2438"/>
    <cellStyle name="_집행갑지 _인천설계예산서(수정분)_항만주변 인도정비공사(전기)430" xfId="2439"/>
    <cellStyle name="_집행갑지 _인천설계예산서(수정분)_항만주변 인도정비공사(전기)430_2011년 가로등보수공사(단가계약)최종(재무과송부)" xfId="2440"/>
    <cellStyle name="_집행갑지 _인천설계예산서(수정분)_항만주변 인도정비공사(전기)430_내역서(연간단가)중구2010설계서(수정)" xfId="2441"/>
    <cellStyle name="_집행갑지 _인천설계예산서(수정분)_항만주변 인도정비공사(전기)430_항만주변 인도정비공사(1안)-08.04.03-케이블철거삭제" xfId="2442"/>
    <cellStyle name="_집행갑지 _인천설계예산서(수정분)_항만주변 인도정비공사(전기)430_항만주변 인도정비공사(1안)-08.04.11(남경틀) (version 1)" xfId="2443"/>
    <cellStyle name="_집행갑지 _인천설계예산서(수정분)_항만주변 인도정비공사(전기)430_항만주변 인도정비공사(1안08.03.20)" xfId="2444"/>
    <cellStyle name="_집행갑지 _인천설계예산서_설계내역서(월미권역)" xfId="2445"/>
    <cellStyle name="_집행갑지 _인천설계예산서_설계내역서(월미권역)_2011년 가로등보수공사(단가계약)최종(재무과송부)" xfId="2446"/>
    <cellStyle name="_집행갑지 _인천설계예산서_설계내역서(월미권역)_내역서(연간단가)중구2010설계서(수정)" xfId="2447"/>
    <cellStyle name="_집행갑지 _인천설계예산서_설계내역서(월미권역)_항만주변 인도정비공사(1안)-08.04.03-케이블철거삭제" xfId="2448"/>
    <cellStyle name="_집행갑지 _인천설계예산서_설계내역서(월미권역)_항만주변 인도정비공사(1안)-08.04.11(남경틀) (version 1)" xfId="2449"/>
    <cellStyle name="_집행갑지 _인천설계예산서_설계내역서(월미권역)_항만주변 인도정비공사(1안08.03.20)" xfId="2450"/>
    <cellStyle name="_집행갑지 _인천설계예산서_연안어시장 주변 가로등 정비공사(430)" xfId="2451"/>
    <cellStyle name="_집행갑지 _인천설계예산서_연안어시장 주변 가로등 정비공사(430)_2011년 가로등보수공사(단가계약)최종(재무과송부)" xfId="2452"/>
    <cellStyle name="_집행갑지 _인천설계예산서_연안어시장 주변 가로등 정비공사(430)_내역서(연간단가)중구2010설계서(수정)" xfId="2453"/>
    <cellStyle name="_집행갑지 _인천설계예산서_연안어시장 주변 가로등 정비공사(430)_항만주변 인도정비공사(1안)-08.04.03-케이블철거삭제" xfId="2454"/>
    <cellStyle name="_집행갑지 _인천설계예산서_연안어시장 주변 가로등 정비공사(430)_항만주변 인도정비공사(1안)-08.04.11(남경틀) (version 1)" xfId="2455"/>
    <cellStyle name="_집행갑지 _인천설계예산서_연안어시장 주변 가로등 정비공사(430)_항만주변 인도정비공사(1안08.03.20)" xfId="2456"/>
    <cellStyle name="_집행갑지 _인천설계예산서_항만주변 인도정비공사(전기)430" xfId="2457"/>
    <cellStyle name="_집행갑지 _인천설계예산서_항만주변 인도정비공사(전기)430_2011년 가로등보수공사(단가계약)최종(재무과송부)" xfId="2458"/>
    <cellStyle name="_집행갑지 _인천설계예산서_항만주변 인도정비공사(전기)430_내역서(연간단가)중구2010설계서(수정)" xfId="2459"/>
    <cellStyle name="_집행갑지 _인천설계예산서_항만주변 인도정비공사(전기)430_항만주변 인도정비공사(1안)-08.04.03-케이블철거삭제" xfId="2460"/>
    <cellStyle name="_집행갑지 _인천설계예산서_항만주변 인도정비공사(전기)430_항만주변 인도정비공사(1안)-08.04.11(남경틀) (version 1)" xfId="2461"/>
    <cellStyle name="_집행갑지 _인천설계예산서_항만주변 인도정비공사(전기)430_항만주변 인도정비공사(1안08.03.20)" xfId="2462"/>
    <cellStyle name="_집행갑지 _항만주변 인도정비공사(전기)430" xfId="2463"/>
    <cellStyle name="_집행갑지 _항만주변 인도정비공사(전기)430_2011년 가로등보수공사(단가계약)최종(재무과송부)" xfId="2464"/>
    <cellStyle name="_집행갑지 _항만주변 인도정비공사(전기)430_내역서(연간단가)중구2010설계서(수정)" xfId="2465"/>
    <cellStyle name="_집행갑지 _항만주변 인도정비공사(전기)430_항만주변 인도정비공사(1안)-08.04.03-케이블철거삭제" xfId="2466"/>
    <cellStyle name="_집행갑지 _항만주변 인도정비공사(전기)430_항만주변 인도정비공사(1안)-08.04.11(남경틀) (version 1)" xfId="2467"/>
    <cellStyle name="_집행갑지 _항만주변 인도정비공사(전기)430_항만주변 인도정비공사(1안08.03.20)" xfId="2468"/>
    <cellStyle name="_참고자료(물량산출)" xfId="2469"/>
    <cellStyle name="_합의서" xfId="2470"/>
    <cellStyle name="_합의서_설계내역서(월미권역)" xfId="2471"/>
    <cellStyle name="_합의서_설계내역서(월미권역)_2011년 가로등보수공사(단가계약)최종(재무과송부)" xfId="2472"/>
    <cellStyle name="_합의서_설계내역서(월미권역)_내역서(연간단가)중구2010설계서(수정)" xfId="2473"/>
    <cellStyle name="_합의서_설계내역서(월미권역)_항만주변 인도정비공사(1안)-08.04.03-케이블철거삭제" xfId="2474"/>
    <cellStyle name="_합의서_설계내역서(월미권역)_항만주변 인도정비공사(1안)-08.04.11(남경틀) (version 1)" xfId="2475"/>
    <cellStyle name="_합의서_설계내역서(월미권역)_항만주변 인도정비공사(1안08.03.20)" xfId="2476"/>
    <cellStyle name="_합의서_연안어시장 주변 가로등 정비공사(430)" xfId="2477"/>
    <cellStyle name="_합의서_연안어시장 주변 가로등 정비공사(430)_2011년 가로등보수공사(단가계약)최종(재무과송부)" xfId="2478"/>
    <cellStyle name="_합의서_연안어시장 주변 가로등 정비공사(430)_내역서(연간단가)중구2010설계서(수정)" xfId="2479"/>
    <cellStyle name="_합의서_연안어시장 주변 가로등 정비공사(430)_항만주변 인도정비공사(1안)-08.04.03-케이블철거삭제" xfId="2480"/>
    <cellStyle name="_합의서_연안어시장 주변 가로등 정비공사(430)_항만주변 인도정비공사(1안)-08.04.11(남경틀) (version 1)" xfId="2481"/>
    <cellStyle name="_합의서_연안어시장 주변 가로등 정비공사(430)_항만주변 인도정비공사(1안08.03.20)" xfId="2482"/>
    <cellStyle name="_합의서_인천설계예산서" xfId="2483"/>
    <cellStyle name="_합의서_인천설계예산서(수정분)" xfId="2484"/>
    <cellStyle name="_합의서_인천설계예산서(수정분)_설계내역서(월미권역)" xfId="2485"/>
    <cellStyle name="_합의서_인천설계예산서(수정분)_설계내역서(월미권역)_2011년 가로등보수공사(단가계약)최종(재무과송부)" xfId="2486"/>
    <cellStyle name="_합의서_인천설계예산서(수정분)_설계내역서(월미권역)_내역서(연간단가)중구2010설계서(수정)" xfId="2487"/>
    <cellStyle name="_합의서_인천설계예산서(수정분)_설계내역서(월미권역)_항만주변 인도정비공사(1안)-08.04.03-케이블철거삭제" xfId="2488"/>
    <cellStyle name="_합의서_인천설계예산서(수정분)_설계내역서(월미권역)_항만주변 인도정비공사(1안)-08.04.11(남경틀) (version 1)" xfId="2489"/>
    <cellStyle name="_합의서_인천설계예산서(수정분)_설계내역서(월미권역)_항만주변 인도정비공사(1안08.03.20)" xfId="2490"/>
    <cellStyle name="_합의서_인천설계예산서(수정분)_연안어시장 주변 가로등 정비공사(430)" xfId="2491"/>
    <cellStyle name="_합의서_인천설계예산서(수정분)_연안어시장 주변 가로등 정비공사(430)_2011년 가로등보수공사(단가계약)최종(재무과송부)" xfId="2492"/>
    <cellStyle name="_합의서_인천설계예산서(수정분)_연안어시장 주변 가로등 정비공사(430)_내역서(연간단가)중구2010설계서(수정)" xfId="2493"/>
    <cellStyle name="_합의서_인천설계예산서(수정분)_연안어시장 주변 가로등 정비공사(430)_항만주변 인도정비공사(1안)-08.04.03-케이블철거삭제" xfId="2494"/>
    <cellStyle name="_합의서_인천설계예산서(수정분)_연안어시장 주변 가로등 정비공사(430)_항만주변 인도정비공사(1안)-08.04.11(남경틀) (version 1)" xfId="2495"/>
    <cellStyle name="_합의서_인천설계예산서(수정분)_연안어시장 주변 가로등 정비공사(430)_항만주변 인도정비공사(1안08.03.20)" xfId="2496"/>
    <cellStyle name="_합의서_인천설계예산서(수정분)_항만주변 인도정비공사(전기)430" xfId="2497"/>
    <cellStyle name="_합의서_인천설계예산서(수정분)_항만주변 인도정비공사(전기)430_2011년 가로등보수공사(단가계약)최종(재무과송부)" xfId="2498"/>
    <cellStyle name="_합의서_인천설계예산서(수정분)_항만주변 인도정비공사(전기)430_내역서(연간단가)중구2010설계서(수정)" xfId="2499"/>
    <cellStyle name="_합의서_인천설계예산서(수정분)_항만주변 인도정비공사(전기)430_항만주변 인도정비공사(1안)-08.04.03-케이블철거삭제" xfId="2500"/>
    <cellStyle name="_합의서_인천설계예산서(수정분)_항만주변 인도정비공사(전기)430_항만주변 인도정비공사(1안)-08.04.11(남경틀) (version 1)" xfId="2501"/>
    <cellStyle name="_합의서_인천설계예산서(수정분)_항만주변 인도정비공사(전기)430_항만주변 인도정비공사(1안08.03.20)" xfId="2502"/>
    <cellStyle name="_합의서_인천설계예산서_설계내역서(월미권역)" xfId="2503"/>
    <cellStyle name="_합의서_인천설계예산서_설계내역서(월미권역)_2011년 가로등보수공사(단가계약)최종(재무과송부)" xfId="2504"/>
    <cellStyle name="_합의서_인천설계예산서_설계내역서(월미권역)_내역서(연간단가)중구2010설계서(수정)" xfId="2505"/>
    <cellStyle name="_합의서_인천설계예산서_설계내역서(월미권역)_항만주변 인도정비공사(1안)-08.04.03-케이블철거삭제" xfId="2506"/>
    <cellStyle name="_합의서_인천설계예산서_설계내역서(월미권역)_항만주변 인도정비공사(1안)-08.04.11(남경틀) (version 1)" xfId="2507"/>
    <cellStyle name="_합의서_인천설계예산서_설계내역서(월미권역)_항만주변 인도정비공사(1안08.03.20)" xfId="2508"/>
    <cellStyle name="_합의서_인천설계예산서_연안어시장 주변 가로등 정비공사(430)" xfId="2509"/>
    <cellStyle name="_합의서_인천설계예산서_연안어시장 주변 가로등 정비공사(430)_2011년 가로등보수공사(단가계약)최종(재무과송부)" xfId="2510"/>
    <cellStyle name="_합의서_인천설계예산서_연안어시장 주변 가로등 정비공사(430)_내역서(연간단가)중구2010설계서(수정)" xfId="2511"/>
    <cellStyle name="_합의서_인천설계예산서_연안어시장 주변 가로등 정비공사(430)_항만주변 인도정비공사(1안)-08.04.03-케이블철거삭제" xfId="2512"/>
    <cellStyle name="_합의서_인천설계예산서_연안어시장 주변 가로등 정비공사(430)_항만주변 인도정비공사(1안)-08.04.11(남경틀) (version 1)" xfId="2513"/>
    <cellStyle name="_합의서_인천설계예산서_연안어시장 주변 가로등 정비공사(430)_항만주변 인도정비공사(1안08.03.20)" xfId="2514"/>
    <cellStyle name="_합의서_인천설계예산서_항만주변 인도정비공사(전기)430" xfId="2515"/>
    <cellStyle name="_합의서_인천설계예산서_항만주변 인도정비공사(전기)430_2011년 가로등보수공사(단가계약)최종(재무과송부)" xfId="2516"/>
    <cellStyle name="_합의서_인천설계예산서_항만주변 인도정비공사(전기)430_내역서(연간단가)중구2010설계서(수정)" xfId="2517"/>
    <cellStyle name="_합의서_인천설계예산서_항만주변 인도정비공사(전기)430_항만주변 인도정비공사(1안)-08.04.03-케이블철거삭제" xfId="2518"/>
    <cellStyle name="_합의서_인천설계예산서_항만주변 인도정비공사(전기)430_항만주변 인도정비공사(1안)-08.04.11(남경틀) (version 1)" xfId="2519"/>
    <cellStyle name="_합의서_인천설계예산서_항만주변 인도정비공사(전기)430_항만주변 인도정비공사(1안08.03.20)" xfId="2520"/>
    <cellStyle name="_합의서_추풍령" xfId="2521"/>
    <cellStyle name="_합의서_추풍령_설계내역서(월미권역)" xfId="2522"/>
    <cellStyle name="_합의서_추풍령_설계내역서(월미권역)_2011년 가로등보수공사(단가계약)최종(재무과송부)" xfId="2523"/>
    <cellStyle name="_합의서_추풍령_설계내역서(월미권역)_내역서(연간단가)중구2010설계서(수정)" xfId="2524"/>
    <cellStyle name="_합의서_추풍령_설계내역서(월미권역)_항만주변 인도정비공사(1안)-08.04.03-케이블철거삭제" xfId="2525"/>
    <cellStyle name="_합의서_추풍령_설계내역서(월미권역)_항만주변 인도정비공사(1안)-08.04.11(남경틀) (version 1)" xfId="2526"/>
    <cellStyle name="_합의서_추풍령_설계내역서(월미권역)_항만주변 인도정비공사(1안08.03.20)" xfId="2527"/>
    <cellStyle name="_합의서_추풍령_연안어시장 주변 가로등 정비공사(430)" xfId="2528"/>
    <cellStyle name="_합의서_추풍령_연안어시장 주변 가로등 정비공사(430)_2011년 가로등보수공사(단가계약)최종(재무과송부)" xfId="2529"/>
    <cellStyle name="_합의서_추풍령_연안어시장 주변 가로등 정비공사(430)_내역서(연간단가)중구2010설계서(수정)" xfId="2530"/>
    <cellStyle name="_합의서_추풍령_연안어시장 주변 가로등 정비공사(430)_항만주변 인도정비공사(1안)-08.04.03-케이블철거삭제" xfId="2531"/>
    <cellStyle name="_합의서_추풍령_연안어시장 주변 가로등 정비공사(430)_항만주변 인도정비공사(1안)-08.04.11(남경틀) (version 1)" xfId="2532"/>
    <cellStyle name="_합의서_추풍령_연안어시장 주변 가로등 정비공사(430)_항만주변 인도정비공사(1안08.03.20)" xfId="2533"/>
    <cellStyle name="_합의서_추풍령_인천설계예산서" xfId="2534"/>
    <cellStyle name="_합의서_추풍령_인천설계예산서(수정분)" xfId="2535"/>
    <cellStyle name="_합의서_추풍령_인천설계예산서(수정분)_설계내역서(월미권역)" xfId="2536"/>
    <cellStyle name="_합의서_추풍령_인천설계예산서(수정분)_설계내역서(월미권역)_2011년 가로등보수공사(단가계약)최종(재무과송부)" xfId="2537"/>
    <cellStyle name="_합의서_추풍령_인천설계예산서(수정분)_설계내역서(월미권역)_내역서(연간단가)중구2010설계서(수정)" xfId="2538"/>
    <cellStyle name="_합의서_추풍령_인천설계예산서(수정분)_설계내역서(월미권역)_항만주변 인도정비공사(1안)-08.04.03-케이블철거삭제" xfId="2539"/>
    <cellStyle name="_합의서_추풍령_인천설계예산서(수정분)_설계내역서(월미권역)_항만주변 인도정비공사(1안)-08.04.11(남경틀) (version 1)" xfId="2540"/>
    <cellStyle name="_합의서_추풍령_인천설계예산서(수정분)_설계내역서(월미권역)_항만주변 인도정비공사(1안08.03.20)" xfId="2541"/>
    <cellStyle name="_합의서_추풍령_인천설계예산서(수정분)_연안어시장 주변 가로등 정비공사(430)" xfId="2542"/>
    <cellStyle name="_합의서_추풍령_인천설계예산서(수정분)_연안어시장 주변 가로등 정비공사(430)_2011년 가로등보수공사(단가계약)최종(재무과송부)" xfId="2543"/>
    <cellStyle name="_합의서_추풍령_인천설계예산서(수정분)_연안어시장 주변 가로등 정비공사(430)_내역서(연간단가)중구2010설계서(수정)" xfId="2544"/>
    <cellStyle name="_합의서_추풍령_인천설계예산서(수정분)_연안어시장 주변 가로등 정비공사(430)_항만주변 인도정비공사(1안)-08.04.03-케이블철거삭제" xfId="2545"/>
    <cellStyle name="_합의서_추풍령_인천설계예산서(수정분)_연안어시장 주변 가로등 정비공사(430)_항만주변 인도정비공사(1안)-08.04.11(남경틀) (version 1)" xfId="2546"/>
    <cellStyle name="_합의서_추풍령_인천설계예산서(수정분)_연안어시장 주변 가로등 정비공사(430)_항만주변 인도정비공사(1안08.03.20)" xfId="2547"/>
    <cellStyle name="_합의서_추풍령_인천설계예산서(수정분)_항만주변 인도정비공사(전기)430" xfId="2548"/>
    <cellStyle name="_합의서_추풍령_인천설계예산서(수정분)_항만주변 인도정비공사(전기)430_2011년 가로등보수공사(단가계약)최종(재무과송부)" xfId="2549"/>
    <cellStyle name="_합의서_추풍령_인천설계예산서(수정분)_항만주변 인도정비공사(전기)430_내역서(연간단가)중구2010설계서(수정)" xfId="2550"/>
    <cellStyle name="_합의서_추풍령_인천설계예산서(수정분)_항만주변 인도정비공사(전기)430_항만주변 인도정비공사(1안)-08.04.03-케이블철거삭제" xfId="2551"/>
    <cellStyle name="_합의서_추풍령_인천설계예산서(수정분)_항만주변 인도정비공사(전기)430_항만주변 인도정비공사(1안)-08.04.11(남경틀) (version 1)" xfId="2552"/>
    <cellStyle name="_합의서_추풍령_인천설계예산서(수정분)_항만주변 인도정비공사(전기)430_항만주변 인도정비공사(1안08.03.20)" xfId="2553"/>
    <cellStyle name="_합의서_추풍령_인천설계예산서_설계내역서(월미권역)" xfId="2554"/>
    <cellStyle name="_합의서_추풍령_인천설계예산서_설계내역서(월미권역)_2011년 가로등보수공사(단가계약)최종(재무과송부)" xfId="2555"/>
    <cellStyle name="_합의서_추풍령_인천설계예산서_설계내역서(월미권역)_내역서(연간단가)중구2010설계서(수정)" xfId="2556"/>
    <cellStyle name="_합의서_추풍령_인천설계예산서_설계내역서(월미권역)_항만주변 인도정비공사(1안)-08.04.03-케이블철거삭제" xfId="2557"/>
    <cellStyle name="_합의서_추풍령_인천설계예산서_설계내역서(월미권역)_항만주변 인도정비공사(1안)-08.04.11(남경틀) (version 1)" xfId="2558"/>
    <cellStyle name="_합의서_추풍령_인천설계예산서_설계내역서(월미권역)_항만주변 인도정비공사(1안08.03.20)" xfId="2559"/>
    <cellStyle name="_합의서_추풍령_인천설계예산서_연안어시장 주변 가로등 정비공사(430)" xfId="2560"/>
    <cellStyle name="_합의서_추풍령_인천설계예산서_연안어시장 주변 가로등 정비공사(430)_2011년 가로등보수공사(단가계약)최종(재무과송부)" xfId="2561"/>
    <cellStyle name="_합의서_추풍령_인천설계예산서_연안어시장 주변 가로등 정비공사(430)_내역서(연간단가)중구2010설계서(수정)" xfId="2562"/>
    <cellStyle name="_합의서_추풍령_인천설계예산서_연안어시장 주변 가로등 정비공사(430)_항만주변 인도정비공사(1안)-08.04.03-케이블철거삭제" xfId="2563"/>
    <cellStyle name="_합의서_추풍령_인천설계예산서_연안어시장 주변 가로등 정비공사(430)_항만주변 인도정비공사(1안)-08.04.11(남경틀) (version 1)" xfId="2564"/>
    <cellStyle name="_합의서_추풍령_인천설계예산서_연안어시장 주변 가로등 정비공사(430)_항만주변 인도정비공사(1안08.03.20)" xfId="2565"/>
    <cellStyle name="_합의서_추풍령_인천설계예산서_항만주변 인도정비공사(전기)430" xfId="2566"/>
    <cellStyle name="_합의서_추풍령_인천설계예산서_항만주변 인도정비공사(전기)430_2011년 가로등보수공사(단가계약)최종(재무과송부)" xfId="2567"/>
    <cellStyle name="_합의서_추풍령_인천설계예산서_항만주변 인도정비공사(전기)430_내역서(연간단가)중구2010설계서(수정)" xfId="2568"/>
    <cellStyle name="_합의서_추풍령_인천설계예산서_항만주변 인도정비공사(전기)430_항만주변 인도정비공사(1안)-08.04.03-케이블철거삭제" xfId="2569"/>
    <cellStyle name="_합의서_추풍령_인천설계예산서_항만주변 인도정비공사(전기)430_항만주변 인도정비공사(1안)-08.04.11(남경틀) (version 1)" xfId="2570"/>
    <cellStyle name="_합의서_추풍령_인천설계예산서_항만주변 인도정비공사(전기)430_항만주변 인도정비공사(1안08.03.20)" xfId="2571"/>
    <cellStyle name="_합의서_추풍령_항만주변 인도정비공사(전기)430" xfId="2572"/>
    <cellStyle name="_합의서_추풍령_항만주변 인도정비공사(전기)430_2011년 가로등보수공사(단가계약)최종(재무과송부)" xfId="2573"/>
    <cellStyle name="_합의서_추풍령_항만주변 인도정비공사(전기)430_내역서(연간단가)중구2010설계서(수정)" xfId="2574"/>
    <cellStyle name="_합의서_추풍령_항만주변 인도정비공사(전기)430_항만주변 인도정비공사(1안)-08.04.03-케이블철거삭제" xfId="2575"/>
    <cellStyle name="_합의서_추풍령_항만주변 인도정비공사(전기)430_항만주변 인도정비공사(1안)-08.04.11(남경틀) (version 1)" xfId="2576"/>
    <cellStyle name="_합의서_추풍령_항만주변 인도정비공사(전기)430_항만주변 인도정비공사(1안08.03.20)" xfId="2577"/>
    <cellStyle name="_합의서_추풍령-1" xfId="2578"/>
    <cellStyle name="_합의서_추풍령-1_설계내역서(월미권역)" xfId="2579"/>
    <cellStyle name="_합의서_추풍령-1_설계내역서(월미권역)_2011년 가로등보수공사(단가계약)최종(재무과송부)" xfId="2580"/>
    <cellStyle name="_합의서_추풍령-1_설계내역서(월미권역)_내역서(연간단가)중구2010설계서(수정)" xfId="2581"/>
    <cellStyle name="_합의서_추풍령-1_설계내역서(월미권역)_항만주변 인도정비공사(1안)-08.04.03-케이블철거삭제" xfId="2582"/>
    <cellStyle name="_합의서_추풍령-1_설계내역서(월미권역)_항만주변 인도정비공사(1안)-08.04.11(남경틀) (version 1)" xfId="2583"/>
    <cellStyle name="_합의서_추풍령-1_설계내역서(월미권역)_항만주변 인도정비공사(1안08.03.20)" xfId="2584"/>
    <cellStyle name="_합의서_추풍령-1_연안어시장 주변 가로등 정비공사(430)" xfId="2585"/>
    <cellStyle name="_합의서_추풍령-1_연안어시장 주변 가로등 정비공사(430)_2011년 가로등보수공사(단가계약)최종(재무과송부)" xfId="2586"/>
    <cellStyle name="_합의서_추풍령-1_연안어시장 주변 가로등 정비공사(430)_내역서(연간단가)중구2010설계서(수정)" xfId="2587"/>
    <cellStyle name="_합의서_추풍령-1_연안어시장 주변 가로등 정비공사(430)_항만주변 인도정비공사(1안)-08.04.03-케이블철거삭제" xfId="2588"/>
    <cellStyle name="_합의서_추풍령-1_연안어시장 주변 가로등 정비공사(430)_항만주변 인도정비공사(1안)-08.04.11(남경틀) (version 1)" xfId="2589"/>
    <cellStyle name="_합의서_추풍령-1_연안어시장 주변 가로등 정비공사(430)_항만주변 인도정비공사(1안08.03.20)" xfId="2590"/>
    <cellStyle name="_합의서_추풍령-1_인천설계예산서" xfId="2591"/>
    <cellStyle name="_합의서_추풍령-1_인천설계예산서(수정분)" xfId="2592"/>
    <cellStyle name="_합의서_추풍령-1_인천설계예산서(수정분)_설계내역서(월미권역)" xfId="2593"/>
    <cellStyle name="_합의서_추풍령-1_인천설계예산서(수정분)_설계내역서(월미권역)_2011년 가로등보수공사(단가계약)최종(재무과송부)" xfId="2594"/>
    <cellStyle name="_합의서_추풍령-1_인천설계예산서(수정분)_설계내역서(월미권역)_내역서(연간단가)중구2010설계서(수정)" xfId="2595"/>
    <cellStyle name="_합의서_추풍령-1_인천설계예산서(수정분)_설계내역서(월미권역)_항만주변 인도정비공사(1안)-08.04.03-케이블철거삭제" xfId="2596"/>
    <cellStyle name="_합의서_추풍령-1_인천설계예산서(수정분)_설계내역서(월미권역)_항만주변 인도정비공사(1안)-08.04.11(남경틀) (version 1)" xfId="2597"/>
    <cellStyle name="_합의서_추풍령-1_인천설계예산서(수정분)_설계내역서(월미권역)_항만주변 인도정비공사(1안08.03.20)" xfId="2598"/>
    <cellStyle name="_합의서_추풍령-1_인천설계예산서(수정분)_연안어시장 주변 가로등 정비공사(430)" xfId="2599"/>
    <cellStyle name="_합의서_추풍령-1_인천설계예산서(수정분)_연안어시장 주변 가로등 정비공사(430)_2011년 가로등보수공사(단가계약)최종(재무과송부)" xfId="2600"/>
    <cellStyle name="_합의서_추풍령-1_인천설계예산서(수정분)_연안어시장 주변 가로등 정비공사(430)_내역서(연간단가)중구2010설계서(수정)" xfId="2601"/>
    <cellStyle name="_합의서_추풍령-1_인천설계예산서(수정분)_연안어시장 주변 가로등 정비공사(430)_항만주변 인도정비공사(1안)-08.04.03-케이블철거삭제" xfId="2602"/>
    <cellStyle name="_합의서_추풍령-1_인천설계예산서(수정분)_연안어시장 주변 가로등 정비공사(430)_항만주변 인도정비공사(1안)-08.04.11(남경틀) (version 1)" xfId="2603"/>
    <cellStyle name="_합의서_추풍령-1_인천설계예산서(수정분)_연안어시장 주변 가로등 정비공사(430)_항만주변 인도정비공사(1안08.03.20)" xfId="2604"/>
    <cellStyle name="_합의서_추풍령-1_인천설계예산서(수정분)_항만주변 인도정비공사(전기)430" xfId="2605"/>
    <cellStyle name="_합의서_추풍령-1_인천설계예산서(수정분)_항만주변 인도정비공사(전기)430_2011년 가로등보수공사(단가계약)최종(재무과송부)" xfId="2606"/>
    <cellStyle name="_합의서_추풍령-1_인천설계예산서(수정분)_항만주변 인도정비공사(전기)430_내역서(연간단가)중구2010설계서(수정)" xfId="2607"/>
    <cellStyle name="_합의서_추풍령-1_인천설계예산서(수정분)_항만주변 인도정비공사(전기)430_항만주변 인도정비공사(1안)-08.04.03-케이블철거삭제" xfId="2608"/>
    <cellStyle name="_합의서_추풍령-1_인천설계예산서(수정분)_항만주변 인도정비공사(전기)430_항만주변 인도정비공사(1안)-08.04.11(남경틀) (version 1)" xfId="2609"/>
    <cellStyle name="_합의서_추풍령-1_인천설계예산서(수정분)_항만주변 인도정비공사(전기)430_항만주변 인도정비공사(1안08.03.20)" xfId="2610"/>
    <cellStyle name="_합의서_추풍령-1_인천설계예산서_설계내역서(월미권역)" xfId="2611"/>
    <cellStyle name="_합의서_추풍령-1_인천설계예산서_설계내역서(월미권역)_2011년 가로등보수공사(단가계약)최종(재무과송부)" xfId="2612"/>
    <cellStyle name="_합의서_추풍령-1_인천설계예산서_설계내역서(월미권역)_내역서(연간단가)중구2010설계서(수정)" xfId="2613"/>
    <cellStyle name="_합의서_추풍령-1_인천설계예산서_설계내역서(월미권역)_항만주변 인도정비공사(1안)-08.04.03-케이블철거삭제" xfId="2614"/>
    <cellStyle name="_합의서_추풍령-1_인천설계예산서_설계내역서(월미권역)_항만주변 인도정비공사(1안)-08.04.11(남경틀) (version 1)" xfId="2615"/>
    <cellStyle name="_합의서_추풍령-1_인천설계예산서_설계내역서(월미권역)_항만주변 인도정비공사(1안08.03.20)" xfId="2616"/>
    <cellStyle name="_합의서_추풍령-1_인천설계예산서_연안어시장 주변 가로등 정비공사(430)" xfId="2617"/>
    <cellStyle name="_합의서_추풍령-1_인천설계예산서_연안어시장 주변 가로등 정비공사(430)_2011년 가로등보수공사(단가계약)최종(재무과송부)" xfId="2618"/>
    <cellStyle name="_합의서_추풍령-1_인천설계예산서_연안어시장 주변 가로등 정비공사(430)_내역서(연간단가)중구2010설계서(수정)" xfId="2619"/>
    <cellStyle name="_합의서_추풍령-1_인천설계예산서_연안어시장 주변 가로등 정비공사(430)_항만주변 인도정비공사(1안)-08.04.03-케이블철거삭제" xfId="2620"/>
    <cellStyle name="_합의서_추풍령-1_인천설계예산서_연안어시장 주변 가로등 정비공사(430)_항만주변 인도정비공사(1안)-08.04.11(남경틀) (version 1)" xfId="2621"/>
    <cellStyle name="_합의서_추풍령-1_인천설계예산서_연안어시장 주변 가로등 정비공사(430)_항만주변 인도정비공사(1안08.03.20)" xfId="2622"/>
    <cellStyle name="_합의서_추풍령-1_인천설계예산서_항만주변 인도정비공사(전기)430" xfId="2623"/>
    <cellStyle name="_합의서_추풍령-1_인천설계예산서_항만주변 인도정비공사(전기)430_2011년 가로등보수공사(단가계약)최종(재무과송부)" xfId="2624"/>
    <cellStyle name="_합의서_추풍령-1_인천설계예산서_항만주변 인도정비공사(전기)430_내역서(연간단가)중구2010설계서(수정)" xfId="2625"/>
    <cellStyle name="_합의서_추풍령-1_인천설계예산서_항만주변 인도정비공사(전기)430_항만주변 인도정비공사(1안)-08.04.03-케이블철거삭제" xfId="2626"/>
    <cellStyle name="_합의서_추풍령-1_인천설계예산서_항만주변 인도정비공사(전기)430_항만주변 인도정비공사(1안)-08.04.11(남경틀) (version 1)" xfId="2627"/>
    <cellStyle name="_합의서_추풍령-1_인천설계예산서_항만주변 인도정비공사(전기)430_항만주변 인도정비공사(1안08.03.20)" xfId="2628"/>
    <cellStyle name="_합의서_추풍령-1_항만주변 인도정비공사(전기)430" xfId="2629"/>
    <cellStyle name="_합의서_추풍령-1_항만주변 인도정비공사(전기)430_2011년 가로등보수공사(단가계약)최종(재무과송부)" xfId="2630"/>
    <cellStyle name="_합의서_추풍령-1_항만주변 인도정비공사(전기)430_내역서(연간단가)중구2010설계서(수정)" xfId="2631"/>
    <cellStyle name="_합의서_추풍령-1_항만주변 인도정비공사(전기)430_항만주변 인도정비공사(1안)-08.04.03-케이블철거삭제" xfId="2632"/>
    <cellStyle name="_합의서_추풍령-1_항만주변 인도정비공사(전기)430_항만주변 인도정비공사(1안)-08.04.11(남경틀) (version 1)" xfId="2633"/>
    <cellStyle name="_합의서_추풍령-1_항만주변 인도정비공사(전기)430_항만주변 인도정비공사(1안08.03.20)" xfId="2634"/>
    <cellStyle name="_합의서_항만주변 인도정비공사(전기)430" xfId="2635"/>
    <cellStyle name="_합의서_항만주변 인도정비공사(전기)430_2011년 가로등보수공사(단가계약)최종(재무과송부)" xfId="2636"/>
    <cellStyle name="_합의서_항만주변 인도정비공사(전기)430_내역서(연간단가)중구2010설계서(수정)" xfId="2637"/>
    <cellStyle name="_합의서_항만주변 인도정비공사(전기)430_항만주변 인도정비공사(1안)-08.04.03-케이블철거삭제" xfId="2638"/>
    <cellStyle name="_합의서_항만주변 인도정비공사(전기)430_항만주변 인도정비공사(1안)-08.04.11(남경틀) (version 1)" xfId="2639"/>
    <cellStyle name="_합의서_항만주변 인도정비공사(전기)430_항만주변 인도정비공사(1안08.03.20)" xfId="2640"/>
    <cellStyle name="_항만주변 인도정비공사(전기)430" xfId="2641"/>
    <cellStyle name="_항만주변 인도정비공사(전기)430_2011년 가로등보수공사(단가계약)최종(재무과송부)" xfId="2642"/>
    <cellStyle name="_항만주변 인도정비공사(전기)430_내역서(연간단가)중구2010설계서(수정)" xfId="2643"/>
    <cellStyle name="_항만주변 인도정비공사(전기)430_항만주변 인도정비공사(1안)-08.04.03-케이블철거삭제" xfId="2644"/>
    <cellStyle name="_항만주변 인도정비공사(전기)430_항만주변 인도정비공사(1안)-08.04.11(남경틀) (version 1)" xfId="2645"/>
    <cellStyle name="_항만주변 인도정비공사(전기)430_항만주변 인도정비공사(1안08.03.20)" xfId="2646"/>
    <cellStyle name="’E‰Y [0.00]_laroux" xfId="2647"/>
    <cellStyle name="’E‰Y_laroux" xfId="2648"/>
    <cellStyle name="¤@?e_TEST-1 " xfId="2649"/>
    <cellStyle name="△백분율" xfId="2650"/>
    <cellStyle name="△콤마" xfId="2651"/>
    <cellStyle name="0%" xfId="2652"/>
    <cellStyle name="0.0%" xfId="2653"/>
    <cellStyle name="0.00%" xfId="2654"/>
    <cellStyle name="0.000%" xfId="2655"/>
    <cellStyle name="0.0000%" xfId="2656"/>
    <cellStyle name="1" xfId="2657"/>
    <cellStyle name="1_laroux" xfId="2658"/>
    <cellStyle name="1_laroux_ATC-YOON1" xfId="2659"/>
    <cellStyle name="1_단가산출서(최종-공통)" xfId="2660"/>
    <cellStyle name="1_단가조사표" xfId="2661"/>
    <cellStyle name="1_단가조사표_1011소각" xfId="2662"/>
    <cellStyle name="1_단가조사표_1113교~1" xfId="2663"/>
    <cellStyle name="1_단가조사표_121내역" xfId="2664"/>
    <cellStyle name="1_단가조사표_객토량" xfId="2665"/>
    <cellStyle name="1_단가조사표_교통센~1" xfId="2666"/>
    <cellStyle name="1_단가조사표_교통센터412" xfId="2667"/>
    <cellStyle name="1_단가조사표_교통수" xfId="2668"/>
    <cellStyle name="1_단가조사표_교통수량산출서" xfId="2669"/>
    <cellStyle name="1_단가조사표_구조물대가 (2)" xfId="2670"/>
    <cellStyle name="1_단가조사표_내역서 (2)" xfId="2671"/>
    <cellStyle name="1_단가조사표_대전관저지구" xfId="2672"/>
    <cellStyle name="1_단가조사표_동측지~1" xfId="2673"/>
    <cellStyle name="1_단가조사표_동측지원422" xfId="2674"/>
    <cellStyle name="1_단가조사표_동측지원512" xfId="2675"/>
    <cellStyle name="1_단가조사표_동측지원524" xfId="2676"/>
    <cellStyle name="1_단가조사표_부대422" xfId="2677"/>
    <cellStyle name="1_단가조사표_부대시설" xfId="2678"/>
    <cellStyle name="1_단가조사표_소각수~1" xfId="2679"/>
    <cellStyle name="1_단가조사표_소각수내역서" xfId="2680"/>
    <cellStyle name="1_단가조사표_소각수목2" xfId="2681"/>
    <cellStyle name="1_단가조사표_수량산출서 (2)" xfId="2682"/>
    <cellStyle name="1_단가조사표_엑스포~1" xfId="2683"/>
    <cellStyle name="1_단가조사표_엑스포한빛1" xfId="2684"/>
    <cellStyle name="1_단가조사표_여객터미널331" xfId="2685"/>
    <cellStyle name="1_단가조사표_여객터미널513" xfId="2686"/>
    <cellStyle name="1_단가조사표_여객터미널629" xfId="2687"/>
    <cellStyle name="1_단가조사표_외곽도로616" xfId="2688"/>
    <cellStyle name="1_단가조사표_원가계~1" xfId="2689"/>
    <cellStyle name="1_단가조사표_유기질" xfId="2690"/>
    <cellStyle name="1_단가조사표_자재조서 (2)" xfId="2691"/>
    <cellStyle name="1_단가조사표_총괄내역" xfId="2692"/>
    <cellStyle name="1_단가조사표_총괄내역 (2)" xfId="2693"/>
    <cellStyle name="1_단가조사표_터미널도로403" xfId="2694"/>
    <cellStyle name="1_단가조사표_터미널도로429" xfId="2695"/>
    <cellStyle name="1_단가조사표_포장일위" xfId="2696"/>
    <cellStyle name="1_시민계략공사" xfId="2697"/>
    <cellStyle name="1_시민계략공사_전기-한남" xfId="2698"/>
    <cellStyle name="111" xfId="2699"/>
    <cellStyle name="19990216" xfId="2700"/>
    <cellStyle name="1월" xfId="2701"/>
    <cellStyle name="2" xfId="2702"/>
    <cellStyle name="2)" xfId="2703"/>
    <cellStyle name="2_laroux" xfId="2704"/>
    <cellStyle name="2_laroux_ATC-YOON1" xfId="2705"/>
    <cellStyle name="2_단가조사표" xfId="2706"/>
    <cellStyle name="2_단가조사표_1011소각" xfId="2707"/>
    <cellStyle name="2_단가조사표_1113교~1" xfId="2708"/>
    <cellStyle name="2_단가조사표_121내역" xfId="2709"/>
    <cellStyle name="2_단가조사표_객토량" xfId="2710"/>
    <cellStyle name="2_단가조사표_교통센~1" xfId="2711"/>
    <cellStyle name="2_단가조사표_교통센터412" xfId="2712"/>
    <cellStyle name="2_단가조사표_교통수" xfId="2713"/>
    <cellStyle name="2_단가조사표_교통수량산출서" xfId="2714"/>
    <cellStyle name="2_단가조사표_구조물대가 (2)" xfId="2715"/>
    <cellStyle name="2_단가조사표_내역서 (2)" xfId="2716"/>
    <cellStyle name="2_단가조사표_대전관저지구" xfId="2717"/>
    <cellStyle name="2_단가조사표_동측지~1" xfId="2718"/>
    <cellStyle name="2_단가조사표_동측지원422" xfId="2719"/>
    <cellStyle name="2_단가조사표_동측지원512" xfId="2720"/>
    <cellStyle name="2_단가조사표_동측지원524" xfId="2721"/>
    <cellStyle name="2_단가조사표_부대422" xfId="2722"/>
    <cellStyle name="2_단가조사표_부대시설" xfId="2723"/>
    <cellStyle name="2_단가조사표_소각수~1" xfId="2724"/>
    <cellStyle name="2_단가조사표_소각수내역서" xfId="2725"/>
    <cellStyle name="2_단가조사표_소각수목2" xfId="2726"/>
    <cellStyle name="2_단가조사표_수량산출서 (2)" xfId="2727"/>
    <cellStyle name="2_단가조사표_엑스포~1" xfId="2728"/>
    <cellStyle name="2_단가조사표_엑스포한빛1" xfId="2729"/>
    <cellStyle name="2_단가조사표_여객터미널331" xfId="2730"/>
    <cellStyle name="2_단가조사표_여객터미널513" xfId="2731"/>
    <cellStyle name="2_단가조사표_여객터미널629" xfId="2732"/>
    <cellStyle name="2_단가조사표_외곽도로616" xfId="2733"/>
    <cellStyle name="2_단가조사표_원가계~1" xfId="2734"/>
    <cellStyle name="2_단가조사표_유기질" xfId="2735"/>
    <cellStyle name="2_단가조사표_자재조서 (2)" xfId="2736"/>
    <cellStyle name="2_단가조사표_총괄내역" xfId="2737"/>
    <cellStyle name="2_단가조사표_총괄내역 (2)" xfId="2738"/>
    <cellStyle name="2_단가조사표_터미널도로403" xfId="2739"/>
    <cellStyle name="2_단가조사표_터미널도로429" xfId="2740"/>
    <cellStyle name="2_단가조사표_포장일위" xfId="2741"/>
    <cellStyle name="A¨­￠￢￠O [0]_AO¨uRCN¡¾U " xfId="2742"/>
    <cellStyle name="A¨­￠￢￠O_AO¨uRCN¡¾U " xfId="2743"/>
    <cellStyle name="AeE­ [0]_¼oAI¼º " xfId="2744"/>
    <cellStyle name="ÅëÈ­ [0]_2000¼ÕÈ® " xfId="2745"/>
    <cellStyle name="AeE­ [0]_A¾CO½A¼³ " xfId="2746"/>
    <cellStyle name="ÅëÈ­ [0]_º»¼± ±æ¾î±úºÎ ¼ö·® Áý°èÇ¥ " xfId="2747"/>
    <cellStyle name="AeE­ [0]_º≫¼± ±æ¾i±uºI ¼o·R Ay°eC￥ " xfId="2748"/>
    <cellStyle name="AeE­_¼oAI¼º " xfId="2749"/>
    <cellStyle name="ÅëÈ­_2000¼ÕÈ® " xfId="2750"/>
    <cellStyle name="AeE­_A¾CO½A¼³ " xfId="2751"/>
    <cellStyle name="ÅëÈ­_º»¼± ±æ¾î±úºÎ ¼ö·® Áý°èÇ¥ " xfId="2752"/>
    <cellStyle name="AeE­_º≫¼± ±æ¾i±uºI ¼o·R Ay°eC￥ " xfId="2753"/>
    <cellStyle name="Aee¡© " xfId="2754"/>
    <cellStyle name="AeE¡ⓒ [0]_AO¨uRCN¡¾U " xfId="2755"/>
    <cellStyle name="AeE¡ⓒ_AO¨uRCN¡¾U " xfId="2756"/>
    <cellStyle name="ALIGNMENT" xfId="2757"/>
    <cellStyle name="AÞ¸¶ [0]_¼oAI¼º " xfId="2758"/>
    <cellStyle name="ÄÞ¸¶ [0]_2000¼ÕÈ® " xfId="2759"/>
    <cellStyle name="AÞ¸¶ [0]_A¾CO½A¼³ " xfId="2760"/>
    <cellStyle name="ÄÞ¸¶ [0]_º»¼± ±æ¾î±úºÎ ¼ö·® Áý°èÇ¥ " xfId="2761"/>
    <cellStyle name="AÞ¸¶ [0]_º≫¼± ±æ¾i±uºI ¼o·R Ay°eC￥ " xfId="2762"/>
    <cellStyle name="AÞ¸¶_¼oAI¼º " xfId="2763"/>
    <cellStyle name="ÄÞ¸¶_2000¼ÕÈ® " xfId="2764"/>
    <cellStyle name="AÞ¸¶_A¾CO½A¼³ " xfId="2765"/>
    <cellStyle name="ÄÞ¸¶_º»¼± ±æ¾î±úºÎ ¼ö·® Áý°èÇ¥ " xfId="2766"/>
    <cellStyle name="AÞ¸¶_º≫¼± ±æ¾i±uºI ¼o·R Ay°eC￥ " xfId="2767"/>
    <cellStyle name="C¡IA¨ª_¡ic¨u¡A¨￢I¨￢¡Æ AN¡Æe " xfId="2768"/>
    <cellStyle name="C￥AØ_  FAB AIA¤  " xfId="2769"/>
    <cellStyle name="Ç¥ÁØ_2000¼ÕÈ® " xfId="2770"/>
    <cellStyle name="C￥AØ_PERSONAL" xfId="2771"/>
    <cellStyle name="Calc Currency (0)" xfId="2772"/>
    <cellStyle name="category" xfId="2773"/>
    <cellStyle name="CIAIÆU¸μAⓒ" xfId="2774"/>
    <cellStyle name="columns_array" xfId="2775"/>
    <cellStyle name="Comma" xfId="2776"/>
    <cellStyle name="Comma [0]" xfId="2777"/>
    <cellStyle name="comma zerodec" xfId="2778"/>
    <cellStyle name="Comma_ SG&amp;A Bridge " xfId="2779"/>
    <cellStyle name="Comma0" xfId="2780"/>
    <cellStyle name="Curren?_x0012_퐀_x0017_?" xfId="2781"/>
    <cellStyle name="Currency" xfId="2782"/>
    <cellStyle name="Currency [0]" xfId="2783"/>
    <cellStyle name="currency-$_표지 " xfId="2784"/>
    <cellStyle name="Currency_ SG&amp;A Bridge " xfId="2785"/>
    <cellStyle name="Currency0" xfId="2786"/>
    <cellStyle name="Currency1" xfId="2787"/>
    <cellStyle name="Date" xfId="2788"/>
    <cellStyle name="Dezimal [0]_laroux" xfId="2789"/>
    <cellStyle name="Dezimal_laroux" xfId="2790"/>
    <cellStyle name="Dollar (zero dec)" xfId="2791"/>
    <cellStyle name="Euro" xfId="2792"/>
    <cellStyle name="F2" xfId="2793"/>
    <cellStyle name="F3" xfId="2794"/>
    <cellStyle name="F4" xfId="2795"/>
    <cellStyle name="F5" xfId="2796"/>
    <cellStyle name="F6" xfId="2797"/>
    <cellStyle name="F7" xfId="2798"/>
    <cellStyle name="F8" xfId="2799"/>
    <cellStyle name="Fixed" xfId="2800"/>
    <cellStyle name="Followed Hyperlink" xfId="2801"/>
    <cellStyle name="Grey" xfId="2802"/>
    <cellStyle name="H1" xfId="2803"/>
    <cellStyle name="H2" xfId="2804"/>
    <cellStyle name="HEADER" xfId="2805"/>
    <cellStyle name="Header1" xfId="2806"/>
    <cellStyle name="Header2" xfId="2807"/>
    <cellStyle name="Heading 1" xfId="2808"/>
    <cellStyle name="Heading 2" xfId="2809"/>
    <cellStyle name="Heading1" xfId="2810"/>
    <cellStyle name="Heading2" xfId="2811"/>
    <cellStyle name="Hyperlink" xfId="2812"/>
    <cellStyle name="Input [yellow]" xfId="2813"/>
    <cellStyle name="kg" xfId="2814"/>
    <cellStyle name="M" xfId="2815"/>
    <cellStyle name="M2" xfId="2816"/>
    <cellStyle name="M3" xfId="2817"/>
    <cellStyle name="Midtitle" xfId="2818"/>
    <cellStyle name="Milliers [0]_Arabian Spec" xfId="2819"/>
    <cellStyle name="Milliers_Arabian Spec" xfId="2820"/>
    <cellStyle name="mma_CASH &amp; DSO" xfId="2821"/>
    <cellStyle name="Model" xfId="2822"/>
    <cellStyle name="Mon?aire [0]_Arabian Spec" xfId="2823"/>
    <cellStyle name="Mon?aire_Arabian Spec" xfId="2824"/>
    <cellStyle name="MS Proofing Tools" xfId="2825"/>
    <cellStyle name="no dec" xfId="2826"/>
    <cellStyle name="Normal - Style1" xfId="2827"/>
    <cellStyle name="Normal - Style2" xfId="2828"/>
    <cellStyle name="Normal - Style3" xfId="2829"/>
    <cellStyle name="Normal - Style4" xfId="2830"/>
    <cellStyle name="Normal - Style5" xfId="2831"/>
    <cellStyle name="Normal - Style6" xfId="2832"/>
    <cellStyle name="Normal - Style7" xfId="2833"/>
    <cellStyle name="Normal - Style8" xfId="2834"/>
    <cellStyle name="Normal - 유형1" xfId="2835"/>
    <cellStyle name="Normal_ SG&amp;A Bridge " xfId="2836"/>
    <cellStyle name="Œ…?æ맖?e [0.00]_laroux" xfId="2837"/>
    <cellStyle name="Œ…?æ맖?e_laroux" xfId="2838"/>
    <cellStyle name="Percent" xfId="2839"/>
    <cellStyle name="Percent [2]" xfId="2840"/>
    <cellStyle name="Percent_00_내역서(가로등)-REV 2" xfId="2841"/>
    <cellStyle name="s]_x000d__x000a_run=c:\Hedgehog\app31.exe_x000d__x000a_spooler=yes_x000d__x000a_load=_x000d__x000a_run=_x000d__x000a_Beep=yes_x000d__x000a_NullPort=None_x000d__x000a_BorderWidth=3_x000d__x000a_CursorBlinkRate=530_x000d__x000a_D" xfId="2842"/>
    <cellStyle name="Standard_laroux" xfId="2843"/>
    <cellStyle name="subhead" xfId="2844"/>
    <cellStyle name="testtitle" xfId="2845"/>
    <cellStyle name="title [1]" xfId="2846"/>
    <cellStyle name="title [2]" xfId="2847"/>
    <cellStyle name="Total" xfId="2848"/>
    <cellStyle name="UM" xfId="2849"/>
    <cellStyle name="W?rung [0]_laroux" xfId="2850"/>
    <cellStyle name="W?rung_laroux" xfId="2851"/>
    <cellStyle name="xhm" xfId="2852"/>
    <cellStyle name="μU¿¡ ¿A´A CIAIÆU¸μAⓒ" xfId="2853"/>
    <cellStyle name="|?ドE" xfId="2854"/>
    <cellStyle name="고정소숫점" xfId="2855"/>
    <cellStyle name="고정출력1" xfId="2856"/>
    <cellStyle name="고정출력2" xfId="2857"/>
    <cellStyle name="공사원가계산서(조경)" xfId="2858"/>
    <cellStyle name="咬訌裝?INCOM1" xfId="2859"/>
    <cellStyle name="咬訌裝?INCOM10" xfId="2860"/>
    <cellStyle name="咬訌裝?INCOM2" xfId="2861"/>
    <cellStyle name="咬訌裝?INCOM3" xfId="2862"/>
    <cellStyle name="咬訌裝?INCOM4" xfId="2863"/>
    <cellStyle name="咬訌裝?INCOM5" xfId="2864"/>
    <cellStyle name="咬訌裝?INCOM6" xfId="2865"/>
    <cellStyle name="咬訌裝?INCOM7" xfId="2866"/>
    <cellStyle name="咬訌裝?INCOM8" xfId="2867"/>
    <cellStyle name="咬訌裝?INCOM9" xfId="2868"/>
    <cellStyle name="咬訌裝?PRIB11" xfId="2869"/>
    <cellStyle name="끼_x0001_?" xfId="2870"/>
    <cellStyle name="날짜" xfId="2871"/>
    <cellStyle name="내역서" xfId="2872"/>
    <cellStyle name="단위(원)" xfId="2873"/>
    <cellStyle name="달러" xfId="2874"/>
    <cellStyle name="뒤에 오는 하이퍼링크" xfId="2875"/>
    <cellStyle name="똿뗦먛귟 [0.00]_laroux" xfId="2876"/>
    <cellStyle name="똿뗦먛귟_laroux" xfId="2877"/>
    <cellStyle name="믅됞 [0.00]_laroux" xfId="2878"/>
    <cellStyle name="믅됞_laroux" xfId="2879"/>
    <cellStyle name="백분율 [0]" xfId="2880"/>
    <cellStyle name="백분율 [2]" xfId="2881"/>
    <cellStyle name="분수" xfId="2882"/>
    <cellStyle name="뷭?" xfId="2883"/>
    <cellStyle name="설계서-내용" xfId="2884"/>
    <cellStyle name="설계서-내용-소수점" xfId="2885"/>
    <cellStyle name="설계서-내용-우" xfId="2886"/>
    <cellStyle name="설계서-내용-좌" xfId="2887"/>
    <cellStyle name="설계서-소제목" xfId="2888"/>
    <cellStyle name="설계서-타이틀" xfId="2889"/>
    <cellStyle name="설계서-항목" xfId="2890"/>
    <cellStyle name="수당" xfId="2891"/>
    <cellStyle name="수당2" xfId="2892"/>
    <cellStyle name="숫자(R)" xfId="2893"/>
    <cellStyle name="쉼표 [0] 2" xfId="2894"/>
    <cellStyle name="쉼표 [0] 2 2" xfId="2895"/>
    <cellStyle name="스타일 1" xfId="2896"/>
    <cellStyle name="안건회계법인" xfId="2897"/>
    <cellStyle name="왼쪽2" xfId="2898"/>
    <cellStyle name="유1" xfId="2899"/>
    <cellStyle name="유영" xfId="2900"/>
    <cellStyle name="음수서식" xfId="2901"/>
    <cellStyle name="일위대가" xfId="2902"/>
    <cellStyle name="자리수" xfId="2903"/>
    <cellStyle name="자리수0" xfId="2904"/>
    <cellStyle name="정렬" xfId="2905"/>
    <cellStyle name="정렬범위" xfId="2906"/>
    <cellStyle name="제목[1 줄]" xfId="2907"/>
    <cellStyle name="제목[2줄 아래]" xfId="2908"/>
    <cellStyle name="제목[2줄 위]" xfId="2909"/>
    <cellStyle name="제목1" xfId="2910"/>
    <cellStyle name="지정되지 않음" xfId="2911"/>
    <cellStyle name="지하철정렬" xfId="2912"/>
    <cellStyle name="콤마" xfId="2913"/>
    <cellStyle name="콤마 [0]" xfId="2914"/>
    <cellStyle name="콤마 [2]" xfId="2915"/>
    <cellStyle name="콤마[ ]" xfId="2916"/>
    <cellStyle name="콤마[*]" xfId="2917"/>
    <cellStyle name="콤마[,]" xfId="2918"/>
    <cellStyle name="콤마[.]" xfId="2919"/>
    <cellStyle name="콤마[0]" xfId="2920"/>
    <cellStyle name="콤마_  RANGE " xfId="2921"/>
    <cellStyle name="토공" xfId="2922"/>
    <cellStyle name="퍼센트" xfId="2923"/>
    <cellStyle name="표준" xfId="0" builtinId="0"/>
    <cellStyle name="표준 2" xfId="2924"/>
    <cellStyle name="표준 2 2" xfId="2925"/>
    <cellStyle name="표준 3" xfId="2926"/>
    <cellStyle name="표준 4" xfId="2927"/>
    <cellStyle name="標準_Akia(F）-8" xfId="2928"/>
    <cellStyle name="표준_원가계산" xfId="2929"/>
    <cellStyle name="표준2" xfId="2930"/>
    <cellStyle name="합산" xfId="2931"/>
    <cellStyle name="해동양식" xfId="2932"/>
    <cellStyle name="화폐기호" xfId="2933"/>
    <cellStyle name="화폐기호0" xfId="29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8.xml"/><Relationship Id="rId21" Type="http://schemas.openxmlformats.org/officeDocument/2006/relationships/externalLink" Target="externalLinks/externalLink12.xml"/><Relationship Id="rId42" Type="http://schemas.openxmlformats.org/officeDocument/2006/relationships/externalLink" Target="externalLinks/externalLink33.xml"/><Relationship Id="rId63" Type="http://schemas.openxmlformats.org/officeDocument/2006/relationships/externalLink" Target="externalLinks/externalLink54.xml"/><Relationship Id="rId84" Type="http://schemas.openxmlformats.org/officeDocument/2006/relationships/externalLink" Target="externalLinks/externalLink75.xml"/><Relationship Id="rId138" Type="http://schemas.openxmlformats.org/officeDocument/2006/relationships/externalLink" Target="externalLinks/externalLink129.xml"/><Relationship Id="rId159" Type="http://schemas.openxmlformats.org/officeDocument/2006/relationships/externalLink" Target="externalLinks/externalLink150.xml"/><Relationship Id="rId170" Type="http://schemas.openxmlformats.org/officeDocument/2006/relationships/externalLink" Target="externalLinks/externalLink161.xml"/><Relationship Id="rId191" Type="http://schemas.openxmlformats.org/officeDocument/2006/relationships/externalLink" Target="externalLinks/externalLink182.xml"/><Relationship Id="rId205" Type="http://schemas.openxmlformats.org/officeDocument/2006/relationships/externalLink" Target="externalLinks/externalLink196.xml"/><Relationship Id="rId107" Type="http://schemas.openxmlformats.org/officeDocument/2006/relationships/externalLink" Target="externalLinks/externalLink98.xml"/><Relationship Id="rId11" Type="http://schemas.openxmlformats.org/officeDocument/2006/relationships/externalLink" Target="externalLinks/externalLink2.xml"/><Relationship Id="rId32" Type="http://schemas.openxmlformats.org/officeDocument/2006/relationships/externalLink" Target="externalLinks/externalLink23.xml"/><Relationship Id="rId53" Type="http://schemas.openxmlformats.org/officeDocument/2006/relationships/externalLink" Target="externalLinks/externalLink44.xml"/><Relationship Id="rId74" Type="http://schemas.openxmlformats.org/officeDocument/2006/relationships/externalLink" Target="externalLinks/externalLink65.xml"/><Relationship Id="rId128" Type="http://schemas.openxmlformats.org/officeDocument/2006/relationships/externalLink" Target="externalLinks/externalLink119.xml"/><Relationship Id="rId149" Type="http://schemas.openxmlformats.org/officeDocument/2006/relationships/externalLink" Target="externalLinks/externalLink140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6.xml"/><Relationship Id="rId160" Type="http://schemas.openxmlformats.org/officeDocument/2006/relationships/externalLink" Target="externalLinks/externalLink151.xml"/><Relationship Id="rId181" Type="http://schemas.openxmlformats.org/officeDocument/2006/relationships/externalLink" Target="externalLinks/externalLink172.xml"/><Relationship Id="rId216" Type="http://schemas.openxmlformats.org/officeDocument/2006/relationships/calcChain" Target="calcChain.xml"/><Relationship Id="rId22" Type="http://schemas.openxmlformats.org/officeDocument/2006/relationships/externalLink" Target="externalLinks/externalLink13.xml"/><Relationship Id="rId43" Type="http://schemas.openxmlformats.org/officeDocument/2006/relationships/externalLink" Target="externalLinks/externalLink34.xml"/><Relationship Id="rId64" Type="http://schemas.openxmlformats.org/officeDocument/2006/relationships/externalLink" Target="externalLinks/externalLink55.xml"/><Relationship Id="rId118" Type="http://schemas.openxmlformats.org/officeDocument/2006/relationships/externalLink" Target="externalLinks/externalLink109.xml"/><Relationship Id="rId139" Type="http://schemas.openxmlformats.org/officeDocument/2006/relationships/externalLink" Target="externalLinks/externalLink130.xml"/><Relationship Id="rId85" Type="http://schemas.openxmlformats.org/officeDocument/2006/relationships/externalLink" Target="externalLinks/externalLink76.xml"/><Relationship Id="rId150" Type="http://schemas.openxmlformats.org/officeDocument/2006/relationships/externalLink" Target="externalLinks/externalLink141.xml"/><Relationship Id="rId171" Type="http://schemas.openxmlformats.org/officeDocument/2006/relationships/externalLink" Target="externalLinks/externalLink162.xml"/><Relationship Id="rId192" Type="http://schemas.openxmlformats.org/officeDocument/2006/relationships/externalLink" Target="externalLinks/externalLink183.xml"/><Relationship Id="rId206" Type="http://schemas.openxmlformats.org/officeDocument/2006/relationships/externalLink" Target="externalLinks/externalLink197.xml"/><Relationship Id="rId12" Type="http://schemas.openxmlformats.org/officeDocument/2006/relationships/externalLink" Target="externalLinks/externalLink3.xml"/><Relationship Id="rId33" Type="http://schemas.openxmlformats.org/officeDocument/2006/relationships/externalLink" Target="externalLinks/externalLink24.xml"/><Relationship Id="rId108" Type="http://schemas.openxmlformats.org/officeDocument/2006/relationships/externalLink" Target="externalLinks/externalLink99.xml"/><Relationship Id="rId129" Type="http://schemas.openxmlformats.org/officeDocument/2006/relationships/externalLink" Target="externalLinks/externalLink120.xml"/><Relationship Id="rId54" Type="http://schemas.openxmlformats.org/officeDocument/2006/relationships/externalLink" Target="externalLinks/externalLink45.xml"/><Relationship Id="rId75" Type="http://schemas.openxmlformats.org/officeDocument/2006/relationships/externalLink" Target="externalLinks/externalLink66.xml"/><Relationship Id="rId96" Type="http://schemas.openxmlformats.org/officeDocument/2006/relationships/externalLink" Target="externalLinks/externalLink87.xml"/><Relationship Id="rId140" Type="http://schemas.openxmlformats.org/officeDocument/2006/relationships/externalLink" Target="externalLinks/externalLink131.xml"/><Relationship Id="rId161" Type="http://schemas.openxmlformats.org/officeDocument/2006/relationships/externalLink" Target="externalLinks/externalLink152.xml"/><Relationship Id="rId182" Type="http://schemas.openxmlformats.org/officeDocument/2006/relationships/externalLink" Target="externalLinks/externalLink173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4.xml"/><Relationship Id="rId119" Type="http://schemas.openxmlformats.org/officeDocument/2006/relationships/externalLink" Target="externalLinks/externalLink110.xml"/><Relationship Id="rId44" Type="http://schemas.openxmlformats.org/officeDocument/2006/relationships/externalLink" Target="externalLinks/externalLink35.xml"/><Relationship Id="rId65" Type="http://schemas.openxmlformats.org/officeDocument/2006/relationships/externalLink" Target="externalLinks/externalLink56.xml"/><Relationship Id="rId86" Type="http://schemas.openxmlformats.org/officeDocument/2006/relationships/externalLink" Target="externalLinks/externalLink77.xml"/><Relationship Id="rId130" Type="http://schemas.openxmlformats.org/officeDocument/2006/relationships/externalLink" Target="externalLinks/externalLink121.xml"/><Relationship Id="rId151" Type="http://schemas.openxmlformats.org/officeDocument/2006/relationships/externalLink" Target="externalLinks/externalLink142.xml"/><Relationship Id="rId172" Type="http://schemas.openxmlformats.org/officeDocument/2006/relationships/externalLink" Target="externalLinks/externalLink163.xml"/><Relationship Id="rId193" Type="http://schemas.openxmlformats.org/officeDocument/2006/relationships/externalLink" Target="externalLinks/externalLink184.xml"/><Relationship Id="rId207" Type="http://schemas.openxmlformats.org/officeDocument/2006/relationships/externalLink" Target="externalLinks/externalLink198.xml"/><Relationship Id="rId13" Type="http://schemas.openxmlformats.org/officeDocument/2006/relationships/externalLink" Target="externalLinks/externalLink4.xml"/><Relationship Id="rId109" Type="http://schemas.openxmlformats.org/officeDocument/2006/relationships/externalLink" Target="externalLinks/externalLink100.xml"/><Relationship Id="rId34" Type="http://schemas.openxmlformats.org/officeDocument/2006/relationships/externalLink" Target="externalLinks/externalLink25.xml"/><Relationship Id="rId55" Type="http://schemas.openxmlformats.org/officeDocument/2006/relationships/externalLink" Target="externalLinks/externalLink46.xml"/><Relationship Id="rId76" Type="http://schemas.openxmlformats.org/officeDocument/2006/relationships/externalLink" Target="externalLinks/externalLink67.xml"/><Relationship Id="rId97" Type="http://schemas.openxmlformats.org/officeDocument/2006/relationships/externalLink" Target="externalLinks/externalLink88.xml"/><Relationship Id="rId120" Type="http://schemas.openxmlformats.org/officeDocument/2006/relationships/externalLink" Target="externalLinks/externalLink111.xml"/><Relationship Id="rId141" Type="http://schemas.openxmlformats.org/officeDocument/2006/relationships/externalLink" Target="externalLinks/externalLink132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53.xml"/><Relationship Id="rId183" Type="http://schemas.openxmlformats.org/officeDocument/2006/relationships/externalLink" Target="externalLinks/externalLink174.xml"/><Relationship Id="rId24" Type="http://schemas.openxmlformats.org/officeDocument/2006/relationships/externalLink" Target="externalLinks/externalLink15.xml"/><Relationship Id="rId45" Type="http://schemas.openxmlformats.org/officeDocument/2006/relationships/externalLink" Target="externalLinks/externalLink36.xml"/><Relationship Id="rId66" Type="http://schemas.openxmlformats.org/officeDocument/2006/relationships/externalLink" Target="externalLinks/externalLink57.xml"/><Relationship Id="rId87" Type="http://schemas.openxmlformats.org/officeDocument/2006/relationships/externalLink" Target="externalLinks/externalLink78.xml"/><Relationship Id="rId110" Type="http://schemas.openxmlformats.org/officeDocument/2006/relationships/externalLink" Target="externalLinks/externalLink101.xml"/><Relationship Id="rId131" Type="http://schemas.openxmlformats.org/officeDocument/2006/relationships/externalLink" Target="externalLinks/externalLink122.xml"/><Relationship Id="rId152" Type="http://schemas.openxmlformats.org/officeDocument/2006/relationships/externalLink" Target="externalLinks/externalLink143.xml"/><Relationship Id="rId173" Type="http://schemas.openxmlformats.org/officeDocument/2006/relationships/externalLink" Target="externalLinks/externalLink164.xml"/><Relationship Id="rId194" Type="http://schemas.openxmlformats.org/officeDocument/2006/relationships/externalLink" Target="externalLinks/externalLink185.xml"/><Relationship Id="rId208" Type="http://schemas.openxmlformats.org/officeDocument/2006/relationships/externalLink" Target="externalLinks/externalLink199.xml"/><Relationship Id="rId19" Type="http://schemas.openxmlformats.org/officeDocument/2006/relationships/externalLink" Target="externalLinks/externalLink10.xml"/><Relationship Id="rId14" Type="http://schemas.openxmlformats.org/officeDocument/2006/relationships/externalLink" Target="externalLinks/externalLink5.xml"/><Relationship Id="rId30" Type="http://schemas.openxmlformats.org/officeDocument/2006/relationships/externalLink" Target="externalLinks/externalLink21.xml"/><Relationship Id="rId35" Type="http://schemas.openxmlformats.org/officeDocument/2006/relationships/externalLink" Target="externalLinks/externalLink26.xml"/><Relationship Id="rId56" Type="http://schemas.openxmlformats.org/officeDocument/2006/relationships/externalLink" Target="externalLinks/externalLink47.xml"/><Relationship Id="rId77" Type="http://schemas.openxmlformats.org/officeDocument/2006/relationships/externalLink" Target="externalLinks/externalLink68.xml"/><Relationship Id="rId100" Type="http://schemas.openxmlformats.org/officeDocument/2006/relationships/externalLink" Target="externalLinks/externalLink91.xml"/><Relationship Id="rId105" Type="http://schemas.openxmlformats.org/officeDocument/2006/relationships/externalLink" Target="externalLinks/externalLink96.xml"/><Relationship Id="rId126" Type="http://schemas.openxmlformats.org/officeDocument/2006/relationships/externalLink" Target="externalLinks/externalLink117.xml"/><Relationship Id="rId147" Type="http://schemas.openxmlformats.org/officeDocument/2006/relationships/externalLink" Target="externalLinks/externalLink138.xml"/><Relationship Id="rId168" Type="http://schemas.openxmlformats.org/officeDocument/2006/relationships/externalLink" Target="externalLinks/externalLink159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2.xml"/><Relationship Id="rId72" Type="http://schemas.openxmlformats.org/officeDocument/2006/relationships/externalLink" Target="externalLinks/externalLink63.xml"/><Relationship Id="rId93" Type="http://schemas.openxmlformats.org/officeDocument/2006/relationships/externalLink" Target="externalLinks/externalLink84.xml"/><Relationship Id="rId98" Type="http://schemas.openxmlformats.org/officeDocument/2006/relationships/externalLink" Target="externalLinks/externalLink89.xml"/><Relationship Id="rId121" Type="http://schemas.openxmlformats.org/officeDocument/2006/relationships/externalLink" Target="externalLinks/externalLink112.xml"/><Relationship Id="rId142" Type="http://schemas.openxmlformats.org/officeDocument/2006/relationships/externalLink" Target="externalLinks/externalLink133.xml"/><Relationship Id="rId163" Type="http://schemas.openxmlformats.org/officeDocument/2006/relationships/externalLink" Target="externalLinks/externalLink154.xml"/><Relationship Id="rId184" Type="http://schemas.openxmlformats.org/officeDocument/2006/relationships/externalLink" Target="externalLinks/externalLink175.xml"/><Relationship Id="rId189" Type="http://schemas.openxmlformats.org/officeDocument/2006/relationships/externalLink" Target="externalLinks/externalLink180.xml"/><Relationship Id="rId3" Type="http://schemas.openxmlformats.org/officeDocument/2006/relationships/worksheet" Target="worksheets/sheet3.xml"/><Relationship Id="rId214" Type="http://schemas.openxmlformats.org/officeDocument/2006/relationships/styles" Target="styles.xml"/><Relationship Id="rId25" Type="http://schemas.openxmlformats.org/officeDocument/2006/relationships/externalLink" Target="externalLinks/externalLink16.xml"/><Relationship Id="rId46" Type="http://schemas.openxmlformats.org/officeDocument/2006/relationships/externalLink" Target="externalLinks/externalLink37.xml"/><Relationship Id="rId67" Type="http://schemas.openxmlformats.org/officeDocument/2006/relationships/externalLink" Target="externalLinks/externalLink58.xml"/><Relationship Id="rId116" Type="http://schemas.openxmlformats.org/officeDocument/2006/relationships/externalLink" Target="externalLinks/externalLink107.xml"/><Relationship Id="rId137" Type="http://schemas.openxmlformats.org/officeDocument/2006/relationships/externalLink" Target="externalLinks/externalLink128.xml"/><Relationship Id="rId158" Type="http://schemas.openxmlformats.org/officeDocument/2006/relationships/externalLink" Target="externalLinks/externalLink149.xml"/><Relationship Id="rId20" Type="http://schemas.openxmlformats.org/officeDocument/2006/relationships/externalLink" Target="externalLinks/externalLink11.xml"/><Relationship Id="rId41" Type="http://schemas.openxmlformats.org/officeDocument/2006/relationships/externalLink" Target="externalLinks/externalLink32.xml"/><Relationship Id="rId62" Type="http://schemas.openxmlformats.org/officeDocument/2006/relationships/externalLink" Target="externalLinks/externalLink53.xml"/><Relationship Id="rId83" Type="http://schemas.openxmlformats.org/officeDocument/2006/relationships/externalLink" Target="externalLinks/externalLink74.xml"/><Relationship Id="rId88" Type="http://schemas.openxmlformats.org/officeDocument/2006/relationships/externalLink" Target="externalLinks/externalLink79.xml"/><Relationship Id="rId111" Type="http://schemas.openxmlformats.org/officeDocument/2006/relationships/externalLink" Target="externalLinks/externalLink102.xml"/><Relationship Id="rId132" Type="http://schemas.openxmlformats.org/officeDocument/2006/relationships/externalLink" Target="externalLinks/externalLink123.xml"/><Relationship Id="rId153" Type="http://schemas.openxmlformats.org/officeDocument/2006/relationships/externalLink" Target="externalLinks/externalLink144.xml"/><Relationship Id="rId174" Type="http://schemas.openxmlformats.org/officeDocument/2006/relationships/externalLink" Target="externalLinks/externalLink165.xml"/><Relationship Id="rId179" Type="http://schemas.openxmlformats.org/officeDocument/2006/relationships/externalLink" Target="externalLinks/externalLink170.xml"/><Relationship Id="rId195" Type="http://schemas.openxmlformats.org/officeDocument/2006/relationships/externalLink" Target="externalLinks/externalLink186.xml"/><Relationship Id="rId209" Type="http://schemas.openxmlformats.org/officeDocument/2006/relationships/externalLink" Target="externalLinks/externalLink200.xml"/><Relationship Id="rId190" Type="http://schemas.openxmlformats.org/officeDocument/2006/relationships/externalLink" Target="externalLinks/externalLink181.xml"/><Relationship Id="rId204" Type="http://schemas.openxmlformats.org/officeDocument/2006/relationships/externalLink" Target="externalLinks/externalLink195.xml"/><Relationship Id="rId15" Type="http://schemas.openxmlformats.org/officeDocument/2006/relationships/externalLink" Target="externalLinks/externalLink6.xml"/><Relationship Id="rId36" Type="http://schemas.openxmlformats.org/officeDocument/2006/relationships/externalLink" Target="externalLinks/externalLink27.xml"/><Relationship Id="rId57" Type="http://schemas.openxmlformats.org/officeDocument/2006/relationships/externalLink" Target="externalLinks/externalLink48.xml"/><Relationship Id="rId106" Type="http://schemas.openxmlformats.org/officeDocument/2006/relationships/externalLink" Target="externalLinks/externalLink97.xml"/><Relationship Id="rId127" Type="http://schemas.openxmlformats.org/officeDocument/2006/relationships/externalLink" Target="externalLinks/externalLink118.xml"/><Relationship Id="rId10" Type="http://schemas.openxmlformats.org/officeDocument/2006/relationships/externalLink" Target="externalLinks/externalLink1.xml"/><Relationship Id="rId31" Type="http://schemas.openxmlformats.org/officeDocument/2006/relationships/externalLink" Target="externalLinks/externalLink22.xml"/><Relationship Id="rId52" Type="http://schemas.openxmlformats.org/officeDocument/2006/relationships/externalLink" Target="externalLinks/externalLink43.xml"/><Relationship Id="rId73" Type="http://schemas.openxmlformats.org/officeDocument/2006/relationships/externalLink" Target="externalLinks/externalLink64.xml"/><Relationship Id="rId78" Type="http://schemas.openxmlformats.org/officeDocument/2006/relationships/externalLink" Target="externalLinks/externalLink69.xml"/><Relationship Id="rId94" Type="http://schemas.openxmlformats.org/officeDocument/2006/relationships/externalLink" Target="externalLinks/externalLink85.xml"/><Relationship Id="rId99" Type="http://schemas.openxmlformats.org/officeDocument/2006/relationships/externalLink" Target="externalLinks/externalLink90.xml"/><Relationship Id="rId101" Type="http://schemas.openxmlformats.org/officeDocument/2006/relationships/externalLink" Target="externalLinks/externalLink92.xml"/><Relationship Id="rId122" Type="http://schemas.openxmlformats.org/officeDocument/2006/relationships/externalLink" Target="externalLinks/externalLink113.xml"/><Relationship Id="rId143" Type="http://schemas.openxmlformats.org/officeDocument/2006/relationships/externalLink" Target="externalLinks/externalLink134.xml"/><Relationship Id="rId148" Type="http://schemas.openxmlformats.org/officeDocument/2006/relationships/externalLink" Target="externalLinks/externalLink139.xml"/><Relationship Id="rId164" Type="http://schemas.openxmlformats.org/officeDocument/2006/relationships/externalLink" Target="externalLinks/externalLink155.xml"/><Relationship Id="rId169" Type="http://schemas.openxmlformats.org/officeDocument/2006/relationships/externalLink" Target="externalLinks/externalLink160.xml"/><Relationship Id="rId185" Type="http://schemas.openxmlformats.org/officeDocument/2006/relationships/externalLink" Target="externalLinks/externalLink17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externalLink" Target="externalLinks/externalLink171.xml"/><Relationship Id="rId210" Type="http://schemas.openxmlformats.org/officeDocument/2006/relationships/externalLink" Target="externalLinks/externalLink201.xml"/><Relationship Id="rId215" Type="http://schemas.openxmlformats.org/officeDocument/2006/relationships/sharedStrings" Target="sharedStrings.xml"/><Relationship Id="rId26" Type="http://schemas.openxmlformats.org/officeDocument/2006/relationships/externalLink" Target="externalLinks/externalLink17.xml"/><Relationship Id="rId47" Type="http://schemas.openxmlformats.org/officeDocument/2006/relationships/externalLink" Target="externalLinks/externalLink38.xml"/><Relationship Id="rId68" Type="http://schemas.openxmlformats.org/officeDocument/2006/relationships/externalLink" Target="externalLinks/externalLink59.xml"/><Relationship Id="rId89" Type="http://schemas.openxmlformats.org/officeDocument/2006/relationships/externalLink" Target="externalLinks/externalLink80.xml"/><Relationship Id="rId112" Type="http://schemas.openxmlformats.org/officeDocument/2006/relationships/externalLink" Target="externalLinks/externalLink103.xml"/><Relationship Id="rId133" Type="http://schemas.openxmlformats.org/officeDocument/2006/relationships/externalLink" Target="externalLinks/externalLink124.xml"/><Relationship Id="rId154" Type="http://schemas.openxmlformats.org/officeDocument/2006/relationships/externalLink" Target="externalLinks/externalLink145.xml"/><Relationship Id="rId175" Type="http://schemas.openxmlformats.org/officeDocument/2006/relationships/externalLink" Target="externalLinks/externalLink166.xml"/><Relationship Id="rId196" Type="http://schemas.openxmlformats.org/officeDocument/2006/relationships/externalLink" Target="externalLinks/externalLink187.xml"/><Relationship Id="rId200" Type="http://schemas.openxmlformats.org/officeDocument/2006/relationships/externalLink" Target="externalLinks/externalLink191.xml"/><Relationship Id="rId16" Type="http://schemas.openxmlformats.org/officeDocument/2006/relationships/externalLink" Target="externalLinks/externalLink7.xml"/><Relationship Id="rId37" Type="http://schemas.openxmlformats.org/officeDocument/2006/relationships/externalLink" Target="externalLinks/externalLink28.xml"/><Relationship Id="rId58" Type="http://schemas.openxmlformats.org/officeDocument/2006/relationships/externalLink" Target="externalLinks/externalLink49.xml"/><Relationship Id="rId79" Type="http://schemas.openxmlformats.org/officeDocument/2006/relationships/externalLink" Target="externalLinks/externalLink70.xml"/><Relationship Id="rId102" Type="http://schemas.openxmlformats.org/officeDocument/2006/relationships/externalLink" Target="externalLinks/externalLink93.xml"/><Relationship Id="rId123" Type="http://schemas.openxmlformats.org/officeDocument/2006/relationships/externalLink" Target="externalLinks/externalLink114.xml"/><Relationship Id="rId144" Type="http://schemas.openxmlformats.org/officeDocument/2006/relationships/externalLink" Target="externalLinks/externalLink135.xml"/><Relationship Id="rId90" Type="http://schemas.openxmlformats.org/officeDocument/2006/relationships/externalLink" Target="externalLinks/externalLink81.xml"/><Relationship Id="rId165" Type="http://schemas.openxmlformats.org/officeDocument/2006/relationships/externalLink" Target="externalLinks/externalLink156.xml"/><Relationship Id="rId186" Type="http://schemas.openxmlformats.org/officeDocument/2006/relationships/externalLink" Target="externalLinks/externalLink177.xml"/><Relationship Id="rId211" Type="http://schemas.openxmlformats.org/officeDocument/2006/relationships/externalLink" Target="externalLinks/externalLink202.xml"/><Relationship Id="rId27" Type="http://schemas.openxmlformats.org/officeDocument/2006/relationships/externalLink" Target="externalLinks/externalLink18.xml"/><Relationship Id="rId48" Type="http://schemas.openxmlformats.org/officeDocument/2006/relationships/externalLink" Target="externalLinks/externalLink39.xml"/><Relationship Id="rId69" Type="http://schemas.openxmlformats.org/officeDocument/2006/relationships/externalLink" Target="externalLinks/externalLink60.xml"/><Relationship Id="rId113" Type="http://schemas.openxmlformats.org/officeDocument/2006/relationships/externalLink" Target="externalLinks/externalLink104.xml"/><Relationship Id="rId134" Type="http://schemas.openxmlformats.org/officeDocument/2006/relationships/externalLink" Target="externalLinks/externalLink125.xml"/><Relationship Id="rId80" Type="http://schemas.openxmlformats.org/officeDocument/2006/relationships/externalLink" Target="externalLinks/externalLink71.xml"/><Relationship Id="rId155" Type="http://schemas.openxmlformats.org/officeDocument/2006/relationships/externalLink" Target="externalLinks/externalLink146.xml"/><Relationship Id="rId176" Type="http://schemas.openxmlformats.org/officeDocument/2006/relationships/externalLink" Target="externalLinks/externalLink167.xml"/><Relationship Id="rId197" Type="http://schemas.openxmlformats.org/officeDocument/2006/relationships/externalLink" Target="externalLinks/externalLink188.xml"/><Relationship Id="rId201" Type="http://schemas.openxmlformats.org/officeDocument/2006/relationships/externalLink" Target="externalLinks/externalLink192.xml"/><Relationship Id="rId17" Type="http://schemas.openxmlformats.org/officeDocument/2006/relationships/externalLink" Target="externalLinks/externalLink8.xml"/><Relationship Id="rId38" Type="http://schemas.openxmlformats.org/officeDocument/2006/relationships/externalLink" Target="externalLinks/externalLink29.xml"/><Relationship Id="rId59" Type="http://schemas.openxmlformats.org/officeDocument/2006/relationships/externalLink" Target="externalLinks/externalLink50.xml"/><Relationship Id="rId103" Type="http://schemas.openxmlformats.org/officeDocument/2006/relationships/externalLink" Target="externalLinks/externalLink94.xml"/><Relationship Id="rId124" Type="http://schemas.openxmlformats.org/officeDocument/2006/relationships/externalLink" Target="externalLinks/externalLink115.xml"/><Relationship Id="rId70" Type="http://schemas.openxmlformats.org/officeDocument/2006/relationships/externalLink" Target="externalLinks/externalLink61.xml"/><Relationship Id="rId91" Type="http://schemas.openxmlformats.org/officeDocument/2006/relationships/externalLink" Target="externalLinks/externalLink82.xml"/><Relationship Id="rId145" Type="http://schemas.openxmlformats.org/officeDocument/2006/relationships/externalLink" Target="externalLinks/externalLink136.xml"/><Relationship Id="rId166" Type="http://schemas.openxmlformats.org/officeDocument/2006/relationships/externalLink" Target="externalLinks/externalLink157.xml"/><Relationship Id="rId187" Type="http://schemas.openxmlformats.org/officeDocument/2006/relationships/externalLink" Target="externalLinks/externalLink178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03.xml"/><Relationship Id="rId28" Type="http://schemas.openxmlformats.org/officeDocument/2006/relationships/externalLink" Target="externalLinks/externalLink19.xml"/><Relationship Id="rId49" Type="http://schemas.openxmlformats.org/officeDocument/2006/relationships/externalLink" Target="externalLinks/externalLink40.xml"/><Relationship Id="rId114" Type="http://schemas.openxmlformats.org/officeDocument/2006/relationships/externalLink" Target="externalLinks/externalLink105.xml"/><Relationship Id="rId60" Type="http://schemas.openxmlformats.org/officeDocument/2006/relationships/externalLink" Target="externalLinks/externalLink51.xml"/><Relationship Id="rId81" Type="http://schemas.openxmlformats.org/officeDocument/2006/relationships/externalLink" Target="externalLinks/externalLink72.xml"/><Relationship Id="rId135" Type="http://schemas.openxmlformats.org/officeDocument/2006/relationships/externalLink" Target="externalLinks/externalLink126.xml"/><Relationship Id="rId156" Type="http://schemas.openxmlformats.org/officeDocument/2006/relationships/externalLink" Target="externalLinks/externalLink147.xml"/><Relationship Id="rId177" Type="http://schemas.openxmlformats.org/officeDocument/2006/relationships/externalLink" Target="externalLinks/externalLink168.xml"/><Relationship Id="rId198" Type="http://schemas.openxmlformats.org/officeDocument/2006/relationships/externalLink" Target="externalLinks/externalLink189.xml"/><Relationship Id="rId202" Type="http://schemas.openxmlformats.org/officeDocument/2006/relationships/externalLink" Target="externalLinks/externalLink193.xml"/><Relationship Id="rId18" Type="http://schemas.openxmlformats.org/officeDocument/2006/relationships/externalLink" Target="externalLinks/externalLink9.xml"/><Relationship Id="rId39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1.xml"/><Relationship Id="rId104" Type="http://schemas.openxmlformats.org/officeDocument/2006/relationships/externalLink" Target="externalLinks/externalLink95.xml"/><Relationship Id="rId125" Type="http://schemas.openxmlformats.org/officeDocument/2006/relationships/externalLink" Target="externalLinks/externalLink116.xml"/><Relationship Id="rId146" Type="http://schemas.openxmlformats.org/officeDocument/2006/relationships/externalLink" Target="externalLinks/externalLink137.xml"/><Relationship Id="rId167" Type="http://schemas.openxmlformats.org/officeDocument/2006/relationships/externalLink" Target="externalLinks/externalLink158.xml"/><Relationship Id="rId188" Type="http://schemas.openxmlformats.org/officeDocument/2006/relationships/externalLink" Target="externalLinks/externalLink179.xml"/><Relationship Id="rId71" Type="http://schemas.openxmlformats.org/officeDocument/2006/relationships/externalLink" Target="externalLinks/externalLink62.xml"/><Relationship Id="rId92" Type="http://schemas.openxmlformats.org/officeDocument/2006/relationships/externalLink" Target="externalLinks/externalLink83.xml"/><Relationship Id="rId213" Type="http://schemas.openxmlformats.org/officeDocument/2006/relationships/theme" Target="theme/theme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1.xml"/><Relationship Id="rId115" Type="http://schemas.openxmlformats.org/officeDocument/2006/relationships/externalLink" Target="externalLinks/externalLink106.xml"/><Relationship Id="rId136" Type="http://schemas.openxmlformats.org/officeDocument/2006/relationships/externalLink" Target="externalLinks/externalLink127.xml"/><Relationship Id="rId157" Type="http://schemas.openxmlformats.org/officeDocument/2006/relationships/externalLink" Target="externalLinks/externalLink148.xml"/><Relationship Id="rId178" Type="http://schemas.openxmlformats.org/officeDocument/2006/relationships/externalLink" Target="externalLinks/externalLink169.xml"/><Relationship Id="rId61" Type="http://schemas.openxmlformats.org/officeDocument/2006/relationships/externalLink" Target="externalLinks/externalLink52.xml"/><Relationship Id="rId82" Type="http://schemas.openxmlformats.org/officeDocument/2006/relationships/externalLink" Target="externalLinks/externalLink73.xml"/><Relationship Id="rId199" Type="http://schemas.openxmlformats.org/officeDocument/2006/relationships/externalLink" Target="externalLinks/externalLink190.xml"/><Relationship Id="rId203" Type="http://schemas.openxmlformats.org/officeDocument/2006/relationships/externalLink" Target="externalLinks/externalLink19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\d\aajob\&#49468;&#53568;&#49884;&#54000;&#44060;&#48156;&#49324;&#50629;(&#51204;&#44592;&#48143;&#44592;&#44228;)\&#49688;&#47049;&#49328;&#52636;&#49436;\&#44032;&#47196;&#46321;&#48143;&#44277;&#50896;\&#49328;&#52636;&#44540;&#44144;&#53685;&#5463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UNCHUK02\&#44148;&#52629;02%20DATA\&#44148;&#52629;03\700\720\721\&#50864;&#49569;&#49892;&#54665;&#44228;&#54925;&#494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-b\main\&#44148;&#51068;&#50656;&#51060;&#50472;\&#51648;&#44553;&#45236;&#50669;&#49436;-1&#52264;&#49688;&#51221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Project\&#51473;&#50521;&#49440;&#51648;&#54217;&#50669;&#50808;\Hwp\&#52280;&#44256;&#45236;&#50669;\&#44160;&#49688;&#44256;&#45800;&#44032;&#49328;&#52636;&#49436;\&#45800;&#44032;&#49328;&#52636;&#49436;3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Project\&#51473;&#50521;&#49440;&#51648;&#54217;&#50669;&#50808;\Hwp\&#52280;&#44256;&#45236;&#50669;\&#44160;&#49688;&#44256;&#45800;&#44032;&#49328;&#52636;&#49436;\&#45800;&#44032;&#49328;&#52636;&#49436;4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5796;&#50868;&#48169;\&#51333;&#54633;&#49324;&#47161;&#49892;&#45236;&#50669;&#49436;\&#51452;&#44277;&#5110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672;&#49688;\D\DATA\LEE-SY\EXCEL\SINLIM\GAHEUNG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234\&#48149;&#49457;&#54732;\2015\&#51204;&#44592;&#44277;&#49324;\&#51012;&#50773;&#47532;&#53440;&#50892;&#46321;&#49444;&#52824;&#44277;&#49324;\2015%20&#51012;&#50773;&#47532;%20&#53440;&#50892;&#46321;%20&#49444;&#52824;&#44277;&#49324;\&#49444;&#44228;&#45236;&#50669;&#49436;\&#49444;&#44228;&#49436;&#44049;&#5164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\&#47196;&#52972;%20&#46356;&#49828;&#53356;%20(C)\KND\&#51077;&#52272;\&#50641;&#49828;&#54252;\&#44277;&#4792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Administrator\Local%20Settings\Temporary%20Internet%20Files\Content.IE5\MX9M36L0\2010&#45380;%20&#44032;&#47196;&#46321;&#48372;&#49688;&#44277;&#49324;(&#45800;&#44032;&#44228;&#50557;)&#52572;&#51333;%5b1%5d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&#44049;&#51648;,&#44277;&#49324;&#50896;&#44032;(2026%20&#49828;&#47560;&#53944;%20&#44032;&#47196;&#46321;&#46356;&#48141;%20&#50896;&#44201;&#51228;&#50612;&#49884;&#49828;&#53596;%20&#44396;&#52629;&#49324;&#50629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LEE-DATA\&#49892;&#49884;&#49444;&#44228;\&#50669;&#44257;SS\&#44277;&#49324;&#49444;&#44228;&#49436;\&#50696;&#51221;&#44277;&#51221;&#54364;&#48143;&#50868;&#48152;&#44144;&#47532;&#5436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\c\&#54616;&#45208;&#47196;\&#51333;&#47196;\&#51333;&#47196;FTTO\WINDOWS\&#48148;&#53461;%20&#54868;&#47732;\GNG\9&#44277;&#44396;\&#50868;&#48152;9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234\&#48149;&#49457;&#54732;\2014\2014%20&#44277;&#49324;\2014.10&#50900;&#51060;&#54980;\&#44288;&#45236;%20&#46020;&#47196;&#51312;&#47749;%20&#51221;&#48708;&#44277;&#49324;\&#49444;&#44228;&#45236;&#50669;&#4943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SCHANG\NAEYOUK2\&#52380;&#50728;2&#5226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B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592;&#45224;\D\2001&#45380;&#49345;&#48152;&#44592;\&#45824;&#51204;&#49688;&#47785;&#50896;(&#52572;&#51333;)\&#51204;&#44592;-1&#45800;&#44228;\&#49444;&#44228;&#46020;&#49436;\&#49444;&#44228;&#45236;&#50669;&#49436;\&#51204;&#44592;&#49444;&#44228;&#50696;&#49328;&#49436;(1&#45800;&#44228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&#54620;&#51204;&#49444;&#44228;\2003&#45380;\&#44221;&#44592;&#48513;&#48512;&#54620;&#51204;\&#51452;&#50689;&#47784;\&#47560;&#49437;&#54252;&#51109;&#44277;&#49324;\&#47560;&#49437;&#51456;&#44277;&#49436;&#47448;\WORK\&#54861;&#51456;&#54364;\&#54620;&#51204;&#49444;&#44228;\&#44221;&#44592;&#48513;&#48512;&#54620;&#51204;\&#51652;&#51217;&#54252;&#51109;&#44277;&#49324;\&#49444;&#44228;&#48320;&#44221;\My%20Documents\&#51333;&#54633;&#47928;&#49436;\&#51109;&#53444;&#47532;\&#51109;&#53444;&#47532;&#49444;&#44228;&#48320;&#44221;&#45236;&#50669;&#494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3&#49324;&#50629;\&#51204;&#44592;\&#45212;&#51221;&#49324;&#53469;\&#45212;&#51221;&#52488;&#44368;&#45236;&#50669;&#4943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-b\main\&#44228;&#49328;&#49436;&#50577;&#49885;\&#50696;&#51221;&#44277;&#51221;&#5436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4508;\C\WINDOWS\&#48148;&#53461;%20&#54868;&#47732;\&#47785;&#46041;IDC&#52572;&#51333;\&#50696;&#51221;&#44277;&#51221;&#5436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-1\shareddocs\&#50577;&#49885;\&#44053;&#46041;&#51648;&#51216;\&#49444;&#44228;&#51221;&#49328;\&#45800;&#44032;&#50577;&#49885;200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8393;&#51652;\2000&#45380;&#51088;&#47308;&#48169;\&#47928;&#49436;&#50577;&#49885;\&#54252;&#52380;&#51032;&#47308;&#5089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Documents%20and%20Settings\admin\My%20Documents\&#51312;&#44305;&#54596;\&#51077;&#52272;\&#54788;&#45824;&#49888;&#44508;\&#49884;&#44277;&#48320;&#44221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&#54620;&#51204;&#49444;&#44228;\2004&#45380;\&#44221;&#44592;&#48513;&#48512;&#51648;&#49324;\&#47928;&#48156;&#54252;&#51109;&#44277;&#49324;\&#49444;&#44228;&#48320;&#44221;(1&#52264;)\&#54644;&#44552;\&#44288;&#47196;&#44368;&#52404;\&#49569;&#52628;-&#44277;&#47497;&#52380;\&#44032;&#46020;&#4427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d\&#44032;&#44277;\&#54876;&#49440;&#51089;&#50629;&#51648;&#49884;&#49436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hlee\e\LOTUS\9605P\BB_C-BD\OUT\YE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WINDOWS\&#48148;&#53461;%20&#54868;&#47732;\&#45432;&#50896;2\&#49444;&#44228;&#50896;&#44032;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35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&#54620;&#51204;&#49444;&#44228;\2004&#45380;\&#44221;&#44592;&#48513;&#48512;&#51648;&#49324;\&#47928;&#48156;&#54252;&#51109;&#44277;&#49324;\&#49444;&#44228;&#48320;&#44221;(1&#52264;)\&#54644;&#44552;\&#44288;&#47196;&#44368;&#52404;\&#44257;&#47497;&#52380;\&#50872;&#45824;&#44368;\kim\&#49688;&#47049;\2000\&#51204;&#51452;-&#54632;&#50577;\LAST\&#46972;&#47704;&#51068;&#48152;&#49688;&#47049;\JUKCHON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5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MSOffice\ARJ\&#44228;&#49328;1&#44592;&#49457;&#45236;&#50669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DOC\eleccal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MYDOC\elecca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DATE\165-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672;&#49688;\D\DATA\LEE-SY\EXCEL\SINLIM\SHINME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oonsan\hwp\My%20Documents\esco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moonsan\hwp\My%20Documents\esco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397;\C\My%20Documents\&#45224;&#48512;&#45800;&#44032;&#44277;&#49324;\&#45224;&#54788;&#46041;&#51060;&#50857;&#49457;&#51200;&#50517;&#49444;&#48708;&#48372;&#44053;&#44277;&#49324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397;\C\My%20Documents\&#51648;&#51473;&#51456;&#44277;&#51221;&#49328;\950164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PRO98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eunsoo\c\&#54620;&#44397;&#51204;&#47141;\&#51473;&#48512;&#51648;&#51216;\&#52384;&#44264;\&#44417;&#51221;&#47196;%201&#50808;%2060&#44060;&#49548;%20&#47785;&#47197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ook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50857;\2006&#45380;\1998\&#51648;&#50669;&#49444;&#44228;\&#49688;&#50896;&#51312;&#50896;1_2BL(97&#54217;&#47732;_cd_sp)\&#49688;&#50896;&#51312;&#50896;\&#44228;&#49328;&#49436;\&#50724;&#49328;&#50868;&#50516;\DATA\ELEC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admin\&#48148;&#53461;%20&#54868;&#47732;\&#48177;&#51333;&#54616;%20&#50629;&#47924;\&#44148;&#49444;&#51116;&#45212;&#44288;&#47532;&#44284;\&#51204;&#44592;&#44277;&#49324;\&#44032;&#47196;&#46321;\&#50857;&#50976;&#51648;&#50669;%20&#53440;&#50892;&#46321;%20&#49444;&#52824;&#44277;&#49324;(2006&#45380;)\&#51012;&#50773;&#47532;%20&#54644;&#49688;&#50837;&#51109;%20&#53440;&#50892;&#46321;%20&#49444;&#52824;&#44277;&#49324;\03_07_&#50696;&#49328;&#49436;%2526&#45236;&#50669;&#4943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andy.iansan.net/windows/TEMP/Handy/&#47928;&#50896;&#49885;/&#45432;&#54980;&#44288;/2000&#44081;&#49373;&#54945;%20&#51088;&#51116;&#47932;&#47049;&#51665;&#4422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221;&#51652;ES\D\yes\&#51068;&#50948;&#45824;&#44032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25-5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508;&#49849;\08-&#50864;&#48120;&#52380;&#49688;\&#54532;&#47196;&#51229;&#53944;\04-&#51613;&#49328;&#51648;&#54616;&#52264;&#46020;\&#49688;&#47049;\JB-A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AA\2001&#46020;&#51088;&#44592;EXPO\&#46020;&#51088;&#44592;CAL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AAA\2001&#46020;&#51088;&#44592;EXPO\&#46020;&#51088;&#44592;CAL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277;&#50976;\&#44552;&#54840;&#46041;&#44032;&#47196;&#46321;CA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&#44277;&#50976;\&#44552;&#54840;&#46041;&#44032;&#47196;&#46321;CA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93;&#51652;\&#51648;&#51109;&#51060;&#51204;\TEMP\&#51221;&#49328;(10.12)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HLOTUS\9801J\OUT\Y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805;&#51068;\project\&#46972;&#51060;\&#50857;&#51064;&#46020;&#49436;&#44288;\&#44592;&#53440;\&#44204;&#51201;&#49436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-1\shareddocs\My%20Documents\&#48512;&#51088;&#51665;\&#44053;&#46041;2001\&#49444;&#44228;&#51221;&#49328;\&#45800;&#44032;&#51221;&#49328;(2001)\&#48120;&#44208;&#51221;&#49328;\&#50577;&#49885;\&#51648;&#51473;&#51221;&#49328;\950164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d\d\Documents%20and%20Settings\&#48712;&#51333;&#47928;.BJM\&#48148;&#53461;%20&#54868;&#47732;\&#44221;&#51064;&#52488;&#46321;\&#52509;&#51088;&#51116;&#51665;&#44228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608;&#53468;&#44148;\&#48148;&#53461;&#54868;&#47732;%202014.3.31\2014&#44277;&#49324;\&#54364;&#52272;&#44277;&#49324;\ABB\SEBANG\INCHON\ELEC\DAT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My%20Documents\esc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\C\ACAD_DATA\&#50500;&#51473;&#52404;&#47144;&#44277;&#50896;\&#45236;&#50669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Project\&#51473;&#50521;&#49440;&#51648;&#54217;&#50669;&#50808;\Hwp\&#52280;&#44256;&#45236;&#50669;\&#44160;&#49688;&#44256;&#45800;&#44032;&#49328;&#52636;&#49436;\Book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7564;\GNG\KDN-&#46160;&#47336;(&#44277;&#49324;&#54980;)\SKT&#44256;&#47000;&#49328;&#50808;2&#44060;&#49548;&#51648;&#51109;&#51204;&#51452;&#51060;&#49444;&#44277;&#49324;(&#44204;&#48376;)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9444;&#44228;&#48512;(&#51060;&#49548;&#51109;)\&#51064;&#52380;&#44305;&#50669;&#49884;\&#51473;&#44396;&#52397;\&#46020;&#49884;&#51221;&#48708;&#44284;\2006&#45380;&#51088;&#50976;&#44277;&#50896;\&#44277;&#50896;&#46321;&#44368;&#52404;&#44277;&#49324;(&#51068;&#49345;&#44048;&#49324;&#54980;)\&#45236;&#50669;%20&#48143;%20&#49884;&#48169;&#49436;\ABB\SEBANG\INCHON\ELEC\DAT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&#49444;&#44228;&#48512;(&#51060;&#49548;&#51109;)\&#51064;&#52380;&#44305;&#50669;&#49884;\&#51473;&#44396;&#52397;\&#46020;&#49884;&#51221;&#48708;&#44284;\2006&#45380;&#51088;&#50976;&#44277;&#50896;\&#44277;&#50896;&#46321;&#44368;&#52404;&#44277;&#49324;(&#51068;&#49345;&#44048;&#49324;&#54980;)\&#45236;&#50669;%20&#48143;%20&#49884;&#48169;&#49436;\ABB\SEBANG\INCHON\ELEC\DAT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234\&#48149;&#49457;&#54732;\2015\&#51204;&#44592;&#44277;&#49324;\&#51012;&#50773;&#47532;&#53440;&#50892;&#46321;&#49444;&#52824;&#44277;&#49324;\2015%20&#51012;&#50773;&#47532;%20&#53440;&#50892;&#46321;%20&#49444;&#52824;&#44277;&#49324;\&#49444;&#44228;&#45236;&#50669;&#49436;\&#44049;&#51648;%20&#48143;%20&#47932;&#47049;&#49328;&#52636;&#4943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mj\2003y\&#44053;&#47497;&#54588;&#54644;&#51312;&#49324;\&#54868;&#49888;\2&#45236;&#50669;_&#44284;&#50629;&#51648;&#49884;&#49436;\2001\&#51064;&#51228;&#44400;\&#49548;&#54616;&#52380;JH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7532;\5_&#49444;&#44228;\5_&#49444;&#44228;\&#49692;&#52285;&#51473;&#50521;&#52488;\&#45236;&#50669;&#49436;1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8;&#51060;\c\Documents%20and%20Settings\park1\My%20Documents\&#50724;&#47448;&#46041;\&#51456;&#44277;\My%20Documents\950164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ANG\HWP\HWP\DF98513\My%20Documents\esco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KANG\HWP\HWP\DF98513\My%20Documents\esco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Project\&#51473;&#50521;&#49440;&#51648;&#54217;&#50669;&#50808;\Hwp\&#52280;&#44256;&#45236;&#50669;\&#44160;&#49688;&#44256;&#45800;&#44032;&#49328;&#52636;&#49436;\&#45800;&#44032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5796;&#50868;&#48169;\&#51333;&#54633;&#49324;&#47161;&#49892;&#45236;&#50669;&#49436;\&#51333;&#54633;&#49324;&#47161;&#49892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1c&#50644;&#51648;&#45768;&#50612;&#47553;\2006project\&#48149;&#46041;&#49340;\2004&#45380;_&#49324;&#50629;_data\&#44277;&#49324;&#44288;&#47144;&#51088;&#47308;\2004&#45380;_&#49444;&#44228;&#50836;&#47161;&#51665;2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microsoft.com/office/2006/relationships/xlExternalLinkPath/xlStartup" Target="WORK/&#50724;&#53441;&#48169;&#51648;/DATA/&#50629;&#47924;&#44288;&#47144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&#54620;&#51204;&#49444;&#44228;\2004&#45380;\&#44221;&#44592;&#48513;&#48512;&#51648;&#49324;\&#47928;&#48156;&#54252;&#51109;&#44277;&#49324;\&#49444;&#44228;&#48320;&#44221;(1&#52264;)\&#54644;&#44552;\&#44288;&#47196;&#44368;&#52404;\&#49569;&#52628;-&#44277;&#47497;&#52380;\-PROJECT\SOORYANG\DAE-TONG\IGI-SU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PGIS_3598\NDIS_DESIGN\Design_Map\05101786\359520060582\&#44288;&#45236;%20&#51200;&#50517;&#47592;&#54848;%20&#52397;&#49548;%20&#48143;%20&#51216;&#44160;&#44277;&#49324;(&#49444;&#44228;&#51088;&#47308;)-&#50896;&#48376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-b\main\&#50780;&#44288;&#49328;&#45800;\&#49444;&#44228;&#49436;\&#45236;&#50669;&#49436;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3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5432;&#47924;&#45800;&#44032;&#54364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my%20documents\&#45432;&#47924;&#45800;&#44032;&#54364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kkim\c\PROJECT\DE98025\30\EL\NEW\HWP\KKK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57;&#51648;&#44036;\&#51648;&#51473;&#51088;&#47308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Documents%20and%20Settings\&#44608;&#45824;&#50689;\&#48148;&#53461;%20&#54868;&#47732;\2004&#45380;\&#51648;&#51473;&#51221;&#49328;(04)\&#44228;&#54925;&#44277;&#49324;(04)\(&#51452;)&#49468;&#53944;&#47092;&#49884;&#54000;&#49688;&#53441;&#44277;&#49324;\&#51456;&#44277;\&#49457;&#51648;&#44036;\&#51648;&#51473;&#51088;&#47308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277;&#50976;\&#51312;&#46020;&#44228;&#49328;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&#44277;&#50976;\&#51312;&#46020;&#44228;&#49328;-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Chol2000\DOWN\kim\&#51105;&#44204;&#51201;\ESCO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85;&#49457;\&#47196;&#52972;%20&#46356;&#49828;&#53356;%20(d)\WINDOWS\TEMP\se\&#45800;&#49328;\&#45800;&#44032;&#49328;&#52636;\&#45800;&#44032;&#49328;&#5263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&#54620;&#51204;&#49444;&#44228;\2004&#45380;\&#44221;&#44592;&#48513;&#48512;&#51648;&#49324;\&#47928;&#48156;&#54252;&#51109;&#44277;&#49324;\&#49444;&#44228;&#48320;&#44221;(1&#52264;)\&#52397;&#48120;&#52380;\&#49436;&#47448;\&#45236;&#50669;-&#49328;&#52636;-&#44592;&#49457;\&#45800;&#44032;&#49328;&#52636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-1\shareddocs\&#50577;&#49885;\&#44053;&#46041;&#51648;&#51216;\&#49444;&#44228;&#51221;&#49328;\&#45800;&#44032;&#51221;&#49328;(2001)\&#50577;&#49885;\&#51648;&#51473;&#51221;&#49328;\95016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56;&#44277;&#49436;&#47448;\&#44592;&#49457;&#44256;2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BB\SEBANG\INCHON\ELEC\DATA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Documents%20and%20Settings\1234\My%20Documents\2007&#45380;%20&#51204;&#44592;&#44277;&#49324;&#49444;&#44228;\&#44277;&#54637;&#49888;&#46020;&#49884;%20&#50808;&#44397;&#51064;%20&#53945;&#54868;&#44144;&#47532;%20&#51312;&#49457;&#44277;&#49324;(&#51204;&#44592;)\&#50808;&#44397;&#51064;&#53945;&#54868;&#44144;&#47532;&#52572;&#51333;(&#46020;&#47732;,&#45236;&#50669;&#49436;,&#49884;&#48169;&#49436;)\&#45236;&#50669;&#48143;&#49884;&#48169;-&#53945;&#54868;%20&#51473;&#44396;%20&#52572;&#51333;\ABB\SEBANG\INCHON\ELEC\DATA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07\&#44277;&#50976;\My%20Documents\&#45236;&#50669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PROJECT\2005%20PROJECT\&#53664;&#44060;&#44277;\50~&#52572;&#51333;%20&#46041;&#53444;&#45236;&#50669;&#49436;(PMIS)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-b\main\&#44148;&#51068;&#50656;&#51060;&#50472;\&#49444;&#44228;&#45236;&#50669;&#49436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ANG\HWP\HWP\DF98513\PROJECT\LOAD\BONGSAN\BONG\HWP\OUT\YES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KANG\HWP\HWP\DF98513\PROJECT\LOAD\BONGSAN\BONG\HWP\OUT\YES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&#50629;&#47924;&#45800;&#51648;\&#50629;&#47924;&#51648;&#50896;&#45800;&#51648;\&#49444;&#44228;&#48320;&#44221;\&#45236;&#50669;(&#45824;&#50864;)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&#54620;&#51204;&#49444;&#44228;\2004&#45380;\&#44221;&#44592;&#48513;&#48512;&#51648;&#49324;\&#47928;&#48156;&#54252;&#51109;&#44277;&#49324;\&#49444;&#44228;&#48320;&#44221;(1&#52264;)\&#54644;&#44552;\&#44288;&#47196;&#44368;&#52404;\&#49444;&#44228;&#48320;&#44221;\2&#52264;&#48516;2&#52264;(&#48320;&#44221;)\&#50504;&#51204;%20&#49884;&#49444;\&#50504;&#51204;&#49884;&#49444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&#54620;&#51204;&#49444;&#44228;\2004&#45380;\&#44221;&#44592;&#48513;&#48512;&#51648;&#49324;\&#47928;&#48156;&#54252;&#51109;&#44277;&#49324;\&#49444;&#44228;&#48320;&#44221;(1&#52264;)\&#45224;&#49328;3&#54840;&#53552;&#45328;&#50526;%20&#48169;&#51020;&#48317;%20&#49444;&#52824;&#44277;&#49324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4592;\D\&#44608;&#50980;&#44592;\&#45236;&#50669;&#49436;\&#54644;&#50577;&#49688;&#49328;&#48512;\&#53580;&#45768;&#49828;&#51109;&#51312;&#47749;&#44277;&#49324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48;&#47532;1\C\&#44277;&#50976;&#54028;&#51068;\&#50500;&#51473;&#47532;&#52404;&#47144;\ACAD_DATA\&#44608;&#51228;&#45453;&#49328;&#47932;&#50976;&#53685;&#49468;&#53440;\&#51204;&#44592;\&#45236;&#50669;\&#44228;&#49328;&#49436;1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1c&#50644;&#51648;&#45768;&#50612;&#47553;\2006project\&#49444;&#44228;&#45236;&#50669;&#54532;&#47196;&#44536;&#47016;\&#44032;&#47560;&#50864;&#51648;\&#51312;&#44221;&#44277;&#49324;(&#50896;&#48376;)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6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-1\shareddocs\My%20Documents\&#48512;&#51088;&#51665;\&#44053;&#46041;2001\&#49444;&#44228;&#51221;&#49328;\&#45800;&#44032;&#51221;&#49328;(2001)\&#48120;&#44208;&#51221;&#49328;\&#50577;&#49885;(&#49688;&#51221;&#51473;)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580;&#45768;&#49828;&#51109;&#51312;&#47749;&#44277;&#49324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AYBE\&#51088;&#51116;&#47932;&#47049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MAYBE\&#51088;&#51116;&#47932;&#47049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008;&#51452;\d\&#51652;&#50864;&#53552;&#45328;(&#47924;&#52492;-&#44417;&#54217;)\&#53552;&#45328;\&#50696;&#49328;&#49436;\1&#53552;&#45328;\A&#51116;&#48169;&#49569;%20&#44204;&#51201;&#49436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user\My%20Documents\&#47784;&#46304;&#49436;&#47448;\&#52264;&#49440;&#46020;&#49353;\2002&#45380;&#52264;&#49440;&#46020;&#49353;\&#50752;&#44060;&#44600;&#46321;5&#44060;&#45432;&#49440;\&#49688;&#51064;&#49328;&#50629;&#46020;&#47196;&#46321;10&#44060;&#49548;%20&#52264;&#49440;&#46020;&#49353;\&#49324;&#46041;&#50900;&#46300;&#50500;&#54028;&#53944;&#51613;&#49444;&#50808;3&#44060;&#49548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-1\shareddocs\&#50577;&#49885;\&#44053;&#46041;&#51648;&#51216;\&#49444;&#44228;&#51221;&#49328;\&#45800;&#44032;&#50577;&#49885;\&#44288;&#47196;\&#44288;&#47196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lee\d\&#54620;&#44397;&#51204;&#47141;\&#51473;&#48512;&#51648;&#51216;\&#46020;&#49353;&#51089;&#50629;\2003&#45380;\&#44417;&#51221;&#47196;&#50808;1&#51648;&#49345;&#44592;&#44592;&#46020;&#49353;&#44277;&#49324;-1(2003&#45380;%20&#51456;&#44277;&#49436;&#47448;&#48317;&#46356;&#51088;&#51064;)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XCEL\DATE\189-1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6041;&#49688;\&#47196;&#52972;%20&#46356;&#49828;&#53356;%20(f)\EXCEL\DATE\189-1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&#54620;&#51204;&#49444;&#44228;\2004&#45380;\&#44221;&#44592;&#48513;&#48512;&#51648;&#49324;\&#47928;&#48156;&#54252;&#51109;&#44277;&#49324;\&#49444;&#44228;&#48320;&#44221;(1&#52264;)\&#54644;&#44552;\&#44288;&#47196;&#44368;&#52404;\&#49569;&#52628;-&#44277;&#47497;&#52380;\My%20Documents\&#48376;&#49440;hh(2)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4596;\C\My%20Documents\&#45800;&#44032;(&#49436;&#47448;&#47784;&#51020;)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slsvr\work\Excel-data\&#50504;&#49328;(&#49457;&#44284;&#54408;)\4&#44277;&#44396;\&#45800;&#50948;&#49688;&#47049;&#51665;&#44228;&#54364;\&#44277;&#50976;&#48169;\&#51109;&#48708;&#44277;&#49324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IM\&#51068;&#50948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LIM\&#51068;&#50948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57;&#51648;&#44036;\950164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49457;&#51648;&#44036;\950164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47784;&#46304;&#49436;&#47448;\&#54364;&#51648;&#54032;\WINDOWS\&#48148;&#53461;%20&#54868;&#47732;\&#51076;&#49884;&#48372;&#44288;\&#52380;&#48393;\&#52264;&#49440;&#46020;&#49353;\&#50689;&#53685;&#52264;&#49440;&#46020;&#49353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49457;&#51648;&#44036;\&#51648;&#51473;&#51088;&#47308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LEE-SY\EXCEL\SINLIM\SHINME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\c\HANA99\&#54616;&#48152;&#44592;\&#44053;&#48513;\&#48120;&#49457;~&#49933;&#47928;\WINDOWS\&#48148;&#53461;%20&#54868;&#47732;\GNG\9&#44277;&#44396;\&#50868;&#48152;9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\c\&#54616;&#45208;&#47196;\&#53580;&#54756;&#46976;&#47196;\WINDOWS\&#48148;&#53461;%20&#54868;&#47732;\GNG\9&#44277;&#44396;\&#50868;&#48152;9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48;&#47532;1\C\&#44277;&#50976;&#54028;&#51068;\&#50500;&#51473;&#47532;&#52404;&#47144;\WORK\&#45236;&#50669;&#49436;(1&#52264;)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116;&#54840;\D\windows\&#48148;&#53461;%20&#54868;&#47732;\&#45224;&#50504;&#49328;&#46020;&#44553;&#45236;&#50669;_&#48320;&#44221;1&#54924;_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LES\&#44277;&#47928;\&#54620;&#51204;&#53664;&#47785;\&#54616;&#46020;&#44228;&#50557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user\My%20Documents\&#47784;&#46304;&#49436;&#47448;\&#52264;&#49440;&#46020;&#49353;\2002&#45380;&#52264;&#49440;&#46020;&#49353;\&#50752;&#44060;&#44600;&#46321;5&#44060;&#45432;&#49440;\&#49688;&#51064;&#49328;&#50629;&#46020;&#47196;&#46321;10&#44060;&#49548;%20&#52264;&#49440;&#46020;&#49353;\&#49688;&#51064;&#49328;&#50629;&#46020;&#47196;&#52264;&#49440;%20&#44228;&#50557;&#49436;&#47448;\&#49324;&#46041;&#50900;&#46300;&#50500;&#54028;&#53944;&#51613;&#49444;&#50808;3&#44060;&#49548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-1\shareddocs\&#50577;&#49885;\&#44288;&#47196;&#45800;&#47732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333;&#55148;\&#47196;&#52972;%20&#46356;&#49828;&#53356;%20(c)\&#51921;\&#51921;\&#52509;&#44292;&#47928;&#49436;\2001&#47928;&#49436;\2000&#51456;&#44277;&#48372;&#44256;&#49436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\c\&#54616;&#45208;&#47196;\&#51064;&#52380;\WINDOWS\&#48148;&#53461;%20&#54868;&#47732;\GNG\9&#44277;&#44396;\&#50868;&#48152;9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688;\D\9908C\&#44228;&#49328;&#49436;&#48143;&#49884;&#48169;&#49436;\P2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48176;\C\Kim-YB\&#45236;&#50669;&#49436;&#52384;\&#51204;&#44592;&#54788;&#51109;\&#50724;&#49328;&#51204;&#54868;&#44397;%20&#49888;&#52629;%20&#53685;&#49888;&#44277;&#49324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ngi03\c\xBBH-&#48177;&#48393;&#54788;\&#50577;&#49885;\&#50577;&#49885;\&#50696;&#49328;&#48320;&#44221;&#51088;&#47308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YESTER\&#44540;&#44144;&#49436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lee\d\ROADRAIN\&#49444;&#44228;&#49436;\&#49324;&#53469;\&#44277;&#44592;&#51312;&#54868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9444;&#44228;&#48512;(&#51060;&#49548;&#51109;)\&#51064;&#52380;&#44305;&#50669;&#49884;\&#51473;&#44396;&#52397;\&#44148;&#49444;&#44284;\0607&#50808;&#44397;&#51064;&#53945;&#54868;&#44144;&#47532;\&#44277;&#54637;&#49888;&#46020;&#49884;&#50808;&#44397;&#51064;&#53945;&#54924;&#44144;&#47532;&#51312;&#49457;&#44277;&#49324;%5b&#51204;&#44592;%5dC\&#45236;&#50669;&#48143;&#49884;&#48169;\&#45236;&#50669;&#48143;&#49884;&#48169;-&#53945;&#54868;%20&#51473;&#44396;%20&#52572;&#51333;\&#49444;&#44228;&#50696;&#49328;&#49436;(&#52572;&#51333;)&#46041;&#51064;&#52380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Documents%20and%20Settings\1234\My%20Documents\2007&#45380;%20&#51204;&#44592;&#44277;&#49324;&#49444;&#44228;\&#44277;&#54637;&#49888;&#46020;&#49884;%20&#50808;&#44397;&#51064;%20&#53945;&#54868;&#44144;&#47532;%20&#51312;&#49457;&#44277;&#49324;(&#51204;&#44592;)\&#50808;&#44397;&#51064;&#53945;&#54868;&#44144;&#47532;&#52572;&#51333;(&#46020;&#47732;,&#45236;&#50669;&#49436;,&#49884;&#48169;&#49436;)\&#45236;&#50669;&#48143;&#49884;&#48169;-&#53945;&#54868;%20&#51473;&#44396;%20&#52572;&#51333;\&#49444;&#44228;&#50696;&#49328;&#49436;(&#52572;&#51333;)&#46041;&#51064;&#52380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&#49569;&#46041;&#50577;&#49688;&#51109;\&#47588;&#44257;&#50669;&#49324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PROJECT\&#49569;&#46041;&#50577;&#49688;&#51109;\&#47588;&#44257;&#50669;&#49324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Documents%20and%20Settings\1234\My%20Documents\2007&#45380;%20&#51204;&#44592;&#44277;&#49324;&#49444;&#44228;\&#44277;&#54637;&#49888;&#46020;&#49884;%20&#50808;&#44397;&#51064;%20&#53945;&#54868;&#44144;&#47532;%20&#51312;&#49457;&#44277;&#49324;(&#51204;&#44592;)\&#50808;&#44397;&#51064;&#53945;&#54868;&#44144;&#47532;&#52572;&#51333;(&#46020;&#47732;,&#45236;&#50669;&#49436;,&#49884;&#48169;&#49436;)\&#45236;&#50669;&#48143;&#49884;&#48169;-&#53945;&#54868;%20&#51473;&#44396;%20&#52572;&#51333;\EXCEL\YESTER\&#44540;&#44144;&#49436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50164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3&#48512;&#55141;SS3&#54924;&#49440;\&#44277;&#50976;\&#44277;&#49324;&#51652;&#54665;&#52384;\&#51452;&#53469;&#44277;&#49324;&#51648;&#51109;&#51204;&#51452;&#51060;&#49444;&#44277;&#49324;\&#49324;&#50864;&#53469;&#51648;&#44288;&#44228;&#52384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&#48148;&#53461;%20&#54868;&#47732;\&#50669;&#49324;&#49328;&#52636;\&#47588;&#44257;&#50669;&#49324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WINDOWS\&#48148;&#53461;%20&#54868;&#47732;\&#50669;&#49324;&#49328;&#52636;\&#47588;&#44257;&#50669;&#49324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AD\WORK\RAIL\JANGHANG\EXCEL\&#47588;&#44257;&#50669;&#49324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CAD\WORK\RAIL\JANGHANG\EXCEL\&#47588;&#44257;&#50669;&#49324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&#51060;&#50672;&#49688;\&#54620;&#44397;&#51204;&#47141;\&#51473;&#48512;&#51648;&#51216;\&#52384;&#44264;\&#44417;&#51221;&#47196;%201&#50808;%2060&#44060;&#49548;%20&#47785;&#47197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-b\main\WINNT\Profiles\Administrator\&#48148;&#53461;%20&#54868;&#47732;\&#47928;&#51221;&#49440;\&#54364;&#51648;&#54032;0425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49;&#48337;&#44397;\&#50504;&#49328;&#45800;&#44032;\&#50504;&#49328;&#45824;&#54616;\&#44396;&#48376;&#44592;\&#49444;&#44228;\2001\&#48372;&#49688;5&#50613;\&#50504;&#49328;&#46041;&#51648;&#50669;\&#51068;&#50948;\&#49324;&#46041;&#50900;&#46300;&#45236;&#50669;&#49436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&#54633;&#51221;&#47196;&#45236;&#50669;&#49436;(&#53664;&#47785;)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OLED&#45236;&#50669;&#49436;-&#51204;&#44592;&#44228;&#51109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4508;\C\&#51204;&#44592;&#45236;&#50669;&#49436;\2000&#45380;\&#49457;&#49688;&#50808;3&#44397;\&#51204;&#44592;&#45236;&#50669;&#49436;\(&#50577;&#49885;)&#45236;&#50669;&#49436;,%20&#46041;&#50896;&#51064;&#47141;,%20&#51088;&#51116;&#45800;&#44032;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\common\play\0&#45236;&#50669;\04.08.20.&#45236;&#50669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0\common\play\0&#45236;&#50669;\04.08.20.&#45236;&#50669;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exlm\&#51204;&#47141;&#54016;\&#51089;&#50629;&#50756;&#47308;...%5e%5e\07&#54840;&#45224;&#49440;-&#46160;&#44228;,&#49569;&#51221;&#47532;(02.04.26)-&#52572;&#51333;\&#46160;&#44228;\&#46160;&#44228;(2002)\&#46160;&#44228;&#45236;&#50669;(2002)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&#54620;&#51204;&#49444;&#44228;\2004&#45380;\&#44221;&#44592;&#48513;&#48512;&#51648;&#49324;\&#47928;&#48156;&#54252;&#51109;&#44277;&#49324;\&#49444;&#44228;&#48320;&#44221;(1&#52264;)\&#54644;&#44552;\&#44288;&#47196;&#44368;&#52404;\&#49569;&#52628;-&#44277;&#47497;&#52380;\-PROJECT\SOORYANG\DAE-TONG\SW-SU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&#54620;&#49556;&#44397;&#49324;\&#45800;&#44032;&#49328;&#52636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\c\&#54616;&#45208;&#47196;\&#53580;&#54756;&#46976;&#47196;\WINDOWS\&#48148;&#53461;%20&#54868;&#47732;\GNG\2&#45800;&#44228;10\10&#45800;&#44032;~1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-b\main\AAA\&#45236;&#50669;data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\&#47196;&#52972;%20&#46356;&#49828;&#53356;%20(c)\My%20Documents\950164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&#54620;&#51204;&#49444;&#44228;\2004&#45380;\&#44221;&#44592;&#48513;&#48512;&#51648;&#49324;\&#47928;&#48156;&#54252;&#51109;&#44277;&#49324;\&#49444;&#44228;&#48320;&#44221;(1&#52264;)\WORK\&#54861;&#51456;&#54364;\&#54620;&#51204;&#49444;&#44228;\&#44221;&#44592;&#48513;&#48512;&#54620;&#51204;\&#47560;&#49437;&#54252;&#51109;&#44277;&#49324;\&#51473;&#44036;&#44592;&#49457;\WORK\&#54861;&#51456;&#54364;\&#54620;&#51204;&#49444;&#44228;\&#44221;&#44592;&#48513;&#48512;&#54620;&#51204;\&#51652;&#51217;&#54252;&#51109;&#44277;&#49324;\&#49444;&#44228;&#48320;&#44221;\My%20Documents\&#51333;&#54633;&#47928;&#49436;\&#51109;&#53444;&#47532;\&#51109;&#53444;&#47532;&#49444;&#44228;&#48320;&#44221;&#45236;&#50669;&#49436;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&#51648;&#51216;\&#44221;&#48513;\&#50857;&#50669;&#48708;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\My%20Documents\WINDOWS\Temporary%20Internet%20Files\Content.IE5\EE1S7VIG\950164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56;&#44277;&#49436;&#47448;\90765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&#54620;&#51204;&#49444;&#44228;\2004&#45380;\&#44221;&#44592;&#48513;&#48512;&#51648;&#49324;\&#47928;&#48156;&#54252;&#51109;&#44277;&#49324;\&#49444;&#44228;&#48320;&#44221;(1&#52264;)\LSY\&#49444;&#44228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8169;&#48176;\950164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KANG\HWP\OK\HWP\DF98513\PROJECT\LOAD\BONGSAN\BONG\HWP\OUT\YES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234\&#48148;&#53461;%20&#54868;&#47732;\1&#50504;(&#48177;&#51452;&#45380;&#44592;&#45392;&#53457;~&#51228;2%20&#44221;&#51064;&#44256;&#49549;&#46020;&#47196;)\&#44032;&#47196;&#46321;%20&#49324;&#44553;&#54868;\PROJECT\KANG\HWP\OK\HWP\DF98513\PROJECT\LOAD\BONGSAN\BONG\HWP\OUT\Y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D TR보호대기초"/>
      <sheetName val="가로등기초"/>
      <sheetName val="HANDHOLE(2)"/>
      <sheetName val="조도계산"/>
      <sheetName val="SG"/>
      <sheetName val="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 "/>
      <sheetName val="총괄표"/>
      <sheetName val="수배전반"/>
      <sheetName val="운반및설치"/>
      <sheetName val="비상발전기"/>
      <sheetName val="조명설비"/>
      <sheetName val="재방송설비(집계)"/>
      <sheetName val="경관조명(내역)"/>
      <sheetName val="경관조명(산근목록)"/>
      <sheetName val="경관조명(산근)"/>
      <sheetName val="TMTC(내역)"/>
      <sheetName val="단가대비"/>
      <sheetName val="----"/>
      <sheetName val="일위대가 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30신설일위대가"/>
      <sheetName val="30인공산출"/>
      <sheetName val="30산출기초"/>
      <sheetName val="30집계표"/>
      <sheetName val="30부속동수량산출"/>
      <sheetName val="30부속동수량산출근거"/>
      <sheetName val="자재단가"/>
      <sheetName val="노임단가 "/>
      <sheetName val="견적단가"/>
      <sheetName val="40총괄"/>
      <sheetName val="40집계"/>
      <sheetName val="노임단가"/>
      <sheetName val="금액내역서"/>
      <sheetName val="노무"/>
      <sheetName val="적용단가"/>
      <sheetName val="1.경관조명산출"/>
      <sheetName val="1.경관조명산출집계"/>
      <sheetName val="전기"/>
      <sheetName val="40단가산출서"/>
      <sheetName val="예산내역서"/>
      <sheetName val="총계"/>
      <sheetName val="설계예산서"/>
      <sheetName val="내역서"/>
      <sheetName val="단면 (2)"/>
      <sheetName val="CTEMCOST"/>
      <sheetName val="단가산출서30"/>
      <sheetName val="J直材4"/>
      <sheetName val="I一般比"/>
      <sheetName val="N賃率-職"/>
    </sheetNames>
    <sheetDataSet>
      <sheetData sheetId="0"/>
      <sheetData sheetId="1" refreshError="1">
        <row r="4">
          <cell r="B4" t="str">
            <v>8. 고정차고 부속동 전력설비 신설</v>
          </cell>
        </row>
        <row r="5">
          <cell r="A5" t="str">
            <v>30신_1A</v>
          </cell>
          <cell r="B5" t="str">
            <v>1. 고압반신설</v>
          </cell>
          <cell r="C5" t="str">
            <v>HV-1,2,3,4,5(DS-AS)</v>
          </cell>
          <cell r="D5" t="str">
            <v>면</v>
          </cell>
          <cell r="E5">
            <v>1</v>
          </cell>
          <cell r="L5" t="str">
            <v>x</v>
          </cell>
          <cell r="M5">
            <v>5</v>
          </cell>
        </row>
        <row r="6">
          <cell r="B6" t="str">
            <v>가) 재 료 비</v>
          </cell>
        </row>
        <row r="7">
          <cell r="B7" t="str">
            <v>고압반</v>
          </cell>
          <cell r="C7" t="str">
            <v>800*1500*2300</v>
          </cell>
          <cell r="D7" t="str">
            <v>면</v>
          </cell>
          <cell r="E7">
            <v>1</v>
          </cell>
          <cell r="M7" t="str">
            <v>관급</v>
          </cell>
        </row>
        <row r="8">
          <cell r="B8" t="str">
            <v>피뢰기</v>
          </cell>
          <cell r="C8" t="str">
            <v>7.2KV 7.5KA(W/D.S)</v>
          </cell>
          <cell r="D8" t="str">
            <v>조</v>
          </cell>
          <cell r="E8">
            <v>1</v>
          </cell>
        </row>
        <row r="9">
          <cell r="B9" t="str">
            <v>단로기</v>
          </cell>
          <cell r="C9" t="str">
            <v>DS 7.2KV 3P 400A</v>
          </cell>
          <cell r="D9" t="str">
            <v>조</v>
          </cell>
          <cell r="E9">
            <v>1</v>
          </cell>
        </row>
        <row r="10">
          <cell r="B10" t="str">
            <v>개폐기</v>
          </cell>
          <cell r="C10" t="str">
            <v>AS 7.2KV 3P 200A</v>
          </cell>
          <cell r="D10" t="str">
            <v>대</v>
          </cell>
          <cell r="E10">
            <v>1</v>
          </cell>
        </row>
        <row r="11">
          <cell r="B11" t="str">
            <v>나) 노 무 비</v>
          </cell>
          <cell r="L11">
            <v>0</v>
          </cell>
        </row>
        <row r="12">
          <cell r="C12" t="str">
            <v>플랜트전공</v>
          </cell>
          <cell r="D12" t="str">
            <v>인</v>
          </cell>
          <cell r="E12">
            <v>3.7</v>
          </cell>
          <cell r="H12">
            <v>59158</v>
          </cell>
          <cell r="I12">
            <v>218884.6</v>
          </cell>
          <cell r="L12">
            <v>218884.6</v>
          </cell>
        </row>
        <row r="13">
          <cell r="C13" t="str">
            <v>비  계  공</v>
          </cell>
          <cell r="D13" t="str">
            <v>인</v>
          </cell>
          <cell r="E13">
            <v>2.5</v>
          </cell>
          <cell r="H13">
            <v>71272</v>
          </cell>
          <cell r="I13">
            <v>178180</v>
          </cell>
          <cell r="L13">
            <v>178180</v>
          </cell>
        </row>
        <row r="14">
          <cell r="C14" t="str">
            <v>보 통 인 부</v>
          </cell>
          <cell r="D14" t="str">
            <v>인</v>
          </cell>
          <cell r="E14">
            <v>2.5</v>
          </cell>
          <cell r="G14">
            <v>0</v>
          </cell>
          <cell r="H14">
            <v>38932</v>
          </cell>
          <cell r="I14">
            <v>97330</v>
          </cell>
          <cell r="K14">
            <v>0</v>
          </cell>
          <cell r="L14">
            <v>97330</v>
          </cell>
        </row>
        <row r="17">
          <cell r="B17" t="str">
            <v>다) 공구손료</v>
          </cell>
          <cell r="C17" t="str">
            <v>플랜트전공</v>
          </cell>
          <cell r="D17" t="str">
            <v>인</v>
          </cell>
          <cell r="E17">
            <v>0.11</v>
          </cell>
          <cell r="J17">
            <v>59158</v>
          </cell>
          <cell r="K17">
            <v>6507</v>
          </cell>
          <cell r="L17">
            <v>6507</v>
          </cell>
        </row>
        <row r="18">
          <cell r="C18" t="str">
            <v>비  계  공</v>
          </cell>
          <cell r="D18" t="str">
            <v>인</v>
          </cell>
          <cell r="E18">
            <v>7.0000000000000007E-2</v>
          </cell>
          <cell r="J18">
            <v>71272</v>
          </cell>
          <cell r="K18">
            <v>4989</v>
          </cell>
          <cell r="L18">
            <v>4989</v>
          </cell>
        </row>
        <row r="19">
          <cell r="C19" t="str">
            <v>보 통 인 부</v>
          </cell>
          <cell r="D19" t="str">
            <v>인</v>
          </cell>
          <cell r="E19">
            <v>7.0000000000000007E-2</v>
          </cell>
          <cell r="J19">
            <v>38932</v>
          </cell>
          <cell r="K19">
            <v>2725</v>
          </cell>
          <cell r="L19">
            <v>2725</v>
          </cell>
        </row>
        <row r="26">
          <cell r="A26" t="str">
            <v>30신_1</v>
          </cell>
          <cell r="B26" t="str">
            <v>합    계</v>
          </cell>
          <cell r="G26">
            <v>0</v>
          </cell>
          <cell r="I26">
            <v>494394.6</v>
          </cell>
          <cell r="K26">
            <v>14221</v>
          </cell>
          <cell r="L26">
            <v>508615.6</v>
          </cell>
        </row>
        <row r="29">
          <cell r="A29" t="str">
            <v>30신_2A</v>
          </cell>
          <cell r="B29" t="str">
            <v>2. 고압반신설</v>
          </cell>
          <cell r="C29" t="str">
            <v>HV-6(AS)</v>
          </cell>
          <cell r="D29" t="str">
            <v>면</v>
          </cell>
          <cell r="E29">
            <v>1</v>
          </cell>
          <cell r="L29" t="str">
            <v>x</v>
          </cell>
          <cell r="M29">
            <v>1</v>
          </cell>
        </row>
        <row r="30">
          <cell r="B30" t="str">
            <v>가) 재 료 비</v>
          </cell>
        </row>
        <row r="31">
          <cell r="B31" t="str">
            <v>고압반</v>
          </cell>
          <cell r="C31" t="str">
            <v>1000*1500*2300</v>
          </cell>
          <cell r="D31" t="str">
            <v>면</v>
          </cell>
          <cell r="E31">
            <v>1</v>
          </cell>
          <cell r="M31" t="str">
            <v>관급</v>
          </cell>
        </row>
        <row r="32">
          <cell r="B32" t="str">
            <v>개폐기</v>
          </cell>
          <cell r="C32" t="str">
            <v>AS 7.2KV 3P 200A</v>
          </cell>
          <cell r="D32" t="str">
            <v>대</v>
          </cell>
          <cell r="E32">
            <v>1</v>
          </cell>
        </row>
        <row r="35">
          <cell r="B35" t="str">
            <v>나) 노 무 비</v>
          </cell>
          <cell r="L35">
            <v>0</v>
          </cell>
        </row>
        <row r="36">
          <cell r="C36" t="str">
            <v>플랜트전공</v>
          </cell>
          <cell r="D36" t="str">
            <v>인</v>
          </cell>
          <cell r="E36">
            <v>3.7</v>
          </cell>
          <cell r="H36">
            <v>59158</v>
          </cell>
          <cell r="I36">
            <v>218884.6</v>
          </cell>
          <cell r="L36">
            <v>218884.6</v>
          </cell>
        </row>
        <row r="37">
          <cell r="C37" t="str">
            <v>비  계  공</v>
          </cell>
          <cell r="D37" t="str">
            <v>인</v>
          </cell>
          <cell r="E37">
            <v>2.5</v>
          </cell>
          <cell r="H37">
            <v>71272</v>
          </cell>
          <cell r="I37">
            <v>178180</v>
          </cell>
          <cell r="L37">
            <v>178180</v>
          </cell>
        </row>
        <row r="38">
          <cell r="C38" t="str">
            <v>보 통 인 부</v>
          </cell>
          <cell r="D38" t="str">
            <v>인</v>
          </cell>
          <cell r="E38">
            <v>2.5</v>
          </cell>
          <cell r="G38">
            <v>0</v>
          </cell>
          <cell r="H38">
            <v>38932</v>
          </cell>
          <cell r="I38">
            <v>97330</v>
          </cell>
          <cell r="K38">
            <v>0</v>
          </cell>
          <cell r="L38">
            <v>97330</v>
          </cell>
        </row>
        <row r="42">
          <cell r="B42" t="str">
            <v>다) 공구손료</v>
          </cell>
        </row>
        <row r="43">
          <cell r="C43" t="str">
            <v>플랜트전공</v>
          </cell>
          <cell r="D43" t="str">
            <v>인</v>
          </cell>
          <cell r="E43">
            <v>0.11</v>
          </cell>
          <cell r="J43">
            <v>59158</v>
          </cell>
          <cell r="K43">
            <v>6507</v>
          </cell>
          <cell r="L43">
            <v>6507</v>
          </cell>
        </row>
        <row r="44">
          <cell r="C44" t="str">
            <v>비  계  공</v>
          </cell>
          <cell r="D44" t="str">
            <v>인</v>
          </cell>
          <cell r="E44">
            <v>7.0000000000000007E-2</v>
          </cell>
          <cell r="J44">
            <v>71272</v>
          </cell>
          <cell r="K44">
            <v>4989</v>
          </cell>
          <cell r="L44">
            <v>4989</v>
          </cell>
        </row>
        <row r="45">
          <cell r="C45" t="str">
            <v>보 통 인 부</v>
          </cell>
          <cell r="D45" t="str">
            <v>인</v>
          </cell>
          <cell r="E45">
            <v>7.0000000000000007E-2</v>
          </cell>
          <cell r="J45">
            <v>38932</v>
          </cell>
          <cell r="K45">
            <v>2725</v>
          </cell>
          <cell r="L45">
            <v>2725</v>
          </cell>
        </row>
        <row r="51">
          <cell r="A51" t="str">
            <v>30신_2</v>
          </cell>
          <cell r="B51" t="str">
            <v>합    계</v>
          </cell>
          <cell r="G51">
            <v>0</v>
          </cell>
          <cell r="I51">
            <v>494394.6</v>
          </cell>
          <cell r="K51">
            <v>14221</v>
          </cell>
          <cell r="L51">
            <v>508615.6</v>
          </cell>
        </row>
        <row r="54">
          <cell r="A54" t="str">
            <v>30신_3A</v>
          </cell>
          <cell r="B54" t="str">
            <v>3. 변압기신설</v>
          </cell>
          <cell r="C54" t="str">
            <v>TR-1 3상 6.6kV 100kVA</v>
          </cell>
          <cell r="D54" t="str">
            <v>면</v>
          </cell>
          <cell r="E54">
            <v>1</v>
          </cell>
          <cell r="L54" t="str">
            <v>x</v>
          </cell>
          <cell r="M54">
            <v>1</v>
          </cell>
        </row>
        <row r="55">
          <cell r="B55" t="str">
            <v>가) 재 료 비</v>
          </cell>
        </row>
        <row r="56">
          <cell r="B56" t="str">
            <v>변압기반</v>
          </cell>
          <cell r="C56" t="str">
            <v>1400*1500*2600</v>
          </cell>
          <cell r="D56" t="str">
            <v>면</v>
          </cell>
          <cell r="E56">
            <v>1</v>
          </cell>
          <cell r="M56" t="str">
            <v>관급</v>
          </cell>
        </row>
        <row r="57">
          <cell r="B57" t="str">
            <v>개폐기</v>
          </cell>
          <cell r="C57" t="str">
            <v>AS 7.2KV 3P 200A</v>
          </cell>
          <cell r="D57" t="str">
            <v>대</v>
          </cell>
          <cell r="E57">
            <v>1</v>
          </cell>
          <cell r="G57">
            <v>0</v>
          </cell>
          <cell r="L57">
            <v>0</v>
          </cell>
        </row>
        <row r="58">
          <cell r="B58" t="str">
            <v>개폐기</v>
          </cell>
          <cell r="C58" t="str">
            <v>COS 7.2KV 100AF</v>
          </cell>
          <cell r="D58" t="str">
            <v>EA</v>
          </cell>
          <cell r="E58">
            <v>3</v>
          </cell>
        </row>
        <row r="59">
          <cell r="B59" t="str">
            <v>MOLD TR</v>
          </cell>
          <cell r="C59" t="str">
            <v>3상3선 6.6kV/220V 100kVA</v>
          </cell>
          <cell r="D59" t="str">
            <v>대</v>
          </cell>
          <cell r="E59">
            <v>1</v>
          </cell>
        </row>
        <row r="61">
          <cell r="B61" t="str">
            <v>나) 노 무 비</v>
          </cell>
        </row>
        <row r="62">
          <cell r="C62" t="str">
            <v>플랜트전공</v>
          </cell>
          <cell r="D62" t="str">
            <v>인</v>
          </cell>
          <cell r="E62">
            <v>4</v>
          </cell>
          <cell r="H62">
            <v>59158</v>
          </cell>
          <cell r="I62">
            <v>236632</v>
          </cell>
          <cell r="L62">
            <v>236632</v>
          </cell>
        </row>
        <row r="63">
          <cell r="C63" t="str">
            <v>비  계  공</v>
          </cell>
          <cell r="D63" t="str">
            <v>인</v>
          </cell>
          <cell r="E63">
            <v>2.7</v>
          </cell>
          <cell r="H63">
            <v>71272</v>
          </cell>
          <cell r="I63">
            <v>192434.40000000002</v>
          </cell>
          <cell r="L63">
            <v>192434.40000000002</v>
          </cell>
        </row>
        <row r="64">
          <cell r="C64" t="str">
            <v>보 통 인 부</v>
          </cell>
          <cell r="D64" t="str">
            <v>인</v>
          </cell>
          <cell r="E64">
            <v>2.7</v>
          </cell>
          <cell r="H64">
            <v>38932</v>
          </cell>
          <cell r="I64">
            <v>105116.40000000001</v>
          </cell>
          <cell r="K64">
            <v>0</v>
          </cell>
          <cell r="L64">
            <v>105116.40000000001</v>
          </cell>
        </row>
        <row r="66">
          <cell r="B66" t="str">
            <v>다) 공구손료</v>
          </cell>
        </row>
        <row r="67">
          <cell r="C67" t="str">
            <v>플랜트전공</v>
          </cell>
          <cell r="D67" t="str">
            <v>인</v>
          </cell>
          <cell r="E67">
            <v>0.12</v>
          </cell>
          <cell r="G67">
            <v>0</v>
          </cell>
          <cell r="J67">
            <v>59158</v>
          </cell>
          <cell r="K67">
            <v>7098</v>
          </cell>
          <cell r="L67">
            <v>7098</v>
          </cell>
        </row>
        <row r="68">
          <cell r="C68" t="str">
            <v>비  계  공</v>
          </cell>
          <cell r="D68" t="str">
            <v>인</v>
          </cell>
          <cell r="E68">
            <v>0.08</v>
          </cell>
          <cell r="J68">
            <v>71272</v>
          </cell>
          <cell r="K68">
            <v>5701</v>
          </cell>
          <cell r="L68">
            <v>5701</v>
          </cell>
        </row>
        <row r="69">
          <cell r="C69" t="str">
            <v>보 통 인 부</v>
          </cell>
          <cell r="D69" t="str">
            <v>인</v>
          </cell>
          <cell r="E69">
            <v>0.08</v>
          </cell>
          <cell r="J69">
            <v>38932</v>
          </cell>
          <cell r="K69">
            <v>3114</v>
          </cell>
          <cell r="L69">
            <v>3114</v>
          </cell>
        </row>
        <row r="75">
          <cell r="A75" t="str">
            <v>30신_3</v>
          </cell>
          <cell r="B75" t="str">
            <v>합    계</v>
          </cell>
          <cell r="G75">
            <v>0</v>
          </cell>
          <cell r="I75">
            <v>534182.80000000005</v>
          </cell>
          <cell r="K75">
            <v>15913</v>
          </cell>
          <cell r="L75">
            <v>550095.80000000005</v>
          </cell>
        </row>
        <row r="79">
          <cell r="A79" t="str">
            <v>30신_4A</v>
          </cell>
          <cell r="B79" t="str">
            <v>4. 변압기신설</v>
          </cell>
          <cell r="C79" t="str">
            <v>TR-2 3상 6.6kV 200kVA</v>
          </cell>
          <cell r="D79" t="str">
            <v>면</v>
          </cell>
          <cell r="E79">
            <v>1</v>
          </cell>
          <cell r="L79" t="str">
            <v>x</v>
          </cell>
          <cell r="M79">
            <v>1</v>
          </cell>
        </row>
        <row r="80">
          <cell r="B80" t="str">
            <v>가) 재 료 비</v>
          </cell>
        </row>
        <row r="81">
          <cell r="B81" t="str">
            <v>변압기반</v>
          </cell>
          <cell r="C81" t="str">
            <v>1300*1500*2300</v>
          </cell>
          <cell r="D81" t="str">
            <v>면</v>
          </cell>
          <cell r="E81">
            <v>1</v>
          </cell>
          <cell r="M81" t="str">
            <v>관급</v>
          </cell>
        </row>
        <row r="82">
          <cell r="B82" t="str">
            <v>개폐기</v>
          </cell>
          <cell r="C82" t="str">
            <v>COS 7.2KV 100AF</v>
          </cell>
          <cell r="D82" t="str">
            <v>EA</v>
          </cell>
          <cell r="E82">
            <v>3</v>
          </cell>
        </row>
        <row r="83">
          <cell r="B83" t="str">
            <v>MOLD TR</v>
          </cell>
          <cell r="C83" t="str">
            <v>3상4선 6.6kV/380-220V 200kVA</v>
          </cell>
          <cell r="D83" t="str">
            <v>대</v>
          </cell>
          <cell r="E83">
            <v>1</v>
          </cell>
        </row>
        <row r="84">
          <cell r="G84">
            <v>0</v>
          </cell>
          <cell r="L84">
            <v>0</v>
          </cell>
        </row>
        <row r="86">
          <cell r="B86" t="str">
            <v>나) 노 무 비</v>
          </cell>
        </row>
        <row r="87">
          <cell r="C87" t="str">
            <v>플랜트전공</v>
          </cell>
          <cell r="D87" t="str">
            <v>인</v>
          </cell>
          <cell r="E87">
            <v>5.4</v>
          </cell>
          <cell r="H87">
            <v>59158</v>
          </cell>
          <cell r="I87">
            <v>319453.2</v>
          </cell>
          <cell r="L87">
            <v>319453.2</v>
          </cell>
        </row>
        <row r="88">
          <cell r="C88" t="str">
            <v>비  계  공</v>
          </cell>
          <cell r="D88" t="str">
            <v>인</v>
          </cell>
          <cell r="E88">
            <v>3.6</v>
          </cell>
          <cell r="H88">
            <v>71272</v>
          </cell>
          <cell r="I88">
            <v>256579.20000000001</v>
          </cell>
          <cell r="L88">
            <v>256579.20000000001</v>
          </cell>
        </row>
        <row r="89">
          <cell r="C89" t="str">
            <v>보 통 인 부</v>
          </cell>
          <cell r="D89" t="str">
            <v>인</v>
          </cell>
          <cell r="E89">
            <v>3.6</v>
          </cell>
          <cell r="H89">
            <v>38932</v>
          </cell>
          <cell r="I89">
            <v>140155.20000000001</v>
          </cell>
          <cell r="K89">
            <v>0</v>
          </cell>
          <cell r="L89">
            <v>140155.20000000001</v>
          </cell>
        </row>
        <row r="93">
          <cell r="B93" t="str">
            <v>다) 공구손료</v>
          </cell>
        </row>
        <row r="94">
          <cell r="C94" t="str">
            <v>플랜트전공</v>
          </cell>
          <cell r="D94" t="str">
            <v>인</v>
          </cell>
          <cell r="E94">
            <v>0.16</v>
          </cell>
          <cell r="G94">
            <v>0</v>
          </cell>
          <cell r="J94">
            <v>59158</v>
          </cell>
          <cell r="K94">
            <v>9465</v>
          </cell>
          <cell r="L94">
            <v>9465</v>
          </cell>
        </row>
        <row r="95">
          <cell r="C95" t="str">
            <v>비  계  공</v>
          </cell>
          <cell r="D95" t="str">
            <v>인</v>
          </cell>
          <cell r="E95">
            <v>0.1</v>
          </cell>
          <cell r="J95">
            <v>71272</v>
          </cell>
          <cell r="K95">
            <v>7127</v>
          </cell>
          <cell r="L95">
            <v>7127</v>
          </cell>
        </row>
        <row r="96">
          <cell r="C96" t="str">
            <v>보 통 인 부</v>
          </cell>
          <cell r="D96" t="str">
            <v>인</v>
          </cell>
          <cell r="E96">
            <v>0.1</v>
          </cell>
          <cell r="J96">
            <v>38932</v>
          </cell>
          <cell r="K96">
            <v>3893</v>
          </cell>
          <cell r="L96">
            <v>3893</v>
          </cell>
        </row>
        <row r="100">
          <cell r="A100" t="str">
            <v>30신_4</v>
          </cell>
          <cell r="B100" t="str">
            <v>합    계</v>
          </cell>
          <cell r="G100">
            <v>0</v>
          </cell>
          <cell r="I100">
            <v>716187.60000000009</v>
          </cell>
          <cell r="K100">
            <v>20485</v>
          </cell>
          <cell r="L100">
            <v>736672.60000000009</v>
          </cell>
        </row>
        <row r="104">
          <cell r="A104" t="str">
            <v>30신_5A</v>
          </cell>
          <cell r="B104" t="str">
            <v>5. 변압기신설</v>
          </cell>
          <cell r="C104" t="str">
            <v>TR-3 3상 6.6kV 350kVA</v>
          </cell>
          <cell r="D104" t="str">
            <v>면</v>
          </cell>
          <cell r="E104">
            <v>1</v>
          </cell>
          <cell r="L104" t="str">
            <v>x</v>
          </cell>
          <cell r="M104">
            <v>1</v>
          </cell>
        </row>
        <row r="105">
          <cell r="B105" t="str">
            <v>가) 재 료 비</v>
          </cell>
        </row>
        <row r="106">
          <cell r="B106" t="str">
            <v>변압기반</v>
          </cell>
          <cell r="C106" t="str">
            <v>1600*1500*2300</v>
          </cell>
          <cell r="D106" t="str">
            <v>면</v>
          </cell>
          <cell r="E106">
            <v>1</v>
          </cell>
          <cell r="M106" t="str">
            <v>관급</v>
          </cell>
        </row>
        <row r="107">
          <cell r="B107" t="str">
            <v>개폐기</v>
          </cell>
          <cell r="C107" t="str">
            <v>COS 7.2KV 100AF</v>
          </cell>
          <cell r="D107" t="str">
            <v>EA</v>
          </cell>
          <cell r="E107">
            <v>3</v>
          </cell>
          <cell r="G107">
            <v>0</v>
          </cell>
          <cell r="L107">
            <v>0</v>
          </cell>
        </row>
        <row r="108">
          <cell r="B108" t="str">
            <v>MOLD TR</v>
          </cell>
          <cell r="C108" t="str">
            <v>3상4선 6.6kV/380-220V 350kVA</v>
          </cell>
          <cell r="D108" t="str">
            <v>대</v>
          </cell>
          <cell r="E108">
            <v>1</v>
          </cell>
        </row>
        <row r="111">
          <cell r="B111" t="str">
            <v>나) 노 무 비</v>
          </cell>
        </row>
        <row r="112">
          <cell r="C112" t="str">
            <v>플랜트전공</v>
          </cell>
          <cell r="D112" t="str">
            <v>인</v>
          </cell>
          <cell r="E112">
            <v>5.9</v>
          </cell>
          <cell r="H112">
            <v>59158</v>
          </cell>
          <cell r="I112">
            <v>349032.2</v>
          </cell>
          <cell r="L112">
            <v>349032.2</v>
          </cell>
        </row>
        <row r="113">
          <cell r="C113" t="str">
            <v>비  계  공</v>
          </cell>
          <cell r="D113" t="str">
            <v>인</v>
          </cell>
          <cell r="E113">
            <v>4</v>
          </cell>
          <cell r="H113">
            <v>71272</v>
          </cell>
          <cell r="I113">
            <v>285088</v>
          </cell>
          <cell r="L113">
            <v>285088</v>
          </cell>
        </row>
        <row r="114">
          <cell r="C114" t="str">
            <v>보 통 인 부</v>
          </cell>
          <cell r="D114" t="str">
            <v>인</v>
          </cell>
          <cell r="E114">
            <v>4</v>
          </cell>
          <cell r="H114">
            <v>38932</v>
          </cell>
          <cell r="I114">
            <v>155728</v>
          </cell>
          <cell r="K114">
            <v>0</v>
          </cell>
          <cell r="L114">
            <v>155728</v>
          </cell>
        </row>
        <row r="118">
          <cell r="B118" t="str">
            <v>다) 공구손료</v>
          </cell>
        </row>
        <row r="119">
          <cell r="C119" t="str">
            <v>플랜트전공</v>
          </cell>
          <cell r="D119" t="str">
            <v>인</v>
          </cell>
          <cell r="E119">
            <v>0.17</v>
          </cell>
          <cell r="G119">
            <v>0</v>
          </cell>
          <cell r="J119">
            <v>59158</v>
          </cell>
          <cell r="K119">
            <v>10056</v>
          </cell>
          <cell r="L119">
            <v>10056</v>
          </cell>
        </row>
        <row r="120">
          <cell r="C120" t="str">
            <v>비  계  공</v>
          </cell>
          <cell r="D120" t="str">
            <v>인</v>
          </cell>
          <cell r="E120">
            <v>0.12</v>
          </cell>
          <cell r="J120">
            <v>71272</v>
          </cell>
          <cell r="K120">
            <v>8552</v>
          </cell>
          <cell r="L120">
            <v>8552</v>
          </cell>
        </row>
        <row r="121">
          <cell r="C121" t="str">
            <v>보 통 인 부</v>
          </cell>
          <cell r="D121" t="str">
            <v>인</v>
          </cell>
          <cell r="E121">
            <v>0.12</v>
          </cell>
          <cell r="J121">
            <v>38932</v>
          </cell>
          <cell r="K121">
            <v>4671</v>
          </cell>
          <cell r="L121">
            <v>4671</v>
          </cell>
        </row>
        <row r="125">
          <cell r="A125" t="str">
            <v>30신_5</v>
          </cell>
          <cell r="B125" t="str">
            <v>합    계</v>
          </cell>
          <cell r="G125">
            <v>0</v>
          </cell>
          <cell r="I125">
            <v>789848.2</v>
          </cell>
          <cell r="K125">
            <v>23279</v>
          </cell>
          <cell r="L125">
            <v>813127.2</v>
          </cell>
        </row>
        <row r="129">
          <cell r="A129" t="str">
            <v>30신_6A</v>
          </cell>
          <cell r="B129" t="str">
            <v>6. 변압기신설</v>
          </cell>
          <cell r="C129" t="str">
            <v>TR-4 3상 6.6kV 200kVA</v>
          </cell>
          <cell r="D129" t="str">
            <v>면</v>
          </cell>
          <cell r="E129">
            <v>1</v>
          </cell>
          <cell r="L129" t="str">
            <v>x</v>
          </cell>
          <cell r="M129">
            <v>1</v>
          </cell>
        </row>
        <row r="130">
          <cell r="B130" t="str">
            <v>가) 재 료 비</v>
          </cell>
        </row>
        <row r="131">
          <cell r="B131" t="str">
            <v>변압기반</v>
          </cell>
          <cell r="C131" t="str">
            <v>1400*1500*2300</v>
          </cell>
          <cell r="D131" t="str">
            <v>면</v>
          </cell>
          <cell r="E131">
            <v>1</v>
          </cell>
          <cell r="M131" t="str">
            <v>관급</v>
          </cell>
        </row>
        <row r="132">
          <cell r="B132" t="str">
            <v>개폐기</v>
          </cell>
          <cell r="C132" t="str">
            <v>COS 7.2KV 100AF</v>
          </cell>
          <cell r="D132" t="str">
            <v>EA</v>
          </cell>
          <cell r="E132">
            <v>3</v>
          </cell>
        </row>
        <row r="133">
          <cell r="B133" t="str">
            <v>MOLD TR</v>
          </cell>
          <cell r="C133" t="str">
            <v>3상3선 6.6kV/220V 200kVA</v>
          </cell>
          <cell r="D133" t="str">
            <v>대</v>
          </cell>
          <cell r="E133">
            <v>1</v>
          </cell>
        </row>
        <row r="134">
          <cell r="G134">
            <v>0</v>
          </cell>
          <cell r="L134">
            <v>0</v>
          </cell>
          <cell r="M134" t="str">
            <v>이설</v>
          </cell>
        </row>
        <row r="136">
          <cell r="B136" t="str">
            <v>나) 노 무 비</v>
          </cell>
        </row>
        <row r="137">
          <cell r="C137" t="str">
            <v>플랜트전공</v>
          </cell>
          <cell r="D137" t="str">
            <v>인</v>
          </cell>
          <cell r="E137">
            <v>4.0999999999999996</v>
          </cell>
          <cell r="H137">
            <v>59158</v>
          </cell>
          <cell r="I137">
            <v>242547.8</v>
          </cell>
          <cell r="L137">
            <v>242547.8</v>
          </cell>
        </row>
        <row r="138">
          <cell r="C138" t="str">
            <v>기계설치공</v>
          </cell>
          <cell r="D138" t="str">
            <v>인</v>
          </cell>
          <cell r="E138">
            <v>2.8</v>
          </cell>
          <cell r="H138">
            <v>54468</v>
          </cell>
          <cell r="I138">
            <v>152510.39999999999</v>
          </cell>
          <cell r="L138">
            <v>152510.39999999999</v>
          </cell>
        </row>
        <row r="139">
          <cell r="C139" t="str">
            <v>보 통 인 부</v>
          </cell>
          <cell r="D139" t="str">
            <v>인</v>
          </cell>
          <cell r="E139">
            <v>2.8</v>
          </cell>
          <cell r="H139">
            <v>38932</v>
          </cell>
          <cell r="I139">
            <v>109009.59999999999</v>
          </cell>
          <cell r="K139">
            <v>0</v>
          </cell>
          <cell r="L139">
            <v>109009.59999999999</v>
          </cell>
        </row>
        <row r="142">
          <cell r="B142" t="str">
            <v>다) 공구손료</v>
          </cell>
        </row>
        <row r="143">
          <cell r="C143" t="str">
            <v>플랜트전공</v>
          </cell>
          <cell r="D143" t="str">
            <v>인</v>
          </cell>
          <cell r="E143">
            <v>0.12</v>
          </cell>
          <cell r="G143">
            <v>0</v>
          </cell>
          <cell r="J143">
            <v>59158</v>
          </cell>
          <cell r="K143">
            <v>7098</v>
          </cell>
          <cell r="L143">
            <v>7098</v>
          </cell>
        </row>
        <row r="144">
          <cell r="C144" t="str">
            <v>기계설치공</v>
          </cell>
          <cell r="D144" t="str">
            <v>인</v>
          </cell>
          <cell r="E144">
            <v>0.08</v>
          </cell>
          <cell r="J144">
            <v>54468</v>
          </cell>
          <cell r="K144">
            <v>4357</v>
          </cell>
          <cell r="L144">
            <v>4357</v>
          </cell>
        </row>
        <row r="145">
          <cell r="C145" t="str">
            <v>보 통 인 부</v>
          </cell>
          <cell r="D145" t="str">
            <v>인</v>
          </cell>
          <cell r="E145">
            <v>0.08</v>
          </cell>
          <cell r="J145">
            <v>38932</v>
          </cell>
          <cell r="K145">
            <v>3114</v>
          </cell>
          <cell r="L145">
            <v>3114</v>
          </cell>
        </row>
        <row r="150">
          <cell r="A150" t="str">
            <v>30신_6</v>
          </cell>
          <cell r="B150" t="str">
            <v>합    계</v>
          </cell>
          <cell r="G150">
            <v>0</v>
          </cell>
          <cell r="I150">
            <v>504067.79999999993</v>
          </cell>
          <cell r="K150">
            <v>14569</v>
          </cell>
          <cell r="L150">
            <v>518636.79999999993</v>
          </cell>
        </row>
        <row r="154">
          <cell r="A154" t="str">
            <v>30신_7A</v>
          </cell>
          <cell r="B154" t="str">
            <v>7. 변압기신설</v>
          </cell>
          <cell r="C154" t="str">
            <v>TR-5 3상 6.6kV 300kVA</v>
          </cell>
          <cell r="D154" t="str">
            <v>면</v>
          </cell>
          <cell r="E154">
            <v>1</v>
          </cell>
          <cell r="L154" t="str">
            <v>x</v>
          </cell>
          <cell r="M154">
            <v>1</v>
          </cell>
        </row>
        <row r="155">
          <cell r="B155" t="str">
            <v>가) 재 료 비</v>
          </cell>
        </row>
        <row r="156">
          <cell r="B156" t="str">
            <v>변압기반</v>
          </cell>
          <cell r="C156" t="str">
            <v>1500*1500*1300</v>
          </cell>
          <cell r="D156" t="str">
            <v>면</v>
          </cell>
          <cell r="E156">
            <v>1</v>
          </cell>
          <cell r="M156" t="str">
            <v>관급</v>
          </cell>
        </row>
        <row r="157">
          <cell r="B157" t="str">
            <v>개폐기</v>
          </cell>
          <cell r="C157" t="str">
            <v>COS 7.2KV 100AF</v>
          </cell>
          <cell r="D157" t="str">
            <v>EA</v>
          </cell>
          <cell r="E157">
            <v>3</v>
          </cell>
        </row>
        <row r="158">
          <cell r="B158" t="str">
            <v>MOLD TR</v>
          </cell>
          <cell r="C158" t="str">
            <v>3상3선 6.6kV/440V 300kVA</v>
          </cell>
          <cell r="D158" t="str">
            <v>대</v>
          </cell>
          <cell r="E158">
            <v>1</v>
          </cell>
        </row>
        <row r="161">
          <cell r="B161" t="str">
            <v>나) 노 무 비</v>
          </cell>
        </row>
        <row r="162">
          <cell r="C162" t="str">
            <v>플랜트전공</v>
          </cell>
          <cell r="D162" t="str">
            <v>인</v>
          </cell>
          <cell r="E162">
            <v>5.8</v>
          </cell>
          <cell r="H162">
            <v>59158</v>
          </cell>
          <cell r="I162">
            <v>343116.39999999997</v>
          </cell>
          <cell r="L162">
            <v>343116.39999999997</v>
          </cell>
        </row>
        <row r="163">
          <cell r="C163" t="str">
            <v>비  계  공</v>
          </cell>
          <cell r="D163" t="str">
            <v>인</v>
          </cell>
          <cell r="E163">
            <v>3.9</v>
          </cell>
          <cell r="H163">
            <v>71272</v>
          </cell>
          <cell r="I163">
            <v>277960.8</v>
          </cell>
          <cell r="L163">
            <v>277960.8</v>
          </cell>
        </row>
        <row r="164">
          <cell r="C164" t="str">
            <v>보 통 인 부</v>
          </cell>
          <cell r="D164" t="str">
            <v>인</v>
          </cell>
          <cell r="E164">
            <v>3.9</v>
          </cell>
          <cell r="H164">
            <v>38932</v>
          </cell>
          <cell r="I164">
            <v>151834.79999999999</v>
          </cell>
          <cell r="K164">
            <v>0</v>
          </cell>
          <cell r="L164">
            <v>151834.79999999999</v>
          </cell>
        </row>
        <row r="167">
          <cell r="B167" t="str">
            <v>다) 공구손료</v>
          </cell>
        </row>
        <row r="168">
          <cell r="C168" t="str">
            <v>플랜트전공</v>
          </cell>
          <cell r="D168" t="str">
            <v>인</v>
          </cell>
          <cell r="E168">
            <v>0.17</v>
          </cell>
          <cell r="G168">
            <v>0</v>
          </cell>
          <cell r="J168">
            <v>59158</v>
          </cell>
          <cell r="K168">
            <v>10056</v>
          </cell>
          <cell r="L168">
            <v>10056</v>
          </cell>
        </row>
        <row r="169">
          <cell r="C169" t="str">
            <v>비  계  공</v>
          </cell>
          <cell r="D169" t="str">
            <v>인</v>
          </cell>
          <cell r="E169">
            <v>0.11</v>
          </cell>
          <cell r="J169">
            <v>71272</v>
          </cell>
          <cell r="K169">
            <v>7839</v>
          </cell>
          <cell r="L169">
            <v>7839</v>
          </cell>
        </row>
        <row r="170">
          <cell r="C170" t="str">
            <v>보 통 인 부</v>
          </cell>
          <cell r="D170" t="str">
            <v>인</v>
          </cell>
          <cell r="E170">
            <v>0.11</v>
          </cell>
          <cell r="J170">
            <v>38932</v>
          </cell>
          <cell r="K170">
            <v>4282</v>
          </cell>
          <cell r="L170">
            <v>4282</v>
          </cell>
        </row>
        <row r="175">
          <cell r="A175" t="str">
            <v>30신_7</v>
          </cell>
          <cell r="B175" t="str">
            <v>합    계</v>
          </cell>
          <cell r="G175">
            <v>0</v>
          </cell>
          <cell r="I175">
            <v>772912</v>
          </cell>
          <cell r="K175">
            <v>22177</v>
          </cell>
          <cell r="L175">
            <v>795089</v>
          </cell>
        </row>
        <row r="179">
          <cell r="A179" t="str">
            <v>30신_8A</v>
          </cell>
          <cell r="B179" t="str">
            <v>8. 배전반 신설</v>
          </cell>
          <cell r="C179" t="str">
            <v>LV-01</v>
          </cell>
          <cell r="D179" t="str">
            <v>면</v>
          </cell>
          <cell r="E179">
            <v>1</v>
          </cell>
          <cell r="L179" t="str">
            <v>x</v>
          </cell>
          <cell r="M179">
            <v>1</v>
          </cell>
        </row>
        <row r="180">
          <cell r="B180" t="str">
            <v>가) 재 료 비</v>
          </cell>
        </row>
        <row r="181">
          <cell r="B181" t="str">
            <v>저압반</v>
          </cell>
          <cell r="C181" t="str">
            <v>800*1500*2600</v>
          </cell>
          <cell r="D181" t="str">
            <v>면</v>
          </cell>
          <cell r="E181">
            <v>1</v>
          </cell>
          <cell r="M181" t="str">
            <v>관급</v>
          </cell>
        </row>
        <row r="182">
          <cell r="B182" t="str">
            <v>A-METER</v>
          </cell>
          <cell r="C182" t="str">
            <v>110x110</v>
          </cell>
          <cell r="D182" t="str">
            <v>EA</v>
          </cell>
          <cell r="E182">
            <v>2</v>
          </cell>
        </row>
        <row r="183">
          <cell r="B183" t="str">
            <v>V-METER</v>
          </cell>
          <cell r="C183" t="str">
            <v>110x110</v>
          </cell>
          <cell r="D183" t="str">
            <v>EA</v>
          </cell>
          <cell r="E183">
            <v>2</v>
          </cell>
        </row>
        <row r="184">
          <cell r="B184" t="str">
            <v>KW-METER 3P4W</v>
          </cell>
          <cell r="C184" t="str">
            <v>110x110/150x150</v>
          </cell>
          <cell r="D184" t="str">
            <v>EA</v>
          </cell>
          <cell r="E184">
            <v>2</v>
          </cell>
        </row>
        <row r="185">
          <cell r="B185" t="str">
            <v>PF-METER 3P4W</v>
          </cell>
          <cell r="C185" t="str">
            <v>80x80/100x80</v>
          </cell>
          <cell r="D185" t="str">
            <v>EA</v>
          </cell>
          <cell r="E185">
            <v>2</v>
          </cell>
        </row>
        <row r="186">
          <cell r="B186" t="str">
            <v>C.T</v>
          </cell>
          <cell r="C186" t="str">
            <v>400/5A</v>
          </cell>
          <cell r="D186" t="str">
            <v>EA</v>
          </cell>
          <cell r="E186">
            <v>6</v>
          </cell>
        </row>
        <row r="187">
          <cell r="B187" t="str">
            <v>CONDENSER (440V)</v>
          </cell>
          <cell r="C187" t="str">
            <v>3P 10KVA (185μF)</v>
          </cell>
          <cell r="D187" t="str">
            <v>EA</v>
          </cell>
          <cell r="E187">
            <v>1</v>
          </cell>
        </row>
        <row r="188">
          <cell r="B188" t="str">
            <v>CONDENSER (440V)</v>
          </cell>
          <cell r="C188" t="str">
            <v>3P 5KVA</v>
          </cell>
          <cell r="D188" t="str">
            <v>EA</v>
          </cell>
          <cell r="E188">
            <v>1</v>
          </cell>
        </row>
        <row r="189">
          <cell r="B189" t="str">
            <v>MCCB</v>
          </cell>
          <cell r="C189" t="str">
            <v>표준형 4P 400AF</v>
          </cell>
          <cell r="D189" t="str">
            <v>EA</v>
          </cell>
          <cell r="E189">
            <v>1</v>
          </cell>
        </row>
        <row r="190">
          <cell r="B190" t="str">
            <v>MCCB</v>
          </cell>
          <cell r="C190" t="str">
            <v>표준형 3P 400AF</v>
          </cell>
          <cell r="D190" t="str">
            <v>EA</v>
          </cell>
          <cell r="E190">
            <v>1</v>
          </cell>
        </row>
        <row r="191">
          <cell r="B191" t="str">
            <v>MCCB</v>
          </cell>
          <cell r="C191" t="str">
            <v>고차단형 4P 100AF</v>
          </cell>
          <cell r="D191" t="str">
            <v>EA</v>
          </cell>
          <cell r="E191">
            <v>10</v>
          </cell>
        </row>
        <row r="192">
          <cell r="B192" t="str">
            <v>MCCB</v>
          </cell>
          <cell r="C192" t="str">
            <v>고차단형 3P 100AF</v>
          </cell>
          <cell r="D192" t="str">
            <v>EA</v>
          </cell>
          <cell r="E192">
            <v>7</v>
          </cell>
        </row>
        <row r="193">
          <cell r="B193" t="str">
            <v>Z.C.T 600V (환형)</v>
          </cell>
          <cell r="C193" t="str">
            <v>65MM</v>
          </cell>
          <cell r="D193" t="str">
            <v>EA</v>
          </cell>
          <cell r="E193">
            <v>14</v>
          </cell>
        </row>
        <row r="194">
          <cell r="B194" t="str">
            <v>E.L.D</v>
          </cell>
          <cell r="C194" t="str">
            <v>5회로</v>
          </cell>
          <cell r="D194" t="str">
            <v>EA</v>
          </cell>
          <cell r="E194">
            <v>1</v>
          </cell>
        </row>
        <row r="195">
          <cell r="B195" t="str">
            <v>E.L.D</v>
          </cell>
          <cell r="C195" t="str">
            <v>10회로</v>
          </cell>
          <cell r="D195" t="str">
            <v>EA</v>
          </cell>
          <cell r="E195">
            <v>1</v>
          </cell>
        </row>
        <row r="196">
          <cell r="B196" t="str">
            <v>나) 노 무 비</v>
          </cell>
        </row>
        <row r="197">
          <cell r="C197" t="str">
            <v>플랜트전공</v>
          </cell>
          <cell r="D197" t="str">
            <v>인</v>
          </cell>
          <cell r="E197">
            <v>4.5999999999999996</v>
          </cell>
          <cell r="H197">
            <v>59158</v>
          </cell>
          <cell r="I197">
            <v>272126.8</v>
          </cell>
          <cell r="L197">
            <v>272126.8</v>
          </cell>
        </row>
        <row r="198">
          <cell r="C198" t="str">
            <v>보 통 인 부</v>
          </cell>
          <cell r="D198" t="str">
            <v>인</v>
          </cell>
          <cell r="E198">
            <v>1.5</v>
          </cell>
          <cell r="H198">
            <v>38932</v>
          </cell>
          <cell r="I198">
            <v>58398</v>
          </cell>
          <cell r="L198">
            <v>58398</v>
          </cell>
        </row>
        <row r="200">
          <cell r="B200" t="str">
            <v>다) 공구손료</v>
          </cell>
          <cell r="G200">
            <v>0</v>
          </cell>
          <cell r="I200">
            <v>0</v>
          </cell>
          <cell r="K200">
            <v>0</v>
          </cell>
          <cell r="L200">
            <v>0</v>
          </cell>
        </row>
        <row r="201">
          <cell r="C201" t="str">
            <v>플랜트전공</v>
          </cell>
          <cell r="D201" t="str">
            <v>인</v>
          </cell>
          <cell r="E201">
            <v>0.13</v>
          </cell>
          <cell r="J201">
            <v>59158</v>
          </cell>
          <cell r="K201">
            <v>7690</v>
          </cell>
          <cell r="L201">
            <v>7690</v>
          </cell>
        </row>
        <row r="202">
          <cell r="C202" t="str">
            <v>보 통 인 부</v>
          </cell>
          <cell r="D202" t="str">
            <v>인</v>
          </cell>
          <cell r="E202">
            <v>0.04</v>
          </cell>
          <cell r="J202">
            <v>38932</v>
          </cell>
          <cell r="K202">
            <v>1557</v>
          </cell>
          <cell r="L202">
            <v>1557</v>
          </cell>
        </row>
        <row r="203">
          <cell r="A203" t="str">
            <v>30신_8</v>
          </cell>
          <cell r="B203" t="str">
            <v>합    계</v>
          </cell>
          <cell r="G203">
            <v>0</v>
          </cell>
          <cell r="I203">
            <v>330524.79999999999</v>
          </cell>
          <cell r="K203">
            <v>9247</v>
          </cell>
          <cell r="L203">
            <v>339771.8</v>
          </cell>
        </row>
        <row r="204">
          <cell r="A204" t="str">
            <v>30신_9A</v>
          </cell>
          <cell r="B204" t="str">
            <v>9. 배전반 신설</v>
          </cell>
          <cell r="C204" t="str">
            <v>LV-02</v>
          </cell>
          <cell r="D204" t="str">
            <v>면</v>
          </cell>
          <cell r="E204">
            <v>1</v>
          </cell>
          <cell r="L204" t="str">
            <v>x</v>
          </cell>
          <cell r="M204">
            <v>1</v>
          </cell>
        </row>
        <row r="205">
          <cell r="B205" t="str">
            <v>가) 재 료 비</v>
          </cell>
        </row>
        <row r="206">
          <cell r="B206" t="str">
            <v>저압반</v>
          </cell>
          <cell r="C206" t="str">
            <v>800*1500*2600</v>
          </cell>
          <cell r="D206" t="str">
            <v>면</v>
          </cell>
          <cell r="E206">
            <v>1</v>
          </cell>
          <cell r="M206" t="str">
            <v>관급</v>
          </cell>
        </row>
        <row r="207">
          <cell r="B207" t="str">
            <v>A-METER</v>
          </cell>
          <cell r="C207" t="str">
            <v>110x110</v>
          </cell>
          <cell r="D207" t="str">
            <v>EA</v>
          </cell>
          <cell r="E207">
            <v>1</v>
          </cell>
        </row>
        <row r="208">
          <cell r="B208" t="str">
            <v>V-METER</v>
          </cell>
          <cell r="C208" t="str">
            <v>110x110</v>
          </cell>
          <cell r="D208" t="str">
            <v>EA</v>
          </cell>
          <cell r="E208">
            <v>1</v>
          </cell>
        </row>
        <row r="209">
          <cell r="B209" t="str">
            <v>KW-METER 3P4W</v>
          </cell>
          <cell r="C209" t="str">
            <v>110x110/150x150</v>
          </cell>
          <cell r="D209" t="str">
            <v>EA</v>
          </cell>
          <cell r="E209">
            <v>1</v>
          </cell>
        </row>
        <row r="210">
          <cell r="B210" t="str">
            <v>PF-METER 3P4W</v>
          </cell>
          <cell r="C210" t="str">
            <v>80x80/100x80</v>
          </cell>
          <cell r="D210" t="str">
            <v>EA</v>
          </cell>
          <cell r="E210">
            <v>1</v>
          </cell>
        </row>
        <row r="211">
          <cell r="B211" t="str">
            <v>C.T</v>
          </cell>
          <cell r="C211" t="str">
            <v>600/5A</v>
          </cell>
          <cell r="D211" t="str">
            <v>EA</v>
          </cell>
          <cell r="E211">
            <v>6</v>
          </cell>
        </row>
        <row r="212">
          <cell r="B212" t="str">
            <v>CONDENSER (440V)</v>
          </cell>
          <cell r="C212" t="str">
            <v>3P 20KVA (370μF)</v>
          </cell>
          <cell r="D212" t="str">
            <v>EA</v>
          </cell>
          <cell r="E212">
            <v>1</v>
          </cell>
        </row>
        <row r="213">
          <cell r="B213" t="str">
            <v>A.C.B (S.G.T)</v>
          </cell>
          <cell r="C213" t="str">
            <v>3P 600A</v>
          </cell>
          <cell r="D213" t="str">
            <v>EA</v>
          </cell>
          <cell r="E213">
            <v>1</v>
          </cell>
        </row>
        <row r="214">
          <cell r="B214" t="str">
            <v>MCCB</v>
          </cell>
          <cell r="C214" t="str">
            <v>고차단형 4P 225AF</v>
          </cell>
          <cell r="D214" t="str">
            <v>EA</v>
          </cell>
          <cell r="E214">
            <v>8</v>
          </cell>
        </row>
        <row r="215">
          <cell r="B215" t="str">
            <v>MCCB</v>
          </cell>
          <cell r="C215" t="str">
            <v>표준형 3P 100AF</v>
          </cell>
          <cell r="D215" t="str">
            <v>EA</v>
          </cell>
          <cell r="E215">
            <v>1</v>
          </cell>
        </row>
        <row r="216">
          <cell r="B216" t="str">
            <v>Z.C.T 600V (환형)</v>
          </cell>
          <cell r="C216" t="str">
            <v>80MM</v>
          </cell>
          <cell r="D216" t="str">
            <v>EA</v>
          </cell>
          <cell r="E216">
            <v>8</v>
          </cell>
        </row>
        <row r="217">
          <cell r="B217" t="str">
            <v>E.L.D</v>
          </cell>
          <cell r="C217" t="str">
            <v>10회로</v>
          </cell>
          <cell r="D217" t="str">
            <v>EA</v>
          </cell>
          <cell r="E217">
            <v>1</v>
          </cell>
        </row>
        <row r="218">
          <cell r="B218" t="str">
            <v>나) 노 무 비</v>
          </cell>
        </row>
        <row r="219">
          <cell r="C219" t="str">
            <v>플랜트전공</v>
          </cell>
          <cell r="D219" t="str">
            <v>인</v>
          </cell>
          <cell r="E219">
            <v>4.5999999999999996</v>
          </cell>
          <cell r="H219">
            <v>59158</v>
          </cell>
          <cell r="I219">
            <v>272126.8</v>
          </cell>
          <cell r="L219">
            <v>272126.8</v>
          </cell>
        </row>
        <row r="220">
          <cell r="C220" t="str">
            <v>보 통 인 부</v>
          </cell>
          <cell r="D220" t="str">
            <v>인</v>
          </cell>
          <cell r="E220">
            <v>1.5</v>
          </cell>
          <cell r="H220">
            <v>38932</v>
          </cell>
          <cell r="I220">
            <v>58398</v>
          </cell>
          <cell r="L220">
            <v>58398</v>
          </cell>
        </row>
        <row r="224">
          <cell r="B224" t="str">
            <v>다) 공구손료</v>
          </cell>
          <cell r="G224">
            <v>0</v>
          </cell>
          <cell r="I224">
            <v>0</v>
          </cell>
          <cell r="K224">
            <v>0</v>
          </cell>
          <cell r="L224">
            <v>0</v>
          </cell>
        </row>
        <row r="225">
          <cell r="C225" t="str">
            <v>플랜트전공</v>
          </cell>
          <cell r="D225" t="str">
            <v>인</v>
          </cell>
          <cell r="E225">
            <v>0.13</v>
          </cell>
          <cell r="J225">
            <v>59158</v>
          </cell>
          <cell r="K225">
            <v>7690</v>
          </cell>
          <cell r="L225">
            <v>7690</v>
          </cell>
        </row>
        <row r="226">
          <cell r="C226" t="str">
            <v>보 통 인 부</v>
          </cell>
          <cell r="D226" t="str">
            <v>인</v>
          </cell>
          <cell r="E226">
            <v>0.04</v>
          </cell>
          <cell r="J226">
            <v>38932</v>
          </cell>
          <cell r="K226">
            <v>1557</v>
          </cell>
          <cell r="L226">
            <v>1557</v>
          </cell>
        </row>
        <row r="228">
          <cell r="A228" t="str">
            <v>30신_9</v>
          </cell>
          <cell r="B228" t="str">
            <v>합    계</v>
          </cell>
          <cell r="G228">
            <v>0</v>
          </cell>
          <cell r="I228">
            <v>330524.79999999999</v>
          </cell>
          <cell r="K228">
            <v>9247</v>
          </cell>
          <cell r="L228">
            <v>339771.8</v>
          </cell>
        </row>
        <row r="229">
          <cell r="A229" t="str">
            <v>30신_10A</v>
          </cell>
          <cell r="B229" t="str">
            <v>10. 배전반 신설</v>
          </cell>
          <cell r="C229" t="str">
            <v>LV-03</v>
          </cell>
          <cell r="D229" t="str">
            <v>면</v>
          </cell>
          <cell r="E229">
            <v>1</v>
          </cell>
          <cell r="L229" t="str">
            <v>x</v>
          </cell>
          <cell r="M229">
            <v>1</v>
          </cell>
        </row>
        <row r="230">
          <cell r="B230" t="str">
            <v>가) 재 료 비</v>
          </cell>
        </row>
        <row r="231">
          <cell r="B231" t="str">
            <v>저압반</v>
          </cell>
          <cell r="C231" t="str">
            <v>800*1500*2600</v>
          </cell>
          <cell r="D231" t="str">
            <v>면</v>
          </cell>
          <cell r="E231">
            <v>1</v>
          </cell>
          <cell r="M231" t="str">
            <v>관급</v>
          </cell>
        </row>
        <row r="232">
          <cell r="B232" t="str">
            <v>A-METER</v>
          </cell>
          <cell r="C232" t="str">
            <v>110x110</v>
          </cell>
          <cell r="D232" t="str">
            <v>EA</v>
          </cell>
          <cell r="E232">
            <v>2</v>
          </cell>
        </row>
        <row r="233">
          <cell r="B233" t="str">
            <v>V-METER</v>
          </cell>
          <cell r="C233" t="str">
            <v>110x110</v>
          </cell>
          <cell r="D233" t="str">
            <v>EA</v>
          </cell>
          <cell r="E233">
            <v>2</v>
          </cell>
        </row>
        <row r="234">
          <cell r="B234" t="str">
            <v>KW-METER 3P4W</v>
          </cell>
          <cell r="C234" t="str">
            <v>110x110/150x150</v>
          </cell>
          <cell r="D234" t="str">
            <v>EA</v>
          </cell>
          <cell r="E234">
            <v>1</v>
          </cell>
        </row>
        <row r="235">
          <cell r="B235" t="str">
            <v>PF-METER 3P4W</v>
          </cell>
          <cell r="C235" t="str">
            <v>80x80/100x80</v>
          </cell>
          <cell r="D235" t="str">
            <v>EA</v>
          </cell>
          <cell r="E235">
            <v>1</v>
          </cell>
        </row>
        <row r="236">
          <cell r="B236" t="str">
            <v>V0-METER</v>
          </cell>
          <cell r="C236" t="str">
            <v>110x110</v>
          </cell>
          <cell r="D236" t="str">
            <v>EA</v>
          </cell>
          <cell r="E236">
            <v>1</v>
          </cell>
        </row>
        <row r="237">
          <cell r="B237" t="str">
            <v>C.T</v>
          </cell>
          <cell r="C237" t="str">
            <v>600/5A</v>
          </cell>
          <cell r="D237" t="str">
            <v>EA</v>
          </cell>
          <cell r="E237">
            <v>6</v>
          </cell>
        </row>
        <row r="238">
          <cell r="B238" t="str">
            <v>G.P.T(380/110/190V)</v>
          </cell>
          <cell r="C238" t="str">
            <v>100VA</v>
          </cell>
          <cell r="D238" t="str">
            <v>EA</v>
          </cell>
          <cell r="E238">
            <v>3</v>
          </cell>
        </row>
        <row r="239">
          <cell r="B239" t="str">
            <v>CONDENSER (440V)</v>
          </cell>
          <cell r="C239" t="str">
            <v>3P 10KVA (185μF)</v>
          </cell>
          <cell r="D239" t="str">
            <v>EA</v>
          </cell>
          <cell r="E239">
            <v>1</v>
          </cell>
        </row>
        <row r="240">
          <cell r="B240" t="str">
            <v>CONDENSER (440V)</v>
          </cell>
          <cell r="C240" t="str">
            <v>3P 15KVA (280μF)</v>
          </cell>
          <cell r="D240" t="str">
            <v>EA</v>
          </cell>
          <cell r="E240">
            <v>1</v>
          </cell>
        </row>
        <row r="241">
          <cell r="B241" t="str">
            <v>MCCB</v>
          </cell>
          <cell r="C241" t="str">
            <v>표준형 3P 600AF</v>
          </cell>
          <cell r="D241" t="str">
            <v>EA</v>
          </cell>
          <cell r="E241">
            <v>1</v>
          </cell>
        </row>
        <row r="242">
          <cell r="B242" t="str">
            <v>MCCB</v>
          </cell>
          <cell r="C242" t="str">
            <v>고차단형 3P 225AF</v>
          </cell>
          <cell r="D242" t="str">
            <v>EA</v>
          </cell>
          <cell r="E242">
            <v>11</v>
          </cell>
        </row>
        <row r="243">
          <cell r="B243" t="str">
            <v>MCCB</v>
          </cell>
          <cell r="C243" t="str">
            <v>고차단형 3P 100AF</v>
          </cell>
          <cell r="D243" t="str">
            <v>EA</v>
          </cell>
          <cell r="E243">
            <v>5</v>
          </cell>
        </row>
        <row r="244">
          <cell r="B244" t="str">
            <v>MCCB</v>
          </cell>
          <cell r="C244" t="str">
            <v>고차단형 2P 225AF</v>
          </cell>
          <cell r="D244" t="str">
            <v>EA</v>
          </cell>
          <cell r="E244">
            <v>4</v>
          </cell>
        </row>
        <row r="245">
          <cell r="B245" t="str">
            <v>MCCB</v>
          </cell>
          <cell r="C245" t="str">
            <v>고차단형 2P 100AF</v>
          </cell>
          <cell r="D245" t="str">
            <v>EA</v>
          </cell>
          <cell r="E245">
            <v>1</v>
          </cell>
        </row>
        <row r="246">
          <cell r="B246" t="str">
            <v>A.C.B (S.G.T)</v>
          </cell>
          <cell r="C246" t="str">
            <v>3P 600A</v>
          </cell>
          <cell r="D246" t="str">
            <v>EA</v>
          </cell>
          <cell r="E246">
            <v>1</v>
          </cell>
        </row>
        <row r="247">
          <cell r="B247" t="str">
            <v>S.G.R</v>
          </cell>
          <cell r="C247" t="str">
            <v>D/T</v>
          </cell>
          <cell r="D247" t="str">
            <v>EA</v>
          </cell>
          <cell r="E247">
            <v>1</v>
          </cell>
        </row>
        <row r="248">
          <cell r="B248" t="str">
            <v>O.V.G.R</v>
          </cell>
          <cell r="C248" t="str">
            <v>D/T</v>
          </cell>
          <cell r="D248" t="str">
            <v>EA</v>
          </cell>
          <cell r="E248">
            <v>1</v>
          </cell>
        </row>
        <row r="249">
          <cell r="B249" t="str">
            <v>Z.C.T 600V</v>
          </cell>
          <cell r="C249" t="str">
            <v>200mA/1.5mA</v>
          </cell>
          <cell r="D249" t="str">
            <v>EA</v>
          </cell>
          <cell r="E249">
            <v>1</v>
          </cell>
        </row>
        <row r="250">
          <cell r="B250" t="str">
            <v>Z.C.T 600V (환형)</v>
          </cell>
          <cell r="C250" t="str">
            <v>80MM</v>
          </cell>
          <cell r="D250" t="str">
            <v>EA</v>
          </cell>
          <cell r="E250">
            <v>8</v>
          </cell>
        </row>
        <row r="251">
          <cell r="B251" t="str">
            <v>Z.C.T 600V (환형)</v>
          </cell>
          <cell r="C251" t="str">
            <v>65MM</v>
          </cell>
          <cell r="D251" t="str">
            <v>EA</v>
          </cell>
          <cell r="E251">
            <v>10</v>
          </cell>
        </row>
        <row r="252">
          <cell r="B252" t="str">
            <v>E.L.D</v>
          </cell>
          <cell r="C252" t="str">
            <v>5회로</v>
          </cell>
          <cell r="D252" t="str">
            <v>EA</v>
          </cell>
          <cell r="E252">
            <v>1</v>
          </cell>
        </row>
        <row r="253">
          <cell r="B253" t="str">
            <v>E.L.D</v>
          </cell>
          <cell r="C253" t="str">
            <v>10회로</v>
          </cell>
          <cell r="D253" t="str">
            <v>EA</v>
          </cell>
          <cell r="E253">
            <v>2</v>
          </cell>
        </row>
        <row r="254">
          <cell r="B254" t="str">
            <v>나) 노 무 비</v>
          </cell>
        </row>
        <row r="255">
          <cell r="C255" t="str">
            <v>플랜트전공</v>
          </cell>
          <cell r="D255" t="str">
            <v>인</v>
          </cell>
          <cell r="E255">
            <v>4.5999999999999996</v>
          </cell>
          <cell r="H255">
            <v>59158</v>
          </cell>
          <cell r="I255">
            <v>272126.8</v>
          </cell>
          <cell r="L255">
            <v>272126.8</v>
          </cell>
        </row>
        <row r="256">
          <cell r="C256" t="str">
            <v>보 통 인 부</v>
          </cell>
          <cell r="D256" t="str">
            <v>인</v>
          </cell>
          <cell r="E256">
            <v>1.5</v>
          </cell>
          <cell r="H256">
            <v>38932</v>
          </cell>
          <cell r="I256">
            <v>58398</v>
          </cell>
          <cell r="L256">
            <v>58398</v>
          </cell>
        </row>
        <row r="260">
          <cell r="B260" t="str">
            <v>다) 공구손료</v>
          </cell>
          <cell r="G260">
            <v>0</v>
          </cell>
          <cell r="I260">
            <v>0</v>
          </cell>
          <cell r="K260">
            <v>0</v>
          </cell>
          <cell r="L260">
            <v>0</v>
          </cell>
        </row>
        <row r="261">
          <cell r="C261" t="str">
            <v>플랜트전공</v>
          </cell>
          <cell r="D261" t="str">
            <v>인</v>
          </cell>
          <cell r="E261">
            <v>0.13</v>
          </cell>
          <cell r="J261">
            <v>59158</v>
          </cell>
          <cell r="K261">
            <v>7690</v>
          </cell>
          <cell r="L261">
            <v>7690</v>
          </cell>
        </row>
        <row r="262">
          <cell r="C262" t="str">
            <v>보 통 인 부</v>
          </cell>
          <cell r="D262" t="str">
            <v>인</v>
          </cell>
          <cell r="E262">
            <v>0.04</v>
          </cell>
          <cell r="J262">
            <v>38932</v>
          </cell>
          <cell r="K262">
            <v>1557</v>
          </cell>
          <cell r="L262">
            <v>1557</v>
          </cell>
        </row>
        <row r="275">
          <cell r="A275" t="str">
            <v>30신_10</v>
          </cell>
          <cell r="B275" t="str">
            <v>합    계</v>
          </cell>
          <cell r="G275">
            <v>0</v>
          </cell>
          <cell r="I275">
            <v>330524.79999999999</v>
          </cell>
          <cell r="K275">
            <v>9247</v>
          </cell>
          <cell r="L275">
            <v>339771.8</v>
          </cell>
        </row>
        <row r="279">
          <cell r="A279" t="str">
            <v>30신_11A</v>
          </cell>
          <cell r="B279" t="str">
            <v>11. 분전반 신설(L-1A)</v>
          </cell>
          <cell r="C279" t="str">
            <v>SUS 16회로</v>
          </cell>
          <cell r="D279" t="str">
            <v>면</v>
          </cell>
          <cell r="E279">
            <v>1</v>
          </cell>
          <cell r="L279" t="str">
            <v>x</v>
          </cell>
          <cell r="M279">
            <v>1</v>
          </cell>
        </row>
        <row r="280">
          <cell r="B280" t="str">
            <v>가) 재 료 비</v>
          </cell>
        </row>
        <row r="281">
          <cell r="A281" t="str">
            <v>분전반L-1A</v>
          </cell>
          <cell r="B281" t="str">
            <v>분전반</v>
          </cell>
          <cell r="C281" t="str">
            <v>L-1A</v>
          </cell>
          <cell r="D281" t="str">
            <v>면</v>
          </cell>
          <cell r="E281">
            <v>1</v>
          </cell>
          <cell r="F281">
            <v>1213096</v>
          </cell>
          <cell r="G281">
            <v>1213096</v>
          </cell>
          <cell r="L281">
            <v>1213096</v>
          </cell>
        </row>
        <row r="282">
          <cell r="B282" t="str">
            <v>BOX(STEEL)</v>
          </cell>
          <cell r="C282" t="str">
            <v>600x1000x150x1.6t</v>
          </cell>
          <cell r="D282" t="str">
            <v>SET</v>
          </cell>
          <cell r="E282">
            <v>1</v>
          </cell>
        </row>
        <row r="283">
          <cell r="B283" t="str">
            <v>DOOR(SUS)</v>
          </cell>
          <cell r="C283" t="str">
            <v>600x1000x1.5t</v>
          </cell>
          <cell r="D283" t="str">
            <v>SET</v>
          </cell>
          <cell r="E283">
            <v>1</v>
          </cell>
        </row>
        <row r="284">
          <cell r="B284" t="str">
            <v>W.H.M</v>
          </cell>
          <cell r="C284" t="str">
            <v>3상3선 220V 120(40)A</v>
          </cell>
          <cell r="D284" t="str">
            <v>EA</v>
          </cell>
          <cell r="E284">
            <v>1</v>
          </cell>
        </row>
        <row r="285">
          <cell r="B285" t="str">
            <v>MCCB</v>
          </cell>
          <cell r="C285" t="str">
            <v>표준형 3P 100AF</v>
          </cell>
          <cell r="D285" t="str">
            <v>EA</v>
          </cell>
          <cell r="E285">
            <v>1</v>
          </cell>
        </row>
        <row r="286">
          <cell r="B286" t="str">
            <v>MCCB</v>
          </cell>
          <cell r="C286" t="str">
            <v>표준형 3P 50AF</v>
          </cell>
          <cell r="D286" t="str">
            <v>EA</v>
          </cell>
          <cell r="E286">
            <v>2</v>
          </cell>
        </row>
        <row r="287">
          <cell r="B287" t="str">
            <v>ELB</v>
          </cell>
          <cell r="C287" t="str">
            <v>표준형 2P 30AF</v>
          </cell>
          <cell r="D287" t="str">
            <v>EA</v>
          </cell>
          <cell r="E287">
            <v>14</v>
          </cell>
        </row>
        <row r="288">
          <cell r="B288" t="str">
            <v>접속도체 BUS BAR</v>
          </cell>
          <cell r="C288" t="str">
            <v>속판취부</v>
          </cell>
          <cell r="D288" t="str">
            <v>SET</v>
          </cell>
          <cell r="E288">
            <v>1</v>
          </cell>
        </row>
        <row r="290">
          <cell r="B290" t="str">
            <v>나) 노 무 비</v>
          </cell>
        </row>
        <row r="291">
          <cell r="C291" t="str">
            <v>내 선 전 공</v>
          </cell>
          <cell r="D291" t="str">
            <v>인</v>
          </cell>
          <cell r="E291">
            <v>5.67</v>
          </cell>
          <cell r="H291">
            <v>53401</v>
          </cell>
          <cell r="I291">
            <v>302783.67</v>
          </cell>
          <cell r="L291">
            <v>302783.67</v>
          </cell>
        </row>
        <row r="295">
          <cell r="B295" t="str">
            <v>다) 공구손료</v>
          </cell>
        </row>
        <row r="296">
          <cell r="C296" t="str">
            <v>내 선 전 공</v>
          </cell>
          <cell r="D296" t="str">
            <v>인</v>
          </cell>
          <cell r="E296">
            <v>0.17</v>
          </cell>
          <cell r="J296">
            <v>53401</v>
          </cell>
          <cell r="K296">
            <v>9078</v>
          </cell>
          <cell r="L296">
            <v>9078</v>
          </cell>
        </row>
        <row r="301">
          <cell r="A301" t="str">
            <v>30신_11</v>
          </cell>
          <cell r="B301" t="str">
            <v>합    계</v>
          </cell>
          <cell r="G301">
            <v>1213096</v>
          </cell>
          <cell r="I301">
            <v>302783.67</v>
          </cell>
          <cell r="K301">
            <v>9078</v>
          </cell>
          <cell r="L301">
            <v>1524957.67</v>
          </cell>
        </row>
        <row r="304">
          <cell r="A304" t="str">
            <v>30신_12A</v>
          </cell>
          <cell r="B304" t="str">
            <v>12. 분전반 신설(L-1B)</v>
          </cell>
          <cell r="C304" t="str">
            <v>SUS 20회로</v>
          </cell>
          <cell r="D304" t="str">
            <v>면</v>
          </cell>
          <cell r="E304">
            <v>1</v>
          </cell>
          <cell r="L304" t="str">
            <v>x</v>
          </cell>
          <cell r="M304">
            <v>1</v>
          </cell>
        </row>
        <row r="305">
          <cell r="B305" t="str">
            <v>가) 재 료 비</v>
          </cell>
        </row>
        <row r="306">
          <cell r="A306" t="str">
            <v>분전반L-1B</v>
          </cell>
          <cell r="B306" t="str">
            <v>분전반</v>
          </cell>
          <cell r="C306" t="str">
            <v>L-1B</v>
          </cell>
          <cell r="D306" t="str">
            <v>면</v>
          </cell>
          <cell r="E306">
            <v>1</v>
          </cell>
          <cell r="F306">
            <v>1464796</v>
          </cell>
          <cell r="G306">
            <v>1464796</v>
          </cell>
          <cell r="L306">
            <v>1464796</v>
          </cell>
        </row>
        <row r="307">
          <cell r="B307" t="str">
            <v>BOX(STEEL)</v>
          </cell>
          <cell r="C307" t="str">
            <v>600x1100x150x1.6t</v>
          </cell>
          <cell r="D307" t="str">
            <v>SET</v>
          </cell>
          <cell r="E307">
            <v>1</v>
          </cell>
        </row>
        <row r="308">
          <cell r="B308" t="str">
            <v>DOOR(SUS)</v>
          </cell>
          <cell r="C308" t="str">
            <v>600x1100x1.5t</v>
          </cell>
          <cell r="D308" t="str">
            <v>SET</v>
          </cell>
          <cell r="E308">
            <v>1</v>
          </cell>
        </row>
        <row r="309">
          <cell r="B309" t="str">
            <v>W.H.M</v>
          </cell>
          <cell r="C309" t="str">
            <v>3상3선 220V 120(40)A</v>
          </cell>
          <cell r="D309" t="str">
            <v>EA</v>
          </cell>
          <cell r="E309">
            <v>1</v>
          </cell>
        </row>
        <row r="310">
          <cell r="B310" t="str">
            <v>MCCB</v>
          </cell>
          <cell r="C310" t="str">
            <v>표준형 3P 100AF</v>
          </cell>
          <cell r="D310" t="str">
            <v>EA</v>
          </cell>
          <cell r="E310">
            <v>3</v>
          </cell>
        </row>
        <row r="311">
          <cell r="B311" t="str">
            <v>ELB</v>
          </cell>
          <cell r="C311" t="str">
            <v>표준형 2P 30AF</v>
          </cell>
          <cell r="D311" t="str">
            <v>EA</v>
          </cell>
          <cell r="E311">
            <v>18</v>
          </cell>
        </row>
        <row r="312">
          <cell r="B312" t="str">
            <v>접속도체 BUS BAR</v>
          </cell>
          <cell r="C312" t="str">
            <v>속판취부</v>
          </cell>
          <cell r="D312" t="str">
            <v>SET</v>
          </cell>
          <cell r="E312">
            <v>1</v>
          </cell>
        </row>
        <row r="315">
          <cell r="B315" t="str">
            <v>나) 노 무 비</v>
          </cell>
        </row>
        <row r="316">
          <cell r="C316" t="str">
            <v>내 선 전 공</v>
          </cell>
          <cell r="D316" t="str">
            <v>인</v>
          </cell>
          <cell r="E316">
            <v>7.18</v>
          </cell>
          <cell r="H316">
            <v>53401</v>
          </cell>
          <cell r="I316">
            <v>383419.18</v>
          </cell>
          <cell r="L316">
            <v>383419.18</v>
          </cell>
        </row>
        <row r="320">
          <cell r="B320" t="str">
            <v>다) 공구손료</v>
          </cell>
        </row>
        <row r="321">
          <cell r="C321" t="str">
            <v>내 선 전 공</v>
          </cell>
          <cell r="D321" t="str">
            <v>인</v>
          </cell>
          <cell r="E321">
            <v>0.21</v>
          </cell>
          <cell r="J321">
            <v>53401</v>
          </cell>
          <cell r="K321">
            <v>11214</v>
          </cell>
          <cell r="L321">
            <v>11214</v>
          </cell>
        </row>
        <row r="326">
          <cell r="A326" t="str">
            <v>30신_12</v>
          </cell>
          <cell r="B326" t="str">
            <v>합    계</v>
          </cell>
          <cell r="G326">
            <v>1464796</v>
          </cell>
          <cell r="I326">
            <v>383419.18</v>
          </cell>
          <cell r="K326">
            <v>11214</v>
          </cell>
          <cell r="L326">
            <v>1859429.18</v>
          </cell>
        </row>
        <row r="329">
          <cell r="A329" t="str">
            <v>30신_13A</v>
          </cell>
          <cell r="B329" t="str">
            <v>13. 분전반 신설(L-1C)</v>
          </cell>
          <cell r="C329" t="str">
            <v>SUS 18회로</v>
          </cell>
          <cell r="D329" t="str">
            <v>면</v>
          </cell>
          <cell r="E329">
            <v>1</v>
          </cell>
          <cell r="L329" t="str">
            <v>x</v>
          </cell>
          <cell r="M329">
            <v>1</v>
          </cell>
        </row>
        <row r="330">
          <cell r="B330" t="str">
            <v>가) 재 료 비</v>
          </cell>
        </row>
        <row r="331">
          <cell r="A331" t="str">
            <v>분전반L-1C</v>
          </cell>
          <cell r="B331" t="str">
            <v>분전반</v>
          </cell>
          <cell r="C331" t="str">
            <v>L-1C</v>
          </cell>
          <cell r="D331" t="str">
            <v>면</v>
          </cell>
          <cell r="E331">
            <v>1</v>
          </cell>
          <cell r="F331">
            <v>1354641</v>
          </cell>
          <cell r="G331">
            <v>1354641</v>
          </cell>
          <cell r="L331">
            <v>1354641</v>
          </cell>
        </row>
        <row r="332">
          <cell r="B332" t="str">
            <v>BOX(STEEL)</v>
          </cell>
          <cell r="C332" t="str">
            <v>600x1000x150x1.6t</v>
          </cell>
          <cell r="D332" t="str">
            <v>SET</v>
          </cell>
          <cell r="E332">
            <v>1</v>
          </cell>
        </row>
        <row r="333">
          <cell r="B333" t="str">
            <v>DOOR(SUS)</v>
          </cell>
          <cell r="C333" t="str">
            <v>600x1000x1.5t</v>
          </cell>
          <cell r="D333" t="str">
            <v>SET</v>
          </cell>
          <cell r="E333">
            <v>1</v>
          </cell>
        </row>
        <row r="334">
          <cell r="B334" t="str">
            <v>W.H.M</v>
          </cell>
          <cell r="C334" t="str">
            <v>3상3선 220V 120(40)A</v>
          </cell>
          <cell r="D334" t="str">
            <v>EA</v>
          </cell>
          <cell r="E334">
            <v>1</v>
          </cell>
        </row>
        <row r="335">
          <cell r="B335" t="str">
            <v>MCCB</v>
          </cell>
          <cell r="C335" t="str">
            <v>표준형 3P 100AF</v>
          </cell>
          <cell r="D335" t="str">
            <v>EA</v>
          </cell>
          <cell r="E335">
            <v>3</v>
          </cell>
        </row>
        <row r="336">
          <cell r="B336" t="str">
            <v>ELB</v>
          </cell>
          <cell r="C336" t="str">
            <v>표준형 2P 30AF</v>
          </cell>
          <cell r="D336" t="str">
            <v>EA</v>
          </cell>
          <cell r="E336">
            <v>16</v>
          </cell>
        </row>
        <row r="337">
          <cell r="B337" t="str">
            <v>접속도체 BUS BAR</v>
          </cell>
          <cell r="C337" t="str">
            <v>속판취부</v>
          </cell>
          <cell r="D337" t="str">
            <v>SET</v>
          </cell>
          <cell r="E337">
            <v>1</v>
          </cell>
        </row>
        <row r="340">
          <cell r="B340" t="str">
            <v>나) 노 무 비</v>
          </cell>
        </row>
        <row r="341">
          <cell r="C341" t="str">
            <v>내 선 전 공</v>
          </cell>
          <cell r="D341" t="str">
            <v>인</v>
          </cell>
          <cell r="E341">
            <v>6.6199999999999992</v>
          </cell>
          <cell r="H341">
            <v>53401</v>
          </cell>
          <cell r="I341">
            <v>353514.61999999994</v>
          </cell>
          <cell r="L341">
            <v>353514.61999999994</v>
          </cell>
        </row>
        <row r="345">
          <cell r="B345" t="str">
            <v>다) 공구손료</v>
          </cell>
        </row>
        <row r="346">
          <cell r="C346" t="str">
            <v>내 선 전 공</v>
          </cell>
          <cell r="D346" t="str">
            <v>인</v>
          </cell>
          <cell r="E346">
            <v>0.19</v>
          </cell>
          <cell r="J346">
            <v>53401</v>
          </cell>
          <cell r="K346">
            <v>10146</v>
          </cell>
          <cell r="L346">
            <v>10146</v>
          </cell>
        </row>
        <row r="351">
          <cell r="A351" t="str">
            <v>30신_13</v>
          </cell>
          <cell r="B351" t="str">
            <v>합    계</v>
          </cell>
          <cell r="G351">
            <v>1354641</v>
          </cell>
          <cell r="I351">
            <v>353514.61999999994</v>
          </cell>
          <cell r="K351">
            <v>10146</v>
          </cell>
          <cell r="L351">
            <v>1718301.6199999999</v>
          </cell>
        </row>
        <row r="354">
          <cell r="A354" t="str">
            <v>30신_14A</v>
          </cell>
          <cell r="B354" t="str">
            <v>14. 분전반 신설(L-2A)</v>
          </cell>
          <cell r="C354" t="str">
            <v>SUS 14회로</v>
          </cell>
          <cell r="D354" t="str">
            <v>면</v>
          </cell>
          <cell r="E354">
            <v>1</v>
          </cell>
          <cell r="L354" t="str">
            <v>x</v>
          </cell>
          <cell r="M354">
            <v>1</v>
          </cell>
        </row>
        <row r="355">
          <cell r="B355" t="str">
            <v>가) 재 료 비</v>
          </cell>
        </row>
        <row r="356">
          <cell r="A356" t="str">
            <v>분전반L-2A</v>
          </cell>
          <cell r="B356" t="str">
            <v>분전반</v>
          </cell>
          <cell r="C356" t="str">
            <v>L-2A</v>
          </cell>
          <cell r="D356" t="str">
            <v>면</v>
          </cell>
          <cell r="E356">
            <v>1</v>
          </cell>
          <cell r="F356">
            <v>1046031</v>
          </cell>
          <cell r="G356">
            <v>1046031</v>
          </cell>
          <cell r="L356">
            <v>1046031</v>
          </cell>
        </row>
        <row r="357">
          <cell r="B357" t="str">
            <v>BOX(STEEL)</v>
          </cell>
          <cell r="C357" t="str">
            <v>600x900x150x1.6t</v>
          </cell>
          <cell r="D357" t="str">
            <v>SET</v>
          </cell>
          <cell r="E357">
            <v>1</v>
          </cell>
        </row>
        <row r="358">
          <cell r="B358" t="str">
            <v>DOOR(SUS)</v>
          </cell>
          <cell r="C358" t="str">
            <v>600x900x1.5t</v>
          </cell>
          <cell r="D358" t="str">
            <v>SET</v>
          </cell>
          <cell r="E358">
            <v>1</v>
          </cell>
        </row>
        <row r="359">
          <cell r="B359" t="str">
            <v>W.H.M</v>
          </cell>
          <cell r="C359" t="str">
            <v>3상3선 220V 60(20)A</v>
          </cell>
          <cell r="D359" t="str">
            <v>EA</v>
          </cell>
          <cell r="E359">
            <v>1</v>
          </cell>
        </row>
        <row r="360">
          <cell r="B360" t="str">
            <v>MCCB</v>
          </cell>
          <cell r="C360" t="str">
            <v>표준형 3P 50AF</v>
          </cell>
          <cell r="D360" t="str">
            <v>EA</v>
          </cell>
          <cell r="E360">
            <v>1</v>
          </cell>
        </row>
        <row r="361">
          <cell r="B361" t="str">
            <v>ELB</v>
          </cell>
          <cell r="C361" t="str">
            <v>표준형 2P 30AF</v>
          </cell>
          <cell r="D361" t="str">
            <v>EA</v>
          </cell>
          <cell r="E361">
            <v>14</v>
          </cell>
        </row>
        <row r="362">
          <cell r="B362" t="str">
            <v>접속도체 BUS BAR</v>
          </cell>
          <cell r="C362" t="str">
            <v>속판취부</v>
          </cell>
          <cell r="D362" t="str">
            <v>SET</v>
          </cell>
          <cell r="E362">
            <v>1</v>
          </cell>
        </row>
        <row r="365">
          <cell r="B365" t="str">
            <v>나) 노 무 비</v>
          </cell>
          <cell r="C365" t="str">
            <v>내 선 전 공</v>
          </cell>
          <cell r="D365" t="str">
            <v>인</v>
          </cell>
          <cell r="E365">
            <v>4.5200000000000005</v>
          </cell>
          <cell r="H365">
            <v>53401</v>
          </cell>
          <cell r="I365">
            <v>241372.52000000002</v>
          </cell>
          <cell r="L365">
            <v>241372.52000000002</v>
          </cell>
        </row>
        <row r="369">
          <cell r="B369" t="str">
            <v>다) 공구손료</v>
          </cell>
          <cell r="C369" t="str">
            <v>내 선 전 공</v>
          </cell>
          <cell r="D369" t="str">
            <v>인</v>
          </cell>
          <cell r="E369">
            <v>0.13</v>
          </cell>
          <cell r="J369">
            <v>53401</v>
          </cell>
          <cell r="K369">
            <v>6942</v>
          </cell>
          <cell r="L369">
            <v>6942</v>
          </cell>
        </row>
        <row r="376">
          <cell r="A376" t="str">
            <v>30신_14</v>
          </cell>
          <cell r="B376" t="str">
            <v>합    계</v>
          </cell>
          <cell r="G376">
            <v>1046031</v>
          </cell>
          <cell r="I376">
            <v>241372.52000000002</v>
          </cell>
          <cell r="K376">
            <v>6942</v>
          </cell>
          <cell r="L376">
            <v>1294345.52</v>
          </cell>
        </row>
        <row r="379">
          <cell r="A379" t="str">
            <v>30신_15A</v>
          </cell>
          <cell r="B379" t="str">
            <v>15. 분전반 신설(L-2B,2C)</v>
          </cell>
          <cell r="C379" t="str">
            <v>SUS 16회로</v>
          </cell>
          <cell r="D379" t="str">
            <v>면</v>
          </cell>
          <cell r="E379">
            <v>1</v>
          </cell>
          <cell r="L379" t="str">
            <v>x</v>
          </cell>
          <cell r="M379">
            <v>2</v>
          </cell>
        </row>
        <row r="380">
          <cell r="B380" t="str">
            <v>가) 재 료 비</v>
          </cell>
        </row>
        <row r="381">
          <cell r="A381" t="str">
            <v>분전반L-2B,2C</v>
          </cell>
          <cell r="B381" t="str">
            <v>분전반</v>
          </cell>
          <cell r="C381" t="str">
            <v>L-2B,2C</v>
          </cell>
          <cell r="D381" t="str">
            <v>면</v>
          </cell>
          <cell r="E381">
            <v>1</v>
          </cell>
          <cell r="F381">
            <v>1192877</v>
          </cell>
          <cell r="G381">
            <v>1192877</v>
          </cell>
          <cell r="L381">
            <v>1192877</v>
          </cell>
        </row>
        <row r="382">
          <cell r="B382" t="str">
            <v>BOX(STEEL)</v>
          </cell>
          <cell r="C382" t="str">
            <v>600x1000x150x1.6t</v>
          </cell>
          <cell r="D382" t="str">
            <v>SET</v>
          </cell>
          <cell r="E382">
            <v>1</v>
          </cell>
        </row>
        <row r="383">
          <cell r="B383" t="str">
            <v>DOOR(SUS)</v>
          </cell>
          <cell r="C383" t="str">
            <v>600x1000x1.5t</v>
          </cell>
          <cell r="D383" t="str">
            <v>SET</v>
          </cell>
          <cell r="E383">
            <v>1</v>
          </cell>
        </row>
        <row r="384">
          <cell r="B384" t="str">
            <v>W.H.M</v>
          </cell>
          <cell r="C384" t="str">
            <v>3상3선 220V 120(40)A</v>
          </cell>
          <cell r="D384" t="str">
            <v>EA</v>
          </cell>
          <cell r="E384">
            <v>1</v>
          </cell>
        </row>
        <row r="385">
          <cell r="B385" t="str">
            <v>MCCB</v>
          </cell>
          <cell r="C385" t="str">
            <v>표준형 3P 100AF</v>
          </cell>
          <cell r="D385" t="str">
            <v>EA</v>
          </cell>
          <cell r="E385">
            <v>1</v>
          </cell>
        </row>
        <row r="386">
          <cell r="B386" t="str">
            <v>ELB</v>
          </cell>
          <cell r="C386" t="str">
            <v>표준형 2P 30AF</v>
          </cell>
          <cell r="D386" t="str">
            <v>EA</v>
          </cell>
          <cell r="E386">
            <v>16</v>
          </cell>
        </row>
        <row r="387">
          <cell r="B387" t="str">
            <v>접속도체 BUS BAR</v>
          </cell>
          <cell r="C387" t="str">
            <v>속판취부</v>
          </cell>
          <cell r="D387" t="str">
            <v>SET</v>
          </cell>
          <cell r="E387">
            <v>1</v>
          </cell>
        </row>
        <row r="390">
          <cell r="B390" t="str">
            <v>나) 노 무 비</v>
          </cell>
        </row>
        <row r="391">
          <cell r="C391" t="str">
            <v>내 선 전 공</v>
          </cell>
          <cell r="D391" t="str">
            <v>인</v>
          </cell>
          <cell r="E391">
            <v>5.27</v>
          </cell>
          <cell r="H391">
            <v>53401</v>
          </cell>
          <cell r="I391">
            <v>281423.26999999996</v>
          </cell>
          <cell r="L391">
            <v>281423.26999999996</v>
          </cell>
        </row>
        <row r="396">
          <cell r="B396" t="str">
            <v>다) 공구손료</v>
          </cell>
        </row>
        <row r="397">
          <cell r="C397" t="str">
            <v>내 선 전 공</v>
          </cell>
          <cell r="D397" t="str">
            <v>인</v>
          </cell>
          <cell r="E397">
            <v>0.15</v>
          </cell>
          <cell r="J397">
            <v>53401</v>
          </cell>
          <cell r="K397">
            <v>8010</v>
          </cell>
          <cell r="L397">
            <v>8010</v>
          </cell>
        </row>
        <row r="401">
          <cell r="A401" t="str">
            <v>30신_15</v>
          </cell>
          <cell r="B401" t="str">
            <v>합    계</v>
          </cell>
          <cell r="G401">
            <v>1192877</v>
          </cell>
          <cell r="I401">
            <v>281423.26999999996</v>
          </cell>
          <cell r="K401">
            <v>8010</v>
          </cell>
          <cell r="L401">
            <v>1482310.27</v>
          </cell>
        </row>
        <row r="404">
          <cell r="A404" t="str">
            <v>30신_16A</v>
          </cell>
          <cell r="B404" t="str">
            <v>16. 분전반 신설(P-1A)</v>
          </cell>
          <cell r="C404" t="str">
            <v>SUS 16회로</v>
          </cell>
          <cell r="D404" t="str">
            <v>면</v>
          </cell>
          <cell r="E404">
            <v>1</v>
          </cell>
          <cell r="L404" t="str">
            <v>x</v>
          </cell>
          <cell r="M404">
            <v>1</v>
          </cell>
        </row>
        <row r="405">
          <cell r="B405" t="str">
            <v>가) 재 료 비</v>
          </cell>
        </row>
        <row r="406">
          <cell r="A406" t="str">
            <v>분전반P-1A</v>
          </cell>
          <cell r="B406" t="str">
            <v>분전반</v>
          </cell>
          <cell r="C406" t="str">
            <v>P-1A</v>
          </cell>
          <cell r="D406" t="str">
            <v>면</v>
          </cell>
          <cell r="E406">
            <v>1</v>
          </cell>
          <cell r="F406">
            <v>895884</v>
          </cell>
          <cell r="G406">
            <v>895884</v>
          </cell>
          <cell r="L406">
            <v>895884</v>
          </cell>
        </row>
        <row r="407">
          <cell r="B407" t="str">
            <v>BOX(STEEL)</v>
          </cell>
          <cell r="C407" t="str">
            <v>600x800x150x1.6t</v>
          </cell>
          <cell r="D407" t="str">
            <v>SET</v>
          </cell>
          <cell r="E407">
            <v>1</v>
          </cell>
        </row>
        <row r="408">
          <cell r="B408" t="str">
            <v>DOOR(SUS)</v>
          </cell>
          <cell r="C408" t="str">
            <v>600x800x1.5t</v>
          </cell>
          <cell r="D408" t="str">
            <v>SET</v>
          </cell>
          <cell r="E408">
            <v>1</v>
          </cell>
        </row>
        <row r="409">
          <cell r="B409" t="str">
            <v>W.H.M</v>
          </cell>
          <cell r="C409" t="str">
            <v>3상4선 220V 120(40)A</v>
          </cell>
          <cell r="D409" t="str">
            <v>EA</v>
          </cell>
          <cell r="E409">
            <v>1</v>
          </cell>
        </row>
        <row r="410">
          <cell r="B410" t="str">
            <v>MCCB</v>
          </cell>
          <cell r="C410" t="str">
            <v>표준형 4P 100AF</v>
          </cell>
          <cell r="D410" t="str">
            <v>EA</v>
          </cell>
          <cell r="E410">
            <v>1</v>
          </cell>
        </row>
        <row r="411">
          <cell r="B411" t="str">
            <v>MCCB</v>
          </cell>
          <cell r="C411" t="str">
            <v>표준형 3P 50AF</v>
          </cell>
          <cell r="D411" t="str">
            <v>EA</v>
          </cell>
          <cell r="E411">
            <v>2</v>
          </cell>
        </row>
        <row r="412">
          <cell r="B412" t="str">
            <v>ELB</v>
          </cell>
          <cell r="C412" t="str">
            <v>표준형 2P 30AF</v>
          </cell>
          <cell r="D412" t="str">
            <v>EA</v>
          </cell>
          <cell r="E412">
            <v>4</v>
          </cell>
        </row>
        <row r="413">
          <cell r="B413" t="str">
            <v>ELB</v>
          </cell>
          <cell r="C413" t="str">
            <v>표준형 3P 30AF</v>
          </cell>
          <cell r="D413" t="str">
            <v>EA</v>
          </cell>
          <cell r="E413">
            <v>2</v>
          </cell>
        </row>
        <row r="414">
          <cell r="B414" t="str">
            <v>접속도체 BUS BAR</v>
          </cell>
          <cell r="C414" t="str">
            <v>속판취부</v>
          </cell>
          <cell r="D414" t="str">
            <v>SET</v>
          </cell>
          <cell r="E414">
            <v>1</v>
          </cell>
        </row>
        <row r="417">
          <cell r="B417" t="str">
            <v>나) 노 무 비</v>
          </cell>
          <cell r="C417">
            <v>0</v>
          </cell>
          <cell r="D417">
            <v>0</v>
          </cell>
        </row>
        <row r="418">
          <cell r="C418" t="str">
            <v>내 선 전 공</v>
          </cell>
          <cell r="D418" t="str">
            <v>인</v>
          </cell>
          <cell r="E418">
            <v>3.8400000000000007</v>
          </cell>
          <cell r="H418">
            <v>53401</v>
          </cell>
          <cell r="I418">
            <v>205059.84000000003</v>
          </cell>
          <cell r="L418">
            <v>205059.84000000003</v>
          </cell>
        </row>
        <row r="421">
          <cell r="B421" t="str">
            <v>다) 공구손료</v>
          </cell>
        </row>
        <row r="422">
          <cell r="C422" t="str">
            <v>내 선 전 공</v>
          </cell>
          <cell r="D422" t="str">
            <v>인</v>
          </cell>
          <cell r="E422">
            <v>0.11</v>
          </cell>
          <cell r="J422">
            <v>53401</v>
          </cell>
          <cell r="K422">
            <v>5874</v>
          </cell>
          <cell r="L422">
            <v>5874</v>
          </cell>
        </row>
        <row r="426">
          <cell r="A426" t="str">
            <v>30신_16</v>
          </cell>
          <cell r="B426" t="str">
            <v>합    계</v>
          </cell>
          <cell r="G426">
            <v>895884</v>
          </cell>
          <cell r="I426">
            <v>205059.84000000003</v>
          </cell>
          <cell r="K426">
            <v>5874</v>
          </cell>
          <cell r="L426">
            <v>1106817.8400000001</v>
          </cell>
        </row>
        <row r="429">
          <cell r="A429" t="str">
            <v>30신_17A</v>
          </cell>
          <cell r="B429" t="str">
            <v>17. 분전반 신설(P-1B)</v>
          </cell>
          <cell r="C429" t="str">
            <v>SUS 16회로</v>
          </cell>
          <cell r="D429" t="str">
            <v>면</v>
          </cell>
          <cell r="E429">
            <v>1</v>
          </cell>
          <cell r="L429" t="str">
            <v>x</v>
          </cell>
          <cell r="M429">
            <v>1</v>
          </cell>
        </row>
        <row r="430">
          <cell r="B430" t="str">
            <v>가) 재 료 비</v>
          </cell>
        </row>
        <row r="431">
          <cell r="A431" t="str">
            <v>분전반P-1B</v>
          </cell>
          <cell r="B431" t="str">
            <v>분전반</v>
          </cell>
          <cell r="C431" t="str">
            <v>P-1B</v>
          </cell>
          <cell r="D431" t="str">
            <v>면</v>
          </cell>
          <cell r="E431">
            <v>1</v>
          </cell>
          <cell r="F431">
            <v>1346290</v>
          </cell>
          <cell r="G431">
            <v>1346290</v>
          </cell>
          <cell r="L431">
            <v>1346290</v>
          </cell>
        </row>
        <row r="432">
          <cell r="B432" t="str">
            <v>BOX(STEEL)</v>
          </cell>
          <cell r="C432" t="str">
            <v>600x1000x150x1.6t</v>
          </cell>
          <cell r="D432" t="str">
            <v>SET</v>
          </cell>
          <cell r="E432">
            <v>1</v>
          </cell>
        </row>
        <row r="433">
          <cell r="B433" t="str">
            <v>DOOR(SUS)</v>
          </cell>
          <cell r="C433" t="str">
            <v>600x1000x1.5t</v>
          </cell>
          <cell r="D433" t="str">
            <v>SET</v>
          </cell>
          <cell r="E433">
            <v>1</v>
          </cell>
        </row>
        <row r="434">
          <cell r="B434" t="str">
            <v>W.H.M</v>
          </cell>
          <cell r="C434" t="str">
            <v>3상4선 220V 120(40)A</v>
          </cell>
          <cell r="D434" t="str">
            <v>EA</v>
          </cell>
          <cell r="E434">
            <v>1</v>
          </cell>
        </row>
        <row r="435">
          <cell r="B435" t="str">
            <v>MCCB</v>
          </cell>
          <cell r="C435" t="str">
            <v>표준형 4P 100AF</v>
          </cell>
          <cell r="D435" t="str">
            <v>EA</v>
          </cell>
          <cell r="E435">
            <v>1</v>
          </cell>
        </row>
        <row r="436">
          <cell r="B436" t="str">
            <v>MCCB</v>
          </cell>
          <cell r="C436" t="str">
            <v>표준형 3P 50AF</v>
          </cell>
          <cell r="D436" t="str">
            <v>EA</v>
          </cell>
          <cell r="E436">
            <v>2</v>
          </cell>
        </row>
        <row r="437">
          <cell r="B437" t="str">
            <v>ELB</v>
          </cell>
          <cell r="C437" t="str">
            <v>표준형 2P 30AF</v>
          </cell>
          <cell r="D437" t="str">
            <v>EA</v>
          </cell>
          <cell r="E437">
            <v>10</v>
          </cell>
        </row>
        <row r="438">
          <cell r="B438" t="str">
            <v>ELB</v>
          </cell>
          <cell r="C438" t="str">
            <v>표준형 3P 30AF</v>
          </cell>
          <cell r="D438" t="str">
            <v>EA</v>
          </cell>
          <cell r="E438">
            <v>3</v>
          </cell>
        </row>
        <row r="439">
          <cell r="B439" t="str">
            <v>ELB</v>
          </cell>
          <cell r="C439" t="str">
            <v>표준형 3P 50AF</v>
          </cell>
          <cell r="D439" t="str">
            <v>EA</v>
          </cell>
          <cell r="E439">
            <v>1</v>
          </cell>
        </row>
        <row r="440">
          <cell r="B440" t="str">
            <v>접속도체 BUS BAR</v>
          </cell>
          <cell r="C440" t="str">
            <v>속판취부</v>
          </cell>
          <cell r="D440" t="str">
            <v>SET</v>
          </cell>
          <cell r="E440">
            <v>1</v>
          </cell>
        </row>
        <row r="442">
          <cell r="B442" t="str">
            <v>나) 노 무 비</v>
          </cell>
          <cell r="C442">
            <v>0</v>
          </cell>
          <cell r="D442">
            <v>0</v>
          </cell>
        </row>
        <row r="443">
          <cell r="C443" t="str">
            <v>내 선 전 공</v>
          </cell>
          <cell r="D443" t="str">
            <v>인</v>
          </cell>
          <cell r="E443">
            <v>6.35</v>
          </cell>
          <cell r="H443">
            <v>53401</v>
          </cell>
          <cell r="I443">
            <v>339096.35</v>
          </cell>
          <cell r="L443">
            <v>339096.35</v>
          </cell>
        </row>
        <row r="448">
          <cell r="B448" t="str">
            <v>다) 공구손료</v>
          </cell>
        </row>
        <row r="449">
          <cell r="C449" t="str">
            <v>내 선 전 공</v>
          </cell>
          <cell r="D449" t="str">
            <v>인</v>
          </cell>
          <cell r="E449">
            <v>0.19</v>
          </cell>
          <cell r="J449">
            <v>53401</v>
          </cell>
          <cell r="K449">
            <v>10146</v>
          </cell>
          <cell r="L449">
            <v>10146</v>
          </cell>
        </row>
        <row r="453">
          <cell r="A453" t="str">
            <v>30신_17</v>
          </cell>
          <cell r="B453" t="str">
            <v>합    계</v>
          </cell>
          <cell r="G453">
            <v>1346290</v>
          </cell>
          <cell r="I453">
            <v>339096.35</v>
          </cell>
          <cell r="K453">
            <v>10146</v>
          </cell>
          <cell r="L453">
            <v>1695532.35</v>
          </cell>
        </row>
        <row r="454">
          <cell r="A454" t="str">
            <v>30신_18A</v>
          </cell>
          <cell r="B454" t="str">
            <v>18. 분전반 신설(P-1C)</v>
          </cell>
          <cell r="C454" t="str">
            <v>SUS 10회로</v>
          </cell>
          <cell r="D454" t="str">
            <v>면</v>
          </cell>
          <cell r="E454">
            <v>1</v>
          </cell>
          <cell r="L454" t="str">
            <v>x</v>
          </cell>
          <cell r="M454">
            <v>1</v>
          </cell>
        </row>
        <row r="455">
          <cell r="B455" t="str">
            <v>가) 재 료 비</v>
          </cell>
        </row>
        <row r="456">
          <cell r="A456" t="str">
            <v>분전반P-1C</v>
          </cell>
          <cell r="B456" t="str">
            <v>분전반</v>
          </cell>
          <cell r="C456" t="str">
            <v>P-1C</v>
          </cell>
          <cell r="D456" t="str">
            <v>면</v>
          </cell>
          <cell r="E456">
            <v>1</v>
          </cell>
          <cell r="F456">
            <v>1009039</v>
          </cell>
          <cell r="G456">
            <v>1009039</v>
          </cell>
          <cell r="L456">
            <v>1009039</v>
          </cell>
        </row>
        <row r="457">
          <cell r="B457" t="str">
            <v>BOX(STEEL)</v>
          </cell>
          <cell r="C457" t="str">
            <v>600x900x150x1.6t</v>
          </cell>
          <cell r="D457" t="str">
            <v>SET</v>
          </cell>
          <cell r="E457">
            <v>1</v>
          </cell>
        </row>
        <row r="458">
          <cell r="B458" t="str">
            <v>DOOR(SUS)</v>
          </cell>
          <cell r="C458" t="str">
            <v>600x900x1.5t</v>
          </cell>
          <cell r="D458" t="str">
            <v>SET</v>
          </cell>
          <cell r="E458">
            <v>1</v>
          </cell>
        </row>
        <row r="459">
          <cell r="B459" t="str">
            <v>W.H.M</v>
          </cell>
          <cell r="C459" t="str">
            <v>3상4선 220V 120(40)A</v>
          </cell>
          <cell r="D459" t="str">
            <v>EA</v>
          </cell>
          <cell r="E459">
            <v>1</v>
          </cell>
        </row>
        <row r="460">
          <cell r="B460" t="str">
            <v>MCCB</v>
          </cell>
          <cell r="C460" t="str">
            <v>표준형 4P 100AF</v>
          </cell>
          <cell r="D460" t="str">
            <v>EA</v>
          </cell>
          <cell r="E460">
            <v>1</v>
          </cell>
        </row>
        <row r="461">
          <cell r="B461" t="str">
            <v>MCCB</v>
          </cell>
          <cell r="C461" t="str">
            <v>표준형 3P 50AF</v>
          </cell>
          <cell r="D461" t="str">
            <v>EA</v>
          </cell>
          <cell r="E461">
            <v>2</v>
          </cell>
        </row>
        <row r="462">
          <cell r="B462" t="str">
            <v>ELB</v>
          </cell>
          <cell r="C462" t="str">
            <v>표준형 2P 30AF</v>
          </cell>
          <cell r="D462" t="str">
            <v>EA</v>
          </cell>
          <cell r="E462">
            <v>6</v>
          </cell>
        </row>
        <row r="463">
          <cell r="B463" t="str">
            <v>ELB</v>
          </cell>
          <cell r="C463" t="str">
            <v>표준형 3P 30AF</v>
          </cell>
          <cell r="D463" t="str">
            <v>EA</v>
          </cell>
          <cell r="E463">
            <v>2</v>
          </cell>
        </row>
        <row r="464">
          <cell r="B464" t="str">
            <v>접속도체 BUS BAR</v>
          </cell>
          <cell r="C464" t="str">
            <v>속판취부</v>
          </cell>
          <cell r="D464" t="str">
            <v>SET</v>
          </cell>
          <cell r="E464">
            <v>1</v>
          </cell>
        </row>
        <row r="467">
          <cell r="B467" t="str">
            <v>나) 노 무 비</v>
          </cell>
          <cell r="C467">
            <v>0</v>
          </cell>
          <cell r="D467">
            <v>0</v>
          </cell>
        </row>
        <row r="468">
          <cell r="C468" t="str">
            <v>내 선 전 공</v>
          </cell>
          <cell r="D468" t="str">
            <v>인</v>
          </cell>
          <cell r="E468">
            <v>4.4000000000000004</v>
          </cell>
          <cell r="H468">
            <v>53401</v>
          </cell>
          <cell r="I468">
            <v>234964.40000000002</v>
          </cell>
          <cell r="L468">
            <v>234964.40000000002</v>
          </cell>
        </row>
        <row r="473">
          <cell r="B473" t="str">
            <v>다) 공구손료</v>
          </cell>
        </row>
        <row r="474">
          <cell r="C474" t="str">
            <v>내 선 전 공</v>
          </cell>
          <cell r="D474" t="str">
            <v>인</v>
          </cell>
          <cell r="E474">
            <v>0.13</v>
          </cell>
          <cell r="J474">
            <v>53401</v>
          </cell>
          <cell r="K474">
            <v>6942</v>
          </cell>
          <cell r="L474">
            <v>6942</v>
          </cell>
        </row>
        <row r="478">
          <cell r="A478" t="str">
            <v>30신_18</v>
          </cell>
          <cell r="B478" t="str">
            <v>합    계</v>
          </cell>
          <cell r="G478">
            <v>1009039</v>
          </cell>
          <cell r="I478">
            <v>234964.40000000002</v>
          </cell>
          <cell r="K478">
            <v>6942</v>
          </cell>
          <cell r="L478">
            <v>1250945.3999999999</v>
          </cell>
        </row>
        <row r="479">
          <cell r="A479" t="str">
            <v>30신_19A</v>
          </cell>
          <cell r="B479" t="str">
            <v>19. 분전반 신설(P-2A,2B)</v>
          </cell>
          <cell r="C479" t="str">
            <v>SUS 14회로</v>
          </cell>
          <cell r="D479" t="str">
            <v>면</v>
          </cell>
          <cell r="E479">
            <v>1</v>
          </cell>
          <cell r="L479" t="str">
            <v>x</v>
          </cell>
          <cell r="M479">
            <v>2</v>
          </cell>
        </row>
        <row r="480">
          <cell r="B480" t="str">
            <v>가) 재 료 비</v>
          </cell>
        </row>
        <row r="481">
          <cell r="A481" t="str">
            <v>분전반P-2A,2B</v>
          </cell>
          <cell r="B481" t="str">
            <v>분전반</v>
          </cell>
          <cell r="C481" t="str">
            <v>P-2A,2B</v>
          </cell>
          <cell r="D481" t="str">
            <v>면</v>
          </cell>
          <cell r="E481">
            <v>1</v>
          </cell>
          <cell r="F481">
            <v>1085300</v>
          </cell>
          <cell r="G481">
            <v>1085300</v>
          </cell>
          <cell r="L481">
            <v>1085300</v>
          </cell>
        </row>
        <row r="482">
          <cell r="B482" t="str">
            <v>BOX(STEEL)</v>
          </cell>
          <cell r="C482" t="str">
            <v>600x900x150x1.6t</v>
          </cell>
          <cell r="D482" t="str">
            <v>SET</v>
          </cell>
          <cell r="E482">
            <v>1</v>
          </cell>
        </row>
        <row r="483">
          <cell r="B483" t="str">
            <v>DOOR(SUS)</v>
          </cell>
          <cell r="C483" t="str">
            <v>600x900x1.5t</v>
          </cell>
          <cell r="D483" t="str">
            <v>SET</v>
          </cell>
          <cell r="E483">
            <v>1</v>
          </cell>
        </row>
        <row r="484">
          <cell r="B484" t="str">
            <v>W.H.M</v>
          </cell>
          <cell r="C484" t="str">
            <v>3상4선 220V 120(40)A</v>
          </cell>
          <cell r="D484" t="str">
            <v>EA</v>
          </cell>
          <cell r="E484">
            <v>1</v>
          </cell>
        </row>
        <row r="485">
          <cell r="B485" t="str">
            <v>MCCB</v>
          </cell>
          <cell r="C485" t="str">
            <v>표준형 4P 50AF</v>
          </cell>
          <cell r="D485" t="str">
            <v>EA</v>
          </cell>
          <cell r="E485">
            <v>1</v>
          </cell>
        </row>
        <row r="486">
          <cell r="B486" t="str">
            <v>ELB</v>
          </cell>
          <cell r="C486" t="str">
            <v>표준형 3P 30AF</v>
          </cell>
          <cell r="D486" t="str">
            <v>EA</v>
          </cell>
          <cell r="E486">
            <v>2</v>
          </cell>
        </row>
        <row r="487">
          <cell r="B487" t="str">
            <v>ELB</v>
          </cell>
          <cell r="C487" t="str">
            <v>표준형 2P 30AF</v>
          </cell>
          <cell r="D487" t="str">
            <v>EA</v>
          </cell>
          <cell r="E487">
            <v>12</v>
          </cell>
        </row>
        <row r="488">
          <cell r="B488" t="str">
            <v>접속도체 BUS BAR</v>
          </cell>
          <cell r="C488" t="str">
            <v>속판취부</v>
          </cell>
          <cell r="D488" t="str">
            <v>SET</v>
          </cell>
          <cell r="E488">
            <v>1</v>
          </cell>
        </row>
        <row r="490">
          <cell r="B490" t="str">
            <v>나) 노 무 비</v>
          </cell>
        </row>
        <row r="491">
          <cell r="C491" t="str">
            <v>내 선 전 공</v>
          </cell>
          <cell r="D491" t="str">
            <v>인</v>
          </cell>
          <cell r="E491">
            <v>4.87</v>
          </cell>
          <cell r="H491">
            <v>53401</v>
          </cell>
          <cell r="I491">
            <v>260062.87</v>
          </cell>
          <cell r="L491">
            <v>260062.87</v>
          </cell>
        </row>
        <row r="496">
          <cell r="B496" t="str">
            <v>다) 공구손료</v>
          </cell>
        </row>
        <row r="497">
          <cell r="C497" t="str">
            <v>내 선 전 공</v>
          </cell>
          <cell r="D497" t="str">
            <v>인</v>
          </cell>
          <cell r="E497">
            <v>0.14000000000000001</v>
          </cell>
          <cell r="J497">
            <v>53401</v>
          </cell>
          <cell r="K497">
            <v>7476</v>
          </cell>
          <cell r="L497">
            <v>7476</v>
          </cell>
        </row>
        <row r="501">
          <cell r="A501" t="str">
            <v>30신_19</v>
          </cell>
          <cell r="B501" t="str">
            <v>합    계</v>
          </cell>
          <cell r="G501">
            <v>1085300</v>
          </cell>
          <cell r="I501">
            <v>260062.87</v>
          </cell>
          <cell r="K501">
            <v>7476</v>
          </cell>
          <cell r="L501">
            <v>1352838.87</v>
          </cell>
        </row>
        <row r="504">
          <cell r="A504" t="str">
            <v>30신_20A</v>
          </cell>
          <cell r="B504" t="str">
            <v>20. 분전반 신설(P-2C)</v>
          </cell>
          <cell r="C504" t="str">
            <v>SUS 14회로</v>
          </cell>
          <cell r="D504" t="str">
            <v>면</v>
          </cell>
          <cell r="E504">
            <v>1</v>
          </cell>
          <cell r="L504" t="str">
            <v>x</v>
          </cell>
          <cell r="M504">
            <v>1</v>
          </cell>
        </row>
        <row r="505">
          <cell r="B505" t="str">
            <v>가) 재 료 비</v>
          </cell>
        </row>
        <row r="506">
          <cell r="A506" t="str">
            <v>분전반P-2C</v>
          </cell>
          <cell r="B506" t="str">
            <v>분전반</v>
          </cell>
          <cell r="C506" t="str">
            <v>P-2C</v>
          </cell>
          <cell r="D506" t="str">
            <v>면</v>
          </cell>
          <cell r="E506">
            <v>1</v>
          </cell>
          <cell r="F506">
            <v>1209911</v>
          </cell>
          <cell r="G506">
            <v>1209911</v>
          </cell>
          <cell r="L506">
            <v>1209911</v>
          </cell>
        </row>
        <row r="507">
          <cell r="B507" t="str">
            <v>BOX(STEEL)</v>
          </cell>
          <cell r="C507" t="str">
            <v>600x1000x150x1.6t</v>
          </cell>
          <cell r="D507" t="str">
            <v>SET</v>
          </cell>
          <cell r="E507">
            <v>1</v>
          </cell>
        </row>
        <row r="508">
          <cell r="B508" t="str">
            <v>DOOR(SUS)</v>
          </cell>
          <cell r="C508" t="str">
            <v>600x1000x1.5t</v>
          </cell>
          <cell r="D508" t="str">
            <v>SET</v>
          </cell>
          <cell r="E508">
            <v>1</v>
          </cell>
        </row>
        <row r="509">
          <cell r="B509" t="str">
            <v>W.H.M</v>
          </cell>
          <cell r="C509" t="str">
            <v>3상4선 220V 120(40)A</v>
          </cell>
          <cell r="D509" t="str">
            <v>EA</v>
          </cell>
          <cell r="E509">
            <v>1</v>
          </cell>
        </row>
        <row r="510">
          <cell r="B510" t="str">
            <v>MCCB</v>
          </cell>
          <cell r="C510" t="str">
            <v>표준형 4P 50AF</v>
          </cell>
          <cell r="D510" t="str">
            <v>EA</v>
          </cell>
          <cell r="E510">
            <v>1</v>
          </cell>
        </row>
        <row r="511">
          <cell r="B511" t="str">
            <v>ELB</v>
          </cell>
          <cell r="C511" t="str">
            <v>표준형 3P 30AF</v>
          </cell>
          <cell r="D511" t="str">
            <v>EA</v>
          </cell>
          <cell r="E511">
            <v>2</v>
          </cell>
        </row>
        <row r="512">
          <cell r="B512" t="str">
            <v>ELB</v>
          </cell>
          <cell r="C512" t="str">
            <v>표준형 2P 30AF</v>
          </cell>
          <cell r="D512" t="str">
            <v>EA</v>
          </cell>
          <cell r="E512">
            <v>14</v>
          </cell>
        </row>
        <row r="513">
          <cell r="B513" t="str">
            <v>접속도체 BUS BAR</v>
          </cell>
          <cell r="C513" t="str">
            <v>속판취부</v>
          </cell>
          <cell r="D513" t="str">
            <v>SET</v>
          </cell>
          <cell r="E513">
            <v>1</v>
          </cell>
        </row>
        <row r="515">
          <cell r="B515" t="str">
            <v>나) 노 무 비</v>
          </cell>
        </row>
        <row r="516">
          <cell r="C516" t="str">
            <v>내 선 전 공</v>
          </cell>
          <cell r="D516" t="str">
            <v>인</v>
          </cell>
          <cell r="E516">
            <v>5.36</v>
          </cell>
          <cell r="H516">
            <v>53401</v>
          </cell>
          <cell r="I516">
            <v>286229.36000000004</v>
          </cell>
          <cell r="L516">
            <v>286229.36000000004</v>
          </cell>
        </row>
        <row r="521">
          <cell r="B521" t="str">
            <v>다) 공구손료</v>
          </cell>
        </row>
        <row r="522">
          <cell r="C522" t="str">
            <v>내 선 전 공</v>
          </cell>
          <cell r="D522" t="str">
            <v>인</v>
          </cell>
          <cell r="E522">
            <v>0.16</v>
          </cell>
          <cell r="J522">
            <v>53401</v>
          </cell>
          <cell r="K522">
            <v>8544</v>
          </cell>
          <cell r="L522">
            <v>8544</v>
          </cell>
        </row>
        <row r="526">
          <cell r="A526" t="str">
            <v>30신_20</v>
          </cell>
          <cell r="B526" t="str">
            <v>합    계</v>
          </cell>
          <cell r="G526">
            <v>1209911</v>
          </cell>
          <cell r="I526">
            <v>286229.36000000004</v>
          </cell>
          <cell r="K526">
            <v>8544</v>
          </cell>
          <cell r="L526">
            <v>1504684.36</v>
          </cell>
        </row>
        <row r="529">
          <cell r="A529" t="str">
            <v>30신_21A</v>
          </cell>
          <cell r="B529" t="str">
            <v>21. 분전반 신설(P-J)</v>
          </cell>
          <cell r="C529" t="str">
            <v>SUS 4회로</v>
          </cell>
          <cell r="D529" t="str">
            <v>면</v>
          </cell>
          <cell r="E529">
            <v>1</v>
          </cell>
          <cell r="L529" t="str">
            <v>x</v>
          </cell>
          <cell r="M529">
            <v>1</v>
          </cell>
        </row>
        <row r="530">
          <cell r="B530" t="str">
            <v>가) 재 료 비</v>
          </cell>
        </row>
        <row r="531">
          <cell r="A531" t="str">
            <v>분전반P-J</v>
          </cell>
          <cell r="B531" t="str">
            <v>분전반</v>
          </cell>
          <cell r="C531" t="str">
            <v>P-J</v>
          </cell>
          <cell r="D531" t="str">
            <v>면</v>
          </cell>
          <cell r="E531">
            <v>1</v>
          </cell>
          <cell r="F531">
            <v>844714</v>
          </cell>
          <cell r="G531">
            <v>844714</v>
          </cell>
          <cell r="L531">
            <v>844714</v>
          </cell>
        </row>
        <row r="532">
          <cell r="B532" t="str">
            <v>BOX(STEEL)</v>
          </cell>
          <cell r="C532" t="str">
            <v>600x600x150x1.6t</v>
          </cell>
          <cell r="D532" t="str">
            <v>SET</v>
          </cell>
          <cell r="E532">
            <v>1</v>
          </cell>
        </row>
        <row r="533">
          <cell r="B533" t="str">
            <v>DOOR(SUS)</v>
          </cell>
          <cell r="C533" t="str">
            <v>600x600x1.5t</v>
          </cell>
          <cell r="D533" t="str">
            <v>SET</v>
          </cell>
          <cell r="E533">
            <v>1</v>
          </cell>
        </row>
        <row r="534">
          <cell r="B534" t="str">
            <v>MCCB</v>
          </cell>
          <cell r="C534" t="str">
            <v>표준형 4P 50AF</v>
          </cell>
          <cell r="D534" t="str">
            <v>EA</v>
          </cell>
          <cell r="E534">
            <v>1</v>
          </cell>
        </row>
        <row r="535">
          <cell r="B535" t="str">
            <v>ELB</v>
          </cell>
          <cell r="C535" t="str">
            <v>표준형 3P 30AF</v>
          </cell>
          <cell r="D535" t="str">
            <v>EA</v>
          </cell>
          <cell r="E535">
            <v>4</v>
          </cell>
        </row>
        <row r="536">
          <cell r="B536" t="str">
            <v>마그넷스위치</v>
          </cell>
          <cell r="D536" t="str">
            <v>EA</v>
          </cell>
          <cell r="E536">
            <v>2</v>
          </cell>
        </row>
        <row r="537">
          <cell r="B537" t="str">
            <v>접속도체 BUS BAR</v>
          </cell>
          <cell r="C537" t="str">
            <v>속판취부</v>
          </cell>
          <cell r="D537" t="str">
            <v>SET</v>
          </cell>
          <cell r="E537">
            <v>1</v>
          </cell>
        </row>
        <row r="540">
          <cell r="B540" t="str">
            <v>나) 노 무 비</v>
          </cell>
        </row>
        <row r="541">
          <cell r="C541" t="str">
            <v>내 선 전 공</v>
          </cell>
          <cell r="D541" t="str">
            <v>인</v>
          </cell>
          <cell r="E541">
            <v>2.8</v>
          </cell>
          <cell r="H541">
            <v>53401</v>
          </cell>
          <cell r="I541">
            <v>149522.79999999999</v>
          </cell>
          <cell r="L541">
            <v>149522.79999999999</v>
          </cell>
        </row>
        <row r="546">
          <cell r="B546" t="str">
            <v>다) 공구손료</v>
          </cell>
        </row>
        <row r="547">
          <cell r="C547" t="str">
            <v>내 선 전 공</v>
          </cell>
          <cell r="D547" t="str">
            <v>인</v>
          </cell>
          <cell r="E547">
            <v>0.08</v>
          </cell>
          <cell r="J547">
            <v>53401</v>
          </cell>
          <cell r="K547">
            <v>4272</v>
          </cell>
          <cell r="L547">
            <v>4272</v>
          </cell>
        </row>
        <row r="551">
          <cell r="A551" t="str">
            <v>30신_21</v>
          </cell>
          <cell r="B551" t="str">
            <v>합    계</v>
          </cell>
          <cell r="G551">
            <v>844714</v>
          </cell>
          <cell r="I551">
            <v>149522.79999999999</v>
          </cell>
          <cell r="K551">
            <v>4272</v>
          </cell>
          <cell r="L551">
            <v>998508.8</v>
          </cell>
        </row>
        <row r="554">
          <cell r="A554" t="str">
            <v>30신_22A</v>
          </cell>
          <cell r="B554" t="str">
            <v>22. 분전반 신설 (ELB 2P 30/30)</v>
          </cell>
          <cell r="C554" t="str">
            <v>SUS 1회로</v>
          </cell>
          <cell r="D554" t="str">
            <v>면</v>
          </cell>
          <cell r="E554">
            <v>1</v>
          </cell>
          <cell r="L554" t="str">
            <v>x</v>
          </cell>
          <cell r="M554">
            <v>5</v>
          </cell>
        </row>
        <row r="555">
          <cell r="B555" t="str">
            <v>가) 재 료 비</v>
          </cell>
        </row>
        <row r="556">
          <cell r="A556" t="str">
            <v>MCCB BOXELB 2P 30/30AT</v>
          </cell>
          <cell r="B556" t="str">
            <v>분전반</v>
          </cell>
          <cell r="C556" t="str">
            <v>ELB 2P 30/30AT</v>
          </cell>
          <cell r="D556" t="str">
            <v>면</v>
          </cell>
          <cell r="E556">
            <v>1</v>
          </cell>
          <cell r="F556">
            <v>57231</v>
          </cell>
          <cell r="G556">
            <v>57231</v>
          </cell>
          <cell r="L556">
            <v>57231</v>
          </cell>
        </row>
        <row r="557">
          <cell r="B557" t="str">
            <v>BOX(STEEL)</v>
          </cell>
          <cell r="C557" t="str">
            <v>200x300x150x1.6t</v>
          </cell>
          <cell r="D557" t="str">
            <v>SET</v>
          </cell>
          <cell r="E557">
            <v>1</v>
          </cell>
        </row>
        <row r="558">
          <cell r="B558" t="str">
            <v>DOOR(SUS)</v>
          </cell>
          <cell r="C558" t="str">
            <v>200x300x1.5t</v>
          </cell>
          <cell r="D558" t="str">
            <v>SET</v>
          </cell>
          <cell r="E558">
            <v>1</v>
          </cell>
        </row>
        <row r="559">
          <cell r="B559" t="str">
            <v>ELB</v>
          </cell>
          <cell r="C559" t="str">
            <v>표준형 2P 30AF</v>
          </cell>
          <cell r="D559" t="str">
            <v>EA</v>
          </cell>
          <cell r="E559">
            <v>1</v>
          </cell>
        </row>
        <row r="563">
          <cell r="B563" t="str">
            <v>나) 노 무 비</v>
          </cell>
        </row>
        <row r="564">
          <cell r="C564" t="str">
            <v>내 선 전 공</v>
          </cell>
          <cell r="D564" t="str">
            <v>인</v>
          </cell>
          <cell r="E564">
            <v>0.27</v>
          </cell>
          <cell r="H564">
            <v>53401</v>
          </cell>
          <cell r="I564">
            <v>14418</v>
          </cell>
          <cell r="L564">
            <v>14418</v>
          </cell>
        </row>
        <row r="569">
          <cell r="B569" t="str">
            <v>다) 공구손료</v>
          </cell>
        </row>
        <row r="570">
          <cell r="C570" t="str">
            <v>내 선 전 공</v>
          </cell>
          <cell r="D570" t="str">
            <v>인</v>
          </cell>
          <cell r="E570">
            <v>0</v>
          </cell>
          <cell r="K570">
            <v>0</v>
          </cell>
          <cell r="L570">
            <v>0</v>
          </cell>
        </row>
        <row r="574">
          <cell r="A574" t="str">
            <v>30신_22</v>
          </cell>
          <cell r="B574" t="str">
            <v>합    계</v>
          </cell>
          <cell r="G574">
            <v>57231</v>
          </cell>
          <cell r="I574">
            <v>14418</v>
          </cell>
          <cell r="K574">
            <v>0</v>
          </cell>
          <cell r="L574">
            <v>71649</v>
          </cell>
        </row>
        <row r="579">
          <cell r="A579" t="str">
            <v>30신_23A</v>
          </cell>
          <cell r="B579" t="str">
            <v>23. 분전반 신설 (ELB 4P 30/20)</v>
          </cell>
          <cell r="C579" t="str">
            <v>SUS 1회로</v>
          </cell>
          <cell r="D579" t="str">
            <v>면</v>
          </cell>
          <cell r="E579">
            <v>1</v>
          </cell>
          <cell r="L579" t="str">
            <v>x</v>
          </cell>
          <cell r="M579">
            <v>7</v>
          </cell>
        </row>
        <row r="580">
          <cell r="B580" t="str">
            <v>가) 재 료 비</v>
          </cell>
        </row>
        <row r="581">
          <cell r="A581" t="str">
            <v>MCCB BOXELB 4P 30/20AT</v>
          </cell>
          <cell r="B581" t="str">
            <v>분전반</v>
          </cell>
          <cell r="C581" t="str">
            <v>ELB 4P 30/20AT</v>
          </cell>
          <cell r="D581" t="str">
            <v>면</v>
          </cell>
          <cell r="E581">
            <v>1</v>
          </cell>
          <cell r="F581">
            <v>94102</v>
          </cell>
          <cell r="G581">
            <v>94102</v>
          </cell>
          <cell r="L581">
            <v>94102</v>
          </cell>
        </row>
        <row r="582">
          <cell r="B582" t="str">
            <v>BOX(STEEL)</v>
          </cell>
          <cell r="C582" t="str">
            <v>200x300x150x1.6t</v>
          </cell>
          <cell r="D582" t="str">
            <v>SET</v>
          </cell>
          <cell r="E582">
            <v>1</v>
          </cell>
        </row>
        <row r="583">
          <cell r="B583" t="str">
            <v>DOOR(SUS)</v>
          </cell>
          <cell r="C583" t="str">
            <v>200x300x1.5t</v>
          </cell>
          <cell r="D583" t="str">
            <v>SET</v>
          </cell>
          <cell r="E583">
            <v>1</v>
          </cell>
        </row>
        <row r="584">
          <cell r="B584" t="str">
            <v>ELB</v>
          </cell>
          <cell r="C584" t="str">
            <v>표준형 4P 30AF</v>
          </cell>
          <cell r="D584" t="str">
            <v>EA</v>
          </cell>
          <cell r="E584">
            <v>1</v>
          </cell>
        </row>
        <row r="588">
          <cell r="B588" t="str">
            <v>나) 노 무 비</v>
          </cell>
        </row>
        <row r="589">
          <cell r="C589" t="str">
            <v>내 선 전 공</v>
          </cell>
          <cell r="D589" t="str">
            <v>인</v>
          </cell>
          <cell r="E589">
            <v>0.45</v>
          </cell>
          <cell r="H589">
            <v>53401</v>
          </cell>
          <cell r="I589">
            <v>24030</v>
          </cell>
          <cell r="L589">
            <v>24030</v>
          </cell>
        </row>
        <row r="594">
          <cell r="B594" t="str">
            <v>다) 공구손료</v>
          </cell>
        </row>
        <row r="595">
          <cell r="C595" t="str">
            <v>내 선 전 공</v>
          </cell>
          <cell r="D595" t="str">
            <v>인</v>
          </cell>
          <cell r="E595">
            <v>0.01</v>
          </cell>
          <cell r="J595">
            <v>53401</v>
          </cell>
          <cell r="K595">
            <v>534</v>
          </cell>
          <cell r="L595">
            <v>534</v>
          </cell>
        </row>
        <row r="599">
          <cell r="A599" t="str">
            <v>30신_23</v>
          </cell>
          <cell r="B599" t="str">
            <v>합    계</v>
          </cell>
          <cell r="G599">
            <v>94102</v>
          </cell>
          <cell r="I599">
            <v>24030</v>
          </cell>
          <cell r="K599">
            <v>534</v>
          </cell>
          <cell r="L599">
            <v>118666</v>
          </cell>
        </row>
        <row r="604">
          <cell r="A604" t="str">
            <v>30신_24A</v>
          </cell>
          <cell r="B604" t="str">
            <v>24. 분전반 신설 (ELB 4P 50/30)</v>
          </cell>
          <cell r="C604" t="str">
            <v>SUS 1회로</v>
          </cell>
          <cell r="D604" t="str">
            <v>면</v>
          </cell>
          <cell r="E604">
            <v>1</v>
          </cell>
          <cell r="L604" t="str">
            <v>x</v>
          </cell>
          <cell r="M604">
            <v>1</v>
          </cell>
        </row>
        <row r="605">
          <cell r="B605" t="str">
            <v>가) 재 료 비</v>
          </cell>
        </row>
        <row r="606">
          <cell r="A606" t="str">
            <v>MCCB BOXELB 4P 50/30AT</v>
          </cell>
          <cell r="B606" t="str">
            <v>분전반</v>
          </cell>
          <cell r="C606" t="str">
            <v>ELB 4P 50/30AT</v>
          </cell>
          <cell r="D606" t="str">
            <v>면</v>
          </cell>
          <cell r="E606">
            <v>1</v>
          </cell>
          <cell r="F606">
            <v>122553</v>
          </cell>
          <cell r="G606">
            <v>122553</v>
          </cell>
          <cell r="L606">
            <v>122553</v>
          </cell>
        </row>
        <row r="607">
          <cell r="B607" t="str">
            <v>BOX(STEEL)</v>
          </cell>
          <cell r="C607" t="str">
            <v>200x300x150x1.6t</v>
          </cell>
          <cell r="D607" t="str">
            <v>SET</v>
          </cell>
          <cell r="E607">
            <v>1</v>
          </cell>
        </row>
        <row r="608">
          <cell r="B608" t="str">
            <v>DOOR(SUS)</v>
          </cell>
          <cell r="C608" t="str">
            <v>200x300x1.5t</v>
          </cell>
          <cell r="D608" t="str">
            <v>SET</v>
          </cell>
          <cell r="E608">
            <v>1</v>
          </cell>
        </row>
        <row r="609">
          <cell r="B609" t="str">
            <v>ELB</v>
          </cell>
          <cell r="C609" t="str">
            <v>표준형 4P 50AF</v>
          </cell>
          <cell r="D609" t="str">
            <v>EA</v>
          </cell>
          <cell r="E609">
            <v>1</v>
          </cell>
        </row>
        <row r="613">
          <cell r="B613" t="str">
            <v>나) 노 무 비</v>
          </cell>
        </row>
        <row r="614">
          <cell r="C614" t="str">
            <v>내 선 전 공</v>
          </cell>
          <cell r="D614" t="str">
            <v>인</v>
          </cell>
          <cell r="E614">
            <v>0.62</v>
          </cell>
          <cell r="H614">
            <v>53401</v>
          </cell>
          <cell r="I614">
            <v>33108</v>
          </cell>
          <cell r="L614">
            <v>33108</v>
          </cell>
        </row>
        <row r="619">
          <cell r="B619" t="str">
            <v>다) 공구손료</v>
          </cell>
        </row>
        <row r="620">
          <cell r="C620" t="str">
            <v>내 선 전 공</v>
          </cell>
          <cell r="D620" t="str">
            <v>인</v>
          </cell>
          <cell r="E620">
            <v>0.01</v>
          </cell>
          <cell r="J620">
            <v>53401</v>
          </cell>
          <cell r="K620">
            <v>534</v>
          </cell>
          <cell r="L620">
            <v>534</v>
          </cell>
        </row>
        <row r="624">
          <cell r="A624" t="str">
            <v>30신_24</v>
          </cell>
          <cell r="B624" t="str">
            <v>합    계</v>
          </cell>
          <cell r="G624">
            <v>122553</v>
          </cell>
          <cell r="I624">
            <v>33108</v>
          </cell>
          <cell r="K624">
            <v>534</v>
          </cell>
          <cell r="L624">
            <v>156195</v>
          </cell>
        </row>
        <row r="629">
          <cell r="A629" t="str">
            <v>30신_25A</v>
          </cell>
          <cell r="B629" t="str">
            <v>25. 분전반 신설 (MCCB 4P 50/40)</v>
          </cell>
          <cell r="C629" t="str">
            <v>SUS 1회로</v>
          </cell>
          <cell r="D629" t="str">
            <v>면</v>
          </cell>
          <cell r="E629">
            <v>1</v>
          </cell>
          <cell r="L629" t="str">
            <v>x</v>
          </cell>
          <cell r="M629">
            <v>2</v>
          </cell>
        </row>
        <row r="630">
          <cell r="B630" t="str">
            <v>가) 재 료 비</v>
          </cell>
        </row>
        <row r="631">
          <cell r="A631" t="str">
            <v>MCCB BOXMCCB 4P 50/40AT</v>
          </cell>
          <cell r="B631" t="str">
            <v>분전반</v>
          </cell>
          <cell r="C631" t="str">
            <v>MCCB 4P 50/40AT</v>
          </cell>
          <cell r="D631" t="str">
            <v>면</v>
          </cell>
          <cell r="E631">
            <v>1</v>
          </cell>
          <cell r="F631">
            <v>87100</v>
          </cell>
          <cell r="G631">
            <v>87100</v>
          </cell>
          <cell r="L631">
            <v>87100</v>
          </cell>
        </row>
        <row r="632">
          <cell r="B632" t="str">
            <v>BOX(STEEL)</v>
          </cell>
          <cell r="C632" t="str">
            <v>200x300x150x1.6t</v>
          </cell>
          <cell r="D632" t="str">
            <v>SET</v>
          </cell>
          <cell r="E632">
            <v>1</v>
          </cell>
        </row>
        <row r="633">
          <cell r="B633" t="str">
            <v>DOOR(SUS)</v>
          </cell>
          <cell r="C633" t="str">
            <v>200x300x1.5t</v>
          </cell>
          <cell r="D633" t="str">
            <v>SET</v>
          </cell>
          <cell r="E633">
            <v>1</v>
          </cell>
        </row>
        <row r="634">
          <cell r="B634" t="str">
            <v>MCCB</v>
          </cell>
          <cell r="C634" t="str">
            <v>표준형 4P 50AF</v>
          </cell>
          <cell r="D634" t="str">
            <v>EA</v>
          </cell>
          <cell r="E634">
            <v>1</v>
          </cell>
        </row>
        <row r="638">
          <cell r="B638" t="str">
            <v>나) 노 무 비</v>
          </cell>
        </row>
        <row r="639">
          <cell r="C639" t="str">
            <v>내 선 전 공</v>
          </cell>
          <cell r="D639" t="str">
            <v>인</v>
          </cell>
          <cell r="E639">
            <v>0.62</v>
          </cell>
          <cell r="H639">
            <v>53401</v>
          </cell>
          <cell r="I639">
            <v>33108</v>
          </cell>
          <cell r="L639">
            <v>33108</v>
          </cell>
        </row>
        <row r="644">
          <cell r="B644" t="str">
            <v>다) 공구손료</v>
          </cell>
        </row>
        <row r="645">
          <cell r="C645" t="str">
            <v>내 선 전 공</v>
          </cell>
          <cell r="D645" t="str">
            <v>인</v>
          </cell>
          <cell r="E645">
            <v>0.01</v>
          </cell>
          <cell r="J645">
            <v>53401</v>
          </cell>
          <cell r="K645">
            <v>534</v>
          </cell>
          <cell r="L645">
            <v>534</v>
          </cell>
        </row>
        <row r="649">
          <cell r="A649" t="str">
            <v>30신_25</v>
          </cell>
          <cell r="B649" t="str">
            <v>합    계</v>
          </cell>
          <cell r="G649">
            <v>87100</v>
          </cell>
          <cell r="I649">
            <v>33108</v>
          </cell>
          <cell r="K649">
            <v>534</v>
          </cell>
          <cell r="L649">
            <v>120742</v>
          </cell>
        </row>
        <row r="654">
          <cell r="A654" t="str">
            <v>30신_26A</v>
          </cell>
          <cell r="B654" t="str">
            <v>26. 분전반 신설 (MCCB 4P 100/100)</v>
          </cell>
          <cell r="C654" t="str">
            <v>SUS 1회로</v>
          </cell>
          <cell r="D654" t="str">
            <v>면</v>
          </cell>
          <cell r="E654">
            <v>1</v>
          </cell>
          <cell r="L654" t="str">
            <v>x</v>
          </cell>
          <cell r="M654">
            <v>1</v>
          </cell>
        </row>
        <row r="655">
          <cell r="B655" t="str">
            <v>가) 재 료 비</v>
          </cell>
        </row>
        <row r="656">
          <cell r="A656" t="str">
            <v>MCCB BOXMCCB 4P 100/100AT</v>
          </cell>
          <cell r="B656" t="str">
            <v>분전반</v>
          </cell>
          <cell r="C656" t="str">
            <v>MCCB 4P 100/100AT</v>
          </cell>
          <cell r="D656" t="str">
            <v>면</v>
          </cell>
          <cell r="E656">
            <v>1</v>
          </cell>
          <cell r="F656">
            <v>132004</v>
          </cell>
          <cell r="G656">
            <v>132004</v>
          </cell>
          <cell r="L656">
            <v>132004</v>
          </cell>
        </row>
        <row r="657">
          <cell r="B657" t="str">
            <v>BOX(STEEL)</v>
          </cell>
          <cell r="C657" t="str">
            <v>200x300x150x1.6t</v>
          </cell>
          <cell r="D657" t="str">
            <v>SET</v>
          </cell>
          <cell r="E657">
            <v>1</v>
          </cell>
        </row>
        <row r="658">
          <cell r="B658" t="str">
            <v>DOOR(SUS)</v>
          </cell>
          <cell r="C658" t="str">
            <v>200x300x1.5t</v>
          </cell>
          <cell r="D658" t="str">
            <v>SET</v>
          </cell>
          <cell r="E658">
            <v>1</v>
          </cell>
        </row>
        <row r="659">
          <cell r="B659" t="str">
            <v>MCCB</v>
          </cell>
          <cell r="C659" t="str">
            <v>표준형 4P 100AF</v>
          </cell>
          <cell r="D659" t="str">
            <v>EA</v>
          </cell>
          <cell r="E659">
            <v>1</v>
          </cell>
        </row>
        <row r="663">
          <cell r="B663" t="str">
            <v>나) 노 무 비</v>
          </cell>
        </row>
        <row r="664">
          <cell r="C664" t="str">
            <v>내 선 전 공</v>
          </cell>
          <cell r="D664" t="str">
            <v>인</v>
          </cell>
          <cell r="E664">
            <v>0.87</v>
          </cell>
          <cell r="H664">
            <v>53401</v>
          </cell>
          <cell r="I664">
            <v>46458</v>
          </cell>
          <cell r="L664">
            <v>46458</v>
          </cell>
        </row>
        <row r="669">
          <cell r="B669" t="str">
            <v>다) 공구손료</v>
          </cell>
        </row>
        <row r="670">
          <cell r="C670" t="str">
            <v>내 선 전 공</v>
          </cell>
          <cell r="D670" t="str">
            <v>인</v>
          </cell>
          <cell r="E670">
            <v>0.02</v>
          </cell>
          <cell r="J670">
            <v>53401</v>
          </cell>
          <cell r="K670">
            <v>1068</v>
          </cell>
          <cell r="L670">
            <v>1068</v>
          </cell>
        </row>
        <row r="674">
          <cell r="A674" t="str">
            <v>30신_26</v>
          </cell>
          <cell r="B674" t="str">
            <v>합    계</v>
          </cell>
          <cell r="G674">
            <v>132004</v>
          </cell>
          <cell r="I674">
            <v>46458</v>
          </cell>
          <cell r="K674">
            <v>1068</v>
          </cell>
          <cell r="L674">
            <v>179530</v>
          </cell>
        </row>
        <row r="679">
          <cell r="A679" t="str">
            <v>30신_27A</v>
          </cell>
          <cell r="B679" t="str">
            <v>27. 접지장치 신설</v>
          </cell>
          <cell r="C679" t="str">
            <v>제1종</v>
          </cell>
          <cell r="D679" t="str">
            <v>개소</v>
          </cell>
          <cell r="E679">
            <v>1</v>
          </cell>
          <cell r="L679" t="str">
            <v>x</v>
          </cell>
          <cell r="M679">
            <v>2</v>
          </cell>
        </row>
        <row r="680">
          <cell r="B680" t="str">
            <v>가) 재 료 비</v>
          </cell>
        </row>
        <row r="681">
          <cell r="A681" t="str">
            <v>접지봉Φ14x1000mm</v>
          </cell>
          <cell r="B681" t="str">
            <v>접지봉</v>
          </cell>
          <cell r="C681" t="str">
            <v>Φ14x1000mm</v>
          </cell>
          <cell r="D681" t="str">
            <v>개</v>
          </cell>
          <cell r="E681">
            <v>9</v>
          </cell>
          <cell r="F681">
            <v>3000</v>
          </cell>
          <cell r="G681">
            <v>27000</v>
          </cell>
          <cell r="L681">
            <v>27000</v>
          </cell>
        </row>
        <row r="682">
          <cell r="A682" t="str">
            <v>나 동 선60㎟</v>
          </cell>
          <cell r="B682" t="str">
            <v>나 동 선</v>
          </cell>
          <cell r="C682" t="str">
            <v>60㎟</v>
          </cell>
          <cell r="D682" t="str">
            <v>m</v>
          </cell>
          <cell r="E682">
            <v>6.6</v>
          </cell>
          <cell r="F682">
            <v>1910</v>
          </cell>
          <cell r="G682">
            <v>12606</v>
          </cell>
          <cell r="L682">
            <v>12606</v>
          </cell>
        </row>
        <row r="683">
          <cell r="A683" t="str">
            <v>압착단자60 ㎟</v>
          </cell>
          <cell r="B683" t="str">
            <v>압착단자</v>
          </cell>
          <cell r="C683" t="str">
            <v>60 ㎟</v>
          </cell>
          <cell r="D683" t="str">
            <v>m</v>
          </cell>
          <cell r="E683">
            <v>1</v>
          </cell>
          <cell r="F683">
            <v>486</v>
          </cell>
          <cell r="G683">
            <v>486</v>
          </cell>
          <cell r="L683">
            <v>486</v>
          </cell>
        </row>
        <row r="684">
          <cell r="A684" t="str">
            <v>접지크램프60㎟</v>
          </cell>
          <cell r="B684" t="str">
            <v>접지크램프</v>
          </cell>
          <cell r="C684" t="str">
            <v>60㎟</v>
          </cell>
          <cell r="D684" t="str">
            <v>m</v>
          </cell>
          <cell r="E684">
            <v>3</v>
          </cell>
          <cell r="F684">
            <v>1500</v>
          </cell>
          <cell r="G684">
            <v>4500</v>
          </cell>
          <cell r="L684">
            <v>4500</v>
          </cell>
        </row>
        <row r="685">
          <cell r="A685" t="str">
            <v>접지저항저감재메직어스(10kg)</v>
          </cell>
          <cell r="B685" t="str">
            <v>접지저항저감재</v>
          </cell>
          <cell r="C685" t="str">
            <v>메직어스(10kg)</v>
          </cell>
          <cell r="D685" t="str">
            <v>포</v>
          </cell>
          <cell r="E685">
            <v>6</v>
          </cell>
          <cell r="F685">
            <v>20000</v>
          </cell>
          <cell r="G685">
            <v>120000</v>
          </cell>
          <cell r="L685">
            <v>120000</v>
          </cell>
        </row>
        <row r="686">
          <cell r="B686" t="str">
            <v>터파기</v>
          </cell>
          <cell r="C686" t="str">
            <v>자갈섞인 토사</v>
          </cell>
          <cell r="D686" t="str">
            <v>㎥</v>
          </cell>
          <cell r="E686">
            <v>2.6249999999999996</v>
          </cell>
          <cell r="L686">
            <v>0</v>
          </cell>
        </row>
        <row r="687">
          <cell r="L687">
            <v>0</v>
          </cell>
        </row>
        <row r="688">
          <cell r="L688">
            <v>0</v>
          </cell>
        </row>
        <row r="692">
          <cell r="B692" t="str">
            <v>나) 노 무 비</v>
          </cell>
        </row>
        <row r="693">
          <cell r="C693" t="str">
            <v>내 선 전 공</v>
          </cell>
          <cell r="D693" t="str">
            <v>인</v>
          </cell>
          <cell r="E693">
            <v>4.29</v>
          </cell>
          <cell r="H693">
            <v>53401</v>
          </cell>
          <cell r="I693">
            <v>229090</v>
          </cell>
          <cell r="L693">
            <v>229090</v>
          </cell>
        </row>
        <row r="694">
          <cell r="C694" t="str">
            <v>보 통 인 부</v>
          </cell>
          <cell r="D694" t="str">
            <v>인</v>
          </cell>
          <cell r="E694">
            <v>3.17</v>
          </cell>
          <cell r="H694">
            <v>38932</v>
          </cell>
          <cell r="I694">
            <v>123414</v>
          </cell>
          <cell r="L694">
            <v>123414</v>
          </cell>
        </row>
        <row r="698">
          <cell r="B698" t="str">
            <v>다) 공구손료</v>
          </cell>
          <cell r="K698">
            <v>0</v>
          </cell>
        </row>
        <row r="699">
          <cell r="C699" t="str">
            <v>내 선 전 공</v>
          </cell>
          <cell r="D699" t="str">
            <v>인</v>
          </cell>
          <cell r="E699">
            <v>0.12</v>
          </cell>
          <cell r="J699">
            <v>53401</v>
          </cell>
          <cell r="K699">
            <v>6408</v>
          </cell>
          <cell r="L699">
            <v>6408</v>
          </cell>
        </row>
        <row r="700">
          <cell r="C700" t="str">
            <v>보 통 인 부</v>
          </cell>
          <cell r="D700" t="str">
            <v>인</v>
          </cell>
          <cell r="E700">
            <v>0.06</v>
          </cell>
          <cell r="J700">
            <v>38932</v>
          </cell>
          <cell r="K700">
            <v>2335</v>
          </cell>
          <cell r="L700">
            <v>2335</v>
          </cell>
        </row>
        <row r="703">
          <cell r="A703" t="str">
            <v>30신_27</v>
          </cell>
          <cell r="B703" t="str">
            <v>합    계</v>
          </cell>
          <cell r="G703">
            <v>164592</v>
          </cell>
          <cell r="I703">
            <v>352504</v>
          </cell>
          <cell r="K703">
            <v>8743</v>
          </cell>
          <cell r="L703">
            <v>525839</v>
          </cell>
        </row>
        <row r="704">
          <cell r="A704" t="str">
            <v>30신_28A</v>
          </cell>
          <cell r="B704" t="str">
            <v>28. 접지장치 신설</v>
          </cell>
          <cell r="C704" t="str">
            <v>제2종</v>
          </cell>
          <cell r="D704" t="str">
            <v>개소</v>
          </cell>
          <cell r="E704">
            <v>1</v>
          </cell>
          <cell r="L704" t="str">
            <v>x</v>
          </cell>
          <cell r="M704">
            <v>1</v>
          </cell>
        </row>
        <row r="705">
          <cell r="B705" t="str">
            <v>가) 재 료 비</v>
          </cell>
        </row>
        <row r="706">
          <cell r="A706" t="str">
            <v>접지봉Φ14x1000mm</v>
          </cell>
          <cell r="B706" t="str">
            <v>접지봉</v>
          </cell>
          <cell r="C706" t="str">
            <v>Φ14x1000mm</v>
          </cell>
          <cell r="D706" t="str">
            <v>개</v>
          </cell>
          <cell r="E706">
            <v>6</v>
          </cell>
          <cell r="F706">
            <v>3000</v>
          </cell>
          <cell r="G706">
            <v>18000</v>
          </cell>
          <cell r="L706">
            <v>18000</v>
          </cell>
        </row>
        <row r="707">
          <cell r="A707" t="str">
            <v>나 동 선60㎟</v>
          </cell>
          <cell r="B707" t="str">
            <v>나 동 선</v>
          </cell>
          <cell r="C707" t="str">
            <v>60㎟</v>
          </cell>
          <cell r="D707" t="str">
            <v>m</v>
          </cell>
          <cell r="E707">
            <v>6.6</v>
          </cell>
          <cell r="F707">
            <v>1910</v>
          </cell>
          <cell r="G707">
            <v>12606</v>
          </cell>
          <cell r="L707">
            <v>12606</v>
          </cell>
        </row>
        <row r="708">
          <cell r="A708" t="str">
            <v>압착단자60 ㎟</v>
          </cell>
          <cell r="B708" t="str">
            <v>압착단자</v>
          </cell>
          <cell r="C708" t="str">
            <v>60 ㎟</v>
          </cell>
          <cell r="D708" t="str">
            <v>m</v>
          </cell>
          <cell r="E708">
            <v>1</v>
          </cell>
          <cell r="F708">
            <v>486</v>
          </cell>
          <cell r="G708">
            <v>486</v>
          </cell>
          <cell r="L708">
            <v>486</v>
          </cell>
        </row>
        <row r="709">
          <cell r="A709" t="str">
            <v>접지크램프60㎟</v>
          </cell>
          <cell r="B709" t="str">
            <v>접지크램프</v>
          </cell>
          <cell r="C709" t="str">
            <v>60㎟</v>
          </cell>
          <cell r="D709" t="str">
            <v>m</v>
          </cell>
          <cell r="E709">
            <v>2</v>
          </cell>
          <cell r="F709">
            <v>1500</v>
          </cell>
          <cell r="G709">
            <v>3000</v>
          </cell>
          <cell r="L709">
            <v>3000</v>
          </cell>
        </row>
        <row r="710">
          <cell r="A710" t="str">
            <v>접지저항저감재메직어스(10kg)</v>
          </cell>
          <cell r="B710" t="str">
            <v>접지저항저감재</v>
          </cell>
          <cell r="C710" t="str">
            <v>메직어스(10kg)</v>
          </cell>
          <cell r="D710" t="str">
            <v>포</v>
          </cell>
          <cell r="E710">
            <v>4</v>
          </cell>
          <cell r="F710">
            <v>20000</v>
          </cell>
          <cell r="G710">
            <v>80000</v>
          </cell>
          <cell r="L710">
            <v>80000</v>
          </cell>
        </row>
        <row r="711">
          <cell r="B711" t="str">
            <v>터파기</v>
          </cell>
          <cell r="C711" t="str">
            <v>자갈섞인 토사</v>
          </cell>
          <cell r="D711" t="str">
            <v>㎥</v>
          </cell>
          <cell r="E711">
            <v>2.63</v>
          </cell>
          <cell r="L711">
            <v>0</v>
          </cell>
        </row>
        <row r="712">
          <cell r="L712">
            <v>0</v>
          </cell>
        </row>
        <row r="713">
          <cell r="L713">
            <v>0</v>
          </cell>
        </row>
        <row r="717">
          <cell r="B717" t="str">
            <v>나) 노 무 비</v>
          </cell>
        </row>
        <row r="718">
          <cell r="C718" t="str">
            <v>내 선 전 공</v>
          </cell>
          <cell r="D718" t="str">
            <v>인</v>
          </cell>
          <cell r="E718">
            <v>2.04</v>
          </cell>
          <cell r="H718">
            <v>53401</v>
          </cell>
          <cell r="I718">
            <v>108938</v>
          </cell>
          <cell r="L718">
            <v>108938</v>
          </cell>
        </row>
        <row r="719">
          <cell r="C719" t="str">
            <v>보 통 인 부</v>
          </cell>
          <cell r="D719" t="str">
            <v>인</v>
          </cell>
          <cell r="E719">
            <v>2</v>
          </cell>
          <cell r="H719">
            <v>38932</v>
          </cell>
          <cell r="I719">
            <v>77864</v>
          </cell>
          <cell r="L719">
            <v>77864</v>
          </cell>
        </row>
        <row r="723">
          <cell r="B723" t="str">
            <v>다) 공구손료</v>
          </cell>
          <cell r="K723">
            <v>0</v>
          </cell>
        </row>
        <row r="724">
          <cell r="C724" t="str">
            <v>내 선 전 공</v>
          </cell>
          <cell r="D724" t="str">
            <v>인</v>
          </cell>
          <cell r="E724">
            <v>0.06</v>
          </cell>
          <cell r="J724">
            <v>53401</v>
          </cell>
          <cell r="K724">
            <v>3204</v>
          </cell>
          <cell r="L724">
            <v>3204</v>
          </cell>
        </row>
        <row r="725">
          <cell r="C725" t="str">
            <v>보 통 인 부</v>
          </cell>
          <cell r="D725" t="str">
            <v>인</v>
          </cell>
          <cell r="E725">
            <v>0.01</v>
          </cell>
          <cell r="J725">
            <v>38932</v>
          </cell>
          <cell r="K725">
            <v>389</v>
          </cell>
          <cell r="L725">
            <v>389</v>
          </cell>
        </row>
        <row r="728">
          <cell r="A728" t="str">
            <v>30신_28</v>
          </cell>
          <cell r="B728" t="str">
            <v>합    계</v>
          </cell>
          <cell r="G728">
            <v>114092</v>
          </cell>
          <cell r="I728">
            <v>186802</v>
          </cell>
          <cell r="K728">
            <v>3593</v>
          </cell>
          <cell r="L728">
            <v>304487</v>
          </cell>
        </row>
        <row r="729">
          <cell r="A729" t="str">
            <v>30신_29A</v>
          </cell>
          <cell r="B729" t="str">
            <v>29. 접지장치 신설</v>
          </cell>
          <cell r="C729" t="str">
            <v>제3종</v>
          </cell>
          <cell r="D729" t="str">
            <v>개소</v>
          </cell>
          <cell r="E729">
            <v>1</v>
          </cell>
          <cell r="L729" t="str">
            <v>x</v>
          </cell>
          <cell r="M729">
            <v>1</v>
          </cell>
        </row>
        <row r="730">
          <cell r="B730" t="str">
            <v>가) 재 료 비</v>
          </cell>
        </row>
        <row r="731">
          <cell r="A731" t="str">
            <v>접지봉Φ14x1000mm</v>
          </cell>
          <cell r="B731" t="str">
            <v>접지봉</v>
          </cell>
          <cell r="C731" t="str">
            <v>Φ14x1000mm</v>
          </cell>
          <cell r="D731" t="str">
            <v>개</v>
          </cell>
          <cell r="E731">
            <v>3</v>
          </cell>
          <cell r="F731">
            <v>3000</v>
          </cell>
          <cell r="G731">
            <v>9000</v>
          </cell>
          <cell r="L731">
            <v>9000</v>
          </cell>
        </row>
        <row r="732">
          <cell r="A732" t="str">
            <v>나 동 선60㎟</v>
          </cell>
          <cell r="B732" t="str">
            <v>나 동 선</v>
          </cell>
          <cell r="C732" t="str">
            <v>60㎟</v>
          </cell>
          <cell r="D732" t="str">
            <v>m</v>
          </cell>
          <cell r="E732">
            <v>6.6</v>
          </cell>
          <cell r="F732">
            <v>1910</v>
          </cell>
          <cell r="G732">
            <v>12606</v>
          </cell>
          <cell r="L732">
            <v>12606</v>
          </cell>
        </row>
        <row r="733">
          <cell r="A733" t="str">
            <v>압착단자60 ㎟</v>
          </cell>
          <cell r="B733" t="str">
            <v>압착단자</v>
          </cell>
          <cell r="C733" t="str">
            <v>60 ㎟</v>
          </cell>
          <cell r="D733" t="str">
            <v>m</v>
          </cell>
          <cell r="E733">
            <v>1</v>
          </cell>
          <cell r="F733">
            <v>486</v>
          </cell>
          <cell r="G733">
            <v>486</v>
          </cell>
          <cell r="L733">
            <v>486</v>
          </cell>
        </row>
        <row r="734">
          <cell r="A734" t="str">
            <v>접지크램프60㎟</v>
          </cell>
          <cell r="B734" t="str">
            <v>접지크램프</v>
          </cell>
          <cell r="C734" t="str">
            <v>60㎟</v>
          </cell>
          <cell r="D734" t="str">
            <v>m</v>
          </cell>
          <cell r="E734">
            <v>3</v>
          </cell>
          <cell r="F734">
            <v>1500</v>
          </cell>
          <cell r="G734">
            <v>4500</v>
          </cell>
          <cell r="L734">
            <v>4500</v>
          </cell>
        </row>
        <row r="735">
          <cell r="A735" t="str">
            <v>접지저항저감재메직어스(10kg)</v>
          </cell>
          <cell r="B735" t="str">
            <v>접지저항저감재</v>
          </cell>
          <cell r="C735" t="str">
            <v>메직어스(10kg)</v>
          </cell>
          <cell r="D735" t="str">
            <v>포</v>
          </cell>
          <cell r="E735">
            <v>2</v>
          </cell>
          <cell r="F735">
            <v>20000</v>
          </cell>
          <cell r="G735">
            <v>40000</v>
          </cell>
          <cell r="L735">
            <v>40000</v>
          </cell>
        </row>
        <row r="736">
          <cell r="B736" t="str">
            <v>터파기</v>
          </cell>
          <cell r="C736" t="str">
            <v>자갈섞인 토사</v>
          </cell>
          <cell r="D736" t="str">
            <v>㎥</v>
          </cell>
          <cell r="E736">
            <v>2.63</v>
          </cell>
          <cell r="L736">
            <v>0</v>
          </cell>
        </row>
        <row r="737">
          <cell r="L737">
            <v>0</v>
          </cell>
        </row>
        <row r="738">
          <cell r="L738">
            <v>0</v>
          </cell>
        </row>
        <row r="742">
          <cell r="B742" t="str">
            <v>나) 노 무 비</v>
          </cell>
        </row>
        <row r="743">
          <cell r="C743" t="str">
            <v>내 선 전 공</v>
          </cell>
          <cell r="D743" t="str">
            <v>인</v>
          </cell>
          <cell r="E743">
            <v>0.82</v>
          </cell>
          <cell r="H743">
            <v>53401</v>
          </cell>
          <cell r="I743">
            <v>43788</v>
          </cell>
          <cell r="L743">
            <v>43788</v>
          </cell>
        </row>
        <row r="744">
          <cell r="C744" t="str">
            <v>보 통 인 부</v>
          </cell>
          <cell r="D744" t="str">
            <v>인</v>
          </cell>
          <cell r="E744">
            <v>1.1399999999999999</v>
          </cell>
          <cell r="H744">
            <v>38932</v>
          </cell>
          <cell r="I744">
            <v>44382</v>
          </cell>
          <cell r="L744">
            <v>44382</v>
          </cell>
        </row>
        <row r="748">
          <cell r="B748" t="str">
            <v>다) 공구손료</v>
          </cell>
          <cell r="K748">
            <v>0</v>
          </cell>
        </row>
        <row r="749">
          <cell r="C749" t="str">
            <v>내 선 전 공</v>
          </cell>
          <cell r="D749" t="str">
            <v>인</v>
          </cell>
          <cell r="E749">
            <v>0.02</v>
          </cell>
          <cell r="J749">
            <v>53401</v>
          </cell>
          <cell r="K749">
            <v>1068</v>
          </cell>
          <cell r="L749">
            <v>1068</v>
          </cell>
        </row>
        <row r="750">
          <cell r="C750" t="str">
            <v>보 통 인 부</v>
          </cell>
          <cell r="D750" t="str">
            <v>인</v>
          </cell>
          <cell r="E750">
            <v>0</v>
          </cell>
          <cell r="K750">
            <v>0</v>
          </cell>
          <cell r="L750">
            <v>0</v>
          </cell>
        </row>
        <row r="753">
          <cell r="A753" t="str">
            <v>30신_29</v>
          </cell>
          <cell r="B753" t="str">
            <v>합    계</v>
          </cell>
          <cell r="G753">
            <v>66592</v>
          </cell>
          <cell r="I753">
            <v>88170</v>
          </cell>
          <cell r="K753">
            <v>1068</v>
          </cell>
          <cell r="L753">
            <v>155830</v>
          </cell>
        </row>
        <row r="754">
          <cell r="A754" t="str">
            <v>30신_30A</v>
          </cell>
          <cell r="B754" t="str">
            <v>30. 접지장치 신설</v>
          </cell>
          <cell r="C754" t="str">
            <v>TEST 접지</v>
          </cell>
          <cell r="D754" t="str">
            <v>개소</v>
          </cell>
          <cell r="E754">
            <v>1</v>
          </cell>
          <cell r="L754" t="str">
            <v>x</v>
          </cell>
          <cell r="M754">
            <v>1</v>
          </cell>
        </row>
        <row r="755">
          <cell r="B755" t="str">
            <v>가) 재 료 비</v>
          </cell>
        </row>
        <row r="756">
          <cell r="A756" t="str">
            <v>접지봉Φ14x1000mm</v>
          </cell>
          <cell r="B756" t="str">
            <v>접지봉</v>
          </cell>
          <cell r="C756" t="str">
            <v>Φ14x1000mm</v>
          </cell>
          <cell r="D756" t="str">
            <v>개</v>
          </cell>
          <cell r="E756">
            <v>1</v>
          </cell>
          <cell r="F756">
            <v>3000</v>
          </cell>
          <cell r="G756">
            <v>3000</v>
          </cell>
          <cell r="L756">
            <v>3000</v>
          </cell>
        </row>
        <row r="757">
          <cell r="A757" t="str">
            <v>나 동 선38㎟</v>
          </cell>
          <cell r="B757" t="str">
            <v>나 동 선</v>
          </cell>
          <cell r="C757" t="str">
            <v>38㎟</v>
          </cell>
          <cell r="D757" t="str">
            <v>m</v>
          </cell>
          <cell r="E757">
            <v>6.6</v>
          </cell>
          <cell r="F757">
            <v>1195</v>
          </cell>
          <cell r="G757">
            <v>7887</v>
          </cell>
          <cell r="L757">
            <v>7887</v>
          </cell>
        </row>
        <row r="758">
          <cell r="A758" t="str">
            <v>압착단자38 ㎟</v>
          </cell>
          <cell r="B758" t="str">
            <v>압착단자</v>
          </cell>
          <cell r="C758" t="str">
            <v>38 ㎟</v>
          </cell>
          <cell r="D758" t="str">
            <v>m</v>
          </cell>
          <cell r="E758">
            <v>1</v>
          </cell>
          <cell r="F758">
            <v>281</v>
          </cell>
          <cell r="G758">
            <v>281</v>
          </cell>
          <cell r="L758">
            <v>281</v>
          </cell>
        </row>
        <row r="759">
          <cell r="A759" t="str">
            <v>접지크램프38㎟</v>
          </cell>
          <cell r="B759" t="str">
            <v>접지크램프</v>
          </cell>
          <cell r="C759" t="str">
            <v>38㎟</v>
          </cell>
          <cell r="D759" t="str">
            <v>m</v>
          </cell>
          <cell r="E759">
            <v>3</v>
          </cell>
          <cell r="F759">
            <v>1200</v>
          </cell>
          <cell r="G759">
            <v>3600</v>
          </cell>
          <cell r="L759">
            <v>3600</v>
          </cell>
        </row>
        <row r="760">
          <cell r="B760" t="str">
            <v>터파기</v>
          </cell>
          <cell r="C760" t="str">
            <v>자갈섞인 토사</v>
          </cell>
          <cell r="D760" t="str">
            <v>㎥</v>
          </cell>
          <cell r="E760">
            <v>2.63</v>
          </cell>
          <cell r="G760">
            <v>0</v>
          </cell>
          <cell r="L760">
            <v>0</v>
          </cell>
        </row>
        <row r="761">
          <cell r="G761">
            <v>0</v>
          </cell>
          <cell r="L761">
            <v>0</v>
          </cell>
        </row>
        <row r="762">
          <cell r="G762">
            <v>0</v>
          </cell>
          <cell r="L762">
            <v>0</v>
          </cell>
        </row>
        <row r="766">
          <cell r="B766" t="str">
            <v>나) 노 무 비</v>
          </cell>
        </row>
        <row r="767">
          <cell r="C767" t="str">
            <v>내 선 전 공</v>
          </cell>
          <cell r="D767" t="str">
            <v>인</v>
          </cell>
          <cell r="E767">
            <v>0.25</v>
          </cell>
          <cell r="H767">
            <v>53401</v>
          </cell>
          <cell r="I767">
            <v>13350</v>
          </cell>
          <cell r="L767">
            <v>13350</v>
          </cell>
        </row>
        <row r="768">
          <cell r="C768" t="str">
            <v>보 통 인 부</v>
          </cell>
          <cell r="D768" t="str">
            <v>인</v>
          </cell>
          <cell r="E768">
            <v>0.94</v>
          </cell>
          <cell r="H768">
            <v>38932</v>
          </cell>
          <cell r="I768">
            <v>36596</v>
          </cell>
          <cell r="L768">
            <v>36596</v>
          </cell>
        </row>
        <row r="772">
          <cell r="B772" t="str">
            <v>다) 공구손료</v>
          </cell>
          <cell r="K772">
            <v>0</v>
          </cell>
        </row>
        <row r="773">
          <cell r="C773" t="str">
            <v>내 선 전 공</v>
          </cell>
          <cell r="D773" t="str">
            <v>인</v>
          </cell>
          <cell r="E773">
            <v>0</v>
          </cell>
          <cell r="J773">
            <v>53401</v>
          </cell>
          <cell r="K773">
            <v>0</v>
          </cell>
          <cell r="L773">
            <v>0</v>
          </cell>
        </row>
        <row r="774">
          <cell r="C774" t="str">
            <v>보 통 인 부</v>
          </cell>
          <cell r="D774" t="str">
            <v>인</v>
          </cell>
          <cell r="E774">
            <v>0</v>
          </cell>
          <cell r="K774">
            <v>0</v>
          </cell>
          <cell r="L774">
            <v>0</v>
          </cell>
        </row>
        <row r="778">
          <cell r="A778" t="str">
            <v>30신_30</v>
          </cell>
          <cell r="B778" t="str">
            <v>합    계</v>
          </cell>
          <cell r="G778">
            <v>14768</v>
          </cell>
          <cell r="I778">
            <v>49946</v>
          </cell>
          <cell r="K778">
            <v>0</v>
          </cell>
          <cell r="L778">
            <v>64714</v>
          </cell>
        </row>
        <row r="779">
          <cell r="A779" t="str">
            <v>30신_31A</v>
          </cell>
          <cell r="B779" t="str">
            <v>31. 접지단자반</v>
          </cell>
          <cell r="C779" t="str">
            <v>(5CCT)</v>
          </cell>
          <cell r="D779" t="str">
            <v>면</v>
          </cell>
          <cell r="E779">
            <v>1</v>
          </cell>
          <cell r="L779" t="str">
            <v>x</v>
          </cell>
          <cell r="M779">
            <v>1</v>
          </cell>
        </row>
        <row r="780">
          <cell r="B780" t="str">
            <v>가) 재 료 비</v>
          </cell>
        </row>
        <row r="781">
          <cell r="A781" t="str">
            <v>접지단자반 (SUS)5 CCT</v>
          </cell>
          <cell r="B781" t="str">
            <v>접지단자반 (SUS)</v>
          </cell>
          <cell r="C781" t="str">
            <v>5 CCT</v>
          </cell>
          <cell r="D781" t="str">
            <v>면</v>
          </cell>
          <cell r="E781">
            <v>1</v>
          </cell>
          <cell r="F781">
            <v>140000</v>
          </cell>
          <cell r="G781">
            <v>140000</v>
          </cell>
          <cell r="L781">
            <v>140000</v>
          </cell>
        </row>
        <row r="786">
          <cell r="B786" t="str">
            <v>나) 노 무 비</v>
          </cell>
        </row>
        <row r="787">
          <cell r="C787" t="str">
            <v>내 선 전 공</v>
          </cell>
          <cell r="D787" t="str">
            <v>인</v>
          </cell>
          <cell r="E787">
            <v>0.66</v>
          </cell>
          <cell r="H787">
            <v>53401</v>
          </cell>
          <cell r="I787">
            <v>35244</v>
          </cell>
          <cell r="L787">
            <v>35244</v>
          </cell>
        </row>
        <row r="792">
          <cell r="B792" t="str">
            <v>다) 공구손료</v>
          </cell>
        </row>
        <row r="793">
          <cell r="C793" t="str">
            <v>내 선 전 공</v>
          </cell>
          <cell r="D793" t="str">
            <v>인</v>
          </cell>
          <cell r="E793">
            <v>0.01</v>
          </cell>
          <cell r="J793">
            <v>53401</v>
          </cell>
          <cell r="K793">
            <v>534</v>
          </cell>
          <cell r="L793">
            <v>534</v>
          </cell>
        </row>
        <row r="799">
          <cell r="A799" t="str">
            <v>30신_31</v>
          </cell>
          <cell r="B799" t="str">
            <v>합    계</v>
          </cell>
          <cell r="G799">
            <v>140000</v>
          </cell>
          <cell r="I799">
            <v>35244</v>
          </cell>
          <cell r="K799">
            <v>534</v>
          </cell>
          <cell r="L799">
            <v>175778</v>
          </cell>
        </row>
        <row r="804">
          <cell r="A804" t="str">
            <v>30신_32A</v>
          </cell>
          <cell r="B804" t="str">
            <v>32. 조명기구 신설</v>
          </cell>
          <cell r="C804" t="str">
            <v>TYPE'A' FL 2/32W</v>
          </cell>
          <cell r="D804" t="str">
            <v>개</v>
          </cell>
          <cell r="E804">
            <v>1</v>
          </cell>
          <cell r="L804" t="str">
            <v>x</v>
          </cell>
          <cell r="M804">
            <v>51</v>
          </cell>
        </row>
        <row r="805">
          <cell r="B805" t="str">
            <v>가) 재 료 비</v>
          </cell>
        </row>
        <row r="806">
          <cell r="A806" t="str">
            <v>등기구TYPE'A' FL 2/32W</v>
          </cell>
          <cell r="B806" t="str">
            <v>등기구</v>
          </cell>
          <cell r="C806" t="str">
            <v>TYPE'A' FL 2/32W</v>
          </cell>
          <cell r="D806" t="str">
            <v>개</v>
          </cell>
          <cell r="E806">
            <v>1</v>
          </cell>
          <cell r="F806">
            <v>62000</v>
          </cell>
          <cell r="G806">
            <v>62000</v>
          </cell>
          <cell r="L806">
            <v>62000</v>
          </cell>
        </row>
        <row r="807">
          <cell r="A807" t="str">
            <v>형광등기구보강대M바표준</v>
          </cell>
          <cell r="B807" t="str">
            <v>형광등기구보강대</v>
          </cell>
          <cell r="C807" t="str">
            <v>M바표준</v>
          </cell>
          <cell r="D807" t="str">
            <v>개</v>
          </cell>
          <cell r="E807">
            <v>1</v>
          </cell>
          <cell r="F807">
            <v>3900</v>
          </cell>
          <cell r="G807">
            <v>3900</v>
          </cell>
          <cell r="L807">
            <v>3900</v>
          </cell>
        </row>
        <row r="808">
          <cell r="A808" t="str">
            <v>와이어 콘넥타3.5㎟x2가닥</v>
          </cell>
          <cell r="B808" t="str">
            <v>와이어 콘넥타</v>
          </cell>
          <cell r="C808" t="str">
            <v>3.5㎟x2가닥</v>
          </cell>
          <cell r="D808" t="str">
            <v>개</v>
          </cell>
          <cell r="E808">
            <v>3</v>
          </cell>
          <cell r="F808">
            <v>112</v>
          </cell>
          <cell r="G808">
            <v>336</v>
          </cell>
          <cell r="L808">
            <v>336</v>
          </cell>
        </row>
        <row r="809">
          <cell r="A809" t="str">
            <v>플랙시블 커넥터일반비방수  16C</v>
          </cell>
          <cell r="B809" t="str">
            <v>플랙시블 커넥터</v>
          </cell>
          <cell r="C809" t="str">
            <v>일반비방수  16C</v>
          </cell>
          <cell r="D809" t="str">
            <v>개</v>
          </cell>
          <cell r="E809">
            <v>2</v>
          </cell>
          <cell r="F809">
            <v>360</v>
          </cell>
          <cell r="G809">
            <v>720</v>
          </cell>
          <cell r="L809">
            <v>720</v>
          </cell>
        </row>
        <row r="810">
          <cell r="A810" t="str">
            <v>전     선IV  1.6mm</v>
          </cell>
          <cell r="B810" t="str">
            <v>전     선</v>
          </cell>
          <cell r="C810" t="str">
            <v>IV  1.6mm</v>
          </cell>
          <cell r="D810" t="str">
            <v>m</v>
          </cell>
          <cell r="E810">
            <v>2.2000000000000002</v>
          </cell>
          <cell r="F810">
            <v>75</v>
          </cell>
          <cell r="G810">
            <v>165</v>
          </cell>
          <cell r="L810">
            <v>165</v>
          </cell>
        </row>
        <row r="811">
          <cell r="A811" t="str">
            <v>전     선IV  2.0mm</v>
          </cell>
          <cell r="B811" t="str">
            <v>전     선</v>
          </cell>
          <cell r="C811" t="str">
            <v>IV  2.0mm</v>
          </cell>
          <cell r="D811" t="str">
            <v>m</v>
          </cell>
          <cell r="E811">
            <v>4.4000000000000004</v>
          </cell>
          <cell r="F811">
            <v>109</v>
          </cell>
          <cell r="G811">
            <v>479</v>
          </cell>
          <cell r="L811">
            <v>479</v>
          </cell>
        </row>
        <row r="812">
          <cell r="A812" t="str">
            <v>플랙시블 전선관일반비방수  16C</v>
          </cell>
          <cell r="B812" t="str">
            <v>플랙시블 전선관</v>
          </cell>
          <cell r="C812" t="str">
            <v>일반비방수  16C</v>
          </cell>
          <cell r="D812" t="str">
            <v>m</v>
          </cell>
          <cell r="E812">
            <v>2.2000000000000002</v>
          </cell>
          <cell r="F812">
            <v>430</v>
          </cell>
          <cell r="G812">
            <v>946</v>
          </cell>
          <cell r="L812">
            <v>946</v>
          </cell>
        </row>
        <row r="817">
          <cell r="B817" t="str">
            <v>나) 노 무 비</v>
          </cell>
        </row>
        <row r="818">
          <cell r="C818" t="str">
            <v>내 선 전 공</v>
          </cell>
          <cell r="D818" t="str">
            <v>인</v>
          </cell>
          <cell r="E818">
            <v>0.69000000000000006</v>
          </cell>
          <cell r="H818">
            <v>53401</v>
          </cell>
          <cell r="I818">
            <v>36846</v>
          </cell>
          <cell r="L818">
            <v>36846</v>
          </cell>
        </row>
        <row r="823">
          <cell r="B823" t="str">
            <v>다) 공구손료</v>
          </cell>
          <cell r="L823">
            <v>0</v>
          </cell>
        </row>
        <row r="824">
          <cell r="C824" t="str">
            <v>내 선 전 공</v>
          </cell>
          <cell r="D824" t="str">
            <v>인</v>
          </cell>
          <cell r="E824">
            <v>0.02</v>
          </cell>
          <cell r="J824">
            <v>53401</v>
          </cell>
          <cell r="K824">
            <v>1068</v>
          </cell>
          <cell r="L824">
            <v>1068</v>
          </cell>
        </row>
        <row r="828">
          <cell r="A828" t="str">
            <v>30신_32</v>
          </cell>
          <cell r="B828" t="str">
            <v>합    계</v>
          </cell>
          <cell r="G828">
            <v>68546</v>
          </cell>
          <cell r="I828">
            <v>36846</v>
          </cell>
          <cell r="K828">
            <v>1068</v>
          </cell>
          <cell r="L828">
            <v>106460</v>
          </cell>
        </row>
        <row r="829">
          <cell r="A829" t="str">
            <v>30신_33A</v>
          </cell>
          <cell r="B829" t="str">
            <v>33. 조명기구 신설</v>
          </cell>
          <cell r="C829" t="str">
            <v>TYPE'C' FL 2/32W</v>
          </cell>
          <cell r="D829" t="str">
            <v>개</v>
          </cell>
          <cell r="E829">
            <v>1</v>
          </cell>
          <cell r="L829" t="str">
            <v>x</v>
          </cell>
          <cell r="M829">
            <v>66</v>
          </cell>
        </row>
        <row r="830">
          <cell r="B830" t="str">
            <v>가) 재 료 비</v>
          </cell>
        </row>
        <row r="831">
          <cell r="B831" t="str">
            <v>등기구</v>
          </cell>
          <cell r="C831" t="str">
            <v>TYPE'C' FL 2/32W</v>
          </cell>
          <cell r="D831" t="str">
            <v>개</v>
          </cell>
          <cell r="E831">
            <v>1</v>
          </cell>
          <cell r="F831">
            <v>89000</v>
          </cell>
          <cell r="G831">
            <v>89000</v>
          </cell>
          <cell r="L831">
            <v>89000</v>
          </cell>
        </row>
        <row r="832">
          <cell r="A832" t="str">
            <v>형광등기구보강대M바표준</v>
          </cell>
          <cell r="B832" t="str">
            <v>형광등기구보강대</v>
          </cell>
          <cell r="C832" t="str">
            <v>M바표준</v>
          </cell>
          <cell r="D832" t="str">
            <v>개</v>
          </cell>
          <cell r="E832">
            <v>1</v>
          </cell>
          <cell r="F832">
            <v>3900</v>
          </cell>
          <cell r="G832">
            <v>3900</v>
          </cell>
          <cell r="L832">
            <v>3900</v>
          </cell>
        </row>
        <row r="833">
          <cell r="A833" t="str">
            <v>와이어 콘넥타3.5㎟x2가닥</v>
          </cell>
          <cell r="B833" t="str">
            <v>와이어 콘넥타</v>
          </cell>
          <cell r="C833" t="str">
            <v>3.5㎟x2가닥</v>
          </cell>
          <cell r="D833" t="str">
            <v>개</v>
          </cell>
          <cell r="E833">
            <v>3</v>
          </cell>
          <cell r="F833">
            <v>112</v>
          </cell>
          <cell r="G833">
            <v>336</v>
          </cell>
          <cell r="L833">
            <v>336</v>
          </cell>
        </row>
        <row r="834">
          <cell r="A834" t="str">
            <v>플랙시블 커넥터일반비방수  16C</v>
          </cell>
          <cell r="B834" t="str">
            <v>플랙시블 커넥터</v>
          </cell>
          <cell r="C834" t="str">
            <v>일반비방수  16C</v>
          </cell>
          <cell r="D834" t="str">
            <v>개</v>
          </cell>
          <cell r="E834">
            <v>2</v>
          </cell>
          <cell r="F834">
            <v>360</v>
          </cell>
          <cell r="G834">
            <v>720</v>
          </cell>
          <cell r="L834">
            <v>720</v>
          </cell>
        </row>
        <row r="835">
          <cell r="A835" t="str">
            <v>전     선IV  1.6mm</v>
          </cell>
          <cell r="B835" t="str">
            <v>전     선</v>
          </cell>
          <cell r="C835" t="str">
            <v>IV  1.6mm</v>
          </cell>
          <cell r="D835" t="str">
            <v>m</v>
          </cell>
          <cell r="E835">
            <v>2.2000000000000002</v>
          </cell>
          <cell r="F835">
            <v>75</v>
          </cell>
          <cell r="G835">
            <v>165</v>
          </cell>
          <cell r="L835">
            <v>165</v>
          </cell>
        </row>
        <row r="836">
          <cell r="A836" t="str">
            <v>전     선IV  2.0mm</v>
          </cell>
          <cell r="B836" t="str">
            <v>전     선</v>
          </cell>
          <cell r="C836" t="str">
            <v>IV  2.0mm</v>
          </cell>
          <cell r="D836" t="str">
            <v>m</v>
          </cell>
          <cell r="E836">
            <v>4.4000000000000004</v>
          </cell>
          <cell r="F836">
            <v>109</v>
          </cell>
          <cell r="G836">
            <v>479</v>
          </cell>
          <cell r="L836">
            <v>479</v>
          </cell>
        </row>
        <row r="837">
          <cell r="A837" t="str">
            <v>플랙시블 전선관일반비방수  16C</v>
          </cell>
          <cell r="B837" t="str">
            <v>플랙시블 전선관</v>
          </cell>
          <cell r="C837" t="str">
            <v>일반비방수  16C</v>
          </cell>
          <cell r="D837" t="str">
            <v>m</v>
          </cell>
          <cell r="E837">
            <v>2.2000000000000002</v>
          </cell>
          <cell r="F837">
            <v>430</v>
          </cell>
          <cell r="G837">
            <v>946</v>
          </cell>
          <cell r="L837">
            <v>946</v>
          </cell>
        </row>
        <row r="843">
          <cell r="B843" t="str">
            <v>나) 노 무 비</v>
          </cell>
        </row>
        <row r="844">
          <cell r="C844" t="str">
            <v>내 선 전 공</v>
          </cell>
          <cell r="D844" t="str">
            <v>인</v>
          </cell>
          <cell r="E844">
            <v>0.72</v>
          </cell>
          <cell r="H844">
            <v>53401</v>
          </cell>
          <cell r="I844">
            <v>38448</v>
          </cell>
          <cell r="L844">
            <v>38448</v>
          </cell>
        </row>
        <row r="848">
          <cell r="B848" t="str">
            <v>다) 공구손료</v>
          </cell>
          <cell r="L848">
            <v>0</v>
          </cell>
        </row>
        <row r="849">
          <cell r="C849" t="str">
            <v>내 선 전 공</v>
          </cell>
          <cell r="D849" t="str">
            <v>인</v>
          </cell>
          <cell r="E849">
            <v>0.02</v>
          </cell>
          <cell r="J849">
            <v>53401</v>
          </cell>
          <cell r="K849">
            <v>1068</v>
          </cell>
          <cell r="L849">
            <v>1068</v>
          </cell>
        </row>
        <row r="853">
          <cell r="A853" t="str">
            <v>30신_33</v>
          </cell>
          <cell r="B853" t="str">
            <v>합    계</v>
          </cell>
          <cell r="G853">
            <v>95546</v>
          </cell>
          <cell r="I853">
            <v>38448</v>
          </cell>
          <cell r="K853">
            <v>1068</v>
          </cell>
          <cell r="L853">
            <v>135062</v>
          </cell>
        </row>
        <row r="854">
          <cell r="A854" t="str">
            <v>30신_34A</v>
          </cell>
          <cell r="B854" t="str">
            <v>34. 조명기구 신설</v>
          </cell>
          <cell r="C854" t="str">
            <v>TYPE'D' FL 1/32W</v>
          </cell>
          <cell r="D854" t="str">
            <v>개</v>
          </cell>
          <cell r="E854">
            <v>1</v>
          </cell>
          <cell r="L854" t="str">
            <v>x</v>
          </cell>
          <cell r="M854">
            <v>32</v>
          </cell>
        </row>
        <row r="855">
          <cell r="B855" t="str">
            <v>가) 재 료 비</v>
          </cell>
        </row>
        <row r="856">
          <cell r="B856" t="str">
            <v>등기구</v>
          </cell>
          <cell r="C856" t="str">
            <v>TYPE'D' FL 1/32W</v>
          </cell>
          <cell r="D856" t="str">
            <v>개</v>
          </cell>
          <cell r="E856">
            <v>1</v>
          </cell>
          <cell r="F856">
            <v>68000</v>
          </cell>
          <cell r="G856">
            <v>68000</v>
          </cell>
          <cell r="L856">
            <v>68000</v>
          </cell>
        </row>
        <row r="857">
          <cell r="A857" t="str">
            <v>형광등기구보강대M바표준</v>
          </cell>
          <cell r="B857" t="str">
            <v>형광등기구보강대</v>
          </cell>
          <cell r="C857" t="str">
            <v>M바표준</v>
          </cell>
          <cell r="D857" t="str">
            <v>개</v>
          </cell>
          <cell r="E857">
            <v>1</v>
          </cell>
          <cell r="F857">
            <v>3900</v>
          </cell>
          <cell r="G857">
            <v>3900</v>
          </cell>
          <cell r="L857">
            <v>3900</v>
          </cell>
        </row>
        <row r="858">
          <cell r="A858" t="str">
            <v>와이어 콘넥타3.5㎟x2가닥</v>
          </cell>
          <cell r="B858" t="str">
            <v>와이어 콘넥타</v>
          </cell>
          <cell r="C858" t="str">
            <v>3.5㎟x2가닥</v>
          </cell>
          <cell r="D858" t="str">
            <v>개</v>
          </cell>
          <cell r="E858">
            <v>3</v>
          </cell>
          <cell r="F858">
            <v>112</v>
          </cell>
          <cell r="G858">
            <v>336</v>
          </cell>
          <cell r="L858">
            <v>336</v>
          </cell>
        </row>
        <row r="859">
          <cell r="A859" t="str">
            <v>플랙시블 커넥터일반비방수  16C</v>
          </cell>
          <cell r="B859" t="str">
            <v>플랙시블 커넥터</v>
          </cell>
          <cell r="C859" t="str">
            <v>일반비방수  16C</v>
          </cell>
          <cell r="D859" t="str">
            <v>개</v>
          </cell>
          <cell r="E859">
            <v>2</v>
          </cell>
          <cell r="F859">
            <v>360</v>
          </cell>
          <cell r="G859">
            <v>720</v>
          </cell>
          <cell r="L859">
            <v>720</v>
          </cell>
        </row>
        <row r="860">
          <cell r="A860" t="str">
            <v>전     선IV  1.6mm</v>
          </cell>
          <cell r="B860" t="str">
            <v>전     선</v>
          </cell>
          <cell r="C860" t="str">
            <v>IV  1.6mm</v>
          </cell>
          <cell r="D860" t="str">
            <v>m</v>
          </cell>
          <cell r="E860">
            <v>2.2000000000000002</v>
          </cell>
          <cell r="F860">
            <v>75</v>
          </cell>
          <cell r="G860">
            <v>165</v>
          </cell>
          <cell r="L860">
            <v>165</v>
          </cell>
        </row>
        <row r="861">
          <cell r="A861" t="str">
            <v>전     선IV  2.0mm</v>
          </cell>
          <cell r="B861" t="str">
            <v>전     선</v>
          </cell>
          <cell r="C861" t="str">
            <v>IV  2.0mm</v>
          </cell>
          <cell r="D861" t="str">
            <v>m</v>
          </cell>
          <cell r="E861">
            <v>4.4000000000000004</v>
          </cell>
          <cell r="F861">
            <v>109</v>
          </cell>
          <cell r="G861">
            <v>479</v>
          </cell>
          <cell r="L861">
            <v>479</v>
          </cell>
        </row>
        <row r="862">
          <cell r="A862" t="str">
            <v>플랙시블 전선관일반비방수  16C</v>
          </cell>
          <cell r="B862" t="str">
            <v>플랙시블 전선관</v>
          </cell>
          <cell r="C862" t="str">
            <v>일반비방수  16C</v>
          </cell>
          <cell r="D862" t="str">
            <v>m</v>
          </cell>
          <cell r="E862">
            <v>2.2000000000000002</v>
          </cell>
          <cell r="F862">
            <v>430</v>
          </cell>
          <cell r="G862">
            <v>946</v>
          </cell>
          <cell r="L862">
            <v>946</v>
          </cell>
        </row>
        <row r="867">
          <cell r="B867" t="str">
            <v>나) 노 무 비</v>
          </cell>
          <cell r="L867">
            <v>0</v>
          </cell>
        </row>
        <row r="868">
          <cell r="C868" t="str">
            <v>내 선 전 공</v>
          </cell>
          <cell r="D868" t="str">
            <v>인</v>
          </cell>
          <cell r="E868">
            <v>0.61</v>
          </cell>
          <cell r="H868">
            <v>53401</v>
          </cell>
          <cell r="I868">
            <v>32574</v>
          </cell>
          <cell r="L868">
            <v>32574</v>
          </cell>
        </row>
        <row r="873">
          <cell r="B873" t="str">
            <v>다) 공구손료</v>
          </cell>
          <cell r="L873">
            <v>0</v>
          </cell>
        </row>
        <row r="874">
          <cell r="C874" t="str">
            <v>내 선 전 공</v>
          </cell>
          <cell r="D874" t="str">
            <v>인</v>
          </cell>
          <cell r="E874">
            <v>0.01</v>
          </cell>
          <cell r="J874">
            <v>53401</v>
          </cell>
          <cell r="K874">
            <v>534</v>
          </cell>
          <cell r="L874">
            <v>534</v>
          </cell>
        </row>
        <row r="878">
          <cell r="A878" t="str">
            <v>30신_34</v>
          </cell>
          <cell r="B878" t="str">
            <v>합    계</v>
          </cell>
          <cell r="G878">
            <v>74546</v>
          </cell>
          <cell r="I878">
            <v>32574</v>
          </cell>
          <cell r="K878">
            <v>534</v>
          </cell>
          <cell r="L878">
            <v>107654</v>
          </cell>
        </row>
        <row r="879">
          <cell r="A879" t="str">
            <v>30신_35A</v>
          </cell>
          <cell r="B879" t="str">
            <v>35. 조명기구 신설</v>
          </cell>
          <cell r="C879" t="str">
            <v>TYPE'E' FL 1/32W</v>
          </cell>
          <cell r="D879" t="str">
            <v>개</v>
          </cell>
          <cell r="E879">
            <v>1</v>
          </cell>
          <cell r="L879" t="str">
            <v>x</v>
          </cell>
          <cell r="M879">
            <v>14</v>
          </cell>
        </row>
        <row r="880">
          <cell r="B880" t="str">
            <v>가) 재 료 비</v>
          </cell>
        </row>
        <row r="881">
          <cell r="B881" t="str">
            <v>등기구</v>
          </cell>
          <cell r="C881" t="str">
            <v>TYPE'E' FL 1/32W</v>
          </cell>
          <cell r="D881" t="str">
            <v>개</v>
          </cell>
          <cell r="E881">
            <v>1</v>
          </cell>
          <cell r="F881">
            <v>65000</v>
          </cell>
          <cell r="G881">
            <v>65000</v>
          </cell>
          <cell r="L881">
            <v>65000</v>
          </cell>
        </row>
        <row r="882">
          <cell r="B882" t="str">
            <v>와이어 콘넥타</v>
          </cell>
          <cell r="C882" t="str">
            <v>3.5㎟x2가닥</v>
          </cell>
          <cell r="D882" t="str">
            <v>개</v>
          </cell>
          <cell r="E882">
            <v>3</v>
          </cell>
          <cell r="F882">
            <v>112</v>
          </cell>
          <cell r="G882">
            <v>3900</v>
          </cell>
          <cell r="L882">
            <v>3900</v>
          </cell>
        </row>
        <row r="885">
          <cell r="B885" t="str">
            <v>나) 노 무 비</v>
          </cell>
          <cell r="L885">
            <v>0</v>
          </cell>
        </row>
        <row r="886">
          <cell r="C886" t="str">
            <v>내 선 전 공</v>
          </cell>
          <cell r="D886" t="str">
            <v>인</v>
          </cell>
          <cell r="E886">
            <v>0.24</v>
          </cell>
          <cell r="H886">
            <v>53401</v>
          </cell>
          <cell r="I886">
            <v>12816</v>
          </cell>
          <cell r="L886">
            <v>12816</v>
          </cell>
        </row>
        <row r="891">
          <cell r="B891" t="str">
            <v>다) 공구손료</v>
          </cell>
          <cell r="L891">
            <v>0</v>
          </cell>
        </row>
        <row r="892">
          <cell r="C892" t="str">
            <v>내 선 전 공</v>
          </cell>
          <cell r="D892" t="str">
            <v>인</v>
          </cell>
          <cell r="E892">
            <v>0</v>
          </cell>
          <cell r="K892">
            <v>0</v>
          </cell>
          <cell r="L892">
            <v>0</v>
          </cell>
        </row>
        <row r="896">
          <cell r="A896" t="str">
            <v>30신_35</v>
          </cell>
          <cell r="B896" t="str">
            <v>합    계</v>
          </cell>
          <cell r="G896">
            <v>68900</v>
          </cell>
          <cell r="I896">
            <v>12816</v>
          </cell>
          <cell r="K896">
            <v>0</v>
          </cell>
          <cell r="L896">
            <v>81716</v>
          </cell>
        </row>
        <row r="904">
          <cell r="A904" t="str">
            <v>30신_36A</v>
          </cell>
          <cell r="B904" t="str">
            <v>36. 조명기구 신설</v>
          </cell>
          <cell r="C904" t="str">
            <v>TYPE'F' FL 2/32W</v>
          </cell>
          <cell r="D904" t="str">
            <v>개</v>
          </cell>
          <cell r="E904">
            <v>1</v>
          </cell>
          <cell r="L904" t="str">
            <v>x</v>
          </cell>
          <cell r="M904">
            <v>24</v>
          </cell>
        </row>
        <row r="905">
          <cell r="B905" t="str">
            <v>가) 재 료 비</v>
          </cell>
          <cell r="L905">
            <v>0</v>
          </cell>
        </row>
        <row r="906">
          <cell r="B906" t="str">
            <v>등기구</v>
          </cell>
          <cell r="C906" t="str">
            <v>TYPE'F' FL 2/32W</v>
          </cell>
          <cell r="D906" t="str">
            <v>개</v>
          </cell>
          <cell r="E906">
            <v>1</v>
          </cell>
          <cell r="F906">
            <v>57000</v>
          </cell>
          <cell r="G906">
            <v>57000</v>
          </cell>
          <cell r="L906">
            <v>57000</v>
          </cell>
        </row>
        <row r="907">
          <cell r="B907" t="str">
            <v>스트롱앵커</v>
          </cell>
          <cell r="C907" t="str">
            <v>3/8"(M10)</v>
          </cell>
          <cell r="D907" t="str">
            <v>개</v>
          </cell>
          <cell r="E907">
            <v>2</v>
          </cell>
          <cell r="F907">
            <v>112</v>
          </cell>
          <cell r="G907">
            <v>224</v>
          </cell>
          <cell r="L907">
            <v>224</v>
          </cell>
        </row>
        <row r="908">
          <cell r="L908">
            <v>0</v>
          </cell>
        </row>
        <row r="909">
          <cell r="L909">
            <v>0</v>
          </cell>
        </row>
        <row r="910">
          <cell r="L910">
            <v>0</v>
          </cell>
        </row>
        <row r="911">
          <cell r="B911" t="str">
            <v>나) 노 무 비</v>
          </cell>
          <cell r="C911" t="str">
            <v>내 선 전 공</v>
          </cell>
          <cell r="D911" t="str">
            <v>인</v>
          </cell>
          <cell r="E911">
            <v>0.6</v>
          </cell>
          <cell r="H911">
            <v>53401</v>
          </cell>
          <cell r="I911">
            <v>32040</v>
          </cell>
          <cell r="L911">
            <v>32040</v>
          </cell>
        </row>
        <row r="916">
          <cell r="L916">
            <v>0</v>
          </cell>
        </row>
        <row r="917">
          <cell r="B917" t="str">
            <v>다) 공구손료</v>
          </cell>
          <cell r="C917" t="str">
            <v>내 선 전 공</v>
          </cell>
          <cell r="D917" t="str">
            <v>인</v>
          </cell>
          <cell r="E917">
            <v>0.01</v>
          </cell>
          <cell r="J917">
            <v>53401</v>
          </cell>
          <cell r="K917">
            <v>534</v>
          </cell>
          <cell r="L917">
            <v>534</v>
          </cell>
        </row>
        <row r="921">
          <cell r="A921" t="str">
            <v>30신_36</v>
          </cell>
          <cell r="B921" t="str">
            <v>합    계</v>
          </cell>
          <cell r="G921">
            <v>57224</v>
          </cell>
          <cell r="I921">
            <v>32040</v>
          </cell>
          <cell r="K921">
            <v>534</v>
          </cell>
          <cell r="L921">
            <v>89798</v>
          </cell>
        </row>
        <row r="929">
          <cell r="A929" t="str">
            <v>30신_37A</v>
          </cell>
          <cell r="B929" t="str">
            <v>37. 조명기구 신설</v>
          </cell>
          <cell r="C929" t="str">
            <v>TYPE'G' FL 1/32W</v>
          </cell>
          <cell r="D929" t="str">
            <v>개</v>
          </cell>
          <cell r="E929">
            <v>1</v>
          </cell>
          <cell r="L929" t="str">
            <v>x</v>
          </cell>
          <cell r="M929">
            <v>10</v>
          </cell>
        </row>
        <row r="930">
          <cell r="B930" t="str">
            <v>가) 재 료 비</v>
          </cell>
          <cell r="L930">
            <v>0</v>
          </cell>
        </row>
        <row r="931">
          <cell r="B931" t="str">
            <v>등기구</v>
          </cell>
          <cell r="C931" t="str">
            <v>TYPE'G' FL 2/32W</v>
          </cell>
          <cell r="D931" t="str">
            <v>개</v>
          </cell>
          <cell r="E931">
            <v>1</v>
          </cell>
          <cell r="F931">
            <v>40000</v>
          </cell>
          <cell r="G931">
            <v>40000</v>
          </cell>
          <cell r="L931">
            <v>40000</v>
          </cell>
        </row>
        <row r="932">
          <cell r="B932" t="str">
            <v>와이어 콘넥타</v>
          </cell>
          <cell r="C932" t="str">
            <v>3.5㎟x2가닥</v>
          </cell>
          <cell r="D932" t="str">
            <v>개</v>
          </cell>
          <cell r="E932">
            <v>3</v>
          </cell>
          <cell r="F932">
            <v>112</v>
          </cell>
          <cell r="G932">
            <v>336</v>
          </cell>
          <cell r="L932">
            <v>336</v>
          </cell>
        </row>
        <row r="933">
          <cell r="B933" t="str">
            <v>스트롱앵커</v>
          </cell>
          <cell r="C933" t="str">
            <v>3/8"(M10)</v>
          </cell>
          <cell r="D933" t="str">
            <v>개</v>
          </cell>
          <cell r="E933">
            <v>2</v>
          </cell>
          <cell r="F933">
            <v>59</v>
          </cell>
          <cell r="G933">
            <v>118</v>
          </cell>
          <cell r="L933">
            <v>118</v>
          </cell>
        </row>
        <row r="936">
          <cell r="B936" t="str">
            <v>나) 노 무 비</v>
          </cell>
          <cell r="L936">
            <v>0</v>
          </cell>
        </row>
        <row r="937">
          <cell r="C937" t="str">
            <v>내 선 전 공</v>
          </cell>
          <cell r="D937" t="str">
            <v>인</v>
          </cell>
          <cell r="E937">
            <v>0.53</v>
          </cell>
          <cell r="H937">
            <v>53401</v>
          </cell>
          <cell r="I937">
            <v>28302</v>
          </cell>
          <cell r="L937">
            <v>28302</v>
          </cell>
        </row>
        <row r="942">
          <cell r="B942" t="str">
            <v>다) 공구손료</v>
          </cell>
          <cell r="L942">
            <v>0</v>
          </cell>
        </row>
        <row r="943">
          <cell r="C943" t="str">
            <v>내 선 전 공</v>
          </cell>
          <cell r="D943" t="str">
            <v>인</v>
          </cell>
          <cell r="E943">
            <v>0.01</v>
          </cell>
          <cell r="J943">
            <v>53401</v>
          </cell>
          <cell r="K943">
            <v>534</v>
          </cell>
          <cell r="L943">
            <v>534</v>
          </cell>
        </row>
        <row r="947">
          <cell r="A947" t="str">
            <v>30신_37</v>
          </cell>
          <cell r="B947" t="str">
            <v>합    계</v>
          </cell>
          <cell r="G947">
            <v>40454</v>
          </cell>
          <cell r="I947">
            <v>28302</v>
          </cell>
          <cell r="K947">
            <v>534</v>
          </cell>
          <cell r="L947">
            <v>69290</v>
          </cell>
        </row>
        <row r="954">
          <cell r="A954" t="str">
            <v>30신_38A</v>
          </cell>
          <cell r="B954" t="str">
            <v>38. 조명기구 신설</v>
          </cell>
          <cell r="C954" t="str">
            <v>TYPE'H' FL 1/32W</v>
          </cell>
          <cell r="D954" t="str">
            <v>개</v>
          </cell>
          <cell r="E954">
            <v>1</v>
          </cell>
          <cell r="L954" t="str">
            <v>x</v>
          </cell>
          <cell r="M954">
            <v>4</v>
          </cell>
        </row>
        <row r="955">
          <cell r="B955" t="str">
            <v>가) 재 료 비</v>
          </cell>
        </row>
        <row r="956">
          <cell r="B956" t="str">
            <v>등기구</v>
          </cell>
          <cell r="C956" t="str">
            <v>TYPE'H' FL 1/32W</v>
          </cell>
          <cell r="D956" t="str">
            <v>개</v>
          </cell>
          <cell r="E956">
            <v>1</v>
          </cell>
          <cell r="F956">
            <v>26000</v>
          </cell>
          <cell r="G956">
            <v>26000</v>
          </cell>
          <cell r="L956">
            <v>26000</v>
          </cell>
        </row>
        <row r="957">
          <cell r="L957">
            <v>0</v>
          </cell>
        </row>
        <row r="958">
          <cell r="L958">
            <v>0</v>
          </cell>
        </row>
        <row r="959">
          <cell r="B959" t="str">
            <v>나) 노 무 비</v>
          </cell>
          <cell r="L959">
            <v>0</v>
          </cell>
        </row>
        <row r="960">
          <cell r="C960" t="str">
            <v>내 선 전 공</v>
          </cell>
          <cell r="D960" t="str">
            <v>인</v>
          </cell>
          <cell r="E960">
            <v>0.24</v>
          </cell>
          <cell r="H960">
            <v>53401</v>
          </cell>
          <cell r="I960">
            <v>12816</v>
          </cell>
          <cell r="L960">
            <v>12816</v>
          </cell>
        </row>
        <row r="965">
          <cell r="B965" t="str">
            <v>다) 공구손료</v>
          </cell>
          <cell r="L965">
            <v>0</v>
          </cell>
        </row>
        <row r="966">
          <cell r="C966" t="str">
            <v>내 선 전 공</v>
          </cell>
          <cell r="D966" t="str">
            <v>인</v>
          </cell>
          <cell r="E966">
            <v>0</v>
          </cell>
          <cell r="K966">
            <v>0</v>
          </cell>
          <cell r="L966">
            <v>0</v>
          </cell>
        </row>
        <row r="970">
          <cell r="A970" t="str">
            <v>30신_38</v>
          </cell>
          <cell r="B970" t="str">
            <v>합    계</v>
          </cell>
          <cell r="G970">
            <v>26000</v>
          </cell>
          <cell r="I970">
            <v>12816</v>
          </cell>
          <cell r="K970">
            <v>0</v>
          </cell>
          <cell r="L970">
            <v>38816</v>
          </cell>
        </row>
        <row r="979">
          <cell r="A979" t="str">
            <v>30신_39A</v>
          </cell>
          <cell r="B979" t="str">
            <v>39. 조명기구 신설</v>
          </cell>
          <cell r="C979" t="str">
            <v>TYPE'J' FL 1/32+40W</v>
          </cell>
          <cell r="D979" t="str">
            <v>개</v>
          </cell>
          <cell r="E979">
            <v>1</v>
          </cell>
          <cell r="L979" t="str">
            <v>x</v>
          </cell>
          <cell r="M979">
            <v>35</v>
          </cell>
        </row>
        <row r="980">
          <cell r="B980" t="str">
            <v>가) 재 료 비</v>
          </cell>
        </row>
        <row r="981">
          <cell r="B981" t="str">
            <v>등기구</v>
          </cell>
          <cell r="C981" t="str">
            <v>TYPE'J' FL 1/32+40W</v>
          </cell>
          <cell r="D981" t="str">
            <v>개</v>
          </cell>
          <cell r="E981">
            <v>1</v>
          </cell>
          <cell r="F981">
            <v>60000</v>
          </cell>
          <cell r="G981">
            <v>60000</v>
          </cell>
          <cell r="L981">
            <v>60000</v>
          </cell>
        </row>
        <row r="982">
          <cell r="L982">
            <v>0</v>
          </cell>
        </row>
        <row r="983">
          <cell r="L983">
            <v>0</v>
          </cell>
        </row>
        <row r="984">
          <cell r="B984" t="str">
            <v>나) 노 무 비</v>
          </cell>
          <cell r="L984">
            <v>0</v>
          </cell>
        </row>
        <row r="985">
          <cell r="C985" t="str">
            <v>내 선 전 공</v>
          </cell>
          <cell r="D985" t="str">
            <v>인</v>
          </cell>
          <cell r="E985">
            <v>0.3</v>
          </cell>
          <cell r="H985">
            <v>53401</v>
          </cell>
          <cell r="I985">
            <v>16020</v>
          </cell>
          <cell r="L985">
            <v>16020</v>
          </cell>
        </row>
        <row r="990">
          <cell r="B990" t="str">
            <v>다) 공구손료</v>
          </cell>
          <cell r="L990">
            <v>0</v>
          </cell>
        </row>
        <row r="991">
          <cell r="C991" t="str">
            <v>내 선 전 공</v>
          </cell>
          <cell r="D991" t="str">
            <v>인</v>
          </cell>
          <cell r="E991">
            <v>0</v>
          </cell>
          <cell r="K991">
            <v>0</v>
          </cell>
          <cell r="L991">
            <v>0</v>
          </cell>
        </row>
        <row r="995">
          <cell r="A995" t="str">
            <v>30신_39</v>
          </cell>
          <cell r="B995" t="str">
            <v>합    계</v>
          </cell>
          <cell r="G995">
            <v>60000</v>
          </cell>
          <cell r="I995">
            <v>16020</v>
          </cell>
          <cell r="K995">
            <v>0</v>
          </cell>
          <cell r="L995">
            <v>76020</v>
          </cell>
        </row>
        <row r="1004">
          <cell r="A1004" t="str">
            <v>30신_40A</v>
          </cell>
          <cell r="B1004" t="str">
            <v>40. 조명기구 신설</v>
          </cell>
          <cell r="C1004" t="str">
            <v>TYPE'K' FUL 2/13W</v>
          </cell>
          <cell r="D1004" t="str">
            <v>개</v>
          </cell>
          <cell r="E1004">
            <v>1</v>
          </cell>
          <cell r="L1004" t="str">
            <v>x</v>
          </cell>
          <cell r="M1004">
            <v>60</v>
          </cell>
        </row>
        <row r="1005">
          <cell r="B1005" t="str">
            <v>가) 재 료 비</v>
          </cell>
        </row>
        <row r="1006">
          <cell r="B1006" t="str">
            <v>등기구</v>
          </cell>
          <cell r="C1006" t="str">
            <v>TYPE'K' FUL 2/13W</v>
          </cell>
          <cell r="D1006" t="str">
            <v>개</v>
          </cell>
          <cell r="E1006">
            <v>1</v>
          </cell>
          <cell r="F1006">
            <v>24000</v>
          </cell>
          <cell r="G1006">
            <v>24000</v>
          </cell>
          <cell r="L1006">
            <v>24000</v>
          </cell>
        </row>
        <row r="1007">
          <cell r="B1007" t="str">
            <v>등기구 보강대</v>
          </cell>
          <cell r="C1007" t="str">
            <v>(다운라이트용)</v>
          </cell>
          <cell r="D1007" t="str">
            <v>개</v>
          </cell>
          <cell r="E1007">
            <v>1</v>
          </cell>
          <cell r="F1007">
            <v>3900</v>
          </cell>
          <cell r="G1007">
            <v>3900</v>
          </cell>
          <cell r="L1007">
            <v>3900</v>
          </cell>
        </row>
        <row r="1008">
          <cell r="A1008" t="str">
            <v>와이어 콘넥타3.5㎟x2가닥</v>
          </cell>
          <cell r="B1008" t="str">
            <v>와이어 콘넥타</v>
          </cell>
          <cell r="C1008" t="str">
            <v>3.5㎟x2가닥</v>
          </cell>
          <cell r="D1008" t="str">
            <v>개</v>
          </cell>
          <cell r="E1008">
            <v>3</v>
          </cell>
          <cell r="F1008">
            <v>112</v>
          </cell>
          <cell r="G1008">
            <v>336</v>
          </cell>
          <cell r="L1008">
            <v>336</v>
          </cell>
        </row>
        <row r="1009">
          <cell r="A1009" t="str">
            <v>플랙시블 커넥터일반비방수  16C</v>
          </cell>
          <cell r="B1009" t="str">
            <v>플랙시블 커넥터</v>
          </cell>
          <cell r="C1009" t="str">
            <v>일반비방수  16C</v>
          </cell>
          <cell r="D1009" t="str">
            <v>개</v>
          </cell>
          <cell r="E1009">
            <v>2</v>
          </cell>
          <cell r="F1009">
            <v>360</v>
          </cell>
          <cell r="G1009">
            <v>720</v>
          </cell>
          <cell r="L1009">
            <v>720</v>
          </cell>
        </row>
        <row r="1010">
          <cell r="A1010" t="str">
            <v>전     선IV  1.6mm</v>
          </cell>
          <cell r="B1010" t="str">
            <v>전     선</v>
          </cell>
          <cell r="C1010" t="str">
            <v>IV  1.6mm</v>
          </cell>
          <cell r="D1010" t="str">
            <v>m</v>
          </cell>
          <cell r="E1010">
            <v>2.2000000000000002</v>
          </cell>
          <cell r="F1010">
            <v>75</v>
          </cell>
          <cell r="G1010">
            <v>165</v>
          </cell>
          <cell r="L1010">
            <v>165</v>
          </cell>
        </row>
        <row r="1011">
          <cell r="A1011" t="str">
            <v>전     선IV  2.0mm</v>
          </cell>
          <cell r="B1011" t="str">
            <v>전     선</v>
          </cell>
          <cell r="C1011" t="str">
            <v>IV  2.0mm</v>
          </cell>
          <cell r="D1011" t="str">
            <v>m</v>
          </cell>
          <cell r="E1011">
            <v>4.4000000000000004</v>
          </cell>
          <cell r="F1011">
            <v>109</v>
          </cell>
          <cell r="G1011">
            <v>479</v>
          </cell>
          <cell r="L1011">
            <v>479</v>
          </cell>
        </row>
        <row r="1012">
          <cell r="A1012" t="str">
            <v>플랙시블 전선관일반비방수  16C</v>
          </cell>
          <cell r="B1012" t="str">
            <v>플랙시블 전선관</v>
          </cell>
          <cell r="C1012" t="str">
            <v>일반비방수  16C</v>
          </cell>
          <cell r="D1012" t="str">
            <v>m</v>
          </cell>
          <cell r="E1012">
            <v>2.2000000000000002</v>
          </cell>
          <cell r="F1012">
            <v>430</v>
          </cell>
          <cell r="G1012">
            <v>946</v>
          </cell>
          <cell r="L1012">
            <v>946</v>
          </cell>
        </row>
        <row r="1017">
          <cell r="B1017" t="str">
            <v>나) 노 무 비</v>
          </cell>
        </row>
        <row r="1018">
          <cell r="C1018" t="str">
            <v>내 선 전 공</v>
          </cell>
          <cell r="D1018" t="str">
            <v>인</v>
          </cell>
          <cell r="E1018">
            <v>0.36</v>
          </cell>
          <cell r="H1018">
            <v>53401</v>
          </cell>
          <cell r="I1018">
            <v>19224</v>
          </cell>
          <cell r="L1018">
            <v>19224</v>
          </cell>
        </row>
        <row r="1023">
          <cell r="B1023" t="str">
            <v>다) 공구손료</v>
          </cell>
          <cell r="L1023">
            <v>0</v>
          </cell>
        </row>
        <row r="1024">
          <cell r="C1024" t="str">
            <v>내 선 전 공</v>
          </cell>
          <cell r="D1024" t="str">
            <v>인</v>
          </cell>
          <cell r="E1024">
            <v>0.01</v>
          </cell>
          <cell r="J1024">
            <v>53401</v>
          </cell>
          <cell r="K1024">
            <v>534</v>
          </cell>
          <cell r="L1024">
            <v>534</v>
          </cell>
        </row>
        <row r="1028">
          <cell r="A1028" t="str">
            <v>30신_40</v>
          </cell>
          <cell r="B1028" t="str">
            <v>합    계</v>
          </cell>
          <cell r="G1028">
            <v>30546</v>
          </cell>
          <cell r="I1028">
            <v>19224</v>
          </cell>
          <cell r="K1028">
            <v>534</v>
          </cell>
          <cell r="L1028">
            <v>50304</v>
          </cell>
        </row>
        <row r="1029">
          <cell r="A1029" t="str">
            <v>30신_41A</v>
          </cell>
          <cell r="B1029" t="str">
            <v>41. 조명기구 신설</v>
          </cell>
          <cell r="C1029" t="str">
            <v>TYPE'L' FUL 1/13W</v>
          </cell>
          <cell r="D1029" t="str">
            <v>개</v>
          </cell>
          <cell r="E1029">
            <v>1</v>
          </cell>
          <cell r="L1029" t="str">
            <v>x</v>
          </cell>
          <cell r="M1029">
            <v>8</v>
          </cell>
        </row>
        <row r="1030">
          <cell r="B1030" t="str">
            <v>가) 재 료 비</v>
          </cell>
        </row>
        <row r="1031">
          <cell r="B1031" t="str">
            <v>등기구</v>
          </cell>
          <cell r="C1031" t="str">
            <v>TYPE'L' FUL 1/13W</v>
          </cell>
          <cell r="D1031" t="str">
            <v>개</v>
          </cell>
          <cell r="E1031">
            <v>1</v>
          </cell>
          <cell r="F1031">
            <v>18000</v>
          </cell>
          <cell r="G1031">
            <v>18000</v>
          </cell>
          <cell r="L1031">
            <v>18000</v>
          </cell>
        </row>
        <row r="1032">
          <cell r="B1032" t="str">
            <v>등기구 보강대</v>
          </cell>
          <cell r="C1032" t="str">
            <v>(다운라이트용)</v>
          </cell>
          <cell r="D1032" t="str">
            <v>개</v>
          </cell>
          <cell r="E1032">
            <v>1</v>
          </cell>
          <cell r="F1032">
            <v>3900</v>
          </cell>
          <cell r="G1032">
            <v>3900</v>
          </cell>
          <cell r="L1032">
            <v>3900</v>
          </cell>
        </row>
        <row r="1033">
          <cell r="A1033" t="str">
            <v>와이어 콘넥타3.5㎟x2가닥</v>
          </cell>
          <cell r="B1033" t="str">
            <v>와이어 콘넥타</v>
          </cell>
          <cell r="C1033" t="str">
            <v>3.5㎟x2가닥</v>
          </cell>
          <cell r="D1033" t="str">
            <v>개</v>
          </cell>
          <cell r="E1033">
            <v>3</v>
          </cell>
          <cell r="F1033">
            <v>112</v>
          </cell>
          <cell r="G1033">
            <v>336</v>
          </cell>
          <cell r="L1033">
            <v>336</v>
          </cell>
        </row>
        <row r="1034">
          <cell r="A1034" t="str">
            <v>플랙시블 커넥터일반비방수  16C</v>
          </cell>
          <cell r="B1034" t="str">
            <v>플랙시블 커넥터</v>
          </cell>
          <cell r="C1034" t="str">
            <v>일반비방수  16C</v>
          </cell>
          <cell r="D1034" t="str">
            <v>개</v>
          </cell>
          <cell r="E1034">
            <v>2</v>
          </cell>
          <cell r="F1034">
            <v>360</v>
          </cell>
          <cell r="G1034">
            <v>720</v>
          </cell>
          <cell r="L1034">
            <v>720</v>
          </cell>
        </row>
        <row r="1035">
          <cell r="A1035" t="str">
            <v>전     선IV  1.6mm</v>
          </cell>
          <cell r="B1035" t="str">
            <v>전     선</v>
          </cell>
          <cell r="C1035" t="str">
            <v>IV  1.6mm</v>
          </cell>
          <cell r="D1035" t="str">
            <v>m</v>
          </cell>
          <cell r="E1035">
            <v>2.2000000000000002</v>
          </cell>
          <cell r="F1035">
            <v>75</v>
          </cell>
          <cell r="G1035">
            <v>165</v>
          </cell>
          <cell r="L1035">
            <v>165</v>
          </cell>
        </row>
        <row r="1036">
          <cell r="A1036" t="str">
            <v>전     선IV  2.0mm</v>
          </cell>
          <cell r="B1036" t="str">
            <v>전     선</v>
          </cell>
          <cell r="C1036" t="str">
            <v>IV  2.0mm</v>
          </cell>
          <cell r="D1036" t="str">
            <v>m</v>
          </cell>
          <cell r="E1036">
            <v>4.4000000000000004</v>
          </cell>
          <cell r="F1036">
            <v>109</v>
          </cell>
          <cell r="G1036">
            <v>479</v>
          </cell>
          <cell r="L1036">
            <v>479</v>
          </cell>
        </row>
        <row r="1037">
          <cell r="A1037" t="str">
            <v>플랙시블 전선관일반비방수  16C</v>
          </cell>
          <cell r="B1037" t="str">
            <v>플랙시블 전선관</v>
          </cell>
          <cell r="C1037" t="str">
            <v>일반비방수  16C</v>
          </cell>
          <cell r="D1037" t="str">
            <v>m</v>
          </cell>
          <cell r="E1037">
            <v>2.2000000000000002</v>
          </cell>
          <cell r="F1037">
            <v>430</v>
          </cell>
          <cell r="G1037">
            <v>946</v>
          </cell>
          <cell r="L1037">
            <v>946</v>
          </cell>
        </row>
        <row r="1041">
          <cell r="L1041">
            <v>0</v>
          </cell>
        </row>
        <row r="1042">
          <cell r="B1042" t="str">
            <v>나) 노 무 비</v>
          </cell>
          <cell r="L1042">
            <v>0</v>
          </cell>
        </row>
        <row r="1043">
          <cell r="C1043" t="str">
            <v>내 선 전 공</v>
          </cell>
          <cell r="D1043" t="str">
            <v>인</v>
          </cell>
          <cell r="E1043">
            <v>0.42000000000000004</v>
          </cell>
          <cell r="H1043">
            <v>53401</v>
          </cell>
          <cell r="I1043">
            <v>22428</v>
          </cell>
          <cell r="L1043">
            <v>22428</v>
          </cell>
        </row>
        <row r="1047">
          <cell r="L1047">
            <v>0</v>
          </cell>
        </row>
        <row r="1048">
          <cell r="B1048" t="str">
            <v>다) 공구손료</v>
          </cell>
          <cell r="L1048">
            <v>0</v>
          </cell>
        </row>
        <row r="1049">
          <cell r="C1049" t="str">
            <v>내 선 전 공</v>
          </cell>
          <cell r="D1049" t="str">
            <v>인</v>
          </cell>
          <cell r="E1049">
            <v>0.01</v>
          </cell>
          <cell r="J1049">
            <v>53401</v>
          </cell>
          <cell r="K1049">
            <v>534</v>
          </cell>
          <cell r="L1049">
            <v>534</v>
          </cell>
        </row>
        <row r="1053">
          <cell r="A1053" t="str">
            <v>30신_41</v>
          </cell>
          <cell r="B1053" t="str">
            <v>합    계</v>
          </cell>
          <cell r="G1053">
            <v>24546</v>
          </cell>
          <cell r="I1053">
            <v>22428</v>
          </cell>
          <cell r="K1053">
            <v>534</v>
          </cell>
          <cell r="L1053">
            <v>47508</v>
          </cell>
        </row>
        <row r="1054">
          <cell r="A1054" t="str">
            <v>30신_42A</v>
          </cell>
          <cell r="B1054" t="str">
            <v>42. 조명기구 신설</v>
          </cell>
          <cell r="C1054" t="str">
            <v>TYPE'M' IL 60W</v>
          </cell>
          <cell r="D1054" t="str">
            <v>개</v>
          </cell>
          <cell r="E1054">
            <v>1</v>
          </cell>
          <cell r="L1054" t="str">
            <v>x</v>
          </cell>
          <cell r="M1054">
            <v>34</v>
          </cell>
        </row>
        <row r="1055">
          <cell r="B1055" t="str">
            <v>가) 재 료 비</v>
          </cell>
        </row>
        <row r="1056">
          <cell r="B1056" t="str">
            <v>등기구</v>
          </cell>
          <cell r="C1056" t="str">
            <v>TYPE'M' IL 1/60W</v>
          </cell>
          <cell r="D1056" t="str">
            <v>개</v>
          </cell>
          <cell r="E1056">
            <v>1</v>
          </cell>
          <cell r="F1056">
            <v>22000</v>
          </cell>
          <cell r="G1056">
            <v>22000</v>
          </cell>
          <cell r="L1056">
            <v>22000</v>
          </cell>
        </row>
        <row r="1057">
          <cell r="L1057">
            <v>0</v>
          </cell>
        </row>
        <row r="1058">
          <cell r="L1058">
            <v>0</v>
          </cell>
        </row>
        <row r="1059">
          <cell r="B1059" t="str">
            <v>나) 노 무 비</v>
          </cell>
          <cell r="L1059">
            <v>0</v>
          </cell>
        </row>
        <row r="1060">
          <cell r="C1060" t="str">
            <v>내 선 전 공</v>
          </cell>
          <cell r="D1060" t="str">
            <v>인</v>
          </cell>
          <cell r="E1060">
            <v>0.18</v>
          </cell>
          <cell r="H1060">
            <v>53401</v>
          </cell>
          <cell r="I1060">
            <v>9612</v>
          </cell>
          <cell r="L1060">
            <v>9612</v>
          </cell>
        </row>
        <row r="1061">
          <cell r="L1061">
            <v>0</v>
          </cell>
        </row>
        <row r="1062">
          <cell r="L1062">
            <v>0</v>
          </cell>
        </row>
        <row r="1063">
          <cell r="L1063">
            <v>0</v>
          </cell>
        </row>
        <row r="1064">
          <cell r="L1064">
            <v>0</v>
          </cell>
        </row>
        <row r="1065">
          <cell r="B1065" t="str">
            <v>다) 공구손료</v>
          </cell>
          <cell r="L1065">
            <v>0</v>
          </cell>
        </row>
        <row r="1066">
          <cell r="C1066" t="str">
            <v>내 선 전 공</v>
          </cell>
          <cell r="D1066" t="str">
            <v>인</v>
          </cell>
          <cell r="E1066">
            <v>0</v>
          </cell>
          <cell r="K1066">
            <v>0</v>
          </cell>
          <cell r="L1066">
            <v>0</v>
          </cell>
        </row>
        <row r="1070">
          <cell r="A1070" t="str">
            <v>30신_42</v>
          </cell>
          <cell r="B1070" t="str">
            <v>합    계</v>
          </cell>
          <cell r="G1070">
            <v>22000</v>
          </cell>
          <cell r="I1070">
            <v>9612</v>
          </cell>
          <cell r="K1070">
            <v>0</v>
          </cell>
          <cell r="L1070">
            <v>31612</v>
          </cell>
        </row>
        <row r="1079">
          <cell r="A1079" t="str">
            <v>30신_43A</v>
          </cell>
          <cell r="B1079" t="str">
            <v>43. 조명기구 신설</v>
          </cell>
          <cell r="C1079" t="str">
            <v>TYPE'N' IL 60W</v>
          </cell>
          <cell r="D1079" t="str">
            <v>개</v>
          </cell>
          <cell r="E1079">
            <v>1</v>
          </cell>
          <cell r="L1079" t="str">
            <v>x</v>
          </cell>
          <cell r="M1079">
            <v>21</v>
          </cell>
        </row>
        <row r="1080">
          <cell r="B1080" t="str">
            <v>가) 재 료 비</v>
          </cell>
          <cell r="L1080">
            <v>0</v>
          </cell>
        </row>
        <row r="1081">
          <cell r="B1081" t="str">
            <v>등기구</v>
          </cell>
          <cell r="C1081" t="str">
            <v>TYPE'N' IL 1/60W</v>
          </cell>
          <cell r="D1081" t="str">
            <v>개</v>
          </cell>
          <cell r="E1081">
            <v>1</v>
          </cell>
          <cell r="F1081">
            <v>7000</v>
          </cell>
          <cell r="G1081">
            <v>7000</v>
          </cell>
          <cell r="L1081">
            <v>7000</v>
          </cell>
        </row>
        <row r="1082">
          <cell r="L1082">
            <v>0</v>
          </cell>
        </row>
        <row r="1083">
          <cell r="L1083">
            <v>0</v>
          </cell>
        </row>
        <row r="1084">
          <cell r="B1084" t="str">
            <v>나) 노 무 비</v>
          </cell>
          <cell r="L1084">
            <v>0</v>
          </cell>
        </row>
        <row r="1085">
          <cell r="C1085" t="str">
            <v>내 선 전 공</v>
          </cell>
          <cell r="D1085" t="str">
            <v>인</v>
          </cell>
          <cell r="E1085">
            <v>0.18</v>
          </cell>
          <cell r="H1085">
            <v>53401</v>
          </cell>
          <cell r="I1085">
            <v>9612</v>
          </cell>
          <cell r="L1085">
            <v>9612</v>
          </cell>
        </row>
        <row r="1089">
          <cell r="L1089">
            <v>0</v>
          </cell>
        </row>
        <row r="1090">
          <cell r="B1090" t="str">
            <v>다) 공구손료</v>
          </cell>
          <cell r="L1090">
            <v>0</v>
          </cell>
        </row>
        <row r="1091">
          <cell r="C1091" t="str">
            <v>내 선 전 공</v>
          </cell>
          <cell r="D1091" t="str">
            <v>인</v>
          </cell>
          <cell r="E1091">
            <v>0</v>
          </cell>
          <cell r="K1091">
            <v>0</v>
          </cell>
          <cell r="L1091">
            <v>0</v>
          </cell>
        </row>
        <row r="1095">
          <cell r="A1095" t="str">
            <v>30신_43</v>
          </cell>
          <cell r="B1095" t="str">
            <v>합    계</v>
          </cell>
          <cell r="G1095">
            <v>7000</v>
          </cell>
          <cell r="I1095">
            <v>9612</v>
          </cell>
          <cell r="K1095">
            <v>0</v>
          </cell>
          <cell r="L1095">
            <v>16612</v>
          </cell>
        </row>
        <row r="1104">
          <cell r="A1104" t="str">
            <v>30신_44A</v>
          </cell>
          <cell r="B1104" t="str">
            <v>44. 조명기구 신설</v>
          </cell>
          <cell r="C1104" t="str">
            <v>TYPE'O' IL 60W</v>
          </cell>
          <cell r="D1104" t="str">
            <v>개</v>
          </cell>
          <cell r="E1104">
            <v>1</v>
          </cell>
          <cell r="L1104" t="str">
            <v>x</v>
          </cell>
          <cell r="M1104">
            <v>10</v>
          </cell>
        </row>
        <row r="1105">
          <cell r="B1105" t="str">
            <v>가) 재 료 비</v>
          </cell>
        </row>
        <row r="1106">
          <cell r="B1106" t="str">
            <v>등기구</v>
          </cell>
          <cell r="C1106" t="str">
            <v>TYPE'O' IL 1/60W</v>
          </cell>
          <cell r="D1106" t="str">
            <v>개</v>
          </cell>
          <cell r="E1106">
            <v>1</v>
          </cell>
          <cell r="F1106">
            <v>35000</v>
          </cell>
          <cell r="G1106">
            <v>35000</v>
          </cell>
          <cell r="L1106">
            <v>35000</v>
          </cell>
        </row>
        <row r="1107">
          <cell r="L1107">
            <v>0</v>
          </cell>
        </row>
        <row r="1108">
          <cell r="L1108">
            <v>0</v>
          </cell>
        </row>
        <row r="1109">
          <cell r="B1109" t="str">
            <v>나) 노 무 비</v>
          </cell>
          <cell r="L1109">
            <v>0</v>
          </cell>
        </row>
        <row r="1110">
          <cell r="C1110" t="str">
            <v>내 선 전 공</v>
          </cell>
          <cell r="D1110" t="str">
            <v>인</v>
          </cell>
          <cell r="E1110">
            <v>0.18</v>
          </cell>
          <cell r="H1110">
            <v>53401</v>
          </cell>
          <cell r="I1110">
            <v>9612</v>
          </cell>
          <cell r="L1110">
            <v>9612</v>
          </cell>
        </row>
        <row r="1115">
          <cell r="B1115" t="str">
            <v>다) 공구손료</v>
          </cell>
          <cell r="L1115">
            <v>0</v>
          </cell>
        </row>
        <row r="1116">
          <cell r="C1116" t="str">
            <v>내 선 전 공</v>
          </cell>
          <cell r="D1116" t="str">
            <v>인</v>
          </cell>
          <cell r="E1116">
            <v>0</v>
          </cell>
          <cell r="K1116">
            <v>0</v>
          </cell>
          <cell r="L1116">
            <v>0</v>
          </cell>
        </row>
        <row r="1120">
          <cell r="A1120" t="str">
            <v>30신_44</v>
          </cell>
          <cell r="B1120" t="str">
            <v>합    계</v>
          </cell>
          <cell r="G1120">
            <v>35000</v>
          </cell>
          <cell r="I1120">
            <v>9612</v>
          </cell>
          <cell r="K1120">
            <v>0</v>
          </cell>
          <cell r="L1120">
            <v>44612</v>
          </cell>
        </row>
        <row r="1129">
          <cell r="A1129" t="str">
            <v>30신_45A</v>
          </cell>
          <cell r="B1129" t="str">
            <v>45. 조명기구 신설</v>
          </cell>
          <cell r="C1129" t="str">
            <v>TYPE'P' IL 100W</v>
          </cell>
          <cell r="D1129" t="str">
            <v>개</v>
          </cell>
          <cell r="E1129">
            <v>1</v>
          </cell>
          <cell r="L1129" t="str">
            <v>x</v>
          </cell>
          <cell r="M1129">
            <v>13</v>
          </cell>
        </row>
        <row r="1130">
          <cell r="B1130" t="str">
            <v>가) 재 료 비</v>
          </cell>
        </row>
        <row r="1131">
          <cell r="B1131" t="str">
            <v>등기구</v>
          </cell>
          <cell r="C1131" t="str">
            <v>TYPE'P' IL 1/60W</v>
          </cell>
          <cell r="D1131" t="str">
            <v>개</v>
          </cell>
          <cell r="E1131">
            <v>1</v>
          </cell>
          <cell r="F1131">
            <v>8000</v>
          </cell>
          <cell r="G1131">
            <v>8000</v>
          </cell>
          <cell r="L1131">
            <v>8000</v>
          </cell>
        </row>
        <row r="1132">
          <cell r="L1132">
            <v>0</v>
          </cell>
        </row>
        <row r="1133">
          <cell r="L1133">
            <v>0</v>
          </cell>
        </row>
        <row r="1134">
          <cell r="L1134">
            <v>0</v>
          </cell>
        </row>
        <row r="1135">
          <cell r="B1135" t="str">
            <v>나) 노 무 비</v>
          </cell>
          <cell r="C1135" t="str">
            <v>내 선 전 공</v>
          </cell>
          <cell r="D1135" t="str">
            <v>인</v>
          </cell>
          <cell r="E1135">
            <v>0.19</v>
          </cell>
          <cell r="H1135">
            <v>53401</v>
          </cell>
          <cell r="I1135">
            <v>10146</v>
          </cell>
          <cell r="L1135">
            <v>10146</v>
          </cell>
        </row>
        <row r="1140">
          <cell r="L1140">
            <v>0</v>
          </cell>
        </row>
        <row r="1141">
          <cell r="B1141" t="str">
            <v>다) 공구손료</v>
          </cell>
          <cell r="C1141" t="str">
            <v>내 선 전 공</v>
          </cell>
          <cell r="D1141" t="str">
            <v>인</v>
          </cell>
          <cell r="E1141">
            <v>0</v>
          </cell>
          <cell r="K1141">
            <v>0</v>
          </cell>
          <cell r="L1141">
            <v>0</v>
          </cell>
        </row>
        <row r="1145">
          <cell r="A1145" t="str">
            <v>30신_45</v>
          </cell>
          <cell r="B1145" t="str">
            <v>합    계</v>
          </cell>
          <cell r="G1145">
            <v>8000</v>
          </cell>
          <cell r="I1145">
            <v>10146</v>
          </cell>
          <cell r="K1145">
            <v>0</v>
          </cell>
          <cell r="L1145">
            <v>18146</v>
          </cell>
        </row>
        <row r="1154">
          <cell r="A1154" t="str">
            <v>30신_46A</v>
          </cell>
          <cell r="B1154" t="str">
            <v>46. 조명기구 신설</v>
          </cell>
          <cell r="C1154" t="str">
            <v>TYPE'Q' IL 30W</v>
          </cell>
          <cell r="D1154" t="str">
            <v>개</v>
          </cell>
          <cell r="E1154">
            <v>1</v>
          </cell>
          <cell r="L1154" t="str">
            <v>x</v>
          </cell>
          <cell r="M1154">
            <v>34</v>
          </cell>
        </row>
        <row r="1155">
          <cell r="B1155" t="str">
            <v>가) 재 료 비</v>
          </cell>
        </row>
        <row r="1156">
          <cell r="B1156" t="str">
            <v>등기구</v>
          </cell>
          <cell r="C1156" t="str">
            <v>TYPE'Q' IL 1/60W</v>
          </cell>
          <cell r="D1156" t="str">
            <v>개</v>
          </cell>
          <cell r="E1156">
            <v>1</v>
          </cell>
          <cell r="F1156">
            <v>10000</v>
          </cell>
          <cell r="G1156">
            <v>10000</v>
          </cell>
          <cell r="L1156">
            <v>10000</v>
          </cell>
        </row>
        <row r="1157">
          <cell r="B1157" t="str">
            <v>등기구 보강대</v>
          </cell>
          <cell r="C1157" t="str">
            <v>(다운라이트용)</v>
          </cell>
          <cell r="D1157" t="str">
            <v>개</v>
          </cell>
          <cell r="E1157">
            <v>1</v>
          </cell>
          <cell r="F1157">
            <v>3900</v>
          </cell>
          <cell r="G1157">
            <v>3900</v>
          </cell>
          <cell r="L1157">
            <v>3900</v>
          </cell>
        </row>
        <row r="1158">
          <cell r="A1158" t="str">
            <v>와이어 콘넥타3.5㎟x2가닥</v>
          </cell>
          <cell r="B1158" t="str">
            <v>와이어 콘넥타</v>
          </cell>
          <cell r="C1158" t="str">
            <v>3.5㎟x2가닥</v>
          </cell>
          <cell r="D1158" t="str">
            <v>개</v>
          </cell>
          <cell r="E1158">
            <v>3</v>
          </cell>
          <cell r="F1158">
            <v>112</v>
          </cell>
          <cell r="G1158">
            <v>336</v>
          </cell>
          <cell r="L1158">
            <v>336</v>
          </cell>
        </row>
        <row r="1159">
          <cell r="A1159" t="str">
            <v>플랙시블 커넥터일반비방수  16C</v>
          </cell>
          <cell r="B1159" t="str">
            <v>플랙시블 커넥터</v>
          </cell>
          <cell r="C1159" t="str">
            <v>일반비방수  16C</v>
          </cell>
          <cell r="D1159" t="str">
            <v>개</v>
          </cell>
          <cell r="E1159">
            <v>2</v>
          </cell>
          <cell r="F1159">
            <v>360</v>
          </cell>
          <cell r="G1159">
            <v>720</v>
          </cell>
          <cell r="L1159">
            <v>720</v>
          </cell>
        </row>
        <row r="1160">
          <cell r="A1160" t="str">
            <v>전     선IV  1.6mm</v>
          </cell>
          <cell r="B1160" t="str">
            <v>전     선</v>
          </cell>
          <cell r="C1160" t="str">
            <v>IV  1.6mm</v>
          </cell>
          <cell r="D1160" t="str">
            <v>m</v>
          </cell>
          <cell r="E1160">
            <v>2.2000000000000002</v>
          </cell>
          <cell r="F1160">
            <v>75</v>
          </cell>
          <cell r="G1160">
            <v>165</v>
          </cell>
          <cell r="L1160">
            <v>165</v>
          </cell>
        </row>
        <row r="1161">
          <cell r="A1161" t="str">
            <v>전     선IV  2.0mm</v>
          </cell>
          <cell r="B1161" t="str">
            <v>전     선</v>
          </cell>
          <cell r="C1161" t="str">
            <v>IV  2.0mm</v>
          </cell>
          <cell r="D1161" t="str">
            <v>m</v>
          </cell>
          <cell r="E1161">
            <v>4.4000000000000004</v>
          </cell>
          <cell r="F1161">
            <v>109</v>
          </cell>
          <cell r="G1161">
            <v>479</v>
          </cell>
          <cell r="L1161">
            <v>479</v>
          </cell>
        </row>
        <row r="1162">
          <cell r="A1162" t="str">
            <v>플랙시블 전선관일반비방수  16C</v>
          </cell>
          <cell r="B1162" t="str">
            <v>플랙시블 전선관</v>
          </cell>
          <cell r="C1162" t="str">
            <v>일반비방수  16C</v>
          </cell>
          <cell r="D1162" t="str">
            <v>m</v>
          </cell>
          <cell r="E1162">
            <v>2.2000000000000002</v>
          </cell>
          <cell r="F1162">
            <v>430</v>
          </cell>
          <cell r="G1162">
            <v>946</v>
          </cell>
          <cell r="L1162">
            <v>946</v>
          </cell>
        </row>
        <row r="1165">
          <cell r="L1165">
            <v>0</v>
          </cell>
        </row>
        <row r="1166">
          <cell r="L1166">
            <v>0</v>
          </cell>
        </row>
        <row r="1167">
          <cell r="B1167" t="str">
            <v>나) 노 무 비</v>
          </cell>
          <cell r="L1167">
            <v>0</v>
          </cell>
        </row>
        <row r="1168">
          <cell r="C1168" t="str">
            <v>내 선 전 공</v>
          </cell>
          <cell r="D1168" t="str">
            <v>인</v>
          </cell>
          <cell r="E1168">
            <v>0.35</v>
          </cell>
          <cell r="H1168">
            <v>53401</v>
          </cell>
          <cell r="I1168">
            <v>18690</v>
          </cell>
          <cell r="L1168">
            <v>18690</v>
          </cell>
        </row>
        <row r="1173">
          <cell r="B1173" t="str">
            <v>다) 공구손료</v>
          </cell>
          <cell r="L1173">
            <v>0</v>
          </cell>
        </row>
        <row r="1174">
          <cell r="C1174" t="str">
            <v>내 선 전 공</v>
          </cell>
          <cell r="D1174" t="str">
            <v>인</v>
          </cell>
          <cell r="E1174">
            <v>0.01</v>
          </cell>
          <cell r="J1174">
            <v>53401</v>
          </cell>
          <cell r="K1174">
            <v>534</v>
          </cell>
          <cell r="L1174">
            <v>534</v>
          </cell>
        </row>
        <row r="1178">
          <cell r="A1178" t="str">
            <v>30신_46</v>
          </cell>
          <cell r="B1178" t="str">
            <v>합    계</v>
          </cell>
          <cell r="G1178">
            <v>16546</v>
          </cell>
          <cell r="I1178">
            <v>18690</v>
          </cell>
          <cell r="K1178">
            <v>534</v>
          </cell>
          <cell r="L1178">
            <v>35770</v>
          </cell>
        </row>
        <row r="1179">
          <cell r="A1179" t="str">
            <v>30신_47A</v>
          </cell>
          <cell r="B1179" t="str">
            <v>47. 개폐기신설</v>
          </cell>
          <cell r="C1179" t="str">
            <v>15A 250V 1구</v>
          </cell>
          <cell r="D1179" t="str">
            <v>개</v>
          </cell>
          <cell r="E1179">
            <v>1</v>
          </cell>
          <cell r="L1179" t="str">
            <v>x</v>
          </cell>
          <cell r="M1179">
            <v>159</v>
          </cell>
        </row>
        <row r="1180">
          <cell r="B1180" t="str">
            <v>가) 재 료 비</v>
          </cell>
        </row>
        <row r="1181">
          <cell r="B1181" t="str">
            <v>매입 1로스위치</v>
          </cell>
          <cell r="C1181" t="str">
            <v>15A 250V 1구</v>
          </cell>
          <cell r="D1181" t="str">
            <v>개</v>
          </cell>
          <cell r="E1181">
            <v>1</v>
          </cell>
          <cell r="F1181">
            <v>2070</v>
          </cell>
          <cell r="G1181">
            <v>2070</v>
          </cell>
          <cell r="L1181">
            <v>2070</v>
          </cell>
        </row>
        <row r="1182">
          <cell r="L1182">
            <v>0</v>
          </cell>
        </row>
        <row r="1183">
          <cell r="L1183">
            <v>0</v>
          </cell>
        </row>
        <row r="1184">
          <cell r="B1184" t="str">
            <v>나) 노 무 비</v>
          </cell>
          <cell r="L1184">
            <v>0</v>
          </cell>
        </row>
        <row r="1185">
          <cell r="C1185" t="str">
            <v>내 선 전 공</v>
          </cell>
          <cell r="D1185" t="str">
            <v>인</v>
          </cell>
          <cell r="E1185">
            <v>0.06</v>
          </cell>
          <cell r="H1185">
            <v>53401</v>
          </cell>
          <cell r="I1185">
            <v>3204</v>
          </cell>
          <cell r="L1185">
            <v>3204</v>
          </cell>
        </row>
        <row r="1190">
          <cell r="L1190">
            <v>0</v>
          </cell>
        </row>
        <row r="1191">
          <cell r="B1191" t="str">
            <v>다) 공구손료</v>
          </cell>
          <cell r="K1191">
            <v>0</v>
          </cell>
          <cell r="L1191">
            <v>0</v>
          </cell>
        </row>
        <row r="1192">
          <cell r="C1192" t="str">
            <v>내 선 전 공</v>
          </cell>
          <cell r="D1192" t="str">
            <v>인</v>
          </cell>
          <cell r="E1192">
            <v>0</v>
          </cell>
          <cell r="K1192">
            <v>0</v>
          </cell>
          <cell r="L1192">
            <v>0</v>
          </cell>
        </row>
        <row r="1195">
          <cell r="A1195" t="str">
            <v>30신_47</v>
          </cell>
          <cell r="B1195" t="str">
            <v>합    계</v>
          </cell>
          <cell r="G1195">
            <v>2070</v>
          </cell>
          <cell r="I1195">
            <v>3204</v>
          </cell>
          <cell r="K1195">
            <v>0</v>
          </cell>
          <cell r="L1195">
            <v>5274</v>
          </cell>
        </row>
        <row r="1204">
          <cell r="A1204" t="str">
            <v>30신_48A</v>
          </cell>
          <cell r="B1204" t="str">
            <v>48. 개폐기신설</v>
          </cell>
          <cell r="C1204" t="str">
            <v>15A 250V 2구</v>
          </cell>
          <cell r="D1204" t="str">
            <v>개</v>
          </cell>
          <cell r="E1204">
            <v>1</v>
          </cell>
          <cell r="L1204" t="str">
            <v>x</v>
          </cell>
          <cell r="M1204">
            <v>45</v>
          </cell>
        </row>
        <row r="1205">
          <cell r="B1205" t="str">
            <v>가) 재 료 비</v>
          </cell>
        </row>
        <row r="1206">
          <cell r="B1206" t="str">
            <v>매입 1로스위치</v>
          </cell>
          <cell r="C1206" t="str">
            <v>15A 250V 2구</v>
          </cell>
          <cell r="D1206" t="str">
            <v>개</v>
          </cell>
          <cell r="E1206">
            <v>1</v>
          </cell>
          <cell r="F1206">
            <v>2931</v>
          </cell>
          <cell r="G1206">
            <v>2931</v>
          </cell>
          <cell r="L1206">
            <v>2931</v>
          </cell>
        </row>
        <row r="1208">
          <cell r="L1208">
            <v>0</v>
          </cell>
        </row>
        <row r="1209">
          <cell r="B1209" t="str">
            <v>나) 노 무 비</v>
          </cell>
          <cell r="L1209">
            <v>0</v>
          </cell>
        </row>
        <row r="1210">
          <cell r="C1210" t="str">
            <v>내 선 전 공</v>
          </cell>
          <cell r="D1210" t="str">
            <v>인</v>
          </cell>
          <cell r="E1210">
            <v>7.0000000000000007E-2</v>
          </cell>
          <cell r="H1210">
            <v>53401</v>
          </cell>
          <cell r="I1210">
            <v>3738</v>
          </cell>
          <cell r="L1210">
            <v>3738</v>
          </cell>
        </row>
        <row r="1215">
          <cell r="L1215">
            <v>0</v>
          </cell>
        </row>
        <row r="1216">
          <cell r="B1216" t="str">
            <v>다) 공구손료</v>
          </cell>
          <cell r="K1216">
            <v>0</v>
          </cell>
          <cell r="L1216">
            <v>0</v>
          </cell>
        </row>
        <row r="1217">
          <cell r="C1217" t="str">
            <v>내 선 전 공</v>
          </cell>
          <cell r="D1217" t="str">
            <v>인</v>
          </cell>
          <cell r="E1217">
            <v>0</v>
          </cell>
          <cell r="K1217">
            <v>0</v>
          </cell>
          <cell r="L1217">
            <v>0</v>
          </cell>
        </row>
        <row r="1220">
          <cell r="A1220" t="str">
            <v>30신_48</v>
          </cell>
          <cell r="B1220" t="str">
            <v>합    계</v>
          </cell>
          <cell r="G1220">
            <v>2931</v>
          </cell>
          <cell r="I1220">
            <v>3738</v>
          </cell>
          <cell r="K1220">
            <v>0</v>
          </cell>
          <cell r="L1220">
            <v>6669</v>
          </cell>
        </row>
        <row r="1229">
          <cell r="A1229" t="str">
            <v>30신_49A</v>
          </cell>
          <cell r="B1229" t="str">
            <v>49. 개폐기신설</v>
          </cell>
          <cell r="C1229" t="str">
            <v>15A 250V 3구</v>
          </cell>
          <cell r="D1229" t="str">
            <v>개</v>
          </cell>
          <cell r="E1229">
            <v>1</v>
          </cell>
          <cell r="L1229" t="str">
            <v>x</v>
          </cell>
          <cell r="M1229">
            <v>43</v>
          </cell>
        </row>
        <row r="1230">
          <cell r="B1230" t="str">
            <v>가) 재 료 비</v>
          </cell>
        </row>
        <row r="1231">
          <cell r="B1231" t="str">
            <v>매입 1로스위치</v>
          </cell>
          <cell r="C1231" t="str">
            <v>15A 250V 3구</v>
          </cell>
          <cell r="D1231" t="str">
            <v>개</v>
          </cell>
          <cell r="E1231">
            <v>1</v>
          </cell>
          <cell r="F1231">
            <v>3780</v>
          </cell>
          <cell r="G1231">
            <v>3780</v>
          </cell>
          <cell r="L1231">
            <v>3780</v>
          </cell>
        </row>
        <row r="1233">
          <cell r="L1233">
            <v>0</v>
          </cell>
        </row>
        <row r="1234">
          <cell r="B1234" t="str">
            <v>나) 노 무 비</v>
          </cell>
          <cell r="L1234">
            <v>0</v>
          </cell>
        </row>
        <row r="1235">
          <cell r="C1235" t="str">
            <v>내 선 전 공</v>
          </cell>
          <cell r="D1235" t="str">
            <v>인</v>
          </cell>
          <cell r="E1235">
            <v>0.09</v>
          </cell>
          <cell r="H1235">
            <v>53401</v>
          </cell>
          <cell r="I1235">
            <v>4806</v>
          </cell>
          <cell r="L1235">
            <v>4806</v>
          </cell>
        </row>
        <row r="1240">
          <cell r="L1240">
            <v>0</v>
          </cell>
        </row>
        <row r="1241">
          <cell r="B1241" t="str">
            <v>다) 공구손료</v>
          </cell>
          <cell r="K1241">
            <v>0</v>
          </cell>
          <cell r="L1241">
            <v>0</v>
          </cell>
        </row>
        <row r="1242">
          <cell r="C1242" t="str">
            <v>내 선 전 공</v>
          </cell>
          <cell r="D1242" t="str">
            <v>인</v>
          </cell>
          <cell r="E1242">
            <v>0</v>
          </cell>
          <cell r="K1242">
            <v>0</v>
          </cell>
          <cell r="L1242">
            <v>0</v>
          </cell>
        </row>
        <row r="1245">
          <cell r="A1245" t="str">
            <v>30신_49</v>
          </cell>
          <cell r="B1245" t="str">
            <v>합    계</v>
          </cell>
          <cell r="G1245">
            <v>3780</v>
          </cell>
          <cell r="I1245">
            <v>4806</v>
          </cell>
          <cell r="K1245">
            <v>0</v>
          </cell>
          <cell r="L1245">
            <v>8586</v>
          </cell>
        </row>
        <row r="1254">
          <cell r="A1254" t="str">
            <v>30신_50A</v>
          </cell>
          <cell r="B1254" t="str">
            <v>50. 개폐기신설</v>
          </cell>
          <cell r="C1254" t="str">
            <v>15A 250V 4구</v>
          </cell>
          <cell r="D1254" t="str">
            <v>개</v>
          </cell>
          <cell r="E1254">
            <v>1</v>
          </cell>
          <cell r="L1254" t="str">
            <v>x</v>
          </cell>
          <cell r="M1254">
            <v>11</v>
          </cell>
        </row>
        <row r="1255">
          <cell r="B1255" t="str">
            <v>가) 재 료 비</v>
          </cell>
        </row>
        <row r="1256">
          <cell r="B1256" t="str">
            <v>매입 1로스위치</v>
          </cell>
          <cell r="C1256" t="str">
            <v>15A 250V 4구</v>
          </cell>
          <cell r="D1256" t="str">
            <v>개</v>
          </cell>
          <cell r="E1256">
            <v>1</v>
          </cell>
          <cell r="F1256">
            <v>5940</v>
          </cell>
          <cell r="G1256">
            <v>5940</v>
          </cell>
          <cell r="L1256">
            <v>5940</v>
          </cell>
        </row>
        <row r="1258">
          <cell r="L1258">
            <v>0</v>
          </cell>
        </row>
        <row r="1259">
          <cell r="B1259" t="str">
            <v>나) 노 무 비</v>
          </cell>
          <cell r="L1259">
            <v>0</v>
          </cell>
        </row>
        <row r="1260">
          <cell r="C1260" t="str">
            <v>내 선 전 공</v>
          </cell>
          <cell r="D1260" t="str">
            <v>인</v>
          </cell>
          <cell r="E1260">
            <v>0.1</v>
          </cell>
          <cell r="H1260">
            <v>53401</v>
          </cell>
          <cell r="I1260">
            <v>5340</v>
          </cell>
          <cell r="L1260">
            <v>5340</v>
          </cell>
        </row>
        <row r="1265">
          <cell r="L1265">
            <v>0</v>
          </cell>
        </row>
        <row r="1266">
          <cell r="B1266" t="str">
            <v>다) 공구손료</v>
          </cell>
          <cell r="K1266">
            <v>0</v>
          </cell>
          <cell r="L1266">
            <v>0</v>
          </cell>
        </row>
        <row r="1267">
          <cell r="C1267" t="str">
            <v>내 선 전 공</v>
          </cell>
          <cell r="D1267" t="str">
            <v>인</v>
          </cell>
          <cell r="E1267">
            <v>0</v>
          </cell>
          <cell r="K1267">
            <v>0</v>
          </cell>
          <cell r="L1267">
            <v>0</v>
          </cell>
        </row>
        <row r="1270">
          <cell r="A1270" t="str">
            <v>30신_50</v>
          </cell>
          <cell r="B1270" t="str">
            <v>합    계</v>
          </cell>
          <cell r="G1270">
            <v>5940</v>
          </cell>
          <cell r="I1270">
            <v>5340</v>
          </cell>
          <cell r="K1270">
            <v>0</v>
          </cell>
          <cell r="L1270">
            <v>11280</v>
          </cell>
        </row>
        <row r="1279">
          <cell r="A1279" t="str">
            <v>30신_51A</v>
          </cell>
          <cell r="B1279" t="str">
            <v>51. 개폐기신설</v>
          </cell>
          <cell r="C1279" t="str">
            <v>15A 250V 1구(3로)</v>
          </cell>
          <cell r="D1279" t="str">
            <v>개</v>
          </cell>
          <cell r="E1279">
            <v>1</v>
          </cell>
          <cell r="L1279" t="str">
            <v>x</v>
          </cell>
          <cell r="M1279">
            <v>18</v>
          </cell>
        </row>
        <row r="1280">
          <cell r="B1280" t="str">
            <v>가) 재 료 비</v>
          </cell>
        </row>
        <row r="1281">
          <cell r="B1281" t="str">
            <v>매입 1로스위치</v>
          </cell>
          <cell r="C1281" t="str">
            <v>15A 250V 3구 1로</v>
          </cell>
          <cell r="D1281" t="str">
            <v>개</v>
          </cell>
          <cell r="E1281">
            <v>1</v>
          </cell>
          <cell r="F1281">
            <v>2250</v>
          </cell>
          <cell r="G1281">
            <v>2250</v>
          </cell>
          <cell r="L1281">
            <v>2250</v>
          </cell>
        </row>
        <row r="1283">
          <cell r="L1283">
            <v>0</v>
          </cell>
        </row>
        <row r="1284">
          <cell r="B1284" t="str">
            <v>나) 노 무 비</v>
          </cell>
          <cell r="L1284">
            <v>0</v>
          </cell>
        </row>
        <row r="1285">
          <cell r="C1285" t="str">
            <v>내 선 전 공</v>
          </cell>
          <cell r="D1285" t="str">
            <v>인</v>
          </cell>
          <cell r="E1285">
            <v>0.08</v>
          </cell>
          <cell r="H1285">
            <v>53401</v>
          </cell>
          <cell r="I1285">
            <v>4272</v>
          </cell>
          <cell r="L1285">
            <v>4272</v>
          </cell>
        </row>
        <row r="1290">
          <cell r="L1290">
            <v>0</v>
          </cell>
        </row>
        <row r="1291">
          <cell r="B1291" t="str">
            <v>다) 공구손료</v>
          </cell>
          <cell r="K1291">
            <v>0</v>
          </cell>
          <cell r="L1291">
            <v>0</v>
          </cell>
        </row>
        <row r="1292">
          <cell r="C1292" t="str">
            <v>내 선 전 공</v>
          </cell>
          <cell r="D1292" t="str">
            <v>인</v>
          </cell>
          <cell r="E1292">
            <v>0</v>
          </cell>
          <cell r="K1292">
            <v>0</v>
          </cell>
          <cell r="L1292">
            <v>0</v>
          </cell>
        </row>
        <row r="1295">
          <cell r="A1295" t="str">
            <v>30신_51</v>
          </cell>
          <cell r="B1295" t="str">
            <v>합    계</v>
          </cell>
          <cell r="G1295">
            <v>2250</v>
          </cell>
          <cell r="I1295">
            <v>4272</v>
          </cell>
          <cell r="K1295">
            <v>0</v>
          </cell>
          <cell r="L1295">
            <v>6522</v>
          </cell>
        </row>
        <row r="1304">
          <cell r="A1304" t="str">
            <v>30신_52A</v>
          </cell>
          <cell r="B1304" t="str">
            <v>52. 콘센트신설</v>
          </cell>
          <cell r="C1304" t="str">
            <v>15A 250V  1구</v>
          </cell>
          <cell r="D1304" t="str">
            <v>개</v>
          </cell>
          <cell r="E1304">
            <v>1</v>
          </cell>
          <cell r="L1304" t="str">
            <v>x</v>
          </cell>
          <cell r="M1304">
            <v>48</v>
          </cell>
        </row>
        <row r="1305">
          <cell r="B1305" t="str">
            <v>가) 재 료 비</v>
          </cell>
        </row>
        <row r="1306">
          <cell r="B1306" t="str">
            <v>콘센트 (접지)</v>
          </cell>
          <cell r="C1306" t="str">
            <v>15A 250V  1구</v>
          </cell>
          <cell r="D1306" t="str">
            <v>개</v>
          </cell>
          <cell r="E1306">
            <v>1</v>
          </cell>
          <cell r="F1306">
            <v>1080</v>
          </cell>
          <cell r="G1306">
            <v>1080</v>
          </cell>
          <cell r="L1306">
            <v>1080</v>
          </cell>
        </row>
        <row r="1308">
          <cell r="L1308">
            <v>0</v>
          </cell>
        </row>
        <row r="1309">
          <cell r="L1309">
            <v>0</v>
          </cell>
        </row>
        <row r="1310">
          <cell r="B1310" t="str">
            <v>나) 노 무 비</v>
          </cell>
          <cell r="C1310" t="str">
            <v>내 선 전 공</v>
          </cell>
          <cell r="D1310" t="str">
            <v>인</v>
          </cell>
          <cell r="E1310">
            <v>0.08</v>
          </cell>
          <cell r="H1310">
            <v>53401</v>
          </cell>
          <cell r="I1310">
            <v>4272</v>
          </cell>
          <cell r="L1310">
            <v>4272</v>
          </cell>
        </row>
        <row r="1315">
          <cell r="L1315">
            <v>0</v>
          </cell>
        </row>
        <row r="1316">
          <cell r="B1316" t="str">
            <v>다) 공구손료</v>
          </cell>
          <cell r="C1316" t="str">
            <v>내 선 전 공</v>
          </cell>
          <cell r="D1316" t="str">
            <v>인</v>
          </cell>
          <cell r="E1316">
            <v>0</v>
          </cell>
          <cell r="K1316">
            <v>0</v>
          </cell>
          <cell r="L1316">
            <v>0</v>
          </cell>
        </row>
        <row r="1319">
          <cell r="A1319" t="str">
            <v>30신_52</v>
          </cell>
          <cell r="B1319" t="str">
            <v>합    계</v>
          </cell>
          <cell r="G1319">
            <v>1080</v>
          </cell>
          <cell r="I1319">
            <v>4272</v>
          </cell>
          <cell r="K1319">
            <v>0</v>
          </cell>
          <cell r="L1319">
            <v>5352</v>
          </cell>
        </row>
        <row r="1329">
          <cell r="A1329" t="str">
            <v>30신_53A</v>
          </cell>
          <cell r="B1329" t="str">
            <v>53.콘센트신설</v>
          </cell>
          <cell r="C1329" t="str">
            <v>15A 250V  2구</v>
          </cell>
          <cell r="D1329" t="str">
            <v>개</v>
          </cell>
          <cell r="E1329">
            <v>1</v>
          </cell>
          <cell r="L1329" t="str">
            <v>x</v>
          </cell>
          <cell r="M1329">
            <v>223</v>
          </cell>
        </row>
        <row r="1330">
          <cell r="B1330" t="str">
            <v>가) 재 료 비</v>
          </cell>
        </row>
        <row r="1331">
          <cell r="B1331" t="str">
            <v>콘센트 (접지)</v>
          </cell>
          <cell r="C1331" t="str">
            <v>15A 250V  2구</v>
          </cell>
          <cell r="D1331" t="str">
            <v>개</v>
          </cell>
          <cell r="E1331">
            <v>1</v>
          </cell>
          <cell r="F1331">
            <v>1364</v>
          </cell>
          <cell r="G1331">
            <v>1364</v>
          </cell>
          <cell r="L1331">
            <v>1364</v>
          </cell>
        </row>
        <row r="1333">
          <cell r="L1333">
            <v>0</v>
          </cell>
        </row>
        <row r="1334">
          <cell r="B1334" t="str">
            <v>나) 노 무 비</v>
          </cell>
          <cell r="L1334">
            <v>0</v>
          </cell>
        </row>
        <row r="1335">
          <cell r="C1335" t="str">
            <v>내 선 전 공</v>
          </cell>
          <cell r="D1335" t="str">
            <v>인</v>
          </cell>
          <cell r="E1335">
            <v>0.08</v>
          </cell>
          <cell r="H1335">
            <v>53401</v>
          </cell>
          <cell r="I1335">
            <v>4272</v>
          </cell>
          <cell r="L1335">
            <v>4272</v>
          </cell>
        </row>
        <row r="1340">
          <cell r="B1340" t="str">
            <v>다) 공구손료</v>
          </cell>
          <cell r="L1340">
            <v>0</v>
          </cell>
        </row>
        <row r="1341">
          <cell r="C1341" t="str">
            <v>내 선 전 공</v>
          </cell>
          <cell r="D1341" t="str">
            <v>인</v>
          </cell>
          <cell r="E1341">
            <v>0</v>
          </cell>
          <cell r="K1341">
            <v>0</v>
          </cell>
          <cell r="L1341">
            <v>0</v>
          </cell>
        </row>
        <row r="1344">
          <cell r="A1344" t="str">
            <v>30신_53</v>
          </cell>
          <cell r="B1344" t="str">
            <v>합    계</v>
          </cell>
          <cell r="G1344">
            <v>1364</v>
          </cell>
          <cell r="I1344">
            <v>4272</v>
          </cell>
          <cell r="K1344">
            <v>0</v>
          </cell>
          <cell r="L1344">
            <v>5636</v>
          </cell>
        </row>
        <row r="1354">
          <cell r="A1354" t="str">
            <v>30신_54A</v>
          </cell>
          <cell r="B1354" t="str">
            <v>54. 콘센트신설</v>
          </cell>
          <cell r="C1354" t="str">
            <v>15A 250V  1구(방습 COVER)</v>
          </cell>
          <cell r="D1354" t="str">
            <v>개</v>
          </cell>
          <cell r="E1354">
            <v>1</v>
          </cell>
          <cell r="L1354" t="str">
            <v>x</v>
          </cell>
          <cell r="M1354">
            <v>9</v>
          </cell>
        </row>
        <row r="1355">
          <cell r="B1355" t="str">
            <v>가) 재 료 비</v>
          </cell>
        </row>
        <row r="1356">
          <cell r="B1356" t="str">
            <v>콘센트 (접지,방습커버)</v>
          </cell>
          <cell r="C1356" t="str">
            <v>15A 250V  1구</v>
          </cell>
          <cell r="D1356" t="str">
            <v>개</v>
          </cell>
          <cell r="E1356">
            <v>1</v>
          </cell>
          <cell r="F1356">
            <v>2084</v>
          </cell>
          <cell r="G1356">
            <v>2084</v>
          </cell>
          <cell r="L1356">
            <v>2084</v>
          </cell>
        </row>
        <row r="1358">
          <cell r="L1358">
            <v>0</v>
          </cell>
        </row>
        <row r="1359">
          <cell r="B1359" t="str">
            <v>나) 노 무 비</v>
          </cell>
          <cell r="L1359">
            <v>0</v>
          </cell>
        </row>
        <row r="1360">
          <cell r="C1360" t="str">
            <v>내 선 전 공</v>
          </cell>
          <cell r="D1360" t="str">
            <v>인</v>
          </cell>
          <cell r="E1360">
            <v>0.08</v>
          </cell>
          <cell r="H1360">
            <v>53401</v>
          </cell>
          <cell r="I1360">
            <v>4272</v>
          </cell>
          <cell r="L1360">
            <v>4272</v>
          </cell>
        </row>
        <row r="1365">
          <cell r="B1365" t="str">
            <v>다) 공구손료</v>
          </cell>
          <cell r="L1365">
            <v>0</v>
          </cell>
        </row>
        <row r="1366">
          <cell r="C1366" t="str">
            <v>내 선 전 공</v>
          </cell>
          <cell r="D1366" t="str">
            <v>인</v>
          </cell>
          <cell r="E1366">
            <v>0</v>
          </cell>
          <cell r="K1366">
            <v>0</v>
          </cell>
          <cell r="L1366">
            <v>0</v>
          </cell>
        </row>
        <row r="1369">
          <cell r="A1369" t="str">
            <v>30신_54</v>
          </cell>
          <cell r="B1369" t="str">
            <v>합    계</v>
          </cell>
          <cell r="G1369">
            <v>2084</v>
          </cell>
          <cell r="I1369">
            <v>4272</v>
          </cell>
          <cell r="K1369">
            <v>0</v>
          </cell>
          <cell r="L1369">
            <v>6356</v>
          </cell>
        </row>
        <row r="1379">
          <cell r="A1379" t="str">
            <v>30신_55A</v>
          </cell>
          <cell r="B1379" t="str">
            <v>55. 콘센트신설</v>
          </cell>
          <cell r="C1379" t="str">
            <v>15A 250V  2구(방습 COVER)</v>
          </cell>
          <cell r="D1379" t="str">
            <v>개</v>
          </cell>
          <cell r="E1379">
            <v>1</v>
          </cell>
          <cell r="L1379" t="str">
            <v>x</v>
          </cell>
          <cell r="M1379">
            <v>2</v>
          </cell>
        </row>
        <row r="1380">
          <cell r="B1380" t="str">
            <v>가) 재 료 비</v>
          </cell>
        </row>
        <row r="1381">
          <cell r="B1381" t="str">
            <v>콘센트 (접지,방습커버)</v>
          </cell>
          <cell r="C1381" t="str">
            <v>15A 250V  2구</v>
          </cell>
          <cell r="D1381" t="str">
            <v>개</v>
          </cell>
          <cell r="E1381">
            <v>1</v>
          </cell>
          <cell r="F1381">
            <v>2920</v>
          </cell>
          <cell r="G1381">
            <v>2920</v>
          </cell>
          <cell r="L1381">
            <v>2920</v>
          </cell>
        </row>
        <row r="1383">
          <cell r="L1383">
            <v>0</v>
          </cell>
        </row>
        <row r="1384">
          <cell r="B1384" t="str">
            <v>나) 노 무 비</v>
          </cell>
          <cell r="L1384">
            <v>0</v>
          </cell>
        </row>
        <row r="1385">
          <cell r="C1385" t="str">
            <v>내 선 전 공</v>
          </cell>
          <cell r="D1385" t="str">
            <v>인</v>
          </cell>
          <cell r="E1385">
            <v>0.08</v>
          </cell>
          <cell r="H1385">
            <v>53401</v>
          </cell>
          <cell r="I1385">
            <v>4272</v>
          </cell>
          <cell r="L1385">
            <v>4272</v>
          </cell>
        </row>
        <row r="1390">
          <cell r="B1390" t="str">
            <v>다) 공구손료</v>
          </cell>
          <cell r="L1390">
            <v>0</v>
          </cell>
        </row>
        <row r="1391">
          <cell r="C1391" t="str">
            <v>내 선 전 공</v>
          </cell>
          <cell r="D1391" t="str">
            <v>인</v>
          </cell>
          <cell r="E1391">
            <v>0</v>
          </cell>
          <cell r="K1391">
            <v>0</v>
          </cell>
          <cell r="L1391">
            <v>0</v>
          </cell>
        </row>
        <row r="1394">
          <cell r="A1394" t="str">
            <v>30신_55</v>
          </cell>
          <cell r="B1394" t="str">
            <v>합    계</v>
          </cell>
          <cell r="G1394">
            <v>2920</v>
          </cell>
          <cell r="I1394">
            <v>4272</v>
          </cell>
          <cell r="K1394">
            <v>0</v>
          </cell>
          <cell r="L1394">
            <v>7192</v>
          </cell>
        </row>
        <row r="1404">
          <cell r="A1404" t="str">
            <v>30신_56A</v>
          </cell>
          <cell r="B1404" t="str">
            <v>56. CABLE DUCT신설</v>
          </cell>
          <cell r="C1404" t="str">
            <v>600Wx200Hx1.2t</v>
          </cell>
          <cell r="D1404" t="str">
            <v>m</v>
          </cell>
          <cell r="E1404">
            <v>4</v>
          </cell>
          <cell r="L1404" t="str">
            <v>x</v>
          </cell>
          <cell r="M1404">
            <v>1</v>
          </cell>
        </row>
        <row r="1405">
          <cell r="B1405" t="str">
            <v>가) 재 료 비</v>
          </cell>
        </row>
        <row r="1406">
          <cell r="B1406" t="str">
            <v>CABLE DUCT</v>
          </cell>
          <cell r="C1406" t="str">
            <v>600Wx200Hx1.2t</v>
          </cell>
          <cell r="D1406" t="str">
            <v>m</v>
          </cell>
          <cell r="E1406">
            <v>4</v>
          </cell>
          <cell r="F1406">
            <v>53680</v>
          </cell>
          <cell r="G1406">
            <v>214720</v>
          </cell>
          <cell r="L1406">
            <v>214720</v>
          </cell>
        </row>
        <row r="1407">
          <cell r="B1407" t="str">
            <v>DUCT 지지금구</v>
          </cell>
          <cell r="C1407" t="str">
            <v>W600</v>
          </cell>
          <cell r="D1407" t="str">
            <v>개소</v>
          </cell>
          <cell r="E1407">
            <v>2</v>
          </cell>
          <cell r="F1407">
            <v>1683.9999999999998</v>
          </cell>
          <cell r="G1407">
            <v>3368</v>
          </cell>
          <cell r="H1407">
            <v>17088.32</v>
          </cell>
          <cell r="I1407">
            <v>34176</v>
          </cell>
          <cell r="J1407">
            <v>0</v>
          </cell>
          <cell r="K1407">
            <v>0</v>
          </cell>
          <cell r="L1407">
            <v>37544</v>
          </cell>
        </row>
        <row r="1415">
          <cell r="B1415" t="str">
            <v>나) 노 무 비</v>
          </cell>
        </row>
        <row r="1416">
          <cell r="C1416" t="str">
            <v>내 선 전 공</v>
          </cell>
          <cell r="D1416" t="str">
            <v>인</v>
          </cell>
          <cell r="E1416">
            <v>7.6</v>
          </cell>
          <cell r="H1416">
            <v>53401</v>
          </cell>
          <cell r="I1416">
            <v>405847</v>
          </cell>
          <cell r="L1416">
            <v>405847</v>
          </cell>
        </row>
        <row r="1421">
          <cell r="B1421" t="str">
            <v>다) 공구손료</v>
          </cell>
        </row>
        <row r="1422">
          <cell r="C1422" t="str">
            <v>내 선 전 공</v>
          </cell>
          <cell r="D1422" t="str">
            <v>인</v>
          </cell>
          <cell r="E1422">
            <v>0.22</v>
          </cell>
          <cell r="J1422">
            <v>53401</v>
          </cell>
          <cell r="K1422">
            <v>11748</v>
          </cell>
          <cell r="L1422">
            <v>11748</v>
          </cell>
        </row>
        <row r="1425">
          <cell r="A1425" t="str">
            <v>30신_56</v>
          </cell>
          <cell r="B1425" t="str">
            <v>합    계</v>
          </cell>
          <cell r="G1425">
            <v>218088</v>
          </cell>
          <cell r="I1425">
            <v>440023</v>
          </cell>
          <cell r="K1425">
            <v>11748</v>
          </cell>
          <cell r="L1425">
            <v>669859</v>
          </cell>
        </row>
        <row r="1429">
          <cell r="A1429" t="str">
            <v>30신_57A</v>
          </cell>
          <cell r="B1429" t="str">
            <v>57. 통로유도등</v>
          </cell>
          <cell r="C1429" t="str">
            <v>소형</v>
          </cell>
          <cell r="D1429" t="str">
            <v>개</v>
          </cell>
          <cell r="E1429">
            <v>1</v>
          </cell>
          <cell r="L1429" t="str">
            <v>x</v>
          </cell>
          <cell r="M1429">
            <v>15</v>
          </cell>
        </row>
        <row r="1430">
          <cell r="B1430" t="str">
            <v>가) 재 료 비</v>
          </cell>
        </row>
        <row r="1431">
          <cell r="B1431" t="str">
            <v>통로 유도등</v>
          </cell>
          <cell r="C1431" t="str">
            <v>소형</v>
          </cell>
          <cell r="D1431" t="str">
            <v>개</v>
          </cell>
          <cell r="E1431">
            <v>1</v>
          </cell>
          <cell r="F1431">
            <v>35000</v>
          </cell>
          <cell r="G1431">
            <v>35000</v>
          </cell>
          <cell r="L1431">
            <v>35000</v>
          </cell>
        </row>
        <row r="1436">
          <cell r="B1436" t="str">
            <v>나) 노 무 비</v>
          </cell>
        </row>
        <row r="1437">
          <cell r="C1437" t="str">
            <v>내 선 전 공</v>
          </cell>
          <cell r="D1437" t="str">
            <v>인</v>
          </cell>
          <cell r="E1437">
            <v>0.2</v>
          </cell>
          <cell r="H1437">
            <v>53401</v>
          </cell>
          <cell r="I1437">
            <v>10680</v>
          </cell>
          <cell r="L1437">
            <v>10680</v>
          </cell>
        </row>
        <row r="1442">
          <cell r="B1442" t="str">
            <v>다) 공구손료</v>
          </cell>
        </row>
        <row r="1443">
          <cell r="C1443" t="str">
            <v>내 선 전 공</v>
          </cell>
          <cell r="D1443" t="str">
            <v>인</v>
          </cell>
          <cell r="E1443">
            <v>0</v>
          </cell>
          <cell r="K1443">
            <v>0</v>
          </cell>
          <cell r="L1443">
            <v>0</v>
          </cell>
        </row>
        <row r="1448">
          <cell r="A1448" t="str">
            <v>30신_57</v>
          </cell>
          <cell r="B1448" t="str">
            <v>합    계</v>
          </cell>
          <cell r="G1448">
            <v>35000</v>
          </cell>
          <cell r="I1448">
            <v>10680</v>
          </cell>
          <cell r="K1448">
            <v>0</v>
          </cell>
          <cell r="L1448">
            <v>45680</v>
          </cell>
        </row>
        <row r="1454">
          <cell r="A1454" t="str">
            <v>30신_58A</v>
          </cell>
          <cell r="B1454" t="str">
            <v>58. 피난구유도등</v>
          </cell>
          <cell r="C1454" t="str">
            <v>(소형)</v>
          </cell>
          <cell r="D1454" t="str">
            <v>개</v>
          </cell>
          <cell r="E1454">
            <v>1</v>
          </cell>
          <cell r="L1454" t="str">
            <v>x</v>
          </cell>
          <cell r="M1454">
            <v>39</v>
          </cell>
        </row>
        <row r="1455">
          <cell r="B1455" t="str">
            <v>가) 재 료 비</v>
          </cell>
        </row>
        <row r="1456">
          <cell r="B1456" t="str">
            <v>피난구 유도등</v>
          </cell>
          <cell r="C1456" t="str">
            <v>소형</v>
          </cell>
          <cell r="D1456" t="str">
            <v>개</v>
          </cell>
          <cell r="E1456">
            <v>1</v>
          </cell>
          <cell r="F1456">
            <v>30000</v>
          </cell>
          <cell r="G1456">
            <v>30000</v>
          </cell>
          <cell r="L1456">
            <v>30000</v>
          </cell>
        </row>
        <row r="1461">
          <cell r="B1461" t="str">
            <v>나) 노 무 비</v>
          </cell>
        </row>
        <row r="1462">
          <cell r="C1462" t="str">
            <v>내 선 전 공</v>
          </cell>
          <cell r="D1462" t="str">
            <v>인</v>
          </cell>
          <cell r="E1462">
            <v>0.2</v>
          </cell>
          <cell r="H1462">
            <v>53401</v>
          </cell>
          <cell r="I1462">
            <v>10680</v>
          </cell>
          <cell r="L1462">
            <v>10680</v>
          </cell>
        </row>
        <row r="1467">
          <cell r="B1467" t="str">
            <v>다) 공구손료</v>
          </cell>
        </row>
        <row r="1468">
          <cell r="C1468" t="str">
            <v>내 선 전 공</v>
          </cell>
          <cell r="D1468" t="str">
            <v>인</v>
          </cell>
          <cell r="E1468">
            <v>0</v>
          </cell>
          <cell r="K1468">
            <v>0</v>
          </cell>
          <cell r="L1468">
            <v>0</v>
          </cell>
        </row>
        <row r="1473">
          <cell r="A1473" t="str">
            <v>30신_58</v>
          </cell>
          <cell r="B1473" t="str">
            <v>합    계</v>
          </cell>
          <cell r="G1473">
            <v>30000</v>
          </cell>
          <cell r="I1473">
            <v>10680</v>
          </cell>
          <cell r="K1473">
            <v>0</v>
          </cell>
          <cell r="L1473">
            <v>40680</v>
          </cell>
        </row>
        <row r="1479">
          <cell r="A1479" t="str">
            <v>30신_59A</v>
          </cell>
          <cell r="B1479" t="str">
            <v>59. 피난구유도등</v>
          </cell>
          <cell r="C1479" t="str">
            <v>(중형)</v>
          </cell>
          <cell r="D1479" t="str">
            <v>개</v>
          </cell>
          <cell r="E1479">
            <v>1</v>
          </cell>
          <cell r="L1479" t="str">
            <v>x</v>
          </cell>
          <cell r="M1479">
            <v>2</v>
          </cell>
        </row>
        <row r="1480">
          <cell r="B1480" t="str">
            <v>가) 재 료 비</v>
          </cell>
        </row>
        <row r="1481">
          <cell r="B1481" t="str">
            <v>피난구 유도등</v>
          </cell>
          <cell r="C1481" t="str">
            <v>중형</v>
          </cell>
          <cell r="D1481" t="str">
            <v>개</v>
          </cell>
          <cell r="E1481">
            <v>1</v>
          </cell>
          <cell r="F1481">
            <v>45000</v>
          </cell>
          <cell r="G1481">
            <v>45000</v>
          </cell>
          <cell r="L1481">
            <v>45000</v>
          </cell>
        </row>
        <row r="1486">
          <cell r="B1486" t="str">
            <v>나) 노 무 비</v>
          </cell>
        </row>
        <row r="1487">
          <cell r="C1487" t="str">
            <v>내 선 전 공</v>
          </cell>
          <cell r="D1487" t="str">
            <v>인</v>
          </cell>
          <cell r="E1487">
            <v>0.2</v>
          </cell>
          <cell r="H1487">
            <v>53401</v>
          </cell>
          <cell r="I1487">
            <v>10680</v>
          </cell>
          <cell r="L1487">
            <v>10680</v>
          </cell>
        </row>
        <row r="1492">
          <cell r="B1492" t="str">
            <v>다) 공구손료</v>
          </cell>
        </row>
        <row r="1493">
          <cell r="C1493" t="str">
            <v>내 선 전 공</v>
          </cell>
          <cell r="D1493" t="str">
            <v>인</v>
          </cell>
          <cell r="E1493">
            <v>0</v>
          </cell>
          <cell r="K1493">
            <v>0</v>
          </cell>
          <cell r="L1493">
            <v>0</v>
          </cell>
        </row>
        <row r="1498">
          <cell r="A1498" t="str">
            <v>30신_59</v>
          </cell>
          <cell r="B1498" t="str">
            <v>합    계</v>
          </cell>
          <cell r="G1498">
            <v>45000</v>
          </cell>
          <cell r="I1498">
            <v>10680</v>
          </cell>
          <cell r="K1498">
            <v>0</v>
          </cell>
          <cell r="L1498">
            <v>55680</v>
          </cell>
        </row>
        <row r="1504">
          <cell r="A1504" t="str">
            <v>30신_60A</v>
          </cell>
          <cell r="B1504" t="str">
            <v>60. 케이블신설</v>
          </cell>
          <cell r="C1504" t="str">
            <v>CV  38㎟/1C 외 각종</v>
          </cell>
          <cell r="D1504" t="str">
            <v>m</v>
          </cell>
          <cell r="E1504">
            <v>4275</v>
          </cell>
          <cell r="L1504" t="str">
            <v>x</v>
          </cell>
          <cell r="M1504">
            <v>1</v>
          </cell>
        </row>
        <row r="1505">
          <cell r="B1505" t="str">
            <v>가) 재 료 비</v>
          </cell>
        </row>
        <row r="1506">
          <cell r="A1506" t="str">
            <v>케 이 블6.6KV CV 38㎟/1C</v>
          </cell>
          <cell r="B1506" t="str">
            <v>케 이 블</v>
          </cell>
          <cell r="C1506" t="str">
            <v>6.6KV CV 38㎟/1C</v>
          </cell>
          <cell r="D1506" t="str">
            <v>m</v>
          </cell>
          <cell r="E1506">
            <v>44</v>
          </cell>
          <cell r="F1506">
            <v>3227</v>
          </cell>
          <cell r="G1506">
            <v>141988</v>
          </cell>
          <cell r="L1506">
            <v>141988</v>
          </cell>
        </row>
        <row r="1507">
          <cell r="A1507" t="str">
            <v>케 이 블600V CV 5.5㎟/1C</v>
          </cell>
          <cell r="B1507" t="str">
            <v>케 이 블</v>
          </cell>
          <cell r="C1507" t="str">
            <v>600V CV 5.5㎟/1C</v>
          </cell>
          <cell r="D1507" t="str">
            <v>m</v>
          </cell>
          <cell r="E1507">
            <v>777</v>
          </cell>
          <cell r="F1507">
            <v>315</v>
          </cell>
          <cell r="G1507">
            <v>244755</v>
          </cell>
          <cell r="L1507">
            <v>244755</v>
          </cell>
        </row>
        <row r="1508">
          <cell r="A1508" t="str">
            <v>케 이 블600V CV 14㎟/1C</v>
          </cell>
          <cell r="B1508" t="str">
            <v>케 이 블</v>
          </cell>
          <cell r="C1508" t="str">
            <v>600V CV 14㎟/1C</v>
          </cell>
          <cell r="D1508" t="str">
            <v>m</v>
          </cell>
          <cell r="E1508">
            <v>659</v>
          </cell>
          <cell r="F1508">
            <v>642</v>
          </cell>
          <cell r="G1508">
            <v>423078</v>
          </cell>
          <cell r="L1508">
            <v>423078</v>
          </cell>
        </row>
        <row r="1509">
          <cell r="A1509" t="str">
            <v>케 이 블600V CV 22㎟/1C</v>
          </cell>
          <cell r="B1509" t="str">
            <v>케 이 블</v>
          </cell>
          <cell r="C1509" t="str">
            <v>600V CV 22㎟/1C</v>
          </cell>
          <cell r="D1509" t="str">
            <v>m</v>
          </cell>
          <cell r="E1509">
            <v>47</v>
          </cell>
          <cell r="F1509">
            <v>928</v>
          </cell>
          <cell r="G1509">
            <v>43616</v>
          </cell>
          <cell r="L1509">
            <v>43616</v>
          </cell>
        </row>
        <row r="1510">
          <cell r="A1510" t="str">
            <v>케 이 블600V CV 38㎟/1C</v>
          </cell>
          <cell r="B1510" t="str">
            <v>케 이 블</v>
          </cell>
          <cell r="C1510" t="str">
            <v>600V CV 38㎟/1C</v>
          </cell>
          <cell r="D1510" t="str">
            <v>m</v>
          </cell>
          <cell r="E1510">
            <v>2315</v>
          </cell>
          <cell r="F1510">
            <v>1451</v>
          </cell>
          <cell r="G1510">
            <v>3359065</v>
          </cell>
          <cell r="L1510">
            <v>3359065</v>
          </cell>
        </row>
        <row r="1511">
          <cell r="A1511" t="str">
            <v>케 이 블600V CV 60㎟/1C</v>
          </cell>
          <cell r="B1511" t="str">
            <v>케 이 블</v>
          </cell>
          <cell r="C1511" t="str">
            <v>600V CV 60㎟/1C</v>
          </cell>
          <cell r="D1511" t="str">
            <v>m</v>
          </cell>
          <cell r="E1511">
            <v>37</v>
          </cell>
          <cell r="F1511">
            <v>2272</v>
          </cell>
          <cell r="G1511">
            <v>84064</v>
          </cell>
          <cell r="L1511">
            <v>84064</v>
          </cell>
        </row>
        <row r="1512">
          <cell r="A1512" t="str">
            <v>케 이 블600V CV 150㎟/1C</v>
          </cell>
          <cell r="B1512" t="str">
            <v>케 이 블</v>
          </cell>
          <cell r="C1512" t="str">
            <v>600V CV 150㎟/1C</v>
          </cell>
          <cell r="D1512" t="str">
            <v>m</v>
          </cell>
          <cell r="E1512">
            <v>42</v>
          </cell>
          <cell r="F1512">
            <v>5426</v>
          </cell>
          <cell r="G1512">
            <v>227892</v>
          </cell>
          <cell r="L1512">
            <v>227892</v>
          </cell>
        </row>
        <row r="1513">
          <cell r="A1513" t="str">
            <v>케 이 블600V CV 200㎟/1C</v>
          </cell>
          <cell r="B1513" t="str">
            <v>케 이 블</v>
          </cell>
          <cell r="C1513" t="str">
            <v>600V CV 200㎟/1C</v>
          </cell>
          <cell r="D1513" t="str">
            <v>m</v>
          </cell>
          <cell r="E1513">
            <v>18</v>
          </cell>
          <cell r="F1513">
            <v>7513</v>
          </cell>
          <cell r="G1513">
            <v>135234</v>
          </cell>
          <cell r="L1513">
            <v>135234</v>
          </cell>
        </row>
        <row r="1514">
          <cell r="A1514" t="str">
            <v>케 이 블600V CV 250㎟/1C</v>
          </cell>
          <cell r="B1514" t="str">
            <v>케 이 블</v>
          </cell>
          <cell r="C1514" t="str">
            <v>600V CV 250㎟/1C</v>
          </cell>
          <cell r="D1514" t="str">
            <v>m</v>
          </cell>
          <cell r="E1514">
            <v>63</v>
          </cell>
          <cell r="F1514">
            <v>9147</v>
          </cell>
          <cell r="G1514">
            <v>576261</v>
          </cell>
          <cell r="L1514">
            <v>576261</v>
          </cell>
        </row>
        <row r="1515">
          <cell r="A1515" t="str">
            <v>케 이 블FR-8  38㎟/1C</v>
          </cell>
          <cell r="B1515" t="str">
            <v>케 이 블</v>
          </cell>
          <cell r="C1515" t="str">
            <v>FR-8  38㎟/1C</v>
          </cell>
          <cell r="D1515" t="str">
            <v>m</v>
          </cell>
          <cell r="E1515">
            <v>273</v>
          </cell>
          <cell r="F1515">
            <v>2251</v>
          </cell>
          <cell r="G1515">
            <v>614523</v>
          </cell>
          <cell r="L1515">
            <v>614523</v>
          </cell>
        </row>
        <row r="1516">
          <cell r="A1516" t="str">
            <v>압착단자14 ㎟</v>
          </cell>
          <cell r="B1516" t="str">
            <v>압착단자</v>
          </cell>
          <cell r="C1516" t="str">
            <v>14 ㎟</v>
          </cell>
          <cell r="D1516" t="str">
            <v>개</v>
          </cell>
          <cell r="E1516">
            <v>61</v>
          </cell>
          <cell r="F1516">
            <v>160</v>
          </cell>
          <cell r="G1516">
            <v>9760</v>
          </cell>
          <cell r="L1516">
            <v>9760</v>
          </cell>
        </row>
        <row r="1517">
          <cell r="A1517" t="str">
            <v>압착단자22 ㎟</v>
          </cell>
          <cell r="B1517" t="str">
            <v>압착단자</v>
          </cell>
          <cell r="C1517" t="str">
            <v>22 ㎟</v>
          </cell>
          <cell r="D1517" t="str">
            <v>개</v>
          </cell>
          <cell r="E1517">
            <v>18</v>
          </cell>
          <cell r="F1517">
            <v>230</v>
          </cell>
          <cell r="G1517">
            <v>4140</v>
          </cell>
          <cell r="L1517">
            <v>4140</v>
          </cell>
        </row>
        <row r="1518">
          <cell r="A1518" t="str">
            <v>압착단자38 ㎟</v>
          </cell>
          <cell r="B1518" t="str">
            <v>압착단자</v>
          </cell>
          <cell r="C1518" t="str">
            <v>38 ㎟</v>
          </cell>
          <cell r="D1518" t="str">
            <v>개</v>
          </cell>
          <cell r="E1518">
            <v>50</v>
          </cell>
          <cell r="F1518">
            <v>281</v>
          </cell>
          <cell r="G1518">
            <v>14050</v>
          </cell>
          <cell r="L1518">
            <v>14050</v>
          </cell>
        </row>
        <row r="1519">
          <cell r="A1519" t="str">
            <v>압착단자60 ㎟</v>
          </cell>
          <cell r="B1519" t="str">
            <v>압착단자</v>
          </cell>
          <cell r="C1519" t="str">
            <v>60 ㎟</v>
          </cell>
          <cell r="D1519" t="str">
            <v>개</v>
          </cell>
          <cell r="E1519">
            <v>9</v>
          </cell>
          <cell r="F1519">
            <v>486</v>
          </cell>
          <cell r="G1519">
            <v>4374</v>
          </cell>
          <cell r="L1519">
            <v>4374</v>
          </cell>
        </row>
        <row r="1520">
          <cell r="B1520" t="str">
            <v>동관단자</v>
          </cell>
          <cell r="C1520" t="str">
            <v>60 ㎟</v>
          </cell>
          <cell r="D1520" t="str">
            <v>개</v>
          </cell>
          <cell r="E1520">
            <v>8</v>
          </cell>
          <cell r="F1520">
            <v>1050</v>
          </cell>
          <cell r="G1520">
            <v>8400</v>
          </cell>
          <cell r="L1520">
            <v>8400</v>
          </cell>
        </row>
        <row r="1521">
          <cell r="B1521" t="str">
            <v>동관단자</v>
          </cell>
          <cell r="C1521" t="str">
            <v>200 ㎟</v>
          </cell>
          <cell r="D1521" t="str">
            <v>개</v>
          </cell>
          <cell r="E1521">
            <v>6</v>
          </cell>
          <cell r="F1521">
            <v>4090</v>
          </cell>
          <cell r="G1521">
            <v>24540</v>
          </cell>
          <cell r="L1521">
            <v>24540</v>
          </cell>
        </row>
        <row r="1522">
          <cell r="B1522" t="str">
            <v>동관단자</v>
          </cell>
          <cell r="C1522" t="str">
            <v>250 ㎟</v>
          </cell>
          <cell r="D1522" t="str">
            <v>개</v>
          </cell>
          <cell r="E1522">
            <v>14</v>
          </cell>
          <cell r="F1522">
            <v>4680</v>
          </cell>
          <cell r="G1522">
            <v>65520</v>
          </cell>
          <cell r="L1522">
            <v>65520</v>
          </cell>
        </row>
        <row r="1523">
          <cell r="B1523" t="str">
            <v>케이블헤드</v>
          </cell>
          <cell r="C1523" t="str">
            <v>6.6KV 14 ㎟/1C(3상분)</v>
          </cell>
          <cell r="D1523" t="str">
            <v>개</v>
          </cell>
          <cell r="E1523">
            <v>2</v>
          </cell>
          <cell r="F1523">
            <v>72100</v>
          </cell>
          <cell r="G1523">
            <v>144200</v>
          </cell>
          <cell r="L1523">
            <v>144200</v>
          </cell>
        </row>
        <row r="1524">
          <cell r="B1524" t="str">
            <v>케이블헤드</v>
          </cell>
          <cell r="C1524" t="str">
            <v>6.6KV 38 ㎟/1C(3상분)</v>
          </cell>
          <cell r="D1524" t="str">
            <v>개</v>
          </cell>
          <cell r="E1524">
            <v>9</v>
          </cell>
          <cell r="F1524">
            <v>85800</v>
          </cell>
          <cell r="G1524">
            <v>772200</v>
          </cell>
          <cell r="L1524">
            <v>772200</v>
          </cell>
        </row>
        <row r="1525">
          <cell r="B1525" t="str">
            <v>케이블헤드</v>
          </cell>
          <cell r="C1525" t="str">
            <v>6.6KV 60 ㎟/1C(3상분)</v>
          </cell>
          <cell r="D1525" t="str">
            <v>개</v>
          </cell>
          <cell r="E1525">
            <v>2</v>
          </cell>
          <cell r="F1525">
            <v>93700</v>
          </cell>
          <cell r="G1525">
            <v>187400</v>
          </cell>
          <cell r="L1525">
            <v>187400</v>
          </cell>
        </row>
        <row r="1529">
          <cell r="B1529" t="str">
            <v>나) 노 무 비</v>
          </cell>
        </row>
        <row r="1530">
          <cell r="C1530" t="str">
            <v>고압케이블전공</v>
          </cell>
          <cell r="D1530" t="str">
            <v>인</v>
          </cell>
          <cell r="E1530">
            <v>8.9</v>
          </cell>
          <cell r="H1530">
            <v>80902</v>
          </cell>
          <cell r="I1530">
            <v>720027</v>
          </cell>
          <cell r="L1530">
            <v>720027</v>
          </cell>
        </row>
        <row r="1531">
          <cell r="C1531" t="str">
            <v>저압케이블전공</v>
          </cell>
          <cell r="D1531" t="str">
            <v>인</v>
          </cell>
          <cell r="E1531">
            <v>153.84</v>
          </cell>
          <cell r="H1531">
            <v>67695</v>
          </cell>
          <cell r="I1531">
            <v>10414198</v>
          </cell>
          <cell r="L1531">
            <v>10414198</v>
          </cell>
        </row>
        <row r="1534">
          <cell r="B1534" t="str">
            <v>다) 공구손료</v>
          </cell>
        </row>
        <row r="1535">
          <cell r="C1535" t="str">
            <v>고압케이블전공</v>
          </cell>
          <cell r="D1535" t="str">
            <v>인</v>
          </cell>
          <cell r="E1535">
            <v>0.26</v>
          </cell>
          <cell r="J1535">
            <v>80902</v>
          </cell>
          <cell r="K1535">
            <v>21034</v>
          </cell>
          <cell r="L1535">
            <v>21034</v>
          </cell>
        </row>
        <row r="1536">
          <cell r="C1536" t="str">
            <v>저압케이블전공</v>
          </cell>
          <cell r="D1536" t="str">
            <v>인</v>
          </cell>
          <cell r="E1536">
            <v>4.6100000000000003</v>
          </cell>
          <cell r="J1536">
            <v>67695</v>
          </cell>
          <cell r="K1536">
            <v>312073</v>
          </cell>
          <cell r="L1536">
            <v>312073</v>
          </cell>
        </row>
        <row r="1545">
          <cell r="A1545" t="str">
            <v>30신_60</v>
          </cell>
          <cell r="B1545" t="str">
            <v>합    계</v>
          </cell>
          <cell r="G1545">
            <v>7085060</v>
          </cell>
          <cell r="I1545">
            <v>11134225</v>
          </cell>
          <cell r="K1545">
            <v>333107</v>
          </cell>
          <cell r="L1545">
            <v>18552392</v>
          </cell>
        </row>
        <row r="1554">
          <cell r="A1554" t="str">
            <v>30신_61A</v>
          </cell>
          <cell r="B1554" t="str">
            <v>61. 옥내배관배선신설</v>
          </cell>
          <cell r="C1554" t="str">
            <v>각  종</v>
          </cell>
          <cell r="D1554" t="str">
            <v>식</v>
          </cell>
          <cell r="E1554">
            <v>1</v>
          </cell>
          <cell r="L1554" t="str">
            <v>x</v>
          </cell>
          <cell r="M1554">
            <v>1</v>
          </cell>
        </row>
        <row r="1555">
          <cell r="B1555" t="str">
            <v>가) 재 료 비</v>
          </cell>
        </row>
        <row r="1556">
          <cell r="A1556" t="str">
            <v>강제전선관ST 28C</v>
          </cell>
          <cell r="B1556" t="str">
            <v>강제전선관</v>
          </cell>
          <cell r="C1556" t="str">
            <v>ST 28C</v>
          </cell>
          <cell r="D1556" t="str">
            <v>m</v>
          </cell>
          <cell r="E1556">
            <v>6</v>
          </cell>
          <cell r="F1556">
            <v>1602</v>
          </cell>
          <cell r="G1556">
            <v>9612</v>
          </cell>
          <cell r="L1556">
            <v>9612</v>
          </cell>
        </row>
        <row r="1557">
          <cell r="A1557" t="str">
            <v>강제전선관ST 54C</v>
          </cell>
          <cell r="B1557" t="str">
            <v>강제전선관</v>
          </cell>
          <cell r="C1557" t="str">
            <v>ST 54C</v>
          </cell>
          <cell r="D1557" t="str">
            <v>m</v>
          </cell>
          <cell r="E1557">
            <v>36</v>
          </cell>
          <cell r="F1557">
            <v>3178</v>
          </cell>
          <cell r="G1557">
            <v>114408</v>
          </cell>
          <cell r="L1557">
            <v>114408</v>
          </cell>
        </row>
        <row r="1558">
          <cell r="A1558" t="str">
            <v>경질비닐전선관HI-PVC 16C</v>
          </cell>
          <cell r="B1558" t="str">
            <v>경질비닐전선관</v>
          </cell>
          <cell r="C1558" t="str">
            <v>HI-PVC 16C</v>
          </cell>
          <cell r="D1558" t="str">
            <v>m</v>
          </cell>
          <cell r="E1558">
            <v>4800</v>
          </cell>
          <cell r="F1558">
            <v>265</v>
          </cell>
          <cell r="G1558">
            <v>1272000</v>
          </cell>
          <cell r="L1558">
            <v>1272000</v>
          </cell>
        </row>
        <row r="1559">
          <cell r="A1559" t="str">
            <v>경질비닐전선관HI-PVC 22C</v>
          </cell>
          <cell r="B1559" t="str">
            <v>경질비닐전선관</v>
          </cell>
          <cell r="C1559" t="str">
            <v>HI-PVC 22C</v>
          </cell>
          <cell r="D1559" t="str">
            <v>m</v>
          </cell>
          <cell r="E1559">
            <v>431</v>
          </cell>
          <cell r="F1559">
            <v>315</v>
          </cell>
          <cell r="G1559">
            <v>135765</v>
          </cell>
          <cell r="L1559">
            <v>135765</v>
          </cell>
        </row>
        <row r="1560">
          <cell r="A1560" t="str">
            <v>경질비닐전선관HI-PVC 28C</v>
          </cell>
          <cell r="B1560" t="str">
            <v>경질비닐전선관</v>
          </cell>
          <cell r="C1560" t="str">
            <v>HI-PVC 28C</v>
          </cell>
          <cell r="D1560" t="str">
            <v>m</v>
          </cell>
          <cell r="E1560">
            <v>133</v>
          </cell>
          <cell r="F1560">
            <v>610</v>
          </cell>
          <cell r="G1560">
            <v>81130</v>
          </cell>
          <cell r="L1560">
            <v>81130</v>
          </cell>
        </row>
        <row r="1561">
          <cell r="A1561" t="str">
            <v>경질비닐전선관HI-PVC 36C</v>
          </cell>
          <cell r="B1561" t="str">
            <v>경질비닐전선관</v>
          </cell>
          <cell r="C1561" t="str">
            <v>HI-PVC 36C</v>
          </cell>
          <cell r="D1561" t="str">
            <v>m</v>
          </cell>
          <cell r="E1561">
            <v>204</v>
          </cell>
          <cell r="F1561">
            <v>908</v>
          </cell>
          <cell r="G1561">
            <v>185232</v>
          </cell>
          <cell r="L1561">
            <v>185232</v>
          </cell>
        </row>
        <row r="1562">
          <cell r="A1562" t="str">
            <v>경질비닐전선관HI-PVC 42C</v>
          </cell>
          <cell r="B1562" t="str">
            <v>경질비닐전선관</v>
          </cell>
          <cell r="C1562" t="str">
            <v>HI-PVC 42C</v>
          </cell>
          <cell r="D1562" t="str">
            <v>m</v>
          </cell>
          <cell r="E1562">
            <v>16</v>
          </cell>
          <cell r="F1562">
            <v>1120</v>
          </cell>
          <cell r="G1562">
            <v>17920</v>
          </cell>
          <cell r="L1562">
            <v>17920</v>
          </cell>
        </row>
        <row r="1564">
          <cell r="B1564" t="str">
            <v>전선관부속품비</v>
          </cell>
          <cell r="C1564" t="str">
            <v>전선관(15%)</v>
          </cell>
          <cell r="D1564" t="str">
            <v>식</v>
          </cell>
          <cell r="E1564">
            <v>1</v>
          </cell>
          <cell r="F1564">
            <v>272410.05</v>
          </cell>
          <cell r="G1564">
            <v>272410.05</v>
          </cell>
          <cell r="L1564">
            <v>272410.05</v>
          </cell>
        </row>
        <row r="1565">
          <cell r="A1565" t="str">
            <v>전     선IV  1.6mm</v>
          </cell>
          <cell r="B1565" t="str">
            <v>전     선</v>
          </cell>
          <cell r="C1565" t="str">
            <v>IV  1.6mm</v>
          </cell>
          <cell r="D1565" t="str">
            <v>m</v>
          </cell>
          <cell r="E1565">
            <v>4373</v>
          </cell>
          <cell r="F1565">
            <v>75</v>
          </cell>
          <cell r="G1565">
            <v>327975</v>
          </cell>
          <cell r="L1565">
            <v>327975</v>
          </cell>
        </row>
        <row r="1566">
          <cell r="A1566" t="str">
            <v>전     선IV  2.0mm</v>
          </cell>
          <cell r="B1566" t="str">
            <v>전     선</v>
          </cell>
          <cell r="C1566" t="str">
            <v>IV  2.0mm</v>
          </cell>
          <cell r="D1566" t="str">
            <v>m</v>
          </cell>
          <cell r="E1566">
            <v>10181</v>
          </cell>
          <cell r="F1566">
            <v>109</v>
          </cell>
          <cell r="G1566">
            <v>1109729</v>
          </cell>
          <cell r="L1566">
            <v>1109729</v>
          </cell>
        </row>
        <row r="1567">
          <cell r="A1567" t="str">
            <v>전     선IV  3.5㎟</v>
          </cell>
          <cell r="B1567" t="str">
            <v>전     선</v>
          </cell>
          <cell r="C1567" t="str">
            <v>IV  3.5㎟</v>
          </cell>
          <cell r="D1567" t="str">
            <v>m</v>
          </cell>
          <cell r="E1567">
            <v>203</v>
          </cell>
          <cell r="F1567">
            <v>140</v>
          </cell>
          <cell r="G1567">
            <v>28420</v>
          </cell>
          <cell r="L1567">
            <v>28420</v>
          </cell>
        </row>
        <row r="1568">
          <cell r="A1568" t="str">
            <v>전     선IV  5.5㎟</v>
          </cell>
          <cell r="B1568" t="str">
            <v>전     선</v>
          </cell>
          <cell r="C1568" t="str">
            <v>IV  5.5㎟</v>
          </cell>
          <cell r="D1568" t="str">
            <v>m</v>
          </cell>
          <cell r="E1568">
            <v>650</v>
          </cell>
          <cell r="F1568">
            <v>210</v>
          </cell>
          <cell r="G1568">
            <v>136500</v>
          </cell>
          <cell r="L1568">
            <v>136500</v>
          </cell>
        </row>
        <row r="1569">
          <cell r="A1569" t="str">
            <v>전     선IV  8㎟</v>
          </cell>
          <cell r="B1569" t="str">
            <v>전     선</v>
          </cell>
          <cell r="C1569" t="str">
            <v>IV  8㎟</v>
          </cell>
          <cell r="D1569" t="str">
            <v>m</v>
          </cell>
          <cell r="E1569">
            <v>567</v>
          </cell>
          <cell r="F1569">
            <v>305</v>
          </cell>
          <cell r="G1569">
            <v>172935</v>
          </cell>
          <cell r="L1569">
            <v>172935</v>
          </cell>
        </row>
        <row r="1570">
          <cell r="A1570" t="str">
            <v>전     선IV  14㎟</v>
          </cell>
          <cell r="B1570" t="str">
            <v>전     선</v>
          </cell>
          <cell r="C1570" t="str">
            <v>IV  14㎟</v>
          </cell>
          <cell r="D1570" t="str">
            <v>m</v>
          </cell>
          <cell r="E1570">
            <v>434</v>
          </cell>
          <cell r="F1570">
            <v>556</v>
          </cell>
          <cell r="G1570">
            <v>241304</v>
          </cell>
          <cell r="L1570">
            <v>241304</v>
          </cell>
        </row>
        <row r="1571">
          <cell r="A1571" t="str">
            <v>전     선GV  14㎟</v>
          </cell>
          <cell r="B1571" t="str">
            <v>전     선</v>
          </cell>
          <cell r="C1571" t="str">
            <v>GV  14㎟</v>
          </cell>
          <cell r="D1571" t="str">
            <v>m</v>
          </cell>
          <cell r="E1571">
            <v>55</v>
          </cell>
          <cell r="F1571">
            <v>691</v>
          </cell>
          <cell r="G1571">
            <v>38005</v>
          </cell>
          <cell r="L1571">
            <v>38005</v>
          </cell>
        </row>
        <row r="1572">
          <cell r="A1572" t="str">
            <v>전     선GV  60㎟</v>
          </cell>
          <cell r="B1572" t="str">
            <v>전     선</v>
          </cell>
          <cell r="C1572" t="str">
            <v>GV  60㎟</v>
          </cell>
          <cell r="D1572" t="str">
            <v>m</v>
          </cell>
          <cell r="E1572">
            <v>247</v>
          </cell>
          <cell r="F1572">
            <v>2357</v>
          </cell>
          <cell r="G1572">
            <v>582179</v>
          </cell>
          <cell r="L1572">
            <v>582179</v>
          </cell>
        </row>
        <row r="1573">
          <cell r="A1573" t="str">
            <v>전     선HIV  2.0mm</v>
          </cell>
          <cell r="B1573" t="str">
            <v>전     선</v>
          </cell>
          <cell r="C1573" t="str">
            <v>HIV  2.0mm</v>
          </cell>
          <cell r="D1573" t="str">
            <v>m</v>
          </cell>
          <cell r="E1573">
            <v>1506</v>
          </cell>
          <cell r="F1573">
            <v>113</v>
          </cell>
          <cell r="G1573">
            <v>170178</v>
          </cell>
          <cell r="L1573">
            <v>170178</v>
          </cell>
        </row>
        <row r="1574">
          <cell r="A1574" t="str">
            <v>나 동 선2.0㎟</v>
          </cell>
          <cell r="B1574" t="str">
            <v>나 동 선</v>
          </cell>
          <cell r="C1574" t="str">
            <v>2.0㎟</v>
          </cell>
          <cell r="D1574" t="str">
            <v>m</v>
          </cell>
          <cell r="E1574">
            <v>18</v>
          </cell>
          <cell r="F1574">
            <v>67</v>
          </cell>
          <cell r="G1574">
            <v>1206</v>
          </cell>
          <cell r="L1574">
            <v>1206</v>
          </cell>
        </row>
        <row r="1575">
          <cell r="A1575" t="str">
            <v>크램프 (일반)ST  28C</v>
          </cell>
          <cell r="B1575" t="str">
            <v>크램프 (일반)</v>
          </cell>
          <cell r="C1575" t="str">
            <v>ST  28C</v>
          </cell>
          <cell r="D1575" t="str">
            <v>개</v>
          </cell>
          <cell r="E1575">
            <v>5</v>
          </cell>
          <cell r="F1575">
            <v>100</v>
          </cell>
          <cell r="G1575">
            <v>500</v>
          </cell>
          <cell r="L1575">
            <v>500</v>
          </cell>
        </row>
        <row r="1576">
          <cell r="A1576" t="str">
            <v>크램프 (일반)ST  36C</v>
          </cell>
          <cell r="B1576" t="str">
            <v>크램프 (일반)</v>
          </cell>
          <cell r="C1576" t="str">
            <v>ST  36C</v>
          </cell>
          <cell r="D1576" t="str">
            <v>개</v>
          </cell>
          <cell r="E1576">
            <v>4</v>
          </cell>
          <cell r="F1576">
            <v>118</v>
          </cell>
          <cell r="G1576">
            <v>472</v>
          </cell>
          <cell r="L1576">
            <v>472</v>
          </cell>
        </row>
        <row r="1577">
          <cell r="A1577" t="str">
            <v>크램프 (일반)ST  54C</v>
          </cell>
          <cell r="B1577" t="str">
            <v>크램프 (일반)</v>
          </cell>
          <cell r="C1577" t="str">
            <v>ST  54C</v>
          </cell>
          <cell r="D1577" t="str">
            <v>개</v>
          </cell>
          <cell r="E1577">
            <v>16</v>
          </cell>
          <cell r="F1577">
            <v>160</v>
          </cell>
          <cell r="G1577">
            <v>2560</v>
          </cell>
          <cell r="L1577">
            <v>2560</v>
          </cell>
        </row>
        <row r="1578">
          <cell r="A1578" t="str">
            <v>노말 밴드ST  28C</v>
          </cell>
          <cell r="B1578" t="str">
            <v>노말 밴드</v>
          </cell>
          <cell r="C1578" t="str">
            <v>ST  28C</v>
          </cell>
          <cell r="D1578" t="str">
            <v>개</v>
          </cell>
          <cell r="E1578">
            <v>1</v>
          </cell>
          <cell r="F1578">
            <v>1550</v>
          </cell>
          <cell r="G1578">
            <v>1550</v>
          </cell>
          <cell r="L1578">
            <v>1550</v>
          </cell>
        </row>
        <row r="1579">
          <cell r="A1579" t="str">
            <v>노말 밴드ST  36C</v>
          </cell>
          <cell r="B1579" t="str">
            <v>노말 밴드</v>
          </cell>
          <cell r="C1579" t="str">
            <v>ST  36C</v>
          </cell>
          <cell r="D1579" t="str">
            <v>개</v>
          </cell>
          <cell r="E1579">
            <v>2</v>
          </cell>
          <cell r="F1579">
            <v>2070</v>
          </cell>
          <cell r="G1579">
            <v>4140</v>
          </cell>
          <cell r="L1579">
            <v>4140</v>
          </cell>
        </row>
        <row r="1580">
          <cell r="A1580" t="str">
            <v>노말 밴드PVC 28C</v>
          </cell>
          <cell r="B1580" t="str">
            <v>노말 밴드</v>
          </cell>
          <cell r="C1580" t="str">
            <v>PVC 28C</v>
          </cell>
          <cell r="D1580" t="str">
            <v>개</v>
          </cell>
          <cell r="E1580">
            <v>3</v>
          </cell>
          <cell r="F1580">
            <v>960</v>
          </cell>
          <cell r="G1580">
            <v>2880</v>
          </cell>
          <cell r="L1580">
            <v>2880</v>
          </cell>
        </row>
        <row r="1581">
          <cell r="B1581" t="str">
            <v>접지크램프</v>
          </cell>
          <cell r="C1581" t="str">
            <v>60㎟ (T형)</v>
          </cell>
          <cell r="D1581" t="str">
            <v>개</v>
          </cell>
          <cell r="E1581">
            <v>5</v>
          </cell>
          <cell r="F1581">
            <v>1500</v>
          </cell>
          <cell r="G1581">
            <v>7500</v>
          </cell>
          <cell r="L1581">
            <v>7500</v>
          </cell>
        </row>
        <row r="1582">
          <cell r="B1582" t="str">
            <v>접지크램프</v>
          </cell>
          <cell r="C1582" t="str">
            <v>60㎟ (+형)</v>
          </cell>
          <cell r="D1582" t="str">
            <v>개</v>
          </cell>
          <cell r="E1582">
            <v>2</v>
          </cell>
          <cell r="F1582">
            <v>1500</v>
          </cell>
          <cell r="G1582">
            <v>3000</v>
          </cell>
          <cell r="L1582">
            <v>3000</v>
          </cell>
        </row>
        <row r="1583">
          <cell r="B1583" t="str">
            <v>본딩접지크램프</v>
          </cell>
          <cell r="C1583" t="str">
            <v>28C</v>
          </cell>
          <cell r="D1583" t="str">
            <v>개</v>
          </cell>
          <cell r="E1583">
            <v>6</v>
          </cell>
          <cell r="F1583">
            <v>290</v>
          </cell>
          <cell r="G1583">
            <v>1740</v>
          </cell>
          <cell r="L1583">
            <v>1740</v>
          </cell>
        </row>
        <row r="1584">
          <cell r="B1584" t="str">
            <v>본딩접지크램프</v>
          </cell>
          <cell r="C1584" t="str">
            <v>36C</v>
          </cell>
          <cell r="D1584" t="str">
            <v>개</v>
          </cell>
          <cell r="E1584">
            <v>4</v>
          </cell>
          <cell r="F1584">
            <v>330</v>
          </cell>
          <cell r="G1584">
            <v>1320</v>
          </cell>
          <cell r="L1584">
            <v>1320</v>
          </cell>
        </row>
        <row r="1585">
          <cell r="B1585" t="str">
            <v>본딩접지크램프</v>
          </cell>
          <cell r="C1585" t="str">
            <v>54C</v>
          </cell>
          <cell r="D1585" t="str">
            <v>개</v>
          </cell>
          <cell r="E1585">
            <v>19</v>
          </cell>
          <cell r="F1585">
            <v>650</v>
          </cell>
          <cell r="G1585">
            <v>12350</v>
          </cell>
          <cell r="L1585">
            <v>12350</v>
          </cell>
        </row>
        <row r="1586">
          <cell r="B1586" t="str">
            <v>OUTLET BOX</v>
          </cell>
          <cell r="C1586" t="str">
            <v>SW</v>
          </cell>
          <cell r="D1586" t="str">
            <v>개</v>
          </cell>
          <cell r="E1586">
            <v>281</v>
          </cell>
          <cell r="F1586">
            <v>654</v>
          </cell>
          <cell r="G1586">
            <v>183774</v>
          </cell>
          <cell r="L1586">
            <v>183774</v>
          </cell>
        </row>
        <row r="1587">
          <cell r="B1587" t="str">
            <v>OUTLET BOX</v>
          </cell>
          <cell r="C1587" t="str">
            <v>4각 54mm</v>
          </cell>
          <cell r="D1587" t="str">
            <v>개</v>
          </cell>
          <cell r="E1587">
            <v>251</v>
          </cell>
          <cell r="F1587">
            <v>832</v>
          </cell>
          <cell r="G1587">
            <v>208832</v>
          </cell>
          <cell r="L1587">
            <v>208832</v>
          </cell>
        </row>
        <row r="1588">
          <cell r="B1588" t="str">
            <v>OUTLET BOX</v>
          </cell>
          <cell r="C1588" t="str">
            <v>8각 54mm</v>
          </cell>
          <cell r="D1588" t="str">
            <v>개</v>
          </cell>
          <cell r="E1588">
            <v>576</v>
          </cell>
          <cell r="F1588">
            <v>460</v>
          </cell>
          <cell r="G1588">
            <v>264960</v>
          </cell>
          <cell r="L1588">
            <v>264960</v>
          </cell>
        </row>
        <row r="1589">
          <cell r="B1589" t="str">
            <v>박스커버</v>
          </cell>
          <cell r="C1589" t="str">
            <v>4각</v>
          </cell>
          <cell r="D1589" t="str">
            <v>개</v>
          </cell>
          <cell r="E1589">
            <v>248</v>
          </cell>
          <cell r="F1589">
            <v>150</v>
          </cell>
          <cell r="G1589">
            <v>37200</v>
          </cell>
          <cell r="L1589">
            <v>37200</v>
          </cell>
        </row>
        <row r="1590">
          <cell r="B1590" t="str">
            <v>박스커버</v>
          </cell>
          <cell r="C1590" t="str">
            <v>8각</v>
          </cell>
          <cell r="D1590" t="str">
            <v>개</v>
          </cell>
          <cell r="E1590">
            <v>371</v>
          </cell>
          <cell r="F1590">
            <v>190</v>
          </cell>
          <cell r="G1590">
            <v>70490</v>
          </cell>
          <cell r="L1590">
            <v>70490</v>
          </cell>
        </row>
        <row r="1591">
          <cell r="B1591" t="str">
            <v>노출박스</v>
          </cell>
          <cell r="C1591" t="str">
            <v>200x200x150</v>
          </cell>
          <cell r="D1591" t="str">
            <v>개</v>
          </cell>
          <cell r="E1591">
            <v>12</v>
          </cell>
          <cell r="F1591">
            <v>4460</v>
          </cell>
          <cell r="G1591">
            <v>53520</v>
          </cell>
          <cell r="L1591">
            <v>53520</v>
          </cell>
        </row>
        <row r="1594">
          <cell r="B1594" t="str">
            <v>나) 노 무 비</v>
          </cell>
        </row>
        <row r="1595">
          <cell r="C1595" t="str">
            <v>내 선 전 공</v>
          </cell>
          <cell r="D1595" t="str">
            <v>인</v>
          </cell>
          <cell r="E1595">
            <v>788.88</v>
          </cell>
          <cell r="H1595">
            <v>53401</v>
          </cell>
          <cell r="I1595">
            <v>42126980</v>
          </cell>
          <cell r="L1595">
            <v>42126980</v>
          </cell>
        </row>
        <row r="1597">
          <cell r="B1597" t="str">
            <v>다) 공구손료</v>
          </cell>
        </row>
        <row r="1598">
          <cell r="C1598" t="str">
            <v>내 선 전 공</v>
          </cell>
          <cell r="D1598" t="str">
            <v>인</v>
          </cell>
          <cell r="E1598">
            <v>23.66</v>
          </cell>
          <cell r="J1598">
            <v>53401</v>
          </cell>
          <cell r="K1598">
            <v>1263467</v>
          </cell>
          <cell r="L1598">
            <v>1263467</v>
          </cell>
        </row>
        <row r="1601">
          <cell r="A1601" t="str">
            <v>30신_61</v>
          </cell>
          <cell r="B1601" t="str">
            <v>합    계</v>
          </cell>
          <cell r="G1601">
            <v>5753696.0499999998</v>
          </cell>
          <cell r="I1601">
            <v>42126980</v>
          </cell>
          <cell r="K1601">
            <v>1263467</v>
          </cell>
          <cell r="L1601">
            <v>49144143.049999997</v>
          </cell>
        </row>
      </sheetData>
      <sheetData sheetId="2"/>
      <sheetData sheetId="3"/>
      <sheetData sheetId="4" refreshError="1">
        <row r="4">
          <cell r="A4" t="str">
            <v>강제전선관ST 28C</v>
          </cell>
          <cell r="B4" t="str">
            <v>강제전선관</v>
          </cell>
          <cell r="C4" t="str">
            <v>ST 28C</v>
          </cell>
          <cell r="D4" t="str">
            <v>m</v>
          </cell>
          <cell r="E4" t="str">
            <v/>
          </cell>
          <cell r="F4">
            <v>6</v>
          </cell>
          <cell r="G4" t="str">
            <v/>
          </cell>
          <cell r="H4" t="str">
            <v/>
          </cell>
          <cell r="I4" t="str">
            <v/>
          </cell>
          <cell r="J4">
            <v>6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6</v>
          </cell>
          <cell r="O4" t="str">
            <v>전기1-6</v>
          </cell>
        </row>
        <row r="5">
          <cell r="A5" t="str">
            <v>강제전선관ST 54C</v>
          </cell>
          <cell r="B5" t="str">
            <v>강제전선관</v>
          </cell>
          <cell r="C5" t="str">
            <v>ST 54C</v>
          </cell>
          <cell r="D5" t="str">
            <v>m</v>
          </cell>
          <cell r="E5" t="str">
            <v/>
          </cell>
          <cell r="F5">
            <v>33</v>
          </cell>
          <cell r="G5" t="str">
            <v/>
          </cell>
          <cell r="H5" t="str">
            <v/>
          </cell>
          <cell r="I5" t="str">
            <v/>
          </cell>
          <cell r="J5">
            <v>33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36.300000000000004</v>
          </cell>
          <cell r="O5" t="str">
            <v>전기1-6</v>
          </cell>
        </row>
        <row r="6">
          <cell r="A6" t="str">
            <v>경질비닐전선관HI-PVC 16C</v>
          </cell>
          <cell r="B6" t="str">
            <v>경질비닐전선관</v>
          </cell>
          <cell r="C6" t="str">
            <v>HI-PVC 16C</v>
          </cell>
          <cell r="D6" t="str">
            <v>m</v>
          </cell>
          <cell r="E6" t="str">
            <v/>
          </cell>
          <cell r="F6" t="str">
            <v/>
          </cell>
          <cell r="G6">
            <v>1675.5</v>
          </cell>
          <cell r="H6">
            <v>2232.5</v>
          </cell>
          <cell r="I6">
            <v>456.5</v>
          </cell>
          <cell r="J6">
            <v>4364.5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4800.9500000000007</v>
          </cell>
          <cell r="O6" t="str">
            <v>전기1-6</v>
          </cell>
        </row>
        <row r="7">
          <cell r="A7" t="str">
            <v>경질비닐전선관HI-PVC 22C</v>
          </cell>
          <cell r="B7" t="str">
            <v>경질비닐전선관</v>
          </cell>
          <cell r="C7" t="str">
            <v>HI-PVC 22C</v>
          </cell>
          <cell r="D7" t="str">
            <v>m</v>
          </cell>
          <cell r="E7">
            <v>50</v>
          </cell>
          <cell r="F7" t="str">
            <v/>
          </cell>
          <cell r="G7">
            <v>238.5</v>
          </cell>
          <cell r="H7">
            <v>103.5</v>
          </cell>
          <cell r="I7" t="str">
            <v/>
          </cell>
          <cell r="J7">
            <v>392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431.20000000000005</v>
          </cell>
          <cell r="O7" t="str">
            <v>전기1-6</v>
          </cell>
        </row>
        <row r="8">
          <cell r="A8" t="str">
            <v>경질비닐전선관HI-PVC 28C</v>
          </cell>
          <cell r="B8" t="str">
            <v>경질비닐전선관</v>
          </cell>
          <cell r="C8" t="str">
            <v>HI-PVC 28C</v>
          </cell>
          <cell r="D8" t="str">
            <v>m</v>
          </cell>
          <cell r="E8" t="str">
            <v/>
          </cell>
          <cell r="F8">
            <v>112.5</v>
          </cell>
          <cell r="G8" t="str">
            <v/>
          </cell>
          <cell r="H8">
            <v>8.5</v>
          </cell>
          <cell r="I8" t="str">
            <v/>
          </cell>
          <cell r="J8">
            <v>121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133.10000000000002</v>
          </cell>
          <cell r="O8" t="str">
            <v>전기1-6</v>
          </cell>
        </row>
        <row r="9">
          <cell r="A9" t="str">
            <v>경질비닐전선관HI-PVC 36C</v>
          </cell>
          <cell r="B9" t="str">
            <v>경질비닐전선관</v>
          </cell>
          <cell r="C9" t="str">
            <v>HI-PVC 36C</v>
          </cell>
          <cell r="D9" t="str">
            <v>m</v>
          </cell>
          <cell r="E9">
            <v>171</v>
          </cell>
          <cell r="F9">
            <v>15</v>
          </cell>
          <cell r="G9" t="str">
            <v/>
          </cell>
          <cell r="H9" t="str">
            <v/>
          </cell>
          <cell r="I9" t="str">
            <v/>
          </cell>
          <cell r="J9">
            <v>186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204.60000000000002</v>
          </cell>
          <cell r="O9" t="str">
            <v>전기1-6</v>
          </cell>
        </row>
        <row r="10">
          <cell r="A10" t="str">
            <v>경질비닐전선관HI-PVC 42C</v>
          </cell>
          <cell r="B10" t="str">
            <v>경질비닐전선관</v>
          </cell>
          <cell r="C10" t="str">
            <v>HI-PVC 42C</v>
          </cell>
          <cell r="D10" t="str">
            <v>m</v>
          </cell>
          <cell r="E10" t="str">
            <v/>
          </cell>
          <cell r="F10">
            <v>15</v>
          </cell>
          <cell r="G10" t="str">
            <v/>
          </cell>
          <cell r="H10" t="str">
            <v/>
          </cell>
          <cell r="I10" t="str">
            <v/>
          </cell>
          <cell r="J10">
            <v>15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16.5</v>
          </cell>
          <cell r="O10" t="str">
            <v>전기1-6</v>
          </cell>
        </row>
        <row r="11">
          <cell r="A11" t="str">
            <v>케 이 블6.6kV CV 38㎟/1C</v>
          </cell>
          <cell r="B11" t="str">
            <v>케 이 블</v>
          </cell>
          <cell r="C11" t="str">
            <v>6.6kV CV 38㎟/1C</v>
          </cell>
          <cell r="D11" t="str">
            <v>m</v>
          </cell>
          <cell r="E11">
            <v>42</v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>
            <v>42</v>
          </cell>
          <cell r="K11" t="str">
            <v>x</v>
          </cell>
          <cell r="L11">
            <v>1.05</v>
          </cell>
          <cell r="M11" t="str">
            <v>=</v>
          </cell>
          <cell r="N11">
            <v>44.1</v>
          </cell>
          <cell r="O11" t="str">
            <v>전기1-6</v>
          </cell>
        </row>
        <row r="12">
          <cell r="A12" t="str">
            <v>케 이 블600V CV 5.5㎟/1C</v>
          </cell>
          <cell r="B12" t="str">
            <v>케 이 블</v>
          </cell>
          <cell r="C12" t="str">
            <v>600V CV 5.5㎟/1C</v>
          </cell>
          <cell r="D12" t="str">
            <v>m</v>
          </cell>
          <cell r="E12" t="str">
            <v/>
          </cell>
          <cell r="F12">
            <v>740</v>
          </cell>
          <cell r="G12" t="str">
            <v/>
          </cell>
          <cell r="H12" t="str">
            <v/>
          </cell>
          <cell r="I12" t="str">
            <v/>
          </cell>
          <cell r="J12">
            <v>740</v>
          </cell>
          <cell r="K12" t="str">
            <v>x</v>
          </cell>
          <cell r="L12">
            <v>1.05</v>
          </cell>
          <cell r="M12" t="str">
            <v>=</v>
          </cell>
          <cell r="N12">
            <v>777</v>
          </cell>
          <cell r="O12" t="str">
            <v>전기1-6</v>
          </cell>
        </row>
        <row r="13">
          <cell r="A13" t="str">
            <v>케 이 블600V CV 14㎟/1C</v>
          </cell>
          <cell r="B13" t="str">
            <v>케 이 블</v>
          </cell>
          <cell r="C13" t="str">
            <v>600V CV 14㎟/1C</v>
          </cell>
          <cell r="D13" t="str">
            <v>m</v>
          </cell>
          <cell r="E13" t="str">
            <v/>
          </cell>
          <cell r="F13">
            <v>628</v>
          </cell>
          <cell r="G13" t="str">
            <v/>
          </cell>
          <cell r="H13" t="str">
            <v/>
          </cell>
          <cell r="I13" t="str">
            <v/>
          </cell>
          <cell r="J13">
            <v>628</v>
          </cell>
          <cell r="K13" t="str">
            <v>x</v>
          </cell>
          <cell r="L13">
            <v>1.05</v>
          </cell>
          <cell r="M13" t="str">
            <v>=</v>
          </cell>
          <cell r="N13">
            <v>659.4</v>
          </cell>
          <cell r="O13" t="str">
            <v>전기1-6</v>
          </cell>
        </row>
        <row r="14">
          <cell r="A14" t="str">
            <v>케 이 블600V CV 22㎟/1C</v>
          </cell>
          <cell r="B14" t="str">
            <v>케 이 블</v>
          </cell>
          <cell r="C14" t="str">
            <v>600V CV 22㎟/1C</v>
          </cell>
          <cell r="D14" t="str">
            <v>m</v>
          </cell>
          <cell r="E14" t="str">
            <v/>
          </cell>
          <cell r="F14">
            <v>45</v>
          </cell>
          <cell r="G14" t="str">
            <v/>
          </cell>
          <cell r="H14" t="str">
            <v/>
          </cell>
          <cell r="I14" t="str">
            <v/>
          </cell>
          <cell r="J14">
            <v>45</v>
          </cell>
          <cell r="K14" t="str">
            <v>x</v>
          </cell>
          <cell r="L14">
            <v>1.05</v>
          </cell>
          <cell r="M14" t="str">
            <v>=</v>
          </cell>
          <cell r="N14">
            <v>47.25</v>
          </cell>
          <cell r="O14" t="str">
            <v>전기1-6</v>
          </cell>
        </row>
        <row r="15">
          <cell r="A15" t="str">
            <v>케 이 블600V CV 38㎟/1C</v>
          </cell>
          <cell r="B15" t="str">
            <v>케 이 블</v>
          </cell>
          <cell r="C15" t="str">
            <v>600V CV 38㎟/1C</v>
          </cell>
          <cell r="D15" t="str">
            <v>m</v>
          </cell>
          <cell r="E15" t="str">
            <v/>
          </cell>
          <cell r="F15">
            <v>2205</v>
          </cell>
          <cell r="G15" t="str">
            <v/>
          </cell>
          <cell r="H15" t="str">
            <v/>
          </cell>
          <cell r="I15" t="str">
            <v/>
          </cell>
          <cell r="J15">
            <v>2205</v>
          </cell>
          <cell r="K15" t="str">
            <v>x</v>
          </cell>
          <cell r="L15">
            <v>1.05</v>
          </cell>
          <cell r="M15" t="str">
            <v>=</v>
          </cell>
          <cell r="N15">
            <v>2315.25</v>
          </cell>
          <cell r="O15" t="str">
            <v>전기1-6</v>
          </cell>
        </row>
        <row r="16">
          <cell r="A16" t="str">
            <v>케 이 블600V CV 60㎟/1C</v>
          </cell>
          <cell r="B16" t="str">
            <v>케 이 블</v>
          </cell>
          <cell r="C16" t="str">
            <v>600V CV 60㎟/1C</v>
          </cell>
          <cell r="D16" t="str">
            <v>m</v>
          </cell>
          <cell r="E16">
            <v>36</v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>
            <v>36</v>
          </cell>
          <cell r="K16" t="str">
            <v>x</v>
          </cell>
          <cell r="L16">
            <v>1.05</v>
          </cell>
          <cell r="M16" t="str">
            <v>=</v>
          </cell>
          <cell r="N16">
            <v>37.800000000000004</v>
          </cell>
          <cell r="O16" t="str">
            <v>전기1-6</v>
          </cell>
        </row>
        <row r="17">
          <cell r="A17" t="str">
            <v>케 이 블600V CV 150㎟/1C</v>
          </cell>
          <cell r="B17" t="str">
            <v>케 이 블</v>
          </cell>
          <cell r="C17" t="str">
            <v>600V CV 150㎟/1C</v>
          </cell>
          <cell r="D17" t="str">
            <v>m</v>
          </cell>
          <cell r="E17">
            <v>40</v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>
            <v>40</v>
          </cell>
          <cell r="K17" t="str">
            <v>x</v>
          </cell>
          <cell r="L17">
            <v>1.05</v>
          </cell>
          <cell r="M17" t="str">
            <v>=</v>
          </cell>
          <cell r="N17">
            <v>42</v>
          </cell>
          <cell r="O17" t="str">
            <v>전기1-6</v>
          </cell>
        </row>
        <row r="18">
          <cell r="A18" t="str">
            <v>케 이 블600V CV 200㎟/1C</v>
          </cell>
          <cell r="B18" t="str">
            <v>케 이 블</v>
          </cell>
          <cell r="C18" t="str">
            <v>600V CV 200㎟/1C</v>
          </cell>
          <cell r="D18" t="str">
            <v>m</v>
          </cell>
          <cell r="E18">
            <v>18</v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>
            <v>18</v>
          </cell>
          <cell r="K18" t="str">
            <v>x</v>
          </cell>
          <cell r="L18">
            <v>1.05</v>
          </cell>
          <cell r="M18" t="str">
            <v>=</v>
          </cell>
          <cell r="N18">
            <v>18.900000000000002</v>
          </cell>
          <cell r="O18" t="str">
            <v>전기1-6</v>
          </cell>
        </row>
        <row r="19">
          <cell r="A19" t="str">
            <v>케 이 블600V CV 250㎟/1C</v>
          </cell>
          <cell r="B19" t="str">
            <v>케 이 블</v>
          </cell>
          <cell r="C19" t="str">
            <v>600V CV 250㎟/1C</v>
          </cell>
          <cell r="D19" t="str">
            <v>m</v>
          </cell>
          <cell r="E19">
            <v>60</v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>
            <v>60</v>
          </cell>
          <cell r="K19" t="str">
            <v>x</v>
          </cell>
          <cell r="L19">
            <v>1.05</v>
          </cell>
          <cell r="M19" t="str">
            <v>=</v>
          </cell>
          <cell r="N19">
            <v>63</v>
          </cell>
          <cell r="O19" t="str">
            <v>전기1-6</v>
          </cell>
        </row>
        <row r="20">
          <cell r="A20" t="str">
            <v>케 이 블FR-8 38㎟/1C</v>
          </cell>
          <cell r="B20" t="str">
            <v>케 이 블</v>
          </cell>
          <cell r="C20" t="str">
            <v>FR-8 38㎟/1C</v>
          </cell>
          <cell r="D20" t="str">
            <v>m</v>
          </cell>
          <cell r="E20" t="str">
            <v/>
          </cell>
          <cell r="F20">
            <v>260</v>
          </cell>
          <cell r="G20" t="str">
            <v/>
          </cell>
          <cell r="H20" t="str">
            <v/>
          </cell>
          <cell r="I20" t="str">
            <v/>
          </cell>
          <cell r="J20">
            <v>260</v>
          </cell>
          <cell r="K20" t="str">
            <v>x</v>
          </cell>
          <cell r="L20">
            <v>1.05</v>
          </cell>
          <cell r="M20" t="str">
            <v>=</v>
          </cell>
          <cell r="N20">
            <v>273</v>
          </cell>
          <cell r="O20" t="str">
            <v>전기1-6</v>
          </cell>
        </row>
        <row r="21">
          <cell r="A21" t="str">
            <v>전     선IV  1.6mm</v>
          </cell>
          <cell r="B21" t="str">
            <v>전     선</v>
          </cell>
          <cell r="C21" t="str">
            <v>IV  1.6mm</v>
          </cell>
          <cell r="D21" t="str">
            <v>m</v>
          </cell>
          <cell r="E21" t="str">
            <v/>
          </cell>
          <cell r="F21" t="str">
            <v/>
          </cell>
          <cell r="G21">
            <v>1914</v>
          </cell>
          <cell r="H21">
            <v>2062</v>
          </cell>
          <cell r="I21" t="str">
            <v/>
          </cell>
          <cell r="J21">
            <v>3976</v>
          </cell>
          <cell r="K21" t="str">
            <v>x</v>
          </cell>
          <cell r="L21">
            <v>1.1000000000000001</v>
          </cell>
          <cell r="M21" t="str">
            <v>=</v>
          </cell>
          <cell r="N21">
            <v>4373.6000000000004</v>
          </cell>
          <cell r="O21" t="str">
            <v>전기1-6</v>
          </cell>
        </row>
        <row r="22">
          <cell r="A22" t="str">
            <v>전     선IV  2.0mm</v>
          </cell>
          <cell r="B22" t="str">
            <v>전     선</v>
          </cell>
          <cell r="C22" t="str">
            <v>IV  2.0mm</v>
          </cell>
          <cell r="D22" t="str">
            <v>m</v>
          </cell>
          <cell r="E22" t="str">
            <v/>
          </cell>
          <cell r="F22" t="str">
            <v/>
          </cell>
          <cell r="G22">
            <v>4806</v>
          </cell>
          <cell r="H22">
            <v>4449.5</v>
          </cell>
          <cell r="I22" t="str">
            <v/>
          </cell>
          <cell r="J22">
            <v>9255.5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10181.050000000001</v>
          </cell>
          <cell r="O22" t="str">
            <v>전기1-6</v>
          </cell>
        </row>
        <row r="23">
          <cell r="A23" t="str">
            <v>전     선IV  3.5㎟</v>
          </cell>
          <cell r="B23" t="str">
            <v>전     선</v>
          </cell>
          <cell r="C23" t="str">
            <v>IV  3.5㎟</v>
          </cell>
          <cell r="D23" t="str">
            <v>m</v>
          </cell>
          <cell r="E23" t="str">
            <v/>
          </cell>
          <cell r="F23">
            <v>185</v>
          </cell>
          <cell r="G23" t="str">
            <v/>
          </cell>
          <cell r="H23" t="str">
            <v/>
          </cell>
          <cell r="I23" t="str">
            <v/>
          </cell>
          <cell r="J23">
            <v>185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203.50000000000003</v>
          </cell>
          <cell r="O23" t="str">
            <v>전기1-6</v>
          </cell>
        </row>
        <row r="24">
          <cell r="A24" t="str">
            <v>전     선IV  5.5㎟</v>
          </cell>
          <cell r="B24" t="str">
            <v>전     선</v>
          </cell>
          <cell r="C24" t="str">
            <v>IV  5.5㎟</v>
          </cell>
          <cell r="D24" t="str">
            <v>m</v>
          </cell>
          <cell r="E24" t="str">
            <v/>
          </cell>
          <cell r="F24" t="str">
            <v/>
          </cell>
          <cell r="G24" t="str">
            <v/>
          </cell>
          <cell r="H24">
            <v>591.5</v>
          </cell>
          <cell r="I24" t="str">
            <v/>
          </cell>
          <cell r="J24">
            <v>591.5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650.65000000000009</v>
          </cell>
          <cell r="O24" t="str">
            <v>전기1-6</v>
          </cell>
        </row>
        <row r="25">
          <cell r="A25" t="str">
            <v>전     선IV  8㎟</v>
          </cell>
          <cell r="B25" t="str">
            <v>전     선</v>
          </cell>
          <cell r="C25" t="str">
            <v>IV  8㎟</v>
          </cell>
          <cell r="D25" t="str">
            <v>m</v>
          </cell>
          <cell r="E25" t="str">
            <v/>
          </cell>
          <cell r="F25">
            <v>472</v>
          </cell>
          <cell r="G25" t="str">
            <v/>
          </cell>
          <cell r="H25">
            <v>44</v>
          </cell>
          <cell r="I25" t="str">
            <v/>
          </cell>
          <cell r="J25">
            <v>516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567.6</v>
          </cell>
          <cell r="O25" t="str">
            <v>전기1-6</v>
          </cell>
        </row>
        <row r="26">
          <cell r="A26" t="str">
            <v>전     선IV  14㎟</v>
          </cell>
          <cell r="B26" t="str">
            <v>전     선</v>
          </cell>
          <cell r="C26" t="str">
            <v>IV  14㎟</v>
          </cell>
          <cell r="D26" t="str">
            <v>m</v>
          </cell>
          <cell r="E26" t="str">
            <v/>
          </cell>
          <cell r="F26">
            <v>395</v>
          </cell>
          <cell r="G26" t="str">
            <v/>
          </cell>
          <cell r="H26" t="str">
            <v/>
          </cell>
          <cell r="I26" t="str">
            <v/>
          </cell>
          <cell r="J26">
            <v>395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434.50000000000006</v>
          </cell>
          <cell r="O26" t="str">
            <v>전기1-6</v>
          </cell>
        </row>
        <row r="27">
          <cell r="A27" t="str">
            <v>전     선GV  14㎟</v>
          </cell>
          <cell r="B27" t="str">
            <v>전     선</v>
          </cell>
          <cell r="C27" t="str">
            <v>GV  14㎟</v>
          </cell>
          <cell r="D27" t="str">
            <v>m</v>
          </cell>
          <cell r="E27">
            <v>50</v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>
            <v>50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55.000000000000007</v>
          </cell>
          <cell r="O27" t="str">
            <v>전기1-6</v>
          </cell>
        </row>
        <row r="28">
          <cell r="A28" t="str">
            <v>전     선GV  60㎟</v>
          </cell>
          <cell r="B28" t="str">
            <v>전     선</v>
          </cell>
          <cell r="C28" t="str">
            <v>GV  60㎟</v>
          </cell>
          <cell r="D28" t="str">
            <v>m</v>
          </cell>
          <cell r="E28">
            <v>225</v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>
            <v>225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247.50000000000003</v>
          </cell>
          <cell r="O28" t="str">
            <v>전기1-6</v>
          </cell>
        </row>
        <row r="29">
          <cell r="A29" t="str">
            <v>전     선HIV  2.0mm</v>
          </cell>
          <cell r="B29" t="str">
            <v>전     선</v>
          </cell>
          <cell r="C29" t="str">
            <v>HIV  2.0mm</v>
          </cell>
          <cell r="D29" t="str">
            <v>m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>
            <v>1369.5</v>
          </cell>
          <cell r="J29">
            <v>1369.5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1506.45</v>
          </cell>
          <cell r="O29" t="str">
            <v>전기1-6</v>
          </cell>
        </row>
        <row r="30">
          <cell r="A30" t="str">
            <v>나 동 선2.0㎟</v>
          </cell>
          <cell r="B30" t="str">
            <v>나 동 선</v>
          </cell>
          <cell r="C30" t="str">
            <v>2.0㎟</v>
          </cell>
          <cell r="D30" t="str">
            <v>m</v>
          </cell>
          <cell r="E30" t="str">
            <v/>
          </cell>
          <cell r="F30">
            <v>17</v>
          </cell>
          <cell r="G30" t="str">
            <v/>
          </cell>
          <cell r="H30" t="str">
            <v/>
          </cell>
          <cell r="I30" t="str">
            <v/>
          </cell>
          <cell r="J30">
            <v>17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18.700000000000003</v>
          </cell>
          <cell r="O30" t="str">
            <v>전기1-6</v>
          </cell>
        </row>
        <row r="31">
          <cell r="A31" t="str">
            <v>케이블헤드(옥내용)6.6kV 14㎟/1C(3상분)</v>
          </cell>
          <cell r="B31" t="str">
            <v>케이블헤드(옥내용)</v>
          </cell>
          <cell r="C31" t="str">
            <v>6.6kV 14㎟/1C(3상분)</v>
          </cell>
          <cell r="D31" t="str">
            <v>KIT</v>
          </cell>
          <cell r="E31">
            <v>2</v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>
            <v>2</v>
          </cell>
          <cell r="K31" t="str">
            <v>x</v>
          </cell>
          <cell r="L31">
            <v>1</v>
          </cell>
          <cell r="M31" t="str">
            <v>=</v>
          </cell>
          <cell r="N31">
            <v>2</v>
          </cell>
          <cell r="O31" t="str">
            <v>전기1-6</v>
          </cell>
        </row>
        <row r="32">
          <cell r="A32" t="str">
            <v>케이블헤드(옥내용)6.6kV 38㎟/1C(3상분)</v>
          </cell>
          <cell r="B32" t="str">
            <v>케이블헤드(옥내용)</v>
          </cell>
          <cell r="C32" t="str">
            <v>6.6kV 38㎟/1C(3상분)</v>
          </cell>
          <cell r="D32" t="str">
            <v>KIT</v>
          </cell>
          <cell r="E32">
            <v>9</v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>
            <v>9</v>
          </cell>
          <cell r="K32" t="str">
            <v>x</v>
          </cell>
          <cell r="L32">
            <v>1</v>
          </cell>
          <cell r="M32" t="str">
            <v>=</v>
          </cell>
          <cell r="N32">
            <v>9</v>
          </cell>
          <cell r="O32" t="str">
            <v>전기1-6</v>
          </cell>
        </row>
        <row r="33">
          <cell r="A33" t="str">
            <v>케이블헤드(옥내용)6.6kV 60㎟/1C(3상분)</v>
          </cell>
          <cell r="B33" t="str">
            <v>케이블헤드(옥내용)</v>
          </cell>
          <cell r="C33" t="str">
            <v>6.6kV 60㎟/1C(3상분)</v>
          </cell>
          <cell r="D33" t="str">
            <v>KIT</v>
          </cell>
          <cell r="E33">
            <v>2</v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>
            <v>2</v>
          </cell>
          <cell r="K33" t="str">
            <v>x</v>
          </cell>
          <cell r="L33">
            <v>1</v>
          </cell>
          <cell r="M33" t="str">
            <v>=</v>
          </cell>
          <cell r="N33">
            <v>2</v>
          </cell>
          <cell r="O33" t="str">
            <v>전기1-6</v>
          </cell>
        </row>
        <row r="34">
          <cell r="A34" t="str">
            <v>압착단자14㎟</v>
          </cell>
          <cell r="B34" t="str">
            <v>압착단자</v>
          </cell>
          <cell r="C34" t="str">
            <v>14㎟</v>
          </cell>
          <cell r="D34" t="str">
            <v>EA</v>
          </cell>
          <cell r="E34">
            <v>1</v>
          </cell>
          <cell r="F34">
            <v>60</v>
          </cell>
          <cell r="G34" t="str">
            <v/>
          </cell>
          <cell r="H34" t="str">
            <v/>
          </cell>
          <cell r="I34" t="str">
            <v/>
          </cell>
          <cell r="J34">
            <v>61</v>
          </cell>
          <cell r="K34" t="str">
            <v>x</v>
          </cell>
          <cell r="L34">
            <v>1</v>
          </cell>
          <cell r="M34" t="str">
            <v>=</v>
          </cell>
          <cell r="N34">
            <v>61</v>
          </cell>
          <cell r="O34" t="str">
            <v>전기1-6</v>
          </cell>
        </row>
        <row r="35">
          <cell r="A35" t="str">
            <v>압착단자22㎟</v>
          </cell>
          <cell r="B35" t="str">
            <v>압착단자</v>
          </cell>
          <cell r="C35" t="str">
            <v>22㎟</v>
          </cell>
          <cell r="D35" t="str">
            <v>EA</v>
          </cell>
          <cell r="E35" t="str">
            <v/>
          </cell>
          <cell r="F35">
            <v>18</v>
          </cell>
          <cell r="G35" t="str">
            <v/>
          </cell>
          <cell r="H35" t="str">
            <v/>
          </cell>
          <cell r="I35" t="str">
            <v/>
          </cell>
          <cell r="J35">
            <v>18</v>
          </cell>
          <cell r="K35" t="str">
            <v>x</v>
          </cell>
          <cell r="L35">
            <v>1</v>
          </cell>
          <cell r="M35" t="str">
            <v>=</v>
          </cell>
          <cell r="N35">
            <v>18</v>
          </cell>
          <cell r="O35" t="str">
            <v>전기1-6</v>
          </cell>
        </row>
        <row r="36">
          <cell r="A36" t="str">
            <v>압착단자38㎟</v>
          </cell>
          <cell r="B36" t="str">
            <v>압착단자</v>
          </cell>
          <cell r="C36" t="str">
            <v>38㎟</v>
          </cell>
          <cell r="D36" t="str">
            <v>EA</v>
          </cell>
          <cell r="E36" t="str">
            <v/>
          </cell>
          <cell r="F36">
            <v>50</v>
          </cell>
          <cell r="G36" t="str">
            <v/>
          </cell>
          <cell r="H36" t="str">
            <v/>
          </cell>
          <cell r="I36" t="str">
            <v/>
          </cell>
          <cell r="J36">
            <v>50</v>
          </cell>
          <cell r="K36" t="str">
            <v>x</v>
          </cell>
          <cell r="L36">
            <v>1</v>
          </cell>
          <cell r="M36" t="str">
            <v>=</v>
          </cell>
          <cell r="N36">
            <v>50</v>
          </cell>
          <cell r="O36" t="str">
            <v>전기1-6</v>
          </cell>
        </row>
        <row r="37">
          <cell r="A37" t="str">
            <v>압착단자60㎟</v>
          </cell>
          <cell r="B37" t="str">
            <v>압착단자</v>
          </cell>
          <cell r="C37" t="str">
            <v>60㎟</v>
          </cell>
          <cell r="D37" t="str">
            <v>EA</v>
          </cell>
          <cell r="E37">
            <v>9</v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>
            <v>9</v>
          </cell>
          <cell r="K37" t="str">
            <v>x</v>
          </cell>
          <cell r="L37">
            <v>1</v>
          </cell>
          <cell r="M37" t="str">
            <v>=</v>
          </cell>
          <cell r="N37">
            <v>9</v>
          </cell>
          <cell r="O37" t="str">
            <v>전기1-6</v>
          </cell>
        </row>
        <row r="38">
          <cell r="A38" t="str">
            <v>동관단자60㎟</v>
          </cell>
          <cell r="B38" t="str">
            <v>동관단자</v>
          </cell>
          <cell r="C38" t="str">
            <v>60㎟</v>
          </cell>
          <cell r="D38" t="str">
            <v>EA</v>
          </cell>
          <cell r="E38">
            <v>8</v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>
            <v>8</v>
          </cell>
          <cell r="K38" t="str">
            <v>x</v>
          </cell>
          <cell r="L38">
            <v>1</v>
          </cell>
          <cell r="M38" t="str">
            <v>=</v>
          </cell>
          <cell r="N38">
            <v>8</v>
          </cell>
          <cell r="O38" t="str">
            <v>전기1-6</v>
          </cell>
        </row>
        <row r="39">
          <cell r="A39" t="str">
            <v>동관단자200㎟</v>
          </cell>
          <cell r="B39" t="str">
            <v>동관단자</v>
          </cell>
          <cell r="C39" t="str">
            <v>200㎟</v>
          </cell>
          <cell r="D39" t="str">
            <v>EA</v>
          </cell>
          <cell r="E39">
            <v>6</v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>
            <v>6</v>
          </cell>
          <cell r="K39" t="str">
            <v>x</v>
          </cell>
          <cell r="L39">
            <v>1</v>
          </cell>
          <cell r="M39" t="str">
            <v>=</v>
          </cell>
          <cell r="N39">
            <v>6</v>
          </cell>
          <cell r="O39" t="str">
            <v>전기1-6</v>
          </cell>
        </row>
        <row r="40">
          <cell r="A40" t="str">
            <v>동관단자250㎟</v>
          </cell>
          <cell r="B40" t="str">
            <v>동관단자</v>
          </cell>
          <cell r="C40" t="str">
            <v>250㎟</v>
          </cell>
          <cell r="D40" t="str">
            <v>EA</v>
          </cell>
          <cell r="E40">
            <v>14</v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>
            <v>14</v>
          </cell>
          <cell r="K40" t="str">
            <v>x</v>
          </cell>
          <cell r="L40">
            <v>1</v>
          </cell>
          <cell r="M40" t="str">
            <v>=</v>
          </cell>
          <cell r="N40">
            <v>14</v>
          </cell>
          <cell r="O40" t="str">
            <v>전기1-6</v>
          </cell>
        </row>
        <row r="41">
          <cell r="A41" t="str">
            <v>접지크램프60㎟ (T형)</v>
          </cell>
          <cell r="B41" t="str">
            <v>접지크램프</v>
          </cell>
          <cell r="C41" t="str">
            <v>60㎟ (T형)</v>
          </cell>
          <cell r="D41" t="str">
            <v>EA</v>
          </cell>
          <cell r="E41">
            <v>5</v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>
            <v>5</v>
          </cell>
          <cell r="K41" t="str">
            <v>x</v>
          </cell>
          <cell r="L41">
            <v>1</v>
          </cell>
          <cell r="M41" t="str">
            <v>=</v>
          </cell>
          <cell r="N41">
            <v>5</v>
          </cell>
          <cell r="O41" t="str">
            <v>전기1-6</v>
          </cell>
        </row>
        <row r="42">
          <cell r="A42" t="str">
            <v>접지크램프60㎟ (+형)</v>
          </cell>
          <cell r="B42" t="str">
            <v>접지크램프</v>
          </cell>
          <cell r="C42" t="str">
            <v>60㎟ (+형)</v>
          </cell>
          <cell r="D42" t="str">
            <v>EA</v>
          </cell>
          <cell r="E42">
            <v>2</v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>
            <v>2</v>
          </cell>
          <cell r="K42" t="str">
            <v>x</v>
          </cell>
          <cell r="L42">
            <v>1</v>
          </cell>
          <cell r="M42" t="str">
            <v>=</v>
          </cell>
          <cell r="N42">
            <v>2</v>
          </cell>
          <cell r="O42" t="str">
            <v>전기1-6</v>
          </cell>
        </row>
        <row r="43">
          <cell r="A43" t="str">
            <v>접지장치3종</v>
          </cell>
          <cell r="B43" t="str">
            <v>접지장치</v>
          </cell>
          <cell r="C43" t="str">
            <v>3종</v>
          </cell>
          <cell r="D43" t="str">
            <v>개소</v>
          </cell>
          <cell r="E43" t="str">
            <v/>
          </cell>
          <cell r="F43" t="str">
            <v/>
          </cell>
          <cell r="G43" t="str">
            <v/>
          </cell>
          <cell r="H43">
            <v>1</v>
          </cell>
          <cell r="I43" t="str">
            <v/>
          </cell>
          <cell r="J43">
            <v>1</v>
          </cell>
          <cell r="K43" t="str">
            <v>x</v>
          </cell>
          <cell r="L43">
            <v>1</v>
          </cell>
          <cell r="M43" t="str">
            <v>=</v>
          </cell>
          <cell r="N43">
            <v>1</v>
          </cell>
          <cell r="O43" t="str">
            <v>전기1-6</v>
          </cell>
        </row>
        <row r="44">
          <cell r="A44" t="str">
            <v>접지장치1종</v>
          </cell>
          <cell r="B44" t="str">
            <v>접지장치</v>
          </cell>
          <cell r="C44" t="str">
            <v>1종</v>
          </cell>
          <cell r="D44" t="str">
            <v>개소</v>
          </cell>
          <cell r="E44">
            <v>2</v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>
            <v>2</v>
          </cell>
          <cell r="K44" t="str">
            <v>x</v>
          </cell>
          <cell r="L44">
            <v>1</v>
          </cell>
          <cell r="M44" t="str">
            <v>=</v>
          </cell>
          <cell r="N44">
            <v>2</v>
          </cell>
          <cell r="O44" t="str">
            <v>전기1-6</v>
          </cell>
        </row>
        <row r="45">
          <cell r="A45" t="str">
            <v>접지장치2종</v>
          </cell>
          <cell r="B45" t="str">
            <v>접지장치</v>
          </cell>
          <cell r="C45" t="str">
            <v>2종</v>
          </cell>
          <cell r="D45" t="str">
            <v>개소</v>
          </cell>
          <cell r="E45">
            <v>1</v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>
            <v>1</v>
          </cell>
          <cell r="K45" t="str">
            <v>x</v>
          </cell>
          <cell r="L45">
            <v>1</v>
          </cell>
          <cell r="M45" t="str">
            <v>=</v>
          </cell>
          <cell r="N45">
            <v>1</v>
          </cell>
          <cell r="O45" t="str">
            <v>전기1-6</v>
          </cell>
        </row>
        <row r="46">
          <cell r="A46" t="str">
            <v>접지장치TEST</v>
          </cell>
          <cell r="B46" t="str">
            <v>접지장치</v>
          </cell>
          <cell r="C46" t="str">
            <v>TEST</v>
          </cell>
          <cell r="D46" t="str">
            <v>개소</v>
          </cell>
          <cell r="E46">
            <v>1</v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>
            <v>1</v>
          </cell>
          <cell r="K46" t="str">
            <v>x</v>
          </cell>
          <cell r="L46">
            <v>1</v>
          </cell>
          <cell r="M46" t="str">
            <v>=</v>
          </cell>
          <cell r="N46">
            <v>1</v>
          </cell>
          <cell r="O46" t="str">
            <v>전기1-6</v>
          </cell>
        </row>
        <row r="47">
          <cell r="A47" t="str">
            <v>노말 밴드PVC 28C</v>
          </cell>
          <cell r="B47" t="str">
            <v>노말 밴드</v>
          </cell>
          <cell r="C47" t="str">
            <v>PVC 28C</v>
          </cell>
          <cell r="D47" t="str">
            <v>EA</v>
          </cell>
          <cell r="E47" t="str">
            <v/>
          </cell>
          <cell r="F47" t="str">
            <v/>
          </cell>
          <cell r="G47" t="str">
            <v/>
          </cell>
          <cell r="H47">
            <v>3</v>
          </cell>
          <cell r="I47" t="str">
            <v/>
          </cell>
          <cell r="J47">
            <v>3</v>
          </cell>
          <cell r="K47" t="str">
            <v>x</v>
          </cell>
          <cell r="L47">
            <v>1</v>
          </cell>
          <cell r="M47" t="str">
            <v>=</v>
          </cell>
          <cell r="N47">
            <v>3</v>
          </cell>
          <cell r="O47" t="str">
            <v>전기1-6</v>
          </cell>
        </row>
        <row r="48">
          <cell r="A48" t="str">
            <v>노말 밴드ST  28C</v>
          </cell>
          <cell r="B48" t="str">
            <v>노말 밴드</v>
          </cell>
          <cell r="C48" t="str">
            <v>ST  28C</v>
          </cell>
          <cell r="D48" t="str">
            <v>EA</v>
          </cell>
          <cell r="E48" t="str">
            <v/>
          </cell>
          <cell r="F48">
            <v>1</v>
          </cell>
          <cell r="G48" t="str">
            <v/>
          </cell>
          <cell r="H48" t="str">
            <v/>
          </cell>
          <cell r="I48" t="str">
            <v/>
          </cell>
          <cell r="J48">
            <v>1</v>
          </cell>
          <cell r="K48" t="str">
            <v>x</v>
          </cell>
          <cell r="L48">
            <v>1</v>
          </cell>
          <cell r="M48" t="str">
            <v>=</v>
          </cell>
          <cell r="N48">
            <v>1</v>
          </cell>
          <cell r="O48" t="str">
            <v>전기1-6</v>
          </cell>
        </row>
        <row r="49">
          <cell r="A49" t="str">
            <v>노말 밴드ST  36C</v>
          </cell>
          <cell r="B49" t="str">
            <v>노말 밴드</v>
          </cell>
          <cell r="C49" t="str">
            <v>ST  36C</v>
          </cell>
          <cell r="D49" t="str">
            <v>EA</v>
          </cell>
          <cell r="E49" t="str">
            <v/>
          </cell>
          <cell r="F49">
            <v>2</v>
          </cell>
          <cell r="G49" t="str">
            <v/>
          </cell>
          <cell r="H49" t="str">
            <v/>
          </cell>
          <cell r="I49" t="str">
            <v/>
          </cell>
          <cell r="J49">
            <v>2</v>
          </cell>
          <cell r="K49" t="str">
            <v>x</v>
          </cell>
          <cell r="L49">
            <v>1</v>
          </cell>
          <cell r="M49" t="str">
            <v>=</v>
          </cell>
          <cell r="N49">
            <v>2</v>
          </cell>
          <cell r="O49" t="str">
            <v>전기1-6</v>
          </cell>
        </row>
        <row r="50">
          <cell r="A50" t="str">
            <v>크램프 (일반)ST  28C</v>
          </cell>
          <cell r="B50" t="str">
            <v>크램프 (일반)</v>
          </cell>
          <cell r="C50" t="str">
            <v>ST  28C</v>
          </cell>
          <cell r="D50" t="str">
            <v>EA</v>
          </cell>
          <cell r="E50" t="str">
            <v/>
          </cell>
          <cell r="F50">
            <v>5</v>
          </cell>
          <cell r="G50" t="str">
            <v/>
          </cell>
          <cell r="H50" t="str">
            <v/>
          </cell>
          <cell r="I50" t="str">
            <v/>
          </cell>
          <cell r="J50">
            <v>5</v>
          </cell>
          <cell r="K50" t="str">
            <v>x</v>
          </cell>
          <cell r="L50">
            <v>1</v>
          </cell>
          <cell r="M50" t="str">
            <v>=</v>
          </cell>
          <cell r="N50">
            <v>5</v>
          </cell>
          <cell r="O50" t="str">
            <v>전기1-6</v>
          </cell>
        </row>
        <row r="51">
          <cell r="A51" t="str">
            <v>크램프 (일반)ST  36C</v>
          </cell>
          <cell r="B51" t="str">
            <v>크램프 (일반)</v>
          </cell>
          <cell r="C51" t="str">
            <v>ST  36C</v>
          </cell>
          <cell r="D51" t="str">
            <v>EA</v>
          </cell>
          <cell r="E51" t="str">
            <v/>
          </cell>
          <cell r="F51">
            <v>4</v>
          </cell>
          <cell r="G51" t="str">
            <v/>
          </cell>
          <cell r="H51" t="str">
            <v/>
          </cell>
          <cell r="I51" t="str">
            <v/>
          </cell>
          <cell r="J51">
            <v>4</v>
          </cell>
          <cell r="K51" t="str">
            <v>x</v>
          </cell>
          <cell r="L51">
            <v>1</v>
          </cell>
          <cell r="M51" t="str">
            <v>=</v>
          </cell>
          <cell r="N51">
            <v>4</v>
          </cell>
          <cell r="O51" t="str">
            <v>전기1-6</v>
          </cell>
        </row>
        <row r="52">
          <cell r="A52" t="str">
            <v>크램프 (일반)ST  54C</v>
          </cell>
          <cell r="B52" t="str">
            <v>크램프 (일반)</v>
          </cell>
          <cell r="C52" t="str">
            <v>ST  54C</v>
          </cell>
          <cell r="D52" t="str">
            <v>EA</v>
          </cell>
          <cell r="E52" t="str">
            <v/>
          </cell>
          <cell r="F52">
            <v>16</v>
          </cell>
          <cell r="G52" t="str">
            <v/>
          </cell>
          <cell r="H52" t="str">
            <v/>
          </cell>
          <cell r="I52" t="str">
            <v/>
          </cell>
          <cell r="J52">
            <v>16</v>
          </cell>
          <cell r="K52" t="str">
            <v>x</v>
          </cell>
          <cell r="L52">
            <v>1</v>
          </cell>
          <cell r="M52" t="str">
            <v>=</v>
          </cell>
          <cell r="N52">
            <v>16</v>
          </cell>
          <cell r="O52" t="str">
            <v>전기1-6</v>
          </cell>
        </row>
        <row r="53">
          <cell r="A53" t="str">
            <v>PIPE BONDING CLAMPST  28C</v>
          </cell>
          <cell r="B53" t="str">
            <v>PIPE BONDING CLAMP</v>
          </cell>
          <cell r="C53" t="str">
            <v>ST  28C</v>
          </cell>
          <cell r="D53" t="str">
            <v>EA</v>
          </cell>
          <cell r="E53" t="str">
            <v/>
          </cell>
          <cell r="F53">
            <v>6</v>
          </cell>
          <cell r="G53" t="str">
            <v/>
          </cell>
          <cell r="H53" t="str">
            <v/>
          </cell>
          <cell r="I53" t="str">
            <v/>
          </cell>
          <cell r="J53">
            <v>6</v>
          </cell>
          <cell r="K53" t="str">
            <v>x</v>
          </cell>
          <cell r="L53">
            <v>1</v>
          </cell>
          <cell r="M53" t="str">
            <v>=</v>
          </cell>
          <cell r="N53">
            <v>6</v>
          </cell>
          <cell r="O53" t="str">
            <v>전기1-6</v>
          </cell>
        </row>
        <row r="54">
          <cell r="A54" t="str">
            <v>PIPE BONDING CLAMPST  36C</v>
          </cell>
          <cell r="B54" t="str">
            <v>PIPE BONDING CLAMP</v>
          </cell>
          <cell r="C54" t="str">
            <v>ST  36C</v>
          </cell>
          <cell r="D54" t="str">
            <v>EA</v>
          </cell>
          <cell r="E54" t="str">
            <v/>
          </cell>
          <cell r="F54">
            <v>4</v>
          </cell>
          <cell r="G54" t="str">
            <v/>
          </cell>
          <cell r="H54" t="str">
            <v/>
          </cell>
          <cell r="I54" t="str">
            <v/>
          </cell>
          <cell r="J54">
            <v>4</v>
          </cell>
          <cell r="K54" t="str">
            <v>x</v>
          </cell>
          <cell r="L54">
            <v>1</v>
          </cell>
          <cell r="M54" t="str">
            <v>=</v>
          </cell>
          <cell r="N54">
            <v>4</v>
          </cell>
          <cell r="O54" t="str">
            <v>전기1-6</v>
          </cell>
        </row>
        <row r="55">
          <cell r="A55" t="str">
            <v>PIPE BONDING CLAMPST  54C</v>
          </cell>
          <cell r="B55" t="str">
            <v>PIPE BONDING CLAMP</v>
          </cell>
          <cell r="C55" t="str">
            <v>ST  54C</v>
          </cell>
          <cell r="D55" t="str">
            <v>EA</v>
          </cell>
          <cell r="E55" t="str">
            <v/>
          </cell>
          <cell r="F55">
            <v>19</v>
          </cell>
          <cell r="G55" t="str">
            <v/>
          </cell>
          <cell r="H55" t="str">
            <v/>
          </cell>
          <cell r="I55" t="str">
            <v/>
          </cell>
          <cell r="J55">
            <v>19</v>
          </cell>
          <cell r="K55" t="str">
            <v>x</v>
          </cell>
          <cell r="L55">
            <v>1</v>
          </cell>
          <cell r="M55" t="str">
            <v>=</v>
          </cell>
          <cell r="N55">
            <v>19</v>
          </cell>
          <cell r="O55" t="str">
            <v>전기1-6</v>
          </cell>
        </row>
        <row r="56">
          <cell r="A56" t="str">
            <v>접지단자반 (SUS)5 CCT</v>
          </cell>
          <cell r="B56" t="str">
            <v>접지단자반 (SUS)</v>
          </cell>
          <cell r="C56" t="str">
            <v>5 CCT</v>
          </cell>
          <cell r="D56" t="str">
            <v>면</v>
          </cell>
          <cell r="E56">
            <v>1</v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>
            <v>1</v>
          </cell>
          <cell r="K56" t="str">
            <v>x</v>
          </cell>
          <cell r="L56">
            <v>1</v>
          </cell>
          <cell r="M56" t="str">
            <v>=</v>
          </cell>
          <cell r="N56">
            <v>1</v>
          </cell>
          <cell r="O56" t="str">
            <v>전기1-6</v>
          </cell>
        </row>
        <row r="57">
          <cell r="A57" t="str">
            <v>CABLE DUCT600Wx200Hx1.2t</v>
          </cell>
          <cell r="B57" t="str">
            <v>CABLE DUCT</v>
          </cell>
          <cell r="C57" t="str">
            <v>600Wx200Hx1.2t</v>
          </cell>
          <cell r="D57" t="str">
            <v>m</v>
          </cell>
          <cell r="E57">
            <v>4</v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>
            <v>4</v>
          </cell>
          <cell r="K57" t="str">
            <v>x</v>
          </cell>
          <cell r="L57">
            <v>1</v>
          </cell>
          <cell r="M57" t="str">
            <v>=</v>
          </cell>
          <cell r="N57">
            <v>4</v>
          </cell>
          <cell r="O57" t="str">
            <v>전기1-6</v>
          </cell>
        </row>
        <row r="58">
          <cell r="A58" t="str">
            <v>DUCT지지금구600W</v>
          </cell>
          <cell r="B58" t="str">
            <v>DUCT지지금구</v>
          </cell>
          <cell r="C58" t="str">
            <v>600W</v>
          </cell>
          <cell r="D58" t="str">
            <v>개소</v>
          </cell>
          <cell r="E58">
            <v>2</v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>
            <v>2</v>
          </cell>
          <cell r="K58" t="str">
            <v>x</v>
          </cell>
          <cell r="L58">
            <v>1</v>
          </cell>
          <cell r="M58" t="str">
            <v>=</v>
          </cell>
          <cell r="N58">
            <v>2</v>
          </cell>
          <cell r="O58" t="str">
            <v>전기1-6</v>
          </cell>
        </row>
        <row r="59">
          <cell r="A59" t="str">
            <v>OUTLET BOXSW</v>
          </cell>
          <cell r="B59" t="str">
            <v>OUTLET BOX</v>
          </cell>
          <cell r="C59" t="str">
            <v>SW</v>
          </cell>
          <cell r="D59" t="str">
            <v>EA</v>
          </cell>
          <cell r="E59" t="str">
            <v/>
          </cell>
          <cell r="F59" t="str">
            <v/>
          </cell>
          <cell r="G59">
            <v>281</v>
          </cell>
          <cell r="H59" t="str">
            <v/>
          </cell>
          <cell r="I59" t="str">
            <v/>
          </cell>
          <cell r="J59">
            <v>281</v>
          </cell>
          <cell r="K59" t="str">
            <v>x</v>
          </cell>
          <cell r="L59">
            <v>1</v>
          </cell>
          <cell r="M59" t="str">
            <v>=</v>
          </cell>
          <cell r="N59">
            <v>281</v>
          </cell>
          <cell r="O59" t="str">
            <v>전기1-6</v>
          </cell>
        </row>
        <row r="60">
          <cell r="A60" t="str">
            <v>OUTLET BOX4각 54mm</v>
          </cell>
          <cell r="B60" t="str">
            <v>OUTLET BOX</v>
          </cell>
          <cell r="C60" t="str">
            <v>4각 54mm</v>
          </cell>
          <cell r="D60" t="str">
            <v>EA</v>
          </cell>
          <cell r="E60" t="str">
            <v/>
          </cell>
          <cell r="F60" t="str">
            <v/>
          </cell>
          <cell r="G60">
            <v>248</v>
          </cell>
          <cell r="H60" t="str">
            <v/>
          </cell>
          <cell r="I60">
            <v>3</v>
          </cell>
          <cell r="J60">
            <v>251</v>
          </cell>
          <cell r="K60" t="str">
            <v>x</v>
          </cell>
          <cell r="L60">
            <v>1</v>
          </cell>
          <cell r="M60" t="str">
            <v>=</v>
          </cell>
          <cell r="N60">
            <v>251</v>
          </cell>
          <cell r="O60" t="str">
            <v>전기1-6</v>
          </cell>
        </row>
        <row r="61">
          <cell r="A61" t="str">
            <v>OUTLET BOX8각 54mm</v>
          </cell>
          <cell r="B61" t="str">
            <v>OUTLET BOX</v>
          </cell>
          <cell r="C61" t="str">
            <v>8각 54mm</v>
          </cell>
          <cell r="D61" t="str">
            <v>EA</v>
          </cell>
          <cell r="E61" t="str">
            <v/>
          </cell>
          <cell r="F61" t="str">
            <v/>
          </cell>
          <cell r="G61">
            <v>371</v>
          </cell>
          <cell r="H61">
            <v>191</v>
          </cell>
          <cell r="I61">
            <v>14</v>
          </cell>
          <cell r="J61">
            <v>576</v>
          </cell>
          <cell r="K61" t="str">
            <v>x</v>
          </cell>
          <cell r="L61">
            <v>1</v>
          </cell>
          <cell r="M61" t="str">
            <v>=</v>
          </cell>
          <cell r="N61">
            <v>576</v>
          </cell>
          <cell r="O61" t="str">
            <v>전기1-6</v>
          </cell>
        </row>
        <row r="62">
          <cell r="A62" t="str">
            <v>박스커버4각</v>
          </cell>
          <cell r="B62" t="str">
            <v>박스커버</v>
          </cell>
          <cell r="C62" t="str">
            <v>4각</v>
          </cell>
          <cell r="D62" t="str">
            <v>EA</v>
          </cell>
          <cell r="E62" t="str">
            <v/>
          </cell>
          <cell r="F62" t="str">
            <v/>
          </cell>
          <cell r="G62">
            <v>248</v>
          </cell>
          <cell r="H62" t="str">
            <v/>
          </cell>
          <cell r="I62" t="str">
            <v/>
          </cell>
          <cell r="J62">
            <v>248</v>
          </cell>
          <cell r="K62" t="str">
            <v>x</v>
          </cell>
          <cell r="L62">
            <v>1</v>
          </cell>
          <cell r="M62" t="str">
            <v>=</v>
          </cell>
          <cell r="N62">
            <v>248</v>
          </cell>
          <cell r="O62" t="str">
            <v>전기1-6</v>
          </cell>
        </row>
        <row r="63">
          <cell r="A63" t="str">
            <v>박스커버8각</v>
          </cell>
          <cell r="B63" t="str">
            <v>박스커버</v>
          </cell>
          <cell r="C63" t="str">
            <v>8각</v>
          </cell>
          <cell r="D63" t="str">
            <v>EA</v>
          </cell>
          <cell r="E63" t="str">
            <v/>
          </cell>
          <cell r="F63" t="str">
            <v/>
          </cell>
          <cell r="G63">
            <v>371</v>
          </cell>
          <cell r="H63" t="str">
            <v/>
          </cell>
          <cell r="I63" t="str">
            <v/>
          </cell>
          <cell r="J63">
            <v>371</v>
          </cell>
          <cell r="K63" t="str">
            <v>x</v>
          </cell>
          <cell r="L63">
            <v>1</v>
          </cell>
          <cell r="M63" t="str">
            <v>=</v>
          </cell>
          <cell r="N63">
            <v>371</v>
          </cell>
          <cell r="O63" t="str">
            <v>전기1-6</v>
          </cell>
        </row>
        <row r="64">
          <cell r="A64" t="str">
            <v>노출박스200x200x150</v>
          </cell>
          <cell r="B64" t="str">
            <v>노출박스</v>
          </cell>
          <cell r="C64" t="str">
            <v>200x200x150</v>
          </cell>
          <cell r="D64" t="str">
            <v>EA</v>
          </cell>
          <cell r="E64" t="str">
            <v/>
          </cell>
          <cell r="F64">
            <v>12</v>
          </cell>
          <cell r="G64" t="str">
            <v/>
          </cell>
          <cell r="H64" t="str">
            <v/>
          </cell>
          <cell r="I64" t="str">
            <v/>
          </cell>
          <cell r="J64">
            <v>12</v>
          </cell>
          <cell r="K64" t="str">
            <v>x</v>
          </cell>
          <cell r="L64">
            <v>1</v>
          </cell>
          <cell r="M64" t="str">
            <v>=</v>
          </cell>
          <cell r="N64">
            <v>12</v>
          </cell>
          <cell r="O64" t="str">
            <v>전기1-6</v>
          </cell>
        </row>
        <row r="65">
          <cell r="A65" t="str">
            <v>콘센트 (접지)2P-15A-250V-2구</v>
          </cell>
          <cell r="B65" t="str">
            <v>콘센트 (접지)</v>
          </cell>
          <cell r="C65" t="str">
            <v>2P-15A-250V-2구</v>
          </cell>
          <cell r="D65" t="str">
            <v>EA</v>
          </cell>
          <cell r="E65" t="str">
            <v/>
          </cell>
          <cell r="F65" t="str">
            <v/>
          </cell>
          <cell r="G65">
            <v>13</v>
          </cell>
          <cell r="H65">
            <v>210</v>
          </cell>
          <cell r="I65" t="str">
            <v/>
          </cell>
          <cell r="J65">
            <v>223</v>
          </cell>
          <cell r="K65" t="str">
            <v>x</v>
          </cell>
          <cell r="L65">
            <v>1</v>
          </cell>
          <cell r="M65" t="str">
            <v>=</v>
          </cell>
          <cell r="N65">
            <v>223</v>
          </cell>
          <cell r="O65" t="str">
            <v>전기1-6</v>
          </cell>
        </row>
        <row r="66">
          <cell r="A66" t="str">
            <v>콘센트 (접지,방습커버)2P-15A-250V-2구</v>
          </cell>
          <cell r="B66" t="str">
            <v>콘센트 (접지,방습커버)</v>
          </cell>
          <cell r="C66" t="str">
            <v>2P-15A-250V-2구</v>
          </cell>
          <cell r="D66" t="str">
            <v>EA</v>
          </cell>
          <cell r="E66" t="str">
            <v/>
          </cell>
          <cell r="F66" t="str">
            <v/>
          </cell>
          <cell r="G66" t="str">
            <v/>
          </cell>
          <cell r="H66">
            <v>2</v>
          </cell>
          <cell r="I66" t="str">
            <v/>
          </cell>
          <cell r="J66">
            <v>2</v>
          </cell>
          <cell r="K66" t="str">
            <v>x</v>
          </cell>
          <cell r="L66">
            <v>1</v>
          </cell>
          <cell r="M66" t="str">
            <v>=</v>
          </cell>
          <cell r="N66">
            <v>2</v>
          </cell>
          <cell r="O66" t="str">
            <v>전기1-6</v>
          </cell>
        </row>
        <row r="67">
          <cell r="A67" t="str">
            <v>콘센트 (접지)2P-15A-250V-1구</v>
          </cell>
          <cell r="B67" t="str">
            <v>콘센트 (접지)</v>
          </cell>
          <cell r="C67" t="str">
            <v>2P-15A-250V-1구</v>
          </cell>
          <cell r="D67" t="str">
            <v>EA</v>
          </cell>
          <cell r="E67" t="str">
            <v/>
          </cell>
          <cell r="F67" t="str">
            <v/>
          </cell>
          <cell r="G67" t="str">
            <v/>
          </cell>
          <cell r="H67">
            <v>48</v>
          </cell>
          <cell r="I67" t="str">
            <v/>
          </cell>
          <cell r="J67">
            <v>48</v>
          </cell>
          <cell r="K67" t="str">
            <v>x</v>
          </cell>
          <cell r="L67">
            <v>1</v>
          </cell>
          <cell r="M67" t="str">
            <v>=</v>
          </cell>
          <cell r="N67">
            <v>48</v>
          </cell>
          <cell r="O67" t="str">
            <v>전기1-6</v>
          </cell>
        </row>
        <row r="68">
          <cell r="A68" t="str">
            <v>콘센트 (접지,방습커버)2P-15A-250V-1구</v>
          </cell>
          <cell r="B68" t="str">
            <v>콘센트 (접지,방습커버)</v>
          </cell>
          <cell r="C68" t="str">
            <v>2P-15A-250V-1구</v>
          </cell>
          <cell r="D68" t="str">
            <v>EA</v>
          </cell>
          <cell r="E68" t="str">
            <v/>
          </cell>
          <cell r="F68" t="str">
            <v/>
          </cell>
          <cell r="G68" t="str">
            <v/>
          </cell>
          <cell r="H68">
            <v>9</v>
          </cell>
          <cell r="I68" t="str">
            <v/>
          </cell>
          <cell r="J68">
            <v>9</v>
          </cell>
          <cell r="K68" t="str">
            <v>x</v>
          </cell>
          <cell r="L68">
            <v>1</v>
          </cell>
          <cell r="M68" t="str">
            <v>=</v>
          </cell>
          <cell r="N68">
            <v>9</v>
          </cell>
          <cell r="O68" t="str">
            <v>전기1-6</v>
          </cell>
        </row>
        <row r="69">
          <cell r="A69" t="str">
            <v>스위치 (WIDE형)1구-15A-250V</v>
          </cell>
          <cell r="B69" t="str">
            <v>스위치 (WIDE형)</v>
          </cell>
          <cell r="C69" t="str">
            <v>1구-15A-250V</v>
          </cell>
          <cell r="D69" t="str">
            <v>EA</v>
          </cell>
          <cell r="E69" t="str">
            <v/>
          </cell>
          <cell r="F69" t="str">
            <v/>
          </cell>
          <cell r="G69">
            <v>159</v>
          </cell>
          <cell r="H69" t="str">
            <v/>
          </cell>
          <cell r="I69" t="str">
            <v/>
          </cell>
          <cell r="J69">
            <v>159</v>
          </cell>
          <cell r="K69" t="str">
            <v>x</v>
          </cell>
          <cell r="L69">
            <v>1</v>
          </cell>
          <cell r="M69" t="str">
            <v>=</v>
          </cell>
          <cell r="N69">
            <v>159</v>
          </cell>
          <cell r="O69" t="str">
            <v>전기1-6</v>
          </cell>
        </row>
        <row r="70">
          <cell r="A70" t="str">
            <v>스위치 (WIDE형)2구-15A-250V</v>
          </cell>
          <cell r="B70" t="str">
            <v>스위치 (WIDE형)</v>
          </cell>
          <cell r="C70" t="str">
            <v>2구-15A-250V</v>
          </cell>
          <cell r="D70" t="str">
            <v>EA</v>
          </cell>
          <cell r="E70" t="str">
            <v/>
          </cell>
          <cell r="F70" t="str">
            <v/>
          </cell>
          <cell r="G70">
            <v>45</v>
          </cell>
          <cell r="H70" t="str">
            <v/>
          </cell>
          <cell r="I70" t="str">
            <v/>
          </cell>
          <cell r="J70">
            <v>45</v>
          </cell>
          <cell r="K70" t="str">
            <v>x</v>
          </cell>
          <cell r="L70">
            <v>1</v>
          </cell>
          <cell r="M70" t="str">
            <v>=</v>
          </cell>
          <cell r="N70">
            <v>45</v>
          </cell>
          <cell r="O70" t="str">
            <v>전기1-6</v>
          </cell>
        </row>
        <row r="71">
          <cell r="A71" t="str">
            <v>스위치 (WIDE형)3구-15A-250V</v>
          </cell>
          <cell r="B71" t="str">
            <v>스위치 (WIDE형)</v>
          </cell>
          <cell r="C71" t="str">
            <v>3구-15A-250V</v>
          </cell>
          <cell r="D71" t="str">
            <v>EA</v>
          </cell>
          <cell r="E71" t="str">
            <v/>
          </cell>
          <cell r="F71" t="str">
            <v/>
          </cell>
          <cell r="G71">
            <v>43</v>
          </cell>
          <cell r="H71" t="str">
            <v/>
          </cell>
          <cell r="I71" t="str">
            <v/>
          </cell>
          <cell r="J71">
            <v>43</v>
          </cell>
          <cell r="K71" t="str">
            <v>x</v>
          </cell>
          <cell r="L71">
            <v>1</v>
          </cell>
          <cell r="M71" t="str">
            <v>=</v>
          </cell>
          <cell r="N71">
            <v>43</v>
          </cell>
          <cell r="O71" t="str">
            <v>전기1-6</v>
          </cell>
        </row>
        <row r="72">
          <cell r="A72" t="str">
            <v>스위치 (WIDE형)4구-15A-250V</v>
          </cell>
          <cell r="B72" t="str">
            <v>스위치 (WIDE형)</v>
          </cell>
          <cell r="C72" t="str">
            <v>4구-15A-250V</v>
          </cell>
          <cell r="D72" t="str">
            <v>EA</v>
          </cell>
          <cell r="E72" t="str">
            <v/>
          </cell>
          <cell r="F72" t="str">
            <v/>
          </cell>
          <cell r="G72">
            <v>11</v>
          </cell>
          <cell r="H72" t="str">
            <v/>
          </cell>
          <cell r="I72" t="str">
            <v/>
          </cell>
          <cell r="J72">
            <v>11</v>
          </cell>
          <cell r="K72" t="str">
            <v>x</v>
          </cell>
          <cell r="L72">
            <v>1</v>
          </cell>
          <cell r="M72" t="str">
            <v>=</v>
          </cell>
          <cell r="N72">
            <v>11</v>
          </cell>
          <cell r="O72" t="str">
            <v>전기1-6</v>
          </cell>
        </row>
        <row r="73">
          <cell r="A73" t="str">
            <v>스위치 (WIDE형)3로-15A-250V</v>
          </cell>
          <cell r="B73" t="str">
            <v>스위치 (WIDE형)</v>
          </cell>
          <cell r="C73" t="str">
            <v>3로-15A-250V</v>
          </cell>
          <cell r="D73" t="str">
            <v>EA</v>
          </cell>
          <cell r="E73" t="str">
            <v/>
          </cell>
          <cell r="F73" t="str">
            <v/>
          </cell>
          <cell r="G73">
            <v>18</v>
          </cell>
          <cell r="H73" t="str">
            <v/>
          </cell>
          <cell r="I73" t="str">
            <v/>
          </cell>
          <cell r="J73">
            <v>18</v>
          </cell>
          <cell r="K73" t="str">
            <v>x</v>
          </cell>
          <cell r="L73">
            <v>1</v>
          </cell>
          <cell r="M73" t="str">
            <v>=</v>
          </cell>
          <cell r="N73">
            <v>18</v>
          </cell>
          <cell r="O73" t="str">
            <v>전기1-6</v>
          </cell>
        </row>
        <row r="74">
          <cell r="A74" t="str">
            <v>통로 유도등소형</v>
          </cell>
          <cell r="B74" t="str">
            <v>통로 유도등</v>
          </cell>
          <cell r="C74" t="str">
            <v>소형</v>
          </cell>
          <cell r="D74" t="str">
            <v>EA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>
            <v>15</v>
          </cell>
          <cell r="J74">
            <v>15</v>
          </cell>
          <cell r="K74" t="str">
            <v>x</v>
          </cell>
          <cell r="L74">
            <v>1</v>
          </cell>
          <cell r="M74" t="str">
            <v>=</v>
          </cell>
          <cell r="N74">
            <v>15</v>
          </cell>
          <cell r="O74" t="str">
            <v>전기1-6</v>
          </cell>
        </row>
        <row r="75">
          <cell r="A75" t="str">
            <v>피난구 유도등소형</v>
          </cell>
          <cell r="B75" t="str">
            <v>피난구 유도등</v>
          </cell>
          <cell r="C75" t="str">
            <v>소형</v>
          </cell>
          <cell r="D75" t="str">
            <v>EA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>
            <v>39</v>
          </cell>
          <cell r="J75">
            <v>39</v>
          </cell>
          <cell r="K75" t="str">
            <v>x</v>
          </cell>
          <cell r="L75">
            <v>1</v>
          </cell>
          <cell r="M75" t="str">
            <v>=</v>
          </cell>
          <cell r="N75">
            <v>39</v>
          </cell>
          <cell r="O75" t="str">
            <v>전기1-6</v>
          </cell>
        </row>
        <row r="76">
          <cell r="A76" t="str">
            <v>피난구 유도등중형</v>
          </cell>
          <cell r="B76" t="str">
            <v>피난구 유도등</v>
          </cell>
          <cell r="C76" t="str">
            <v>중형</v>
          </cell>
          <cell r="D76" t="str">
            <v>EA</v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전기1-6</v>
          </cell>
        </row>
        <row r="77">
          <cell r="A77" t="str">
            <v>고압반HV-1(DS-AS)</v>
          </cell>
          <cell r="B77" t="str">
            <v>고압반</v>
          </cell>
          <cell r="C77" t="str">
            <v>HV-1(DS-AS)</v>
          </cell>
          <cell r="D77" t="str">
            <v>면</v>
          </cell>
          <cell r="E77">
            <v>1</v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>
            <v>1</v>
          </cell>
          <cell r="K77" t="str">
            <v>x</v>
          </cell>
          <cell r="L77">
            <v>1</v>
          </cell>
          <cell r="M77" t="str">
            <v>=</v>
          </cell>
          <cell r="N77">
            <v>1</v>
          </cell>
          <cell r="O77" t="str">
            <v>전기1-6</v>
          </cell>
        </row>
        <row r="78">
          <cell r="A78" t="str">
            <v>고압반HV-2(DS-AS)</v>
          </cell>
          <cell r="B78" t="str">
            <v>고압반</v>
          </cell>
          <cell r="C78" t="str">
            <v>HV-2(DS-AS)</v>
          </cell>
          <cell r="D78" t="str">
            <v>면</v>
          </cell>
          <cell r="E78">
            <v>1</v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전기1-6</v>
          </cell>
        </row>
        <row r="79">
          <cell r="A79" t="str">
            <v>고압반HV-3(DS-AS)</v>
          </cell>
          <cell r="B79" t="str">
            <v>고압반</v>
          </cell>
          <cell r="C79" t="str">
            <v>HV-3(DS-AS)</v>
          </cell>
          <cell r="D79" t="str">
            <v>면</v>
          </cell>
          <cell r="E79">
            <v>1</v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>
            <v>1</v>
          </cell>
          <cell r="K79" t="str">
            <v>x</v>
          </cell>
          <cell r="L79">
            <v>1</v>
          </cell>
          <cell r="M79" t="str">
            <v>=</v>
          </cell>
          <cell r="N79">
            <v>1</v>
          </cell>
          <cell r="O79" t="str">
            <v>전기1-6</v>
          </cell>
        </row>
        <row r="80">
          <cell r="A80" t="str">
            <v>고압반HV-4(DS-AS)</v>
          </cell>
          <cell r="B80" t="str">
            <v>고압반</v>
          </cell>
          <cell r="C80" t="str">
            <v>HV-4(DS-AS)</v>
          </cell>
          <cell r="D80" t="str">
            <v>면</v>
          </cell>
          <cell r="E80">
            <v>1</v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>
            <v>1</v>
          </cell>
          <cell r="K80" t="str">
            <v>x</v>
          </cell>
          <cell r="L80">
            <v>1</v>
          </cell>
          <cell r="M80" t="str">
            <v>=</v>
          </cell>
          <cell r="N80">
            <v>1</v>
          </cell>
          <cell r="O80" t="str">
            <v>전기1-6</v>
          </cell>
        </row>
        <row r="81">
          <cell r="A81" t="str">
            <v>고압반HV-5(DS-AS)</v>
          </cell>
          <cell r="B81" t="str">
            <v>고압반</v>
          </cell>
          <cell r="C81" t="str">
            <v>HV-5(DS-AS)</v>
          </cell>
          <cell r="D81" t="str">
            <v>면</v>
          </cell>
          <cell r="E81">
            <v>1</v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>
            <v>1</v>
          </cell>
          <cell r="K81" t="str">
            <v>x</v>
          </cell>
          <cell r="L81">
            <v>1</v>
          </cell>
          <cell r="M81" t="str">
            <v>=</v>
          </cell>
          <cell r="N81">
            <v>1</v>
          </cell>
          <cell r="O81" t="str">
            <v>전기1-6</v>
          </cell>
        </row>
        <row r="82">
          <cell r="A82" t="str">
            <v>고압반HV-6(AS)</v>
          </cell>
          <cell r="B82" t="str">
            <v>고압반</v>
          </cell>
          <cell r="C82" t="str">
            <v>HV-6(AS)</v>
          </cell>
          <cell r="D82" t="str">
            <v>면</v>
          </cell>
          <cell r="E82">
            <v>1</v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>
            <v>1</v>
          </cell>
          <cell r="K82" t="str">
            <v>x</v>
          </cell>
          <cell r="L82">
            <v>1</v>
          </cell>
          <cell r="M82" t="str">
            <v>=</v>
          </cell>
          <cell r="N82">
            <v>1</v>
          </cell>
          <cell r="O82" t="str">
            <v>전기1-6</v>
          </cell>
        </row>
        <row r="83">
          <cell r="A83" t="str">
            <v>변압기반TR-1 3상 100KVA 220V</v>
          </cell>
          <cell r="B83" t="str">
            <v>변압기반</v>
          </cell>
          <cell r="C83" t="str">
            <v>TR-1 3상 100KVA 220V</v>
          </cell>
          <cell r="D83" t="str">
            <v>면</v>
          </cell>
          <cell r="E83">
            <v>1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>
            <v>1</v>
          </cell>
          <cell r="K83" t="str">
            <v>x</v>
          </cell>
          <cell r="L83">
            <v>1</v>
          </cell>
          <cell r="M83" t="str">
            <v>=</v>
          </cell>
          <cell r="N83">
            <v>1</v>
          </cell>
          <cell r="O83" t="str">
            <v>전기1-6</v>
          </cell>
        </row>
        <row r="84">
          <cell r="A84" t="str">
            <v>변압기반TR-2 3상 200KVA 380/220V</v>
          </cell>
          <cell r="B84" t="str">
            <v>변압기반</v>
          </cell>
          <cell r="C84" t="str">
            <v>TR-2 3상 200KVA 380/220V</v>
          </cell>
          <cell r="D84" t="str">
            <v>면</v>
          </cell>
          <cell r="E84">
            <v>1</v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>
            <v>1</v>
          </cell>
          <cell r="K84" t="str">
            <v>x</v>
          </cell>
          <cell r="L84">
            <v>1</v>
          </cell>
          <cell r="M84" t="str">
            <v>=</v>
          </cell>
          <cell r="N84">
            <v>1</v>
          </cell>
          <cell r="O84" t="str">
            <v>전기1-6</v>
          </cell>
        </row>
        <row r="85">
          <cell r="A85" t="str">
            <v>변압기반TR-5 3상 300KVA 440V</v>
          </cell>
          <cell r="B85" t="str">
            <v>변압기반</v>
          </cell>
          <cell r="C85" t="str">
            <v>TR-5 3상 300KVA 440V</v>
          </cell>
          <cell r="D85" t="str">
            <v>면</v>
          </cell>
          <cell r="E85">
            <v>1</v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>
            <v>1</v>
          </cell>
          <cell r="K85" t="str">
            <v>x</v>
          </cell>
          <cell r="L85">
            <v>1</v>
          </cell>
          <cell r="M85" t="str">
            <v>=</v>
          </cell>
          <cell r="N85">
            <v>1</v>
          </cell>
          <cell r="O85" t="str">
            <v>전기1-6</v>
          </cell>
        </row>
        <row r="86">
          <cell r="A86" t="str">
            <v>저압반LV-1</v>
          </cell>
          <cell r="B86" t="str">
            <v>저압반</v>
          </cell>
          <cell r="C86" t="str">
            <v>LV-1</v>
          </cell>
          <cell r="D86" t="str">
            <v>면</v>
          </cell>
          <cell r="E86">
            <v>1</v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>
            <v>1</v>
          </cell>
          <cell r="K86" t="str">
            <v>x</v>
          </cell>
          <cell r="L86">
            <v>1</v>
          </cell>
          <cell r="M86" t="str">
            <v>=</v>
          </cell>
          <cell r="N86">
            <v>1</v>
          </cell>
          <cell r="O86" t="str">
            <v>전기1-6</v>
          </cell>
        </row>
        <row r="87">
          <cell r="A87" t="str">
            <v>저압반LV-2</v>
          </cell>
          <cell r="B87" t="str">
            <v>저압반</v>
          </cell>
          <cell r="C87" t="str">
            <v>LV-2</v>
          </cell>
          <cell r="D87" t="str">
            <v>면</v>
          </cell>
          <cell r="E87">
            <v>1</v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>
            <v>1</v>
          </cell>
          <cell r="K87" t="str">
            <v>x</v>
          </cell>
          <cell r="L87">
            <v>1</v>
          </cell>
          <cell r="M87" t="str">
            <v>=</v>
          </cell>
          <cell r="N87">
            <v>1</v>
          </cell>
          <cell r="O87" t="str">
            <v>전기1-6</v>
          </cell>
        </row>
        <row r="88">
          <cell r="A88" t="str">
            <v>저압반LV-3</v>
          </cell>
          <cell r="B88" t="str">
            <v>저압반</v>
          </cell>
          <cell r="C88" t="str">
            <v>LV-3</v>
          </cell>
          <cell r="D88" t="str">
            <v>면</v>
          </cell>
          <cell r="E88">
            <v>1</v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>
            <v>1</v>
          </cell>
          <cell r="K88" t="str">
            <v>x</v>
          </cell>
          <cell r="L88">
            <v>1</v>
          </cell>
          <cell r="M88" t="str">
            <v>=</v>
          </cell>
          <cell r="N88">
            <v>1</v>
          </cell>
          <cell r="O88" t="str">
            <v>전기1-6</v>
          </cell>
        </row>
        <row r="89">
          <cell r="A89" t="str">
            <v>MCCB BOXELB 2P 30/30AT</v>
          </cell>
          <cell r="B89" t="str">
            <v>MCCB BOX</v>
          </cell>
          <cell r="C89" t="str">
            <v>ELB 2P 30/30AT</v>
          </cell>
          <cell r="D89" t="str">
            <v>면</v>
          </cell>
          <cell r="E89" t="str">
            <v/>
          </cell>
          <cell r="F89" t="str">
            <v/>
          </cell>
          <cell r="G89" t="str">
            <v/>
          </cell>
          <cell r="H89">
            <v>5</v>
          </cell>
          <cell r="I89" t="str">
            <v/>
          </cell>
          <cell r="J89">
            <v>5</v>
          </cell>
          <cell r="K89" t="str">
            <v>x</v>
          </cell>
          <cell r="L89">
            <v>1</v>
          </cell>
          <cell r="M89" t="str">
            <v>=</v>
          </cell>
          <cell r="N89">
            <v>5</v>
          </cell>
          <cell r="O89" t="str">
            <v>전기1-6</v>
          </cell>
        </row>
        <row r="90">
          <cell r="A90" t="str">
            <v>MCCB BOXELB 4P 30/20AT</v>
          </cell>
          <cell r="B90" t="str">
            <v>MCCB BOX</v>
          </cell>
          <cell r="C90" t="str">
            <v>ELB 4P 30/20AT</v>
          </cell>
          <cell r="D90" t="str">
            <v>면</v>
          </cell>
          <cell r="E90" t="str">
            <v/>
          </cell>
          <cell r="F90" t="str">
            <v/>
          </cell>
          <cell r="G90" t="str">
            <v/>
          </cell>
          <cell r="H90">
            <v>7</v>
          </cell>
          <cell r="I90" t="str">
            <v/>
          </cell>
          <cell r="J90">
            <v>7</v>
          </cell>
          <cell r="K90" t="str">
            <v>x</v>
          </cell>
          <cell r="L90">
            <v>1</v>
          </cell>
          <cell r="M90" t="str">
            <v>=</v>
          </cell>
          <cell r="N90">
            <v>7</v>
          </cell>
          <cell r="O90" t="str">
            <v>전기1-6</v>
          </cell>
        </row>
        <row r="91">
          <cell r="A91" t="str">
            <v>MCCB BOXELB 4P 50/30AT</v>
          </cell>
          <cell r="B91" t="str">
            <v>MCCB BOX</v>
          </cell>
          <cell r="C91" t="str">
            <v>ELB 4P 50/30AT</v>
          </cell>
          <cell r="D91" t="str">
            <v>면</v>
          </cell>
          <cell r="E91" t="str">
            <v/>
          </cell>
          <cell r="F91" t="str">
            <v/>
          </cell>
          <cell r="G91" t="str">
            <v/>
          </cell>
          <cell r="H91">
            <v>1</v>
          </cell>
          <cell r="I91" t="str">
            <v/>
          </cell>
          <cell r="J91">
            <v>1</v>
          </cell>
          <cell r="K91" t="str">
            <v>x</v>
          </cell>
          <cell r="L91">
            <v>1</v>
          </cell>
          <cell r="M91" t="str">
            <v>=</v>
          </cell>
          <cell r="N91">
            <v>1</v>
          </cell>
          <cell r="O91" t="str">
            <v>전기1-6</v>
          </cell>
        </row>
        <row r="92">
          <cell r="A92" t="str">
            <v>MCCB BOXMCCB 4P 50/40AT</v>
          </cell>
          <cell r="B92" t="str">
            <v>MCCB BOX</v>
          </cell>
          <cell r="C92" t="str">
            <v>MCCB 4P 50/40AT</v>
          </cell>
          <cell r="D92" t="str">
            <v>면</v>
          </cell>
          <cell r="E92" t="str">
            <v/>
          </cell>
          <cell r="F92">
            <v>2</v>
          </cell>
          <cell r="G92" t="str">
            <v/>
          </cell>
          <cell r="H92" t="str">
            <v/>
          </cell>
          <cell r="I92" t="str">
            <v/>
          </cell>
          <cell r="J92">
            <v>2</v>
          </cell>
          <cell r="K92" t="str">
            <v>x</v>
          </cell>
          <cell r="L92">
            <v>1</v>
          </cell>
          <cell r="M92" t="str">
            <v>=</v>
          </cell>
          <cell r="N92">
            <v>2</v>
          </cell>
          <cell r="O92" t="str">
            <v>전기1-6</v>
          </cell>
        </row>
        <row r="93">
          <cell r="A93" t="str">
            <v>MCCB BOXMCCB 4P 100/100AT</v>
          </cell>
          <cell r="B93" t="str">
            <v>MCCB BOX</v>
          </cell>
          <cell r="C93" t="str">
            <v>MCCB 4P 100/100AT</v>
          </cell>
          <cell r="D93" t="str">
            <v>면</v>
          </cell>
          <cell r="E93" t="str">
            <v/>
          </cell>
          <cell r="F93">
            <v>1</v>
          </cell>
          <cell r="G93" t="str">
            <v/>
          </cell>
          <cell r="H93" t="str">
            <v/>
          </cell>
          <cell r="I93" t="str">
            <v/>
          </cell>
          <cell r="J93">
            <v>1</v>
          </cell>
          <cell r="K93" t="str">
            <v>x</v>
          </cell>
          <cell r="L93">
            <v>1</v>
          </cell>
          <cell r="M93" t="str">
            <v>=</v>
          </cell>
          <cell r="N93">
            <v>1</v>
          </cell>
          <cell r="O93" t="str">
            <v>전기1-6</v>
          </cell>
        </row>
        <row r="94">
          <cell r="A94" t="str">
            <v>분전반L-1A</v>
          </cell>
          <cell r="B94" t="str">
            <v>분전반</v>
          </cell>
          <cell r="C94" t="str">
            <v>L-1A</v>
          </cell>
          <cell r="D94" t="str">
            <v>면</v>
          </cell>
          <cell r="E94" t="str">
            <v/>
          </cell>
          <cell r="F94">
            <v>1</v>
          </cell>
          <cell r="G94" t="str">
            <v/>
          </cell>
          <cell r="H94" t="str">
            <v/>
          </cell>
          <cell r="I94" t="str">
            <v/>
          </cell>
          <cell r="J94">
            <v>1</v>
          </cell>
          <cell r="K94" t="str">
            <v>x</v>
          </cell>
          <cell r="L94">
            <v>1</v>
          </cell>
          <cell r="M94" t="str">
            <v>=</v>
          </cell>
          <cell r="N94">
            <v>1</v>
          </cell>
          <cell r="O94" t="str">
            <v>전기1-6</v>
          </cell>
        </row>
        <row r="95">
          <cell r="A95" t="str">
            <v>분전반L-1B</v>
          </cell>
          <cell r="B95" t="str">
            <v>분전반</v>
          </cell>
          <cell r="C95" t="str">
            <v>L-1B</v>
          </cell>
          <cell r="D95" t="str">
            <v>면</v>
          </cell>
          <cell r="E95" t="str">
            <v/>
          </cell>
          <cell r="F95">
            <v>1</v>
          </cell>
          <cell r="G95" t="str">
            <v/>
          </cell>
          <cell r="H95" t="str">
            <v/>
          </cell>
          <cell r="I95" t="str">
            <v/>
          </cell>
          <cell r="J95">
            <v>1</v>
          </cell>
          <cell r="K95" t="str">
            <v>x</v>
          </cell>
          <cell r="L95">
            <v>1</v>
          </cell>
          <cell r="M95" t="str">
            <v>=</v>
          </cell>
          <cell r="N95">
            <v>1</v>
          </cell>
          <cell r="O95" t="str">
            <v>전기1-6</v>
          </cell>
        </row>
        <row r="96">
          <cell r="A96" t="str">
            <v>분전반L-1C</v>
          </cell>
          <cell r="B96" t="str">
            <v>분전반</v>
          </cell>
          <cell r="C96" t="str">
            <v>L-1C</v>
          </cell>
          <cell r="D96" t="str">
            <v>면</v>
          </cell>
          <cell r="E96" t="str">
            <v/>
          </cell>
          <cell r="F96">
            <v>1</v>
          </cell>
          <cell r="G96" t="str">
            <v/>
          </cell>
          <cell r="H96" t="str">
            <v/>
          </cell>
          <cell r="I96" t="str">
            <v/>
          </cell>
          <cell r="J96">
            <v>1</v>
          </cell>
          <cell r="K96" t="str">
            <v>x</v>
          </cell>
          <cell r="L96">
            <v>1</v>
          </cell>
          <cell r="M96" t="str">
            <v>=</v>
          </cell>
          <cell r="N96">
            <v>1</v>
          </cell>
          <cell r="O96" t="str">
            <v>전기1-6</v>
          </cell>
        </row>
        <row r="97">
          <cell r="A97" t="str">
            <v>분전반L-2A</v>
          </cell>
          <cell r="B97" t="str">
            <v>분전반</v>
          </cell>
          <cell r="C97" t="str">
            <v>L-2A</v>
          </cell>
          <cell r="D97" t="str">
            <v>면</v>
          </cell>
          <cell r="E97" t="str">
            <v/>
          </cell>
          <cell r="F97">
            <v>1</v>
          </cell>
          <cell r="G97" t="str">
            <v/>
          </cell>
          <cell r="H97" t="str">
            <v/>
          </cell>
          <cell r="I97" t="str">
            <v/>
          </cell>
          <cell r="J97">
            <v>1</v>
          </cell>
          <cell r="K97" t="str">
            <v>x</v>
          </cell>
          <cell r="L97">
            <v>1</v>
          </cell>
          <cell r="M97" t="str">
            <v>=</v>
          </cell>
          <cell r="N97">
            <v>1</v>
          </cell>
          <cell r="O97" t="str">
            <v>전기1-6</v>
          </cell>
        </row>
        <row r="98">
          <cell r="A98" t="str">
            <v>분전반L-2B,2C</v>
          </cell>
          <cell r="B98" t="str">
            <v>분전반</v>
          </cell>
          <cell r="C98" t="str">
            <v>L-2B,2C</v>
          </cell>
          <cell r="D98" t="str">
            <v>면</v>
          </cell>
          <cell r="E98" t="str">
            <v/>
          </cell>
          <cell r="F98">
            <v>2</v>
          </cell>
          <cell r="G98" t="str">
            <v/>
          </cell>
          <cell r="H98" t="str">
            <v/>
          </cell>
          <cell r="I98" t="str">
            <v/>
          </cell>
          <cell r="J98">
            <v>2</v>
          </cell>
          <cell r="K98" t="str">
            <v>x</v>
          </cell>
          <cell r="L98">
            <v>1</v>
          </cell>
          <cell r="M98" t="str">
            <v>=</v>
          </cell>
          <cell r="N98">
            <v>2</v>
          </cell>
          <cell r="O98" t="str">
            <v>전기1-6</v>
          </cell>
        </row>
        <row r="99">
          <cell r="A99" t="str">
            <v>분전반P-1A</v>
          </cell>
          <cell r="B99" t="str">
            <v>분전반</v>
          </cell>
          <cell r="C99" t="str">
            <v>P-1A</v>
          </cell>
          <cell r="D99" t="str">
            <v>면</v>
          </cell>
          <cell r="E99" t="str">
            <v/>
          </cell>
          <cell r="F99">
            <v>1</v>
          </cell>
          <cell r="G99" t="str">
            <v/>
          </cell>
          <cell r="H99" t="str">
            <v/>
          </cell>
          <cell r="I99" t="str">
            <v/>
          </cell>
          <cell r="J99">
            <v>1</v>
          </cell>
          <cell r="K99" t="str">
            <v>x</v>
          </cell>
          <cell r="L99">
            <v>1</v>
          </cell>
          <cell r="M99" t="str">
            <v>=</v>
          </cell>
          <cell r="N99">
            <v>1</v>
          </cell>
          <cell r="O99" t="str">
            <v>전기1-6</v>
          </cell>
        </row>
        <row r="100">
          <cell r="A100" t="str">
            <v>분전반P-1B</v>
          </cell>
          <cell r="B100" t="str">
            <v>분전반</v>
          </cell>
          <cell r="C100" t="str">
            <v>P-1B</v>
          </cell>
          <cell r="D100" t="str">
            <v>면</v>
          </cell>
          <cell r="E100" t="str">
            <v/>
          </cell>
          <cell r="F100">
            <v>1</v>
          </cell>
          <cell r="G100" t="str">
            <v/>
          </cell>
          <cell r="H100" t="str">
            <v/>
          </cell>
          <cell r="I100" t="str">
            <v/>
          </cell>
          <cell r="J100">
            <v>1</v>
          </cell>
          <cell r="K100" t="str">
            <v>x</v>
          </cell>
          <cell r="L100">
            <v>1</v>
          </cell>
          <cell r="M100" t="str">
            <v>=</v>
          </cell>
          <cell r="N100">
            <v>1</v>
          </cell>
          <cell r="O100" t="str">
            <v>전기1-6</v>
          </cell>
        </row>
        <row r="101">
          <cell r="A101" t="str">
            <v>분전반P-1C</v>
          </cell>
          <cell r="B101" t="str">
            <v>분전반</v>
          </cell>
          <cell r="C101" t="str">
            <v>P-1C</v>
          </cell>
          <cell r="D101" t="str">
            <v>면</v>
          </cell>
          <cell r="E101" t="str">
            <v/>
          </cell>
          <cell r="F101">
            <v>1</v>
          </cell>
          <cell r="G101" t="str">
            <v/>
          </cell>
          <cell r="H101" t="str">
            <v/>
          </cell>
          <cell r="I101" t="str">
            <v/>
          </cell>
          <cell r="J101">
            <v>1</v>
          </cell>
          <cell r="K101" t="str">
            <v>x</v>
          </cell>
          <cell r="L101">
            <v>1</v>
          </cell>
          <cell r="M101" t="str">
            <v>=</v>
          </cell>
          <cell r="N101">
            <v>1</v>
          </cell>
          <cell r="O101" t="str">
            <v>전기1-6</v>
          </cell>
        </row>
        <row r="102">
          <cell r="A102" t="str">
            <v>분전반P-2A,2B</v>
          </cell>
          <cell r="B102" t="str">
            <v>분전반</v>
          </cell>
          <cell r="C102" t="str">
            <v>P-2A,2B</v>
          </cell>
          <cell r="D102" t="str">
            <v>면</v>
          </cell>
          <cell r="E102" t="str">
            <v/>
          </cell>
          <cell r="F102">
            <v>2</v>
          </cell>
          <cell r="G102" t="str">
            <v/>
          </cell>
          <cell r="H102" t="str">
            <v/>
          </cell>
          <cell r="I102" t="str">
            <v/>
          </cell>
          <cell r="J102">
            <v>2</v>
          </cell>
          <cell r="K102" t="str">
            <v>x</v>
          </cell>
          <cell r="L102">
            <v>1</v>
          </cell>
          <cell r="M102" t="str">
            <v>=</v>
          </cell>
          <cell r="N102">
            <v>2</v>
          </cell>
          <cell r="O102" t="str">
            <v>전기1-6</v>
          </cell>
        </row>
        <row r="103">
          <cell r="A103" t="str">
            <v>분전반P-2C</v>
          </cell>
          <cell r="B103" t="str">
            <v>분전반</v>
          </cell>
          <cell r="C103" t="str">
            <v>P-2C</v>
          </cell>
          <cell r="D103" t="str">
            <v>면</v>
          </cell>
          <cell r="E103" t="str">
            <v/>
          </cell>
          <cell r="F103">
            <v>1</v>
          </cell>
          <cell r="G103" t="str">
            <v/>
          </cell>
          <cell r="H103" t="str">
            <v/>
          </cell>
          <cell r="I103" t="str">
            <v/>
          </cell>
          <cell r="J103">
            <v>1</v>
          </cell>
          <cell r="K103" t="str">
            <v>x</v>
          </cell>
          <cell r="L103">
            <v>1</v>
          </cell>
          <cell r="M103" t="str">
            <v>=</v>
          </cell>
          <cell r="N103">
            <v>1</v>
          </cell>
          <cell r="O103" t="str">
            <v>전기1-6</v>
          </cell>
        </row>
        <row r="104">
          <cell r="A104" t="str">
            <v>분전반P-J</v>
          </cell>
          <cell r="B104" t="str">
            <v>분전반</v>
          </cell>
          <cell r="C104" t="str">
            <v>P-J</v>
          </cell>
          <cell r="D104" t="str">
            <v>면</v>
          </cell>
          <cell r="E104" t="str">
            <v/>
          </cell>
          <cell r="F104">
            <v>1</v>
          </cell>
          <cell r="G104" t="str">
            <v/>
          </cell>
          <cell r="H104" t="str">
            <v/>
          </cell>
          <cell r="I104" t="str">
            <v/>
          </cell>
          <cell r="J104">
            <v>1</v>
          </cell>
          <cell r="K104" t="str">
            <v>x</v>
          </cell>
          <cell r="L104">
            <v>1</v>
          </cell>
          <cell r="M104" t="str">
            <v>=</v>
          </cell>
          <cell r="N104">
            <v>1</v>
          </cell>
          <cell r="O104" t="str">
            <v>전기1-6</v>
          </cell>
        </row>
        <row r="105">
          <cell r="A105" t="str">
            <v>조명기구 A TYPE매입개방 FL 2/32W</v>
          </cell>
          <cell r="B105" t="str">
            <v>조명기구 A TYPE</v>
          </cell>
          <cell r="C105" t="str">
            <v>매입개방 FL 2/32W</v>
          </cell>
          <cell r="D105" t="str">
            <v>EA</v>
          </cell>
          <cell r="E105" t="str">
            <v/>
          </cell>
          <cell r="F105" t="str">
            <v/>
          </cell>
          <cell r="G105">
            <v>51</v>
          </cell>
          <cell r="H105" t="str">
            <v/>
          </cell>
          <cell r="I105" t="str">
            <v/>
          </cell>
          <cell r="J105">
            <v>51</v>
          </cell>
          <cell r="K105" t="str">
            <v>x</v>
          </cell>
          <cell r="L105">
            <v>1</v>
          </cell>
          <cell r="M105" t="str">
            <v>=</v>
          </cell>
          <cell r="N105">
            <v>51</v>
          </cell>
          <cell r="O105" t="str">
            <v>전기1-6</v>
          </cell>
        </row>
        <row r="106">
          <cell r="A106" t="str">
            <v>조명기구 C TYPE파라보릭 FL 2/32W</v>
          </cell>
          <cell r="B106" t="str">
            <v>조명기구 C TYPE</v>
          </cell>
          <cell r="C106" t="str">
            <v>파라보릭 FL 2/32W</v>
          </cell>
          <cell r="D106" t="str">
            <v>EA</v>
          </cell>
          <cell r="E106" t="str">
            <v/>
          </cell>
          <cell r="F106" t="str">
            <v/>
          </cell>
          <cell r="G106">
            <v>66</v>
          </cell>
          <cell r="H106" t="str">
            <v/>
          </cell>
          <cell r="I106" t="str">
            <v/>
          </cell>
          <cell r="J106">
            <v>66</v>
          </cell>
          <cell r="K106" t="str">
            <v>x</v>
          </cell>
          <cell r="L106">
            <v>1</v>
          </cell>
          <cell r="M106" t="str">
            <v>=</v>
          </cell>
          <cell r="N106">
            <v>66</v>
          </cell>
          <cell r="O106" t="str">
            <v>전기1-6</v>
          </cell>
        </row>
        <row r="107">
          <cell r="A107" t="str">
            <v>조명기구 D TYPE매입프리즘 FL 1/32W</v>
          </cell>
          <cell r="B107" t="str">
            <v>조명기구 D TYPE</v>
          </cell>
          <cell r="C107" t="str">
            <v>매입프리즘 FL 1/32W</v>
          </cell>
          <cell r="D107" t="str">
            <v>EA</v>
          </cell>
          <cell r="E107" t="str">
            <v/>
          </cell>
          <cell r="F107" t="str">
            <v/>
          </cell>
          <cell r="G107">
            <v>32</v>
          </cell>
          <cell r="H107" t="str">
            <v/>
          </cell>
          <cell r="I107" t="str">
            <v/>
          </cell>
          <cell r="J107">
            <v>32</v>
          </cell>
          <cell r="K107" t="str">
            <v>x</v>
          </cell>
          <cell r="L107">
            <v>1</v>
          </cell>
          <cell r="M107" t="str">
            <v>=</v>
          </cell>
          <cell r="N107">
            <v>32</v>
          </cell>
          <cell r="O107" t="str">
            <v>전기1-6</v>
          </cell>
        </row>
        <row r="108">
          <cell r="A108" t="str">
            <v>조명기구 E TYPE직부아크릴 FL 1/32W</v>
          </cell>
          <cell r="B108" t="str">
            <v>조명기구 E TYPE</v>
          </cell>
          <cell r="C108" t="str">
            <v>직부아크릴 FL 1/32W</v>
          </cell>
          <cell r="D108" t="str">
            <v>EA</v>
          </cell>
          <cell r="E108" t="str">
            <v/>
          </cell>
          <cell r="F108" t="str">
            <v/>
          </cell>
          <cell r="G108">
            <v>14</v>
          </cell>
          <cell r="H108" t="str">
            <v/>
          </cell>
          <cell r="I108" t="str">
            <v/>
          </cell>
          <cell r="J108">
            <v>14</v>
          </cell>
          <cell r="K108" t="str">
            <v>x</v>
          </cell>
          <cell r="L108">
            <v>1</v>
          </cell>
          <cell r="M108" t="str">
            <v>=</v>
          </cell>
          <cell r="N108">
            <v>14</v>
          </cell>
          <cell r="O108" t="str">
            <v>전기1-6</v>
          </cell>
        </row>
        <row r="109">
          <cell r="A109" t="str">
            <v>조명기구 F TYPE갓등(P/P) FL 2/32W</v>
          </cell>
          <cell r="B109" t="str">
            <v>조명기구 F TYPE</v>
          </cell>
          <cell r="C109" t="str">
            <v>갓등(P/P) FL 2/32W</v>
          </cell>
          <cell r="D109" t="str">
            <v>EA</v>
          </cell>
          <cell r="E109" t="str">
            <v/>
          </cell>
          <cell r="F109" t="str">
            <v/>
          </cell>
          <cell r="G109">
            <v>24</v>
          </cell>
          <cell r="H109" t="str">
            <v/>
          </cell>
          <cell r="I109" t="str">
            <v/>
          </cell>
          <cell r="J109">
            <v>24</v>
          </cell>
          <cell r="K109" t="str">
            <v>x</v>
          </cell>
          <cell r="L109">
            <v>1</v>
          </cell>
          <cell r="M109" t="str">
            <v>=</v>
          </cell>
          <cell r="N109">
            <v>24</v>
          </cell>
          <cell r="O109" t="str">
            <v>전기1-6</v>
          </cell>
        </row>
        <row r="110">
          <cell r="A110" t="str">
            <v>조명기구 G TYPE갓등(P/P) FL 1/32W</v>
          </cell>
          <cell r="B110" t="str">
            <v>조명기구 G TYPE</v>
          </cell>
          <cell r="C110" t="str">
            <v>갓등(P/P) FL 1/32W</v>
          </cell>
          <cell r="D110" t="str">
            <v>EA</v>
          </cell>
          <cell r="E110" t="str">
            <v/>
          </cell>
          <cell r="F110" t="str">
            <v/>
          </cell>
          <cell r="G110">
            <v>10</v>
          </cell>
          <cell r="H110" t="str">
            <v/>
          </cell>
          <cell r="I110" t="str">
            <v/>
          </cell>
          <cell r="J110">
            <v>10</v>
          </cell>
          <cell r="K110" t="str">
            <v>x</v>
          </cell>
          <cell r="L110">
            <v>1</v>
          </cell>
          <cell r="M110" t="str">
            <v>=</v>
          </cell>
          <cell r="N110">
            <v>10</v>
          </cell>
          <cell r="O110" t="str">
            <v>전기1-6</v>
          </cell>
        </row>
        <row r="111">
          <cell r="A111" t="str">
            <v>조명기구 H TYPE직갓등 FL 1/32W</v>
          </cell>
          <cell r="B111" t="str">
            <v>조명기구 H TYPE</v>
          </cell>
          <cell r="C111" t="str">
            <v>직갓등 FL 1/32W</v>
          </cell>
          <cell r="D111" t="str">
            <v>EA</v>
          </cell>
          <cell r="E111" t="str">
            <v/>
          </cell>
          <cell r="F111" t="str">
            <v/>
          </cell>
          <cell r="G111">
            <v>4</v>
          </cell>
          <cell r="H111" t="str">
            <v/>
          </cell>
          <cell r="I111" t="str">
            <v/>
          </cell>
          <cell r="J111">
            <v>4</v>
          </cell>
          <cell r="K111" t="str">
            <v>x</v>
          </cell>
          <cell r="L111">
            <v>1</v>
          </cell>
          <cell r="M111" t="str">
            <v>=</v>
          </cell>
          <cell r="N111">
            <v>4</v>
          </cell>
          <cell r="O111" t="str">
            <v>전기1-6</v>
          </cell>
        </row>
        <row r="112">
          <cell r="A112" t="str">
            <v>조명기구 J TYPE원형방등 FCL 32W+40W</v>
          </cell>
          <cell r="B112" t="str">
            <v>조명기구 J TYPE</v>
          </cell>
          <cell r="C112" t="str">
            <v>원형방등 FCL 32W+40W</v>
          </cell>
          <cell r="D112" t="str">
            <v>EA</v>
          </cell>
          <cell r="E112" t="str">
            <v/>
          </cell>
          <cell r="F112" t="str">
            <v/>
          </cell>
          <cell r="G112">
            <v>35</v>
          </cell>
          <cell r="H112" t="str">
            <v/>
          </cell>
          <cell r="I112" t="str">
            <v/>
          </cell>
          <cell r="J112">
            <v>35</v>
          </cell>
          <cell r="K112" t="str">
            <v>x</v>
          </cell>
          <cell r="L112">
            <v>1</v>
          </cell>
          <cell r="M112" t="str">
            <v>=</v>
          </cell>
          <cell r="N112">
            <v>35</v>
          </cell>
          <cell r="O112" t="str">
            <v>전기1-6</v>
          </cell>
        </row>
        <row r="113">
          <cell r="A113" t="str">
            <v>조명기구 K TYPE매입등 FUL 2/13W</v>
          </cell>
          <cell r="B113" t="str">
            <v>조명기구 K TYPE</v>
          </cell>
          <cell r="C113" t="str">
            <v>매입등 FUL 2/13W</v>
          </cell>
          <cell r="D113" t="str">
            <v>EA</v>
          </cell>
          <cell r="E113" t="str">
            <v/>
          </cell>
          <cell r="F113" t="str">
            <v/>
          </cell>
          <cell r="G113">
            <v>60</v>
          </cell>
          <cell r="H113" t="str">
            <v/>
          </cell>
          <cell r="I113" t="str">
            <v/>
          </cell>
          <cell r="J113">
            <v>60</v>
          </cell>
          <cell r="K113" t="str">
            <v>x</v>
          </cell>
          <cell r="L113">
            <v>1</v>
          </cell>
          <cell r="M113" t="str">
            <v>=</v>
          </cell>
          <cell r="N113">
            <v>60</v>
          </cell>
          <cell r="O113" t="str">
            <v>전기1-6</v>
          </cell>
        </row>
        <row r="114">
          <cell r="A114" t="str">
            <v>조명기구 L TYPE매입등 FUL 1/13W</v>
          </cell>
          <cell r="B114" t="str">
            <v>조명기구 L TYPE</v>
          </cell>
          <cell r="C114" t="str">
            <v>매입등 FUL 1/13W</v>
          </cell>
          <cell r="D114" t="str">
            <v>EA</v>
          </cell>
          <cell r="E114" t="str">
            <v/>
          </cell>
          <cell r="F114" t="str">
            <v/>
          </cell>
          <cell r="G114">
            <v>8</v>
          </cell>
          <cell r="H114" t="str">
            <v/>
          </cell>
          <cell r="I114" t="str">
            <v/>
          </cell>
          <cell r="J114">
            <v>8</v>
          </cell>
          <cell r="K114" t="str">
            <v>x</v>
          </cell>
          <cell r="L114">
            <v>1</v>
          </cell>
          <cell r="M114" t="str">
            <v>=</v>
          </cell>
          <cell r="N114">
            <v>8</v>
          </cell>
          <cell r="O114" t="str">
            <v>전기1-6</v>
          </cell>
        </row>
        <row r="115">
          <cell r="A115" t="str">
            <v>조명기구 M TYPE쎈서등 IL 60W</v>
          </cell>
          <cell r="B115" t="str">
            <v>조명기구 M TYPE</v>
          </cell>
          <cell r="C115" t="str">
            <v>쎈서등 IL 60W</v>
          </cell>
          <cell r="D115" t="str">
            <v>EA</v>
          </cell>
          <cell r="E115" t="str">
            <v/>
          </cell>
          <cell r="F115" t="str">
            <v/>
          </cell>
          <cell r="G115">
            <v>34</v>
          </cell>
          <cell r="H115" t="str">
            <v/>
          </cell>
          <cell r="I115" t="str">
            <v/>
          </cell>
          <cell r="J115">
            <v>34</v>
          </cell>
          <cell r="K115" t="str">
            <v>x</v>
          </cell>
          <cell r="L115">
            <v>1</v>
          </cell>
          <cell r="M115" t="str">
            <v>=</v>
          </cell>
          <cell r="N115">
            <v>34</v>
          </cell>
          <cell r="O115" t="str">
            <v>전기1-6</v>
          </cell>
        </row>
        <row r="116">
          <cell r="A116" t="str">
            <v>조명기구 N TYPE직부등 IL 60W</v>
          </cell>
          <cell r="B116" t="str">
            <v>조명기구 N TYPE</v>
          </cell>
          <cell r="C116" t="str">
            <v>직부등 IL 60W</v>
          </cell>
          <cell r="D116" t="str">
            <v>EA</v>
          </cell>
          <cell r="E116" t="str">
            <v/>
          </cell>
          <cell r="F116" t="str">
            <v/>
          </cell>
          <cell r="G116">
            <v>21</v>
          </cell>
          <cell r="H116" t="str">
            <v/>
          </cell>
          <cell r="I116" t="str">
            <v/>
          </cell>
          <cell r="J116">
            <v>21</v>
          </cell>
          <cell r="K116" t="str">
            <v>x</v>
          </cell>
          <cell r="L116">
            <v>1</v>
          </cell>
          <cell r="M116" t="str">
            <v>=</v>
          </cell>
          <cell r="N116">
            <v>21</v>
          </cell>
          <cell r="O116" t="str">
            <v>전기1-6</v>
          </cell>
        </row>
        <row r="117">
          <cell r="A117" t="str">
            <v>조명기구 O TYPE원형벽등 IL 60W</v>
          </cell>
          <cell r="B117" t="str">
            <v>조명기구 O TYPE</v>
          </cell>
          <cell r="C117" t="str">
            <v>원형벽등 IL 60W</v>
          </cell>
          <cell r="D117" t="str">
            <v>EA</v>
          </cell>
          <cell r="E117" t="str">
            <v/>
          </cell>
          <cell r="F117" t="str">
            <v/>
          </cell>
          <cell r="G117">
            <v>10</v>
          </cell>
          <cell r="H117" t="str">
            <v/>
          </cell>
          <cell r="I117" t="str">
            <v/>
          </cell>
          <cell r="J117">
            <v>10</v>
          </cell>
          <cell r="K117" t="str">
            <v>x</v>
          </cell>
          <cell r="L117">
            <v>1</v>
          </cell>
          <cell r="M117" t="str">
            <v>=</v>
          </cell>
          <cell r="N117">
            <v>10</v>
          </cell>
          <cell r="O117" t="str">
            <v>전기1-6</v>
          </cell>
        </row>
        <row r="118">
          <cell r="A118" t="str">
            <v>조명기구 P TYPE벽부등 IL 100W</v>
          </cell>
          <cell r="B118" t="str">
            <v>조명기구 P TYPE</v>
          </cell>
          <cell r="C118" t="str">
            <v>벽부등 IL 100W</v>
          </cell>
          <cell r="D118" t="str">
            <v>EA</v>
          </cell>
          <cell r="E118" t="str">
            <v/>
          </cell>
          <cell r="F118" t="str">
            <v/>
          </cell>
          <cell r="G118">
            <v>13</v>
          </cell>
          <cell r="H118" t="str">
            <v/>
          </cell>
          <cell r="I118" t="str">
            <v/>
          </cell>
          <cell r="J118">
            <v>13</v>
          </cell>
          <cell r="K118" t="str">
            <v>x</v>
          </cell>
          <cell r="L118">
            <v>1</v>
          </cell>
          <cell r="M118" t="str">
            <v>=</v>
          </cell>
          <cell r="N118">
            <v>13</v>
          </cell>
          <cell r="O118" t="str">
            <v>전기1-6</v>
          </cell>
        </row>
        <row r="119">
          <cell r="A119" t="str">
            <v>조명기구 Q TYPE매입등 IL 30W</v>
          </cell>
          <cell r="B119" t="str">
            <v>조명기구 Q TYPE</v>
          </cell>
          <cell r="C119" t="str">
            <v>매입등 IL 30W</v>
          </cell>
          <cell r="D119" t="str">
            <v>EA</v>
          </cell>
          <cell r="E119" t="str">
            <v/>
          </cell>
          <cell r="F119" t="str">
            <v/>
          </cell>
          <cell r="G119">
            <v>34</v>
          </cell>
          <cell r="H119" t="str">
            <v/>
          </cell>
          <cell r="I119" t="str">
            <v/>
          </cell>
          <cell r="J119">
            <v>34</v>
          </cell>
          <cell r="K119" t="str">
            <v>x</v>
          </cell>
          <cell r="L119">
            <v>1</v>
          </cell>
          <cell r="M119" t="str">
            <v>=</v>
          </cell>
          <cell r="N119">
            <v>34</v>
          </cell>
          <cell r="O119" t="str">
            <v>전기1-6</v>
          </cell>
        </row>
        <row r="132">
          <cell r="A132" t="str">
            <v/>
          </cell>
          <cell r="E132" t="str">
            <v/>
          </cell>
          <cell r="F132" t="str">
            <v/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총괄"/>
      <sheetName val="40단가산출서"/>
      <sheetName val="40인공산출서"/>
      <sheetName val="40산출기초"/>
      <sheetName val="40집계"/>
      <sheetName val="40전기실"/>
      <sheetName val="40전력간선"/>
      <sheetName val="40용접기용"/>
      <sheetName val="40전등"/>
      <sheetName val="40RACE WAY"/>
      <sheetName val="40전열"/>
      <sheetName val="견적단가"/>
      <sheetName val="30신설일위대가"/>
      <sheetName val="30집계표"/>
      <sheetName val="노임단가"/>
      <sheetName val="자재단가"/>
      <sheetName val="일위대가 (PM)"/>
      <sheetName val="#REF"/>
      <sheetName val="을"/>
      <sheetName val="MOTOR"/>
      <sheetName val="단가산출서40"/>
      <sheetName val="일위목록"/>
      <sheetName val="금액내역서"/>
      <sheetName val="노임"/>
      <sheetName val="일위대가"/>
      <sheetName val="수량산출"/>
      <sheetName val="철거산출근거"/>
      <sheetName val="2-1. 경관조명 내역총괄표"/>
      <sheetName val="내역서1999.8최종"/>
      <sheetName val="대창(함평)"/>
      <sheetName val="대창(장성)"/>
      <sheetName val="대창(함평)-창열"/>
      <sheetName val="__"/>
    </sheetNames>
    <sheetDataSet>
      <sheetData sheetId="0" refreshError="1">
        <row r="4">
          <cell r="C4" t="str">
            <v>9. 새마을 차고 전력설비 신설</v>
          </cell>
        </row>
        <row r="5">
          <cell r="A5" t="str">
            <v>40신_1A</v>
          </cell>
          <cell r="B5" t="str">
            <v>40신_1</v>
          </cell>
          <cell r="C5" t="str">
            <v>1, 고압반신설</v>
          </cell>
          <cell r="D5" t="str">
            <v>HV-1(DS-AS)</v>
          </cell>
          <cell r="E5" t="str">
            <v>면</v>
          </cell>
          <cell r="F5">
            <v>1</v>
          </cell>
          <cell r="G5">
            <v>0</v>
          </cell>
          <cell r="H5">
            <v>0</v>
          </cell>
          <cell r="I5">
            <v>494394</v>
          </cell>
          <cell r="J5">
            <v>494394</v>
          </cell>
          <cell r="K5">
            <v>14789</v>
          </cell>
          <cell r="L5">
            <v>14789</v>
          </cell>
          <cell r="M5">
            <v>509183</v>
          </cell>
          <cell r="N5">
            <v>509183</v>
          </cell>
          <cell r="O5" t="str">
            <v>관급</v>
          </cell>
        </row>
        <row r="6">
          <cell r="A6" t="str">
            <v>40신_2A</v>
          </cell>
          <cell r="B6" t="str">
            <v>40신_2</v>
          </cell>
          <cell r="C6" t="str">
            <v>2. 변압기신설</v>
          </cell>
          <cell r="D6" t="str">
            <v>TR-1 3상 200KVA 380/220V</v>
          </cell>
          <cell r="E6" t="str">
            <v>면</v>
          </cell>
          <cell r="F6">
            <v>1</v>
          </cell>
          <cell r="G6">
            <v>0</v>
          </cell>
          <cell r="H6">
            <v>0</v>
          </cell>
          <cell r="I6">
            <v>772910</v>
          </cell>
          <cell r="J6">
            <v>772910</v>
          </cell>
          <cell r="K6">
            <v>25734</v>
          </cell>
          <cell r="L6">
            <v>25734</v>
          </cell>
          <cell r="M6">
            <v>798644</v>
          </cell>
          <cell r="N6">
            <v>798644</v>
          </cell>
          <cell r="O6" t="str">
            <v>관급</v>
          </cell>
        </row>
        <row r="7">
          <cell r="A7" t="str">
            <v>40신_3A</v>
          </cell>
          <cell r="B7" t="str">
            <v>40신_3</v>
          </cell>
          <cell r="C7" t="str">
            <v>3. 변압기신설</v>
          </cell>
          <cell r="D7" t="str">
            <v>TR-2 3상 300KVA 380/220V</v>
          </cell>
          <cell r="E7" t="str">
            <v>면</v>
          </cell>
          <cell r="F7">
            <v>1</v>
          </cell>
          <cell r="G7">
            <v>0</v>
          </cell>
          <cell r="H7">
            <v>0</v>
          </cell>
          <cell r="I7">
            <v>772910</v>
          </cell>
          <cell r="J7">
            <v>772910</v>
          </cell>
          <cell r="K7">
            <v>22177</v>
          </cell>
          <cell r="L7">
            <v>22177</v>
          </cell>
          <cell r="M7">
            <v>795087</v>
          </cell>
          <cell r="N7">
            <v>795087</v>
          </cell>
          <cell r="O7" t="str">
            <v>관급</v>
          </cell>
        </row>
        <row r="8">
          <cell r="A8" t="str">
            <v>40신_4A</v>
          </cell>
          <cell r="B8" t="str">
            <v>40신_4</v>
          </cell>
          <cell r="C8" t="str">
            <v>4. 변압기신설</v>
          </cell>
          <cell r="D8" t="str">
            <v>TR-3 3상 300KVA 220V</v>
          </cell>
          <cell r="E8" t="str">
            <v>면</v>
          </cell>
          <cell r="F8">
            <v>1</v>
          </cell>
          <cell r="G8">
            <v>0</v>
          </cell>
          <cell r="H8">
            <v>0</v>
          </cell>
          <cell r="I8">
            <v>772910</v>
          </cell>
          <cell r="J8">
            <v>772910</v>
          </cell>
          <cell r="K8">
            <v>22177</v>
          </cell>
          <cell r="L8">
            <v>22177</v>
          </cell>
          <cell r="M8">
            <v>795087</v>
          </cell>
          <cell r="N8">
            <v>795087</v>
          </cell>
          <cell r="O8" t="str">
            <v>관급</v>
          </cell>
        </row>
        <row r="9">
          <cell r="A9" t="str">
            <v>40신_5A</v>
          </cell>
          <cell r="B9" t="str">
            <v>40신_5</v>
          </cell>
          <cell r="C9" t="str">
            <v>5. 변압기신설</v>
          </cell>
          <cell r="D9" t="str">
            <v>TR-4 3상 300KVA 440V</v>
          </cell>
          <cell r="E9" t="str">
            <v>면</v>
          </cell>
          <cell r="F9">
            <v>1</v>
          </cell>
          <cell r="G9">
            <v>0</v>
          </cell>
          <cell r="H9">
            <v>0</v>
          </cell>
          <cell r="I9">
            <v>772910</v>
          </cell>
          <cell r="J9">
            <v>772910</v>
          </cell>
          <cell r="K9">
            <v>22177</v>
          </cell>
          <cell r="L9">
            <v>22177</v>
          </cell>
          <cell r="M9">
            <v>795087</v>
          </cell>
          <cell r="N9">
            <v>795087</v>
          </cell>
          <cell r="O9" t="str">
            <v>관급</v>
          </cell>
        </row>
        <row r="10">
          <cell r="A10" t="str">
            <v>40신_6A</v>
          </cell>
          <cell r="B10" t="str">
            <v>40신_6</v>
          </cell>
          <cell r="C10" t="str">
            <v>6. 배전반신설</v>
          </cell>
          <cell r="D10" t="str">
            <v>LV-1</v>
          </cell>
          <cell r="E10" t="str">
            <v>면</v>
          </cell>
          <cell r="F10">
            <v>1</v>
          </cell>
          <cell r="G10">
            <v>0</v>
          </cell>
          <cell r="H10">
            <v>0</v>
          </cell>
          <cell r="I10">
            <v>330524</v>
          </cell>
          <cell r="J10">
            <v>330524</v>
          </cell>
          <cell r="K10">
            <v>9247</v>
          </cell>
          <cell r="L10">
            <v>9247</v>
          </cell>
          <cell r="M10">
            <v>339771</v>
          </cell>
          <cell r="N10">
            <v>339771</v>
          </cell>
          <cell r="O10" t="str">
            <v>관급</v>
          </cell>
        </row>
        <row r="11">
          <cell r="A11" t="str">
            <v>40신_7A</v>
          </cell>
          <cell r="B11" t="str">
            <v>40신_7</v>
          </cell>
          <cell r="C11" t="str">
            <v>7. 배전반신설</v>
          </cell>
          <cell r="D11" t="str">
            <v>LV-2</v>
          </cell>
          <cell r="E11" t="str">
            <v>면</v>
          </cell>
          <cell r="F11">
            <v>1</v>
          </cell>
          <cell r="G11">
            <v>0</v>
          </cell>
          <cell r="H11">
            <v>0</v>
          </cell>
          <cell r="I11">
            <v>330524</v>
          </cell>
          <cell r="J11">
            <v>330524</v>
          </cell>
          <cell r="K11">
            <v>9247</v>
          </cell>
          <cell r="L11">
            <v>9247</v>
          </cell>
          <cell r="M11">
            <v>339771</v>
          </cell>
          <cell r="N11">
            <v>339771</v>
          </cell>
          <cell r="O11" t="str">
            <v>관급</v>
          </cell>
        </row>
        <row r="12">
          <cell r="A12" t="str">
            <v>40신_8A</v>
          </cell>
          <cell r="B12" t="str">
            <v>40신_8</v>
          </cell>
          <cell r="C12" t="str">
            <v>8. 배전반신설</v>
          </cell>
          <cell r="D12" t="str">
            <v>LV-3</v>
          </cell>
          <cell r="E12" t="str">
            <v>면</v>
          </cell>
          <cell r="F12">
            <v>1</v>
          </cell>
          <cell r="G12">
            <v>0</v>
          </cell>
          <cell r="H12">
            <v>0</v>
          </cell>
          <cell r="I12">
            <v>330524</v>
          </cell>
          <cell r="J12">
            <v>330524</v>
          </cell>
          <cell r="K12">
            <v>9247</v>
          </cell>
          <cell r="L12">
            <v>9247</v>
          </cell>
          <cell r="M12">
            <v>339771</v>
          </cell>
          <cell r="N12">
            <v>339771</v>
          </cell>
          <cell r="O12" t="str">
            <v>관급</v>
          </cell>
        </row>
        <row r="13">
          <cell r="A13" t="str">
            <v>40신_9A</v>
          </cell>
          <cell r="B13" t="str">
            <v>40신_9</v>
          </cell>
          <cell r="C13" t="str">
            <v>9. 배전반신설</v>
          </cell>
          <cell r="D13" t="str">
            <v>LV-4</v>
          </cell>
          <cell r="E13" t="str">
            <v>면</v>
          </cell>
          <cell r="F13">
            <v>1</v>
          </cell>
          <cell r="G13">
            <v>0</v>
          </cell>
          <cell r="H13">
            <v>0</v>
          </cell>
          <cell r="I13">
            <v>330524</v>
          </cell>
          <cell r="J13">
            <v>330524</v>
          </cell>
          <cell r="K13">
            <v>9247</v>
          </cell>
          <cell r="L13">
            <v>9247</v>
          </cell>
          <cell r="M13">
            <v>339771</v>
          </cell>
          <cell r="N13">
            <v>339771</v>
          </cell>
          <cell r="O13" t="str">
            <v>관급</v>
          </cell>
        </row>
        <row r="14">
          <cell r="A14" t="str">
            <v>40신_10A</v>
          </cell>
          <cell r="B14" t="str">
            <v>40신_10</v>
          </cell>
          <cell r="C14" t="str">
            <v>10. 분전반 신설(LS-A, LS-E)</v>
          </cell>
          <cell r="D14" t="str">
            <v>SUS 노출 18회로</v>
          </cell>
          <cell r="E14" t="str">
            <v>면</v>
          </cell>
          <cell r="F14">
            <v>2</v>
          </cell>
          <cell r="G14">
            <v>1249413</v>
          </cell>
          <cell r="H14">
            <v>2498826</v>
          </cell>
          <cell r="I14">
            <v>280889</v>
          </cell>
          <cell r="J14">
            <v>561778</v>
          </cell>
          <cell r="K14">
            <v>7476</v>
          </cell>
          <cell r="L14">
            <v>14952</v>
          </cell>
          <cell r="M14">
            <v>1537778</v>
          </cell>
          <cell r="N14">
            <v>3075556</v>
          </cell>
        </row>
        <row r="15">
          <cell r="A15" t="str">
            <v>40신_11A</v>
          </cell>
          <cell r="B15" t="str">
            <v>40신_11</v>
          </cell>
          <cell r="C15" t="str">
            <v>11. 분전반 신설(LS-B, LS-D)</v>
          </cell>
          <cell r="D15" t="str">
            <v>SUS 노출 24회로</v>
          </cell>
          <cell r="E15" t="str">
            <v>면</v>
          </cell>
          <cell r="F15">
            <v>2</v>
          </cell>
          <cell r="G15">
            <v>1519390</v>
          </cell>
          <cell r="H15">
            <v>3038780</v>
          </cell>
          <cell r="I15">
            <v>361524</v>
          </cell>
          <cell r="J15">
            <v>723048</v>
          </cell>
          <cell r="K15">
            <v>10146</v>
          </cell>
          <cell r="L15">
            <v>20292</v>
          </cell>
          <cell r="M15">
            <v>1891060</v>
          </cell>
          <cell r="N15">
            <v>3782120</v>
          </cell>
        </row>
        <row r="16">
          <cell r="A16" t="str">
            <v>40신_12A</v>
          </cell>
          <cell r="B16" t="str">
            <v>40신_12</v>
          </cell>
          <cell r="C16" t="str">
            <v>12. 분전반 신설(LS-C)</v>
          </cell>
          <cell r="D16" t="str">
            <v>SUS 노출 16회로</v>
          </cell>
          <cell r="E16" t="str">
            <v>면</v>
          </cell>
          <cell r="F16">
            <v>1</v>
          </cell>
          <cell r="G16">
            <v>1175149</v>
          </cell>
          <cell r="H16">
            <v>1175149</v>
          </cell>
          <cell r="I16">
            <v>254188</v>
          </cell>
          <cell r="J16">
            <v>254188</v>
          </cell>
          <cell r="K16">
            <v>6942</v>
          </cell>
          <cell r="L16">
            <v>6942</v>
          </cell>
          <cell r="M16">
            <v>1436279</v>
          </cell>
          <cell r="N16">
            <v>1436279</v>
          </cell>
        </row>
        <row r="17">
          <cell r="A17" t="str">
            <v>40신_13A</v>
          </cell>
          <cell r="B17" t="str">
            <v>40신_13</v>
          </cell>
          <cell r="C17" t="str">
            <v>13. 분전반 신설(LS-F)</v>
          </cell>
          <cell r="D17" t="str">
            <v>SUS 노출 16회로</v>
          </cell>
          <cell r="E17" t="str">
            <v>면</v>
          </cell>
          <cell r="F17">
            <v>1</v>
          </cell>
          <cell r="G17">
            <v>1137327</v>
          </cell>
          <cell r="H17">
            <v>1137327</v>
          </cell>
          <cell r="I17">
            <v>261130</v>
          </cell>
          <cell r="J17">
            <v>261130</v>
          </cell>
          <cell r="K17">
            <v>6408</v>
          </cell>
          <cell r="L17">
            <v>6408</v>
          </cell>
          <cell r="M17">
            <v>1404865</v>
          </cell>
          <cell r="N17">
            <v>1404865</v>
          </cell>
        </row>
        <row r="18">
          <cell r="A18" t="str">
            <v>40신_14A</v>
          </cell>
          <cell r="B18" t="str">
            <v>40신_14</v>
          </cell>
          <cell r="C18" t="str">
            <v>14. 분전반 신설(LS-G)</v>
          </cell>
          <cell r="D18" t="str">
            <v>SUS 노출 14회로</v>
          </cell>
          <cell r="E18" t="str">
            <v>면</v>
          </cell>
          <cell r="F18">
            <v>1</v>
          </cell>
          <cell r="G18">
            <v>1064964</v>
          </cell>
          <cell r="H18">
            <v>1064964</v>
          </cell>
          <cell r="I18">
            <v>233896</v>
          </cell>
          <cell r="J18">
            <v>233896</v>
          </cell>
          <cell r="K18">
            <v>5874</v>
          </cell>
          <cell r="L18">
            <v>5874</v>
          </cell>
          <cell r="M18">
            <v>1304734</v>
          </cell>
          <cell r="N18">
            <v>1304734</v>
          </cell>
        </row>
        <row r="19">
          <cell r="A19" t="str">
            <v>40신_15A</v>
          </cell>
          <cell r="B19" t="str">
            <v>40신_15</v>
          </cell>
          <cell r="C19" t="str">
            <v>15. 분전반 신설(LS-W1~W8)</v>
          </cell>
          <cell r="D19" t="str">
            <v>SUS 노출 8회로</v>
          </cell>
          <cell r="E19" t="str">
            <v>면</v>
          </cell>
          <cell r="F19">
            <v>8</v>
          </cell>
          <cell r="G19">
            <v>713416</v>
          </cell>
          <cell r="H19">
            <v>5707328</v>
          </cell>
          <cell r="I19">
            <v>207729</v>
          </cell>
          <cell r="J19">
            <v>1661832</v>
          </cell>
          <cell r="K19">
            <v>5874</v>
          </cell>
          <cell r="L19">
            <v>46992</v>
          </cell>
          <cell r="M19">
            <v>927019</v>
          </cell>
          <cell r="N19">
            <v>7416152</v>
          </cell>
        </row>
        <row r="20">
          <cell r="A20" t="str">
            <v>40신_16A</v>
          </cell>
          <cell r="B20" t="str">
            <v>40신_16</v>
          </cell>
          <cell r="C20" t="str">
            <v>16. 분전반 신설(LS-M1~M3)</v>
          </cell>
          <cell r="D20" t="str">
            <v>SUS 노출 1회로</v>
          </cell>
          <cell r="E20" t="str">
            <v>면</v>
          </cell>
          <cell r="F20">
            <v>3</v>
          </cell>
          <cell r="G20">
            <v>135804</v>
          </cell>
          <cell r="H20">
            <v>407412</v>
          </cell>
          <cell r="I20">
            <v>42186</v>
          </cell>
          <cell r="J20">
            <v>126558</v>
          </cell>
          <cell r="K20">
            <v>1068</v>
          </cell>
          <cell r="L20">
            <v>3204</v>
          </cell>
          <cell r="M20">
            <v>179058</v>
          </cell>
          <cell r="N20">
            <v>537174</v>
          </cell>
        </row>
        <row r="21">
          <cell r="A21" t="str">
            <v>40신_17A</v>
          </cell>
          <cell r="B21" t="str">
            <v>40신_17</v>
          </cell>
          <cell r="C21" t="str">
            <v>17. 분전반 신설(LS-P)</v>
          </cell>
          <cell r="D21" t="str">
            <v>SUS 노출 1회로</v>
          </cell>
          <cell r="E21" t="str">
            <v>면</v>
          </cell>
          <cell r="F21">
            <v>1</v>
          </cell>
          <cell r="G21">
            <v>682518</v>
          </cell>
          <cell r="H21">
            <v>682518</v>
          </cell>
          <cell r="I21">
            <v>69955</v>
          </cell>
          <cell r="J21">
            <v>69955</v>
          </cell>
          <cell r="K21">
            <v>1602</v>
          </cell>
          <cell r="L21">
            <v>1602</v>
          </cell>
          <cell r="M21">
            <v>754075</v>
          </cell>
          <cell r="N21">
            <v>754075</v>
          </cell>
        </row>
        <row r="22">
          <cell r="A22" t="str">
            <v>40신_18A</v>
          </cell>
          <cell r="B22" t="str">
            <v>40신_18</v>
          </cell>
          <cell r="C22" t="str">
            <v>18. 분전반 신설(MCCB 3P 50/30AT)</v>
          </cell>
          <cell r="D22" t="str">
            <v>SUS 노출 1회로</v>
          </cell>
          <cell r="E22" t="str">
            <v>면</v>
          </cell>
          <cell r="F22">
            <v>2</v>
          </cell>
          <cell r="G22">
            <v>86172</v>
          </cell>
          <cell r="H22">
            <v>172344</v>
          </cell>
          <cell r="I22">
            <v>16554</v>
          </cell>
          <cell r="J22">
            <v>33108</v>
          </cell>
          <cell r="K22">
            <v>0</v>
          </cell>
          <cell r="L22">
            <v>0</v>
          </cell>
          <cell r="M22">
            <v>102726</v>
          </cell>
          <cell r="N22">
            <v>205452</v>
          </cell>
        </row>
        <row r="23">
          <cell r="A23" t="str">
            <v>40신_19A</v>
          </cell>
          <cell r="B23" t="str">
            <v>40신_19</v>
          </cell>
          <cell r="C23" t="str">
            <v>19. 분전반 신설 (MCCB 2P 100/75AT)</v>
          </cell>
          <cell r="D23" t="str">
            <v>SUS 노출 1회로</v>
          </cell>
          <cell r="E23" t="str">
            <v>면</v>
          </cell>
          <cell r="F23">
            <v>48</v>
          </cell>
          <cell r="G23">
            <v>106877</v>
          </cell>
          <cell r="H23">
            <v>5130096</v>
          </cell>
          <cell r="I23">
            <v>16554</v>
          </cell>
          <cell r="J23">
            <v>794592</v>
          </cell>
          <cell r="K23">
            <v>0</v>
          </cell>
          <cell r="L23">
            <v>0</v>
          </cell>
          <cell r="M23">
            <v>123431</v>
          </cell>
          <cell r="N23">
            <v>5924688</v>
          </cell>
        </row>
        <row r="24">
          <cell r="A24" t="str">
            <v>40신_20A</v>
          </cell>
          <cell r="B24" t="str">
            <v>40신_20</v>
          </cell>
          <cell r="C24" t="str">
            <v>20. 접지장치 신설</v>
          </cell>
          <cell r="D24" t="str">
            <v>제1종 (60 ㎟)</v>
          </cell>
          <cell r="E24" t="str">
            <v>개소</v>
          </cell>
          <cell r="F24">
            <v>2</v>
          </cell>
          <cell r="G24">
            <v>164592</v>
          </cell>
          <cell r="H24">
            <v>329184</v>
          </cell>
          <cell r="I24">
            <v>352504</v>
          </cell>
          <cell r="J24">
            <v>705008</v>
          </cell>
          <cell r="K24">
            <v>8743</v>
          </cell>
          <cell r="L24">
            <v>17486</v>
          </cell>
          <cell r="M24">
            <v>525839</v>
          </cell>
          <cell r="N24">
            <v>1051678</v>
          </cell>
        </row>
        <row r="25">
          <cell r="A25" t="str">
            <v>40신_21A</v>
          </cell>
          <cell r="B25" t="str">
            <v>40신_21</v>
          </cell>
          <cell r="C25" t="str">
            <v>21. 접지장치 신설</v>
          </cell>
          <cell r="D25" t="str">
            <v>제2종 (60 ㎟)</v>
          </cell>
          <cell r="E25" t="str">
            <v>개소</v>
          </cell>
          <cell r="F25">
            <v>1</v>
          </cell>
          <cell r="G25">
            <v>114092</v>
          </cell>
          <cell r="H25">
            <v>114092</v>
          </cell>
          <cell r="I25">
            <v>186802</v>
          </cell>
          <cell r="J25">
            <v>186802</v>
          </cell>
          <cell r="K25">
            <v>3982</v>
          </cell>
          <cell r="L25">
            <v>3982</v>
          </cell>
          <cell r="M25">
            <v>304876</v>
          </cell>
          <cell r="N25">
            <v>304876</v>
          </cell>
        </row>
        <row r="26">
          <cell r="A26" t="str">
            <v>40신_22A</v>
          </cell>
          <cell r="B26" t="str">
            <v>40신_22</v>
          </cell>
          <cell r="C26" t="str">
            <v>22. 접지장치 신설</v>
          </cell>
          <cell r="D26" t="str">
            <v>제3종 (38 ㎟)</v>
          </cell>
          <cell r="E26" t="str">
            <v>개소</v>
          </cell>
          <cell r="F26">
            <v>17</v>
          </cell>
          <cell r="G26">
            <v>60768</v>
          </cell>
          <cell r="H26">
            <v>1033056</v>
          </cell>
          <cell r="I26">
            <v>88170</v>
          </cell>
          <cell r="J26">
            <v>1498890</v>
          </cell>
          <cell r="K26">
            <v>1068</v>
          </cell>
          <cell r="L26">
            <v>18156</v>
          </cell>
          <cell r="M26">
            <v>150006</v>
          </cell>
          <cell r="N26">
            <v>2550102</v>
          </cell>
        </row>
        <row r="27">
          <cell r="A27" t="str">
            <v>40신_23A</v>
          </cell>
          <cell r="B27" t="str">
            <v>40신_23</v>
          </cell>
          <cell r="C27" t="str">
            <v>23. 접지장치 신설</v>
          </cell>
          <cell r="D27" t="str">
            <v>제3종 (60 ㎟)</v>
          </cell>
          <cell r="E27" t="str">
            <v>개소</v>
          </cell>
          <cell r="F27">
            <v>4</v>
          </cell>
          <cell r="G27">
            <v>60289</v>
          </cell>
          <cell r="H27">
            <v>241156</v>
          </cell>
          <cell r="I27">
            <v>89238</v>
          </cell>
          <cell r="J27">
            <v>356952</v>
          </cell>
          <cell r="K27">
            <v>1068</v>
          </cell>
          <cell r="L27">
            <v>4272</v>
          </cell>
          <cell r="M27">
            <v>150595</v>
          </cell>
          <cell r="N27">
            <v>602380</v>
          </cell>
        </row>
        <row r="28">
          <cell r="A28" t="str">
            <v>40신_24A</v>
          </cell>
          <cell r="B28" t="str">
            <v>40신_24</v>
          </cell>
          <cell r="C28" t="str">
            <v>24. 접지장치 신설</v>
          </cell>
          <cell r="D28" t="str">
            <v>TEST 접지 (38 ㎟)</v>
          </cell>
          <cell r="E28" t="str">
            <v>개소</v>
          </cell>
          <cell r="F28">
            <v>1</v>
          </cell>
          <cell r="G28">
            <v>14768</v>
          </cell>
          <cell r="H28">
            <v>14768</v>
          </cell>
          <cell r="I28">
            <v>49946</v>
          </cell>
          <cell r="J28">
            <v>49946</v>
          </cell>
          <cell r="K28">
            <v>0</v>
          </cell>
          <cell r="L28">
            <v>0</v>
          </cell>
          <cell r="M28">
            <v>64714</v>
          </cell>
          <cell r="N28">
            <v>64714</v>
          </cell>
        </row>
        <row r="29">
          <cell r="A29" t="str">
            <v>40신_25A</v>
          </cell>
          <cell r="B29" t="str">
            <v>40신_25</v>
          </cell>
          <cell r="C29" t="str">
            <v>25. 접지단자반 신설</v>
          </cell>
          <cell r="D29" t="str">
            <v>5 CCT</v>
          </cell>
          <cell r="E29" t="str">
            <v>면</v>
          </cell>
          <cell r="F29">
            <v>1</v>
          </cell>
          <cell r="G29">
            <v>140000</v>
          </cell>
          <cell r="H29">
            <v>140000</v>
          </cell>
          <cell r="I29">
            <v>35244</v>
          </cell>
          <cell r="J29">
            <v>35244</v>
          </cell>
          <cell r="K29">
            <v>534</v>
          </cell>
          <cell r="L29">
            <v>534</v>
          </cell>
          <cell r="M29">
            <v>175778</v>
          </cell>
          <cell r="N29">
            <v>175778</v>
          </cell>
        </row>
        <row r="30">
          <cell r="A30" t="str">
            <v>40신_26A</v>
          </cell>
          <cell r="B30" t="str">
            <v>40신_26</v>
          </cell>
          <cell r="C30" t="str">
            <v>26. 조명기구 신설</v>
          </cell>
          <cell r="D30" t="str">
            <v>TYPE 'A' FHF 2/32W</v>
          </cell>
          <cell r="E30" t="str">
            <v>개소</v>
          </cell>
          <cell r="F30">
            <v>30</v>
          </cell>
          <cell r="G30">
            <v>72446</v>
          </cell>
          <cell r="H30">
            <v>2173380</v>
          </cell>
          <cell r="I30">
            <v>36846</v>
          </cell>
          <cell r="J30">
            <v>1105380</v>
          </cell>
          <cell r="K30">
            <v>1068</v>
          </cell>
          <cell r="L30">
            <v>32040</v>
          </cell>
          <cell r="M30">
            <v>110360</v>
          </cell>
          <cell r="N30">
            <v>3310800</v>
          </cell>
        </row>
        <row r="31">
          <cell r="A31" t="str">
            <v>40신_27A</v>
          </cell>
          <cell r="B31" t="str">
            <v>40신_27</v>
          </cell>
          <cell r="C31" t="str">
            <v>27. 조명기구 신설</v>
          </cell>
          <cell r="D31" t="str">
            <v>TYPE 'N' IL 60W</v>
          </cell>
          <cell r="E31" t="str">
            <v>개소</v>
          </cell>
          <cell r="F31">
            <v>11</v>
          </cell>
          <cell r="G31">
            <v>6580</v>
          </cell>
          <cell r="H31">
            <v>72380</v>
          </cell>
          <cell r="I31">
            <v>9612</v>
          </cell>
          <cell r="J31">
            <v>105732</v>
          </cell>
          <cell r="K31">
            <v>0</v>
          </cell>
          <cell r="L31">
            <v>0</v>
          </cell>
          <cell r="M31">
            <v>16192</v>
          </cell>
          <cell r="N31">
            <v>178112</v>
          </cell>
        </row>
        <row r="32">
          <cell r="A32" t="str">
            <v>40신_28A</v>
          </cell>
          <cell r="B32" t="str">
            <v>40신_28</v>
          </cell>
          <cell r="C32" t="str">
            <v>28. 조명기구 신설</v>
          </cell>
          <cell r="D32" t="str">
            <v>TYPE 'R' FHF 1/32W</v>
          </cell>
          <cell r="E32" t="str">
            <v>식</v>
          </cell>
          <cell r="F32">
            <v>1134</v>
          </cell>
          <cell r="G32">
            <v>0</v>
          </cell>
          <cell r="H32">
            <v>0</v>
          </cell>
          <cell r="I32">
            <v>11748</v>
          </cell>
          <cell r="J32">
            <v>13322232</v>
          </cell>
          <cell r="K32">
            <v>0</v>
          </cell>
          <cell r="L32">
            <v>0</v>
          </cell>
          <cell r="M32">
            <v>11748</v>
          </cell>
          <cell r="N32">
            <v>13322232</v>
          </cell>
          <cell r="O32" t="str">
            <v>관급</v>
          </cell>
        </row>
        <row r="33">
          <cell r="A33" t="str">
            <v>40신_29A</v>
          </cell>
          <cell r="B33" t="str">
            <v>40신_29</v>
          </cell>
          <cell r="C33" t="str">
            <v>29. 조명기구 신설</v>
          </cell>
          <cell r="D33" t="str">
            <v>TYPE 'S' MH 250W</v>
          </cell>
          <cell r="E33" t="str">
            <v>개소</v>
          </cell>
          <cell r="F33">
            <v>16</v>
          </cell>
          <cell r="G33">
            <v>98000</v>
          </cell>
          <cell r="H33">
            <v>1568000</v>
          </cell>
          <cell r="I33">
            <v>80101</v>
          </cell>
          <cell r="J33">
            <v>1281616</v>
          </cell>
          <cell r="K33">
            <v>2136</v>
          </cell>
          <cell r="L33">
            <v>34176</v>
          </cell>
          <cell r="M33">
            <v>180237</v>
          </cell>
          <cell r="N33">
            <v>2883792</v>
          </cell>
        </row>
        <row r="34">
          <cell r="A34" t="str">
            <v>40신_30A</v>
          </cell>
          <cell r="B34" t="str">
            <v>40신_30</v>
          </cell>
          <cell r="C34" t="str">
            <v>30. RACE WAY 신설</v>
          </cell>
          <cell r="D34" t="str">
            <v>70x40</v>
          </cell>
          <cell r="E34" t="str">
            <v>m</v>
          </cell>
          <cell r="F34">
            <v>3126</v>
          </cell>
          <cell r="G34">
            <v>6390</v>
          </cell>
          <cell r="H34">
            <v>19976939</v>
          </cell>
          <cell r="I34">
            <v>19406</v>
          </cell>
          <cell r="J34">
            <v>60663890</v>
          </cell>
          <cell r="K34">
            <v>576</v>
          </cell>
          <cell r="L34">
            <v>1802817</v>
          </cell>
          <cell r="M34">
            <v>26372</v>
          </cell>
          <cell r="N34">
            <v>82443646</v>
          </cell>
        </row>
        <row r="35">
          <cell r="A35" t="str">
            <v>40신_31A</v>
          </cell>
          <cell r="B35" t="str">
            <v>40신_31</v>
          </cell>
          <cell r="C35" t="str">
            <v>31. 개폐기 신설</v>
          </cell>
          <cell r="D35" t="str">
            <v>1구-15A-250V</v>
          </cell>
          <cell r="E35" t="str">
            <v>개소</v>
          </cell>
          <cell r="F35">
            <v>15</v>
          </cell>
          <cell r="G35">
            <v>2070</v>
          </cell>
          <cell r="H35">
            <v>31050</v>
          </cell>
          <cell r="I35">
            <v>3738</v>
          </cell>
          <cell r="J35">
            <v>56070</v>
          </cell>
          <cell r="K35">
            <v>0</v>
          </cell>
          <cell r="L35">
            <v>0</v>
          </cell>
          <cell r="M35">
            <v>5808</v>
          </cell>
          <cell r="N35">
            <v>87120</v>
          </cell>
        </row>
        <row r="36">
          <cell r="A36" t="str">
            <v>40신_32A</v>
          </cell>
          <cell r="B36" t="str">
            <v>40신_32</v>
          </cell>
          <cell r="C36" t="str">
            <v>32. 개폐기 신설</v>
          </cell>
          <cell r="D36" t="str">
            <v>2구-15A-250V</v>
          </cell>
          <cell r="E36" t="str">
            <v>개소</v>
          </cell>
          <cell r="F36">
            <v>6</v>
          </cell>
          <cell r="G36">
            <v>2931</v>
          </cell>
          <cell r="H36">
            <v>17586</v>
          </cell>
          <cell r="I36">
            <v>4806</v>
          </cell>
          <cell r="J36">
            <v>28836</v>
          </cell>
          <cell r="K36">
            <v>0</v>
          </cell>
          <cell r="L36">
            <v>0</v>
          </cell>
          <cell r="M36">
            <v>7737</v>
          </cell>
          <cell r="N36">
            <v>46422</v>
          </cell>
        </row>
        <row r="37">
          <cell r="A37" t="str">
            <v>40신_33A</v>
          </cell>
          <cell r="B37" t="str">
            <v>40신_33</v>
          </cell>
          <cell r="C37" t="str">
            <v>33. 콘센트 신설</v>
          </cell>
          <cell r="D37" t="str">
            <v>2P-15A-250W-1구</v>
          </cell>
          <cell r="E37" t="str">
            <v>개소</v>
          </cell>
          <cell r="F37">
            <v>4</v>
          </cell>
          <cell r="G37">
            <v>1080</v>
          </cell>
          <cell r="H37">
            <v>4320</v>
          </cell>
          <cell r="I37">
            <v>4806</v>
          </cell>
          <cell r="J37">
            <v>19224</v>
          </cell>
          <cell r="K37">
            <v>0</v>
          </cell>
          <cell r="L37">
            <v>0</v>
          </cell>
          <cell r="M37">
            <v>5886</v>
          </cell>
          <cell r="N37">
            <v>23544</v>
          </cell>
        </row>
        <row r="38">
          <cell r="A38" t="str">
            <v>40신_34A</v>
          </cell>
          <cell r="B38" t="str">
            <v>40신_34</v>
          </cell>
          <cell r="C38" t="str">
            <v>34. 콘센트 신설</v>
          </cell>
          <cell r="D38" t="str">
            <v>2P-15A-250W-1구</v>
          </cell>
          <cell r="E38" t="str">
            <v>개소</v>
          </cell>
          <cell r="F38">
            <v>234</v>
          </cell>
          <cell r="G38">
            <v>12100</v>
          </cell>
          <cell r="H38">
            <v>2831400</v>
          </cell>
          <cell r="I38">
            <v>4806</v>
          </cell>
          <cell r="J38">
            <v>1124604</v>
          </cell>
          <cell r="K38">
            <v>0</v>
          </cell>
          <cell r="L38">
            <v>0</v>
          </cell>
          <cell r="M38">
            <v>16906</v>
          </cell>
          <cell r="N38">
            <v>3956004</v>
          </cell>
        </row>
        <row r="39">
          <cell r="A39" t="str">
            <v>40신_35A</v>
          </cell>
          <cell r="B39" t="str">
            <v>40신_35</v>
          </cell>
          <cell r="C39" t="str">
            <v>35. 콘센트 신설</v>
          </cell>
          <cell r="D39" t="str">
            <v>2P-15A-250W-2구</v>
          </cell>
          <cell r="E39" t="str">
            <v>개소</v>
          </cell>
          <cell r="F39">
            <v>32</v>
          </cell>
          <cell r="G39">
            <v>1364</v>
          </cell>
          <cell r="H39">
            <v>43648</v>
          </cell>
          <cell r="I39">
            <v>4806</v>
          </cell>
          <cell r="J39">
            <v>153792</v>
          </cell>
          <cell r="K39">
            <v>0</v>
          </cell>
          <cell r="L39">
            <v>0</v>
          </cell>
          <cell r="M39">
            <v>6170</v>
          </cell>
          <cell r="N39">
            <v>197440</v>
          </cell>
        </row>
        <row r="40">
          <cell r="A40" t="str">
            <v>40신_36A</v>
          </cell>
          <cell r="B40" t="str">
            <v>40신_36</v>
          </cell>
          <cell r="C40" t="str">
            <v>36. 옥내 배관 배선</v>
          </cell>
          <cell r="D40" t="str">
            <v>각  종</v>
          </cell>
          <cell r="E40" t="str">
            <v>m</v>
          </cell>
          <cell r="F40">
            <v>1</v>
          </cell>
          <cell r="G40">
            <v>18132313</v>
          </cell>
          <cell r="H40">
            <v>18132313</v>
          </cell>
          <cell r="I40">
            <v>59513812</v>
          </cell>
          <cell r="J40">
            <v>59513812</v>
          </cell>
          <cell r="K40">
            <v>1785195</v>
          </cell>
          <cell r="L40">
            <v>1785195</v>
          </cell>
          <cell r="M40">
            <v>79431320</v>
          </cell>
          <cell r="N40">
            <v>79431320</v>
          </cell>
        </row>
        <row r="41">
          <cell r="A41" t="str">
            <v>40신_37A</v>
          </cell>
          <cell r="B41" t="str">
            <v>40신_37</v>
          </cell>
          <cell r="C41" t="str">
            <v>37. 케이블 신설</v>
          </cell>
          <cell r="D41" t="str">
            <v>CV 22㎟/1C외 각종</v>
          </cell>
          <cell r="E41" t="str">
            <v>m</v>
          </cell>
          <cell r="F41">
            <v>14895</v>
          </cell>
          <cell r="G41">
            <v>1112</v>
          </cell>
          <cell r="H41">
            <v>16574374</v>
          </cell>
          <cell r="I41">
            <v>1768</v>
          </cell>
          <cell r="J41">
            <v>26339447</v>
          </cell>
          <cell r="K41">
            <v>53</v>
          </cell>
          <cell r="L41">
            <v>790000</v>
          </cell>
          <cell r="M41">
            <v>2933</v>
          </cell>
          <cell r="N41">
            <v>43703821</v>
          </cell>
        </row>
        <row r="42">
          <cell r="A42" t="str">
            <v>40신_38A</v>
          </cell>
          <cell r="B42" t="str">
            <v>40신_38</v>
          </cell>
          <cell r="C42" t="str">
            <v>38. 케이블 DUCT 신설</v>
          </cell>
          <cell r="D42" t="str">
            <v>W600xH200</v>
          </cell>
          <cell r="E42" t="str">
            <v>m</v>
          </cell>
          <cell r="F42">
            <v>6</v>
          </cell>
          <cell r="G42">
            <v>54241</v>
          </cell>
          <cell r="H42">
            <v>325448</v>
          </cell>
          <cell r="I42">
            <v>107157</v>
          </cell>
          <cell r="J42">
            <v>642947</v>
          </cell>
          <cell r="K42">
            <v>3026</v>
          </cell>
          <cell r="L42">
            <v>18156</v>
          </cell>
          <cell r="M42">
            <v>164424</v>
          </cell>
          <cell r="N42">
            <v>986551</v>
          </cell>
        </row>
        <row r="43">
          <cell r="A43" t="str">
            <v>40신_39A</v>
          </cell>
          <cell r="B43" t="str">
            <v>40신_39</v>
          </cell>
          <cell r="C43" t="str">
            <v>39. 케이블 TRAY 신설</v>
          </cell>
          <cell r="D43" t="str">
            <v>300Wx100Hx1.2t</v>
          </cell>
          <cell r="E43" t="str">
            <v>m</v>
          </cell>
          <cell r="F43">
            <v>425</v>
          </cell>
          <cell r="G43">
            <v>23385</v>
          </cell>
          <cell r="H43">
            <v>9939015</v>
          </cell>
          <cell r="I43">
            <v>18401</v>
          </cell>
          <cell r="J43">
            <v>7820711</v>
          </cell>
          <cell r="K43">
            <v>547</v>
          </cell>
          <cell r="L43">
            <v>232828</v>
          </cell>
          <cell r="M43">
            <v>42333</v>
          </cell>
          <cell r="N43">
            <v>17992554</v>
          </cell>
        </row>
        <row r="44">
          <cell r="A44" t="str">
            <v>40신_40A</v>
          </cell>
          <cell r="B44" t="str">
            <v>40신_40</v>
          </cell>
          <cell r="C44" t="str">
            <v>40. 케이블 TRAY 신설</v>
          </cell>
          <cell r="D44" t="str">
            <v>600Wx100Hx1.2t</v>
          </cell>
          <cell r="E44" t="str">
            <v>m</v>
          </cell>
          <cell r="F44">
            <v>390</v>
          </cell>
          <cell r="G44">
            <v>34081</v>
          </cell>
          <cell r="H44">
            <v>13291785</v>
          </cell>
          <cell r="I44">
            <v>33473</v>
          </cell>
          <cell r="J44">
            <v>13054543</v>
          </cell>
          <cell r="K44">
            <v>999</v>
          </cell>
          <cell r="L44">
            <v>389827</v>
          </cell>
          <cell r="M44">
            <v>26736155</v>
          </cell>
          <cell r="N44">
            <v>26736155</v>
          </cell>
        </row>
        <row r="45">
          <cell r="A45" t="str">
            <v>40신_41A</v>
          </cell>
          <cell r="B45" t="str">
            <v>40신_41</v>
          </cell>
          <cell r="C45" t="str">
            <v>41. 옥외변대기초 신설</v>
          </cell>
          <cell r="D45" t="str">
            <v>15mx5.1mx0.5m</v>
          </cell>
          <cell r="E45" t="str">
            <v>개소</v>
          </cell>
          <cell r="F45">
            <v>1</v>
          </cell>
          <cell r="G45">
            <v>2113233</v>
          </cell>
          <cell r="H45">
            <v>2113233</v>
          </cell>
          <cell r="I45">
            <v>1170989</v>
          </cell>
          <cell r="J45">
            <v>1170989</v>
          </cell>
          <cell r="K45">
            <v>25384</v>
          </cell>
          <cell r="L45">
            <v>25384</v>
          </cell>
          <cell r="M45">
            <v>3309606</v>
          </cell>
          <cell r="N45">
            <v>3309606</v>
          </cell>
        </row>
        <row r="46">
          <cell r="A46" t="str">
            <v>40신_42A</v>
          </cell>
          <cell r="B46" t="str">
            <v>40신_42</v>
          </cell>
          <cell r="C46" t="str">
            <v>42. 휀스 신설</v>
          </cell>
          <cell r="D46" t="str">
            <v>경간:2m, 높이:1.8m</v>
          </cell>
          <cell r="E46" t="str">
            <v>경간</v>
          </cell>
          <cell r="F46">
            <v>11</v>
          </cell>
          <cell r="G46">
            <v>55176</v>
          </cell>
          <cell r="H46">
            <v>606936</v>
          </cell>
          <cell r="I46">
            <v>63997</v>
          </cell>
          <cell r="J46">
            <v>703967</v>
          </cell>
          <cell r="K46">
            <v>1055</v>
          </cell>
          <cell r="L46">
            <v>11605</v>
          </cell>
          <cell r="M46">
            <v>120228</v>
          </cell>
          <cell r="N46">
            <v>1322508</v>
          </cell>
        </row>
        <row r="47">
          <cell r="A47" t="str">
            <v>40신_43A</v>
          </cell>
          <cell r="B47" t="str">
            <v>40신_43</v>
          </cell>
          <cell r="C47" t="str">
            <v>43. 조명제어 설비 신설</v>
          </cell>
          <cell r="D47" t="str">
            <v>분전반용(LS-A~LS-E)</v>
          </cell>
          <cell r="E47" t="str">
            <v>면</v>
          </cell>
          <cell r="F47">
            <v>5</v>
          </cell>
          <cell r="G47">
            <v>1318600</v>
          </cell>
          <cell r="H47">
            <v>6593000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1318600</v>
          </cell>
          <cell r="N47">
            <v>6593000</v>
          </cell>
        </row>
        <row r="48">
          <cell r="A48" t="str">
            <v>40신_44A</v>
          </cell>
          <cell r="B48" t="str">
            <v>40신_44</v>
          </cell>
          <cell r="C48" t="str">
            <v>44. 조명제어 설비 신설</v>
          </cell>
          <cell r="D48" t="str">
            <v>모 장치(LCP-M)</v>
          </cell>
          <cell r="E48" t="str">
            <v>면</v>
          </cell>
          <cell r="F48">
            <v>1</v>
          </cell>
          <cell r="G48">
            <v>2109000</v>
          </cell>
          <cell r="H48">
            <v>2109000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2109000</v>
          </cell>
          <cell r="N48">
            <v>2109000</v>
          </cell>
        </row>
        <row r="49">
          <cell r="A49" t="str">
            <v>40신_45A</v>
          </cell>
          <cell r="B49" t="str">
            <v>40신_45</v>
          </cell>
          <cell r="C49" t="str">
            <v>45. 조명제어 설비 신설</v>
          </cell>
          <cell r="D49" t="str">
            <v>모 장치(LCP-M1)</v>
          </cell>
          <cell r="E49" t="str">
            <v>면</v>
          </cell>
          <cell r="F49">
            <v>1</v>
          </cell>
          <cell r="G49">
            <v>1104000</v>
          </cell>
          <cell r="H49">
            <v>1104000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1104000</v>
          </cell>
          <cell r="N49">
            <v>1104000</v>
          </cell>
        </row>
        <row r="50">
          <cell r="A50" t="str">
            <v>40신_46A</v>
          </cell>
          <cell r="B50" t="str">
            <v>40신_46</v>
          </cell>
          <cell r="C50" t="str">
            <v>43. 조명제어 설비 신설</v>
          </cell>
          <cell r="D50" t="str">
            <v>SETTING UNIT외 각종</v>
          </cell>
          <cell r="E50" t="str">
            <v>식</v>
          </cell>
          <cell r="F50">
            <v>1</v>
          </cell>
          <cell r="G50">
            <v>775000</v>
          </cell>
          <cell r="H50">
            <v>775000</v>
          </cell>
          <cell r="I50">
            <v>1000000</v>
          </cell>
          <cell r="J50">
            <v>1000000</v>
          </cell>
          <cell r="K50">
            <v>0</v>
          </cell>
          <cell r="L50">
            <v>0</v>
          </cell>
          <cell r="M50">
            <v>1775000</v>
          </cell>
          <cell r="N50">
            <v>1775000</v>
          </cell>
        </row>
        <row r="53">
          <cell r="C53" t="str">
            <v>합   계</v>
          </cell>
          <cell r="F53">
            <v>0</v>
          </cell>
          <cell r="H53">
            <v>121169807</v>
          </cell>
          <cell r="J53">
            <v>200568849</v>
          </cell>
          <cell r="L53">
            <v>5416766</v>
          </cell>
          <cell r="N53">
            <v>327155422</v>
          </cell>
        </row>
      </sheetData>
      <sheetData sheetId="1"/>
      <sheetData sheetId="2"/>
      <sheetData sheetId="3"/>
      <sheetData sheetId="4" refreshError="1">
        <row r="4">
          <cell r="A4" t="str">
            <v>강제전선관ST 16C</v>
          </cell>
          <cell r="B4" t="str">
            <v>강제전선관</v>
          </cell>
          <cell r="C4" t="str">
            <v>ST 16C</v>
          </cell>
          <cell r="D4" t="str">
            <v>m</v>
          </cell>
          <cell r="G4">
            <v>172.5</v>
          </cell>
          <cell r="H4">
            <v>285.5</v>
          </cell>
          <cell r="J4">
            <v>458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503</v>
          </cell>
          <cell r="O4" t="str">
            <v>전품1-6</v>
          </cell>
        </row>
        <row r="5">
          <cell r="A5" t="str">
            <v>강제전선관ST 22C</v>
          </cell>
          <cell r="B5" t="str">
            <v>강제전선관</v>
          </cell>
          <cell r="C5" t="str">
            <v>ST 22C</v>
          </cell>
          <cell r="D5" t="str">
            <v>m</v>
          </cell>
          <cell r="G5">
            <v>29.5</v>
          </cell>
          <cell r="H5">
            <v>37</v>
          </cell>
          <cell r="J5">
            <v>66.5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73</v>
          </cell>
          <cell r="O5" t="str">
            <v>전품1-6</v>
          </cell>
        </row>
        <row r="6">
          <cell r="A6" t="str">
            <v>강제전선관ST 28C</v>
          </cell>
          <cell r="B6" t="str">
            <v>강제전선관</v>
          </cell>
          <cell r="C6" t="str">
            <v>ST 28C</v>
          </cell>
          <cell r="D6" t="str">
            <v>m</v>
          </cell>
          <cell r="G6">
            <v>72</v>
          </cell>
          <cell r="H6">
            <v>2196</v>
          </cell>
          <cell r="J6">
            <v>2268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2494</v>
          </cell>
          <cell r="O6" t="str">
            <v>전품1-6</v>
          </cell>
        </row>
        <row r="7">
          <cell r="A7" t="str">
            <v>강제전선관ST 36C</v>
          </cell>
          <cell r="B7" t="str">
            <v>강제전선관</v>
          </cell>
          <cell r="C7" t="str">
            <v>ST 36C</v>
          </cell>
          <cell r="D7" t="str">
            <v>m</v>
          </cell>
          <cell r="F7">
            <v>20</v>
          </cell>
          <cell r="H7">
            <v>132</v>
          </cell>
          <cell r="J7">
            <v>152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167</v>
          </cell>
          <cell r="O7" t="str">
            <v>전품1-6</v>
          </cell>
        </row>
        <row r="8">
          <cell r="A8" t="str">
            <v>강제전선관ST 42C</v>
          </cell>
          <cell r="B8" t="str">
            <v>강제전선관</v>
          </cell>
          <cell r="C8" t="str">
            <v>ST 42C</v>
          </cell>
          <cell r="D8" t="str">
            <v>m</v>
          </cell>
          <cell r="F8">
            <v>20</v>
          </cell>
          <cell r="H8">
            <v>144</v>
          </cell>
          <cell r="J8">
            <v>164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180</v>
          </cell>
          <cell r="O8" t="str">
            <v>전품1-6</v>
          </cell>
        </row>
        <row r="9">
          <cell r="A9" t="str">
            <v>강제전선관ST 54C</v>
          </cell>
          <cell r="B9" t="str">
            <v>강제전선관</v>
          </cell>
          <cell r="C9" t="str">
            <v>ST 54C</v>
          </cell>
          <cell r="D9" t="str">
            <v>m</v>
          </cell>
          <cell r="F9">
            <v>52</v>
          </cell>
          <cell r="H9">
            <v>432</v>
          </cell>
          <cell r="J9">
            <v>484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532</v>
          </cell>
          <cell r="O9" t="str">
            <v>전품1-6</v>
          </cell>
        </row>
        <row r="10">
          <cell r="A10" t="str">
            <v>강제전선관ST 70C</v>
          </cell>
          <cell r="B10" t="str">
            <v>강제전선관</v>
          </cell>
          <cell r="C10" t="str">
            <v>ST 70C</v>
          </cell>
          <cell r="D10" t="str">
            <v>m</v>
          </cell>
          <cell r="F10">
            <v>12</v>
          </cell>
          <cell r="J10">
            <v>12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13</v>
          </cell>
          <cell r="O10" t="str">
            <v>전품1-6</v>
          </cell>
        </row>
        <row r="11">
          <cell r="A11" t="str">
            <v>강제전선관ST 82C</v>
          </cell>
          <cell r="B11" t="str">
            <v>강제전선관</v>
          </cell>
          <cell r="C11" t="str">
            <v>ST 82C</v>
          </cell>
          <cell r="D11" t="str">
            <v>m</v>
          </cell>
          <cell r="F11">
            <v>4</v>
          </cell>
          <cell r="J11">
            <v>4</v>
          </cell>
          <cell r="K11" t="str">
            <v>x</v>
          </cell>
          <cell r="L11">
            <v>1.1000000000000001</v>
          </cell>
          <cell r="M11" t="str">
            <v>=</v>
          </cell>
          <cell r="N11">
            <v>4</v>
          </cell>
          <cell r="O11" t="str">
            <v>전품1-6</v>
          </cell>
        </row>
        <row r="12">
          <cell r="A12" t="str">
            <v>강제전선관ST 104C</v>
          </cell>
          <cell r="B12" t="str">
            <v>강제전선관</v>
          </cell>
          <cell r="C12" t="str">
            <v>ST 104C</v>
          </cell>
          <cell r="D12" t="str">
            <v>m</v>
          </cell>
          <cell r="F12">
            <v>4</v>
          </cell>
          <cell r="J12">
            <v>4</v>
          </cell>
          <cell r="K12" t="str">
            <v>x</v>
          </cell>
          <cell r="L12">
            <v>1.1000000000000001</v>
          </cell>
          <cell r="M12" t="str">
            <v>=</v>
          </cell>
          <cell r="N12">
            <v>4</v>
          </cell>
          <cell r="O12" t="str">
            <v>전품1-6</v>
          </cell>
        </row>
        <row r="13">
          <cell r="A13" t="str">
            <v>경질비닐전선관HI-PVC 22C</v>
          </cell>
          <cell r="B13" t="str">
            <v>경질비닐전선관</v>
          </cell>
          <cell r="C13" t="str">
            <v>HI-PVC 22C</v>
          </cell>
          <cell r="D13" t="str">
            <v>m</v>
          </cell>
          <cell r="E13">
            <v>50</v>
          </cell>
          <cell r="J13">
            <v>50</v>
          </cell>
          <cell r="K13" t="str">
            <v>x</v>
          </cell>
          <cell r="L13">
            <v>1.1000000000000001</v>
          </cell>
          <cell r="M13" t="str">
            <v>=</v>
          </cell>
          <cell r="N13">
            <v>55</v>
          </cell>
          <cell r="O13" t="str">
            <v>전품1-6</v>
          </cell>
        </row>
        <row r="14">
          <cell r="A14" t="str">
            <v>경질비닐전선관HI-PVC 36C</v>
          </cell>
          <cell r="B14" t="str">
            <v>경질비닐전선관</v>
          </cell>
          <cell r="C14" t="str">
            <v>HI-PVC 36C</v>
          </cell>
          <cell r="D14" t="str">
            <v>m</v>
          </cell>
          <cell r="E14">
            <v>150</v>
          </cell>
          <cell r="J14">
            <v>150</v>
          </cell>
          <cell r="K14" t="str">
            <v>x</v>
          </cell>
          <cell r="L14">
            <v>1.1000000000000001</v>
          </cell>
          <cell r="M14" t="str">
            <v>=</v>
          </cell>
          <cell r="N14">
            <v>165</v>
          </cell>
          <cell r="O14" t="str">
            <v>전품1-6</v>
          </cell>
        </row>
        <row r="15">
          <cell r="A15" t="str">
            <v>플랙시블 전선관고장력방수  28C</v>
          </cell>
          <cell r="B15" t="str">
            <v>플랙시블 전선관</v>
          </cell>
          <cell r="C15" t="str">
            <v>고장력방수  28C</v>
          </cell>
          <cell r="D15" t="str">
            <v>m</v>
          </cell>
          <cell r="H15">
            <v>317</v>
          </cell>
          <cell r="J15">
            <v>317</v>
          </cell>
          <cell r="K15" t="str">
            <v>x</v>
          </cell>
          <cell r="L15">
            <v>1.1000000000000001</v>
          </cell>
          <cell r="M15" t="str">
            <v>=</v>
          </cell>
          <cell r="N15">
            <v>348</v>
          </cell>
          <cell r="O15" t="str">
            <v>전품1-6</v>
          </cell>
        </row>
        <row r="16">
          <cell r="A16" t="str">
            <v>노말 밴드ST  36C</v>
          </cell>
          <cell r="B16" t="str">
            <v>노말 밴드</v>
          </cell>
          <cell r="C16" t="str">
            <v>ST  36C</v>
          </cell>
          <cell r="D16" t="str">
            <v>m</v>
          </cell>
          <cell r="F16">
            <v>6</v>
          </cell>
          <cell r="H16">
            <v>6</v>
          </cell>
          <cell r="J16">
            <v>12</v>
          </cell>
          <cell r="K16" t="str">
            <v>x</v>
          </cell>
          <cell r="L16">
            <v>1</v>
          </cell>
          <cell r="M16" t="str">
            <v>=</v>
          </cell>
          <cell r="N16">
            <v>12</v>
          </cell>
          <cell r="O16" t="str">
            <v>전품1-6</v>
          </cell>
        </row>
        <row r="17">
          <cell r="A17" t="str">
            <v>노말 밴드ST  42C</v>
          </cell>
          <cell r="B17" t="str">
            <v>노말 밴드</v>
          </cell>
          <cell r="C17" t="str">
            <v>ST  42C</v>
          </cell>
          <cell r="D17" t="str">
            <v>m</v>
          </cell>
          <cell r="F17">
            <v>5</v>
          </cell>
          <cell r="H17">
            <v>24</v>
          </cell>
          <cell r="J17">
            <v>29</v>
          </cell>
          <cell r="K17" t="str">
            <v>x</v>
          </cell>
          <cell r="L17">
            <v>1</v>
          </cell>
          <cell r="M17" t="str">
            <v>=</v>
          </cell>
          <cell r="N17">
            <v>29</v>
          </cell>
          <cell r="O17" t="str">
            <v>전품1-6</v>
          </cell>
        </row>
        <row r="18">
          <cell r="A18" t="str">
            <v>노말 밴드ST  54C</v>
          </cell>
          <cell r="B18" t="str">
            <v>노말 밴드</v>
          </cell>
          <cell r="C18" t="str">
            <v>ST  54C</v>
          </cell>
          <cell r="D18" t="str">
            <v>m</v>
          </cell>
          <cell r="F18">
            <v>7</v>
          </cell>
          <cell r="H18">
            <v>32</v>
          </cell>
          <cell r="J18">
            <v>39</v>
          </cell>
          <cell r="K18" t="str">
            <v>x</v>
          </cell>
          <cell r="L18">
            <v>1</v>
          </cell>
          <cell r="M18" t="str">
            <v>=</v>
          </cell>
          <cell r="N18">
            <v>39</v>
          </cell>
          <cell r="O18" t="str">
            <v>전품1-6</v>
          </cell>
        </row>
        <row r="19">
          <cell r="A19" t="str">
            <v>노말 밴드ST  70C</v>
          </cell>
          <cell r="B19" t="str">
            <v>노말 밴드</v>
          </cell>
          <cell r="C19" t="str">
            <v>ST  70C</v>
          </cell>
          <cell r="D19" t="str">
            <v>m</v>
          </cell>
          <cell r="F19">
            <v>6</v>
          </cell>
          <cell r="J19">
            <v>6</v>
          </cell>
          <cell r="K19" t="str">
            <v>x</v>
          </cell>
          <cell r="L19">
            <v>1</v>
          </cell>
          <cell r="M19" t="str">
            <v>=</v>
          </cell>
          <cell r="N19">
            <v>6</v>
          </cell>
          <cell r="O19" t="str">
            <v>전품1-6</v>
          </cell>
        </row>
        <row r="20">
          <cell r="A20" t="str">
            <v>노말 밴드ST  82C</v>
          </cell>
          <cell r="B20" t="str">
            <v>노말 밴드</v>
          </cell>
          <cell r="C20" t="str">
            <v>ST  82C</v>
          </cell>
          <cell r="D20" t="str">
            <v>m</v>
          </cell>
          <cell r="F20">
            <v>1</v>
          </cell>
          <cell r="J20">
            <v>1</v>
          </cell>
          <cell r="K20" t="str">
            <v>x</v>
          </cell>
          <cell r="L20">
            <v>1</v>
          </cell>
          <cell r="M20" t="str">
            <v>=</v>
          </cell>
          <cell r="N20">
            <v>1</v>
          </cell>
          <cell r="O20" t="str">
            <v>전품1-6</v>
          </cell>
        </row>
        <row r="21">
          <cell r="A21" t="str">
            <v>노말 밴드ST  104C</v>
          </cell>
          <cell r="B21" t="str">
            <v>노말 밴드</v>
          </cell>
          <cell r="C21" t="str">
            <v>ST  104C</v>
          </cell>
          <cell r="D21" t="str">
            <v>m</v>
          </cell>
          <cell r="F21">
            <v>1</v>
          </cell>
          <cell r="J21">
            <v>1</v>
          </cell>
          <cell r="K21" t="str">
            <v>x</v>
          </cell>
          <cell r="L21">
            <v>1</v>
          </cell>
          <cell r="M21" t="str">
            <v>=</v>
          </cell>
          <cell r="N21">
            <v>1</v>
          </cell>
          <cell r="O21" t="str">
            <v>전품1-6</v>
          </cell>
        </row>
        <row r="22">
          <cell r="A22" t="str">
            <v>전선관지지금구1개용 16C</v>
          </cell>
          <cell r="B22" t="str">
            <v>전선관지지금구</v>
          </cell>
          <cell r="C22" t="str">
            <v>1개용 16C</v>
          </cell>
          <cell r="D22" t="str">
            <v>개소</v>
          </cell>
          <cell r="G22">
            <v>166</v>
          </cell>
          <cell r="H22">
            <v>190.33333333333334</v>
          </cell>
          <cell r="J22">
            <v>356.33333333333337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391</v>
          </cell>
          <cell r="O22" t="str">
            <v>전품1-6</v>
          </cell>
        </row>
        <row r="23">
          <cell r="A23" t="str">
            <v>전선관지지금구1개용 22C</v>
          </cell>
          <cell r="B23" t="str">
            <v>전선관지지금구</v>
          </cell>
          <cell r="C23" t="str">
            <v>1개용 22C</v>
          </cell>
          <cell r="D23" t="str">
            <v>개소</v>
          </cell>
          <cell r="G23">
            <v>57</v>
          </cell>
          <cell r="J23">
            <v>57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62</v>
          </cell>
          <cell r="O23" t="str">
            <v>전품1-6</v>
          </cell>
        </row>
        <row r="24">
          <cell r="A24" t="str">
            <v>전선관지지금구1개용 28C</v>
          </cell>
          <cell r="B24" t="str">
            <v>전선관지지금구</v>
          </cell>
          <cell r="C24" t="str">
            <v>1개용 28C</v>
          </cell>
          <cell r="D24" t="str">
            <v>개소</v>
          </cell>
          <cell r="G24">
            <v>48</v>
          </cell>
          <cell r="H24">
            <v>1332</v>
          </cell>
          <cell r="J24">
            <v>1380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1518</v>
          </cell>
          <cell r="O24" t="str">
            <v>전품1-6</v>
          </cell>
        </row>
        <row r="25">
          <cell r="A25" t="str">
            <v>전선관지지금구1개용 36C</v>
          </cell>
          <cell r="B25" t="str">
            <v>전선관지지금구</v>
          </cell>
          <cell r="C25" t="str">
            <v>1개용 36C</v>
          </cell>
          <cell r="D25" t="str">
            <v>개소</v>
          </cell>
          <cell r="F25">
            <v>10</v>
          </cell>
          <cell r="H25">
            <v>56</v>
          </cell>
          <cell r="J25">
            <v>66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72</v>
          </cell>
          <cell r="O25" t="str">
            <v>전품1-6</v>
          </cell>
        </row>
        <row r="26">
          <cell r="A26" t="str">
            <v>전선관지지금구1개용 42C</v>
          </cell>
          <cell r="B26" t="str">
            <v>전선관지지금구</v>
          </cell>
          <cell r="C26" t="str">
            <v>1개용 42C</v>
          </cell>
          <cell r="D26" t="str">
            <v>개소</v>
          </cell>
          <cell r="F26">
            <v>10</v>
          </cell>
          <cell r="H26">
            <v>72</v>
          </cell>
          <cell r="J26">
            <v>82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90</v>
          </cell>
          <cell r="O26" t="str">
            <v>전품1-6</v>
          </cell>
        </row>
        <row r="27">
          <cell r="A27" t="str">
            <v>전선관지지금구1개용 54C</v>
          </cell>
          <cell r="B27" t="str">
            <v>전선관지지금구</v>
          </cell>
          <cell r="C27" t="str">
            <v>1개용 54C</v>
          </cell>
          <cell r="D27" t="str">
            <v>개소</v>
          </cell>
          <cell r="F27">
            <v>10</v>
          </cell>
          <cell r="H27">
            <v>216</v>
          </cell>
          <cell r="J27">
            <v>226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248</v>
          </cell>
          <cell r="O27" t="str">
            <v>전품1-6</v>
          </cell>
        </row>
        <row r="28">
          <cell r="A28" t="str">
            <v>전선관지지금구1개용 70C</v>
          </cell>
          <cell r="B28" t="str">
            <v>전선관지지금구</v>
          </cell>
          <cell r="C28" t="str">
            <v>1개용 70C</v>
          </cell>
          <cell r="D28" t="str">
            <v>개소</v>
          </cell>
          <cell r="F28">
            <v>6</v>
          </cell>
          <cell r="J28">
            <v>6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6</v>
          </cell>
          <cell r="O28" t="str">
            <v>전품1-6</v>
          </cell>
        </row>
        <row r="29">
          <cell r="A29" t="str">
            <v>전선관지지금구1개용 82C</v>
          </cell>
          <cell r="B29" t="str">
            <v>전선관지지금구</v>
          </cell>
          <cell r="C29" t="str">
            <v>1개용 82C</v>
          </cell>
          <cell r="D29" t="str">
            <v>개소</v>
          </cell>
          <cell r="F29">
            <v>2</v>
          </cell>
          <cell r="J29">
            <v>2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2</v>
          </cell>
          <cell r="O29" t="str">
            <v>전품1-6</v>
          </cell>
        </row>
        <row r="30">
          <cell r="A30" t="str">
            <v>전선관지지금구1개용 104C</v>
          </cell>
          <cell r="B30" t="str">
            <v>전선관지지금구</v>
          </cell>
          <cell r="C30" t="str">
            <v>1개용 104C</v>
          </cell>
          <cell r="D30" t="str">
            <v>개소</v>
          </cell>
          <cell r="F30">
            <v>2</v>
          </cell>
          <cell r="J30">
            <v>2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2</v>
          </cell>
          <cell r="O30" t="str">
            <v>전품1-6</v>
          </cell>
        </row>
        <row r="31">
          <cell r="A31" t="str">
            <v>새들28C</v>
          </cell>
          <cell r="B31" t="str">
            <v>새들</v>
          </cell>
          <cell r="C31" t="str">
            <v>28C</v>
          </cell>
          <cell r="D31" t="str">
            <v>EA</v>
          </cell>
          <cell r="H31">
            <v>936</v>
          </cell>
          <cell r="J31">
            <v>936</v>
          </cell>
          <cell r="K31" t="str">
            <v>x</v>
          </cell>
          <cell r="L31">
            <v>1.1000000000000001</v>
          </cell>
          <cell r="M31" t="str">
            <v>=</v>
          </cell>
          <cell r="N31">
            <v>1029</v>
          </cell>
          <cell r="O31" t="str">
            <v>전품1-6</v>
          </cell>
        </row>
        <row r="32">
          <cell r="A32" t="str">
            <v>케 이 블600V CV 5.5㎟/1C</v>
          </cell>
          <cell r="B32" t="str">
            <v>케 이 블</v>
          </cell>
          <cell r="C32" t="str">
            <v>600V CV 5.5㎟/1C</v>
          </cell>
          <cell r="D32" t="str">
            <v>m</v>
          </cell>
          <cell r="G32">
            <v>234</v>
          </cell>
          <cell r="H32">
            <v>5010</v>
          </cell>
          <cell r="J32">
            <v>5244</v>
          </cell>
          <cell r="K32" t="str">
            <v>x</v>
          </cell>
          <cell r="L32">
            <v>1.05</v>
          </cell>
          <cell r="M32" t="str">
            <v>=</v>
          </cell>
          <cell r="N32">
            <v>5506</v>
          </cell>
          <cell r="O32" t="str">
            <v>전품1-6</v>
          </cell>
        </row>
        <row r="33">
          <cell r="A33" t="str">
            <v>케 이 블600V CV 14㎟/1C</v>
          </cell>
          <cell r="B33" t="str">
            <v>케 이 블</v>
          </cell>
          <cell r="C33" t="str">
            <v>600V CV 14㎟/1C</v>
          </cell>
          <cell r="D33" t="str">
            <v>m</v>
          </cell>
          <cell r="F33">
            <v>1600</v>
          </cell>
          <cell r="J33">
            <v>1600</v>
          </cell>
          <cell r="K33" t="str">
            <v>x</v>
          </cell>
          <cell r="L33">
            <v>1.05</v>
          </cell>
          <cell r="M33" t="str">
            <v>=</v>
          </cell>
          <cell r="N33">
            <v>1680</v>
          </cell>
          <cell r="O33" t="str">
            <v>전품1-6</v>
          </cell>
        </row>
        <row r="34">
          <cell r="A34" t="str">
            <v>케 이 블600V CV 22㎟/1C</v>
          </cell>
          <cell r="B34" t="str">
            <v>케 이 블</v>
          </cell>
          <cell r="C34" t="str">
            <v>600V CV 22㎟/1C</v>
          </cell>
          <cell r="D34" t="str">
            <v>m</v>
          </cell>
          <cell r="F34">
            <v>4060</v>
          </cell>
          <cell r="J34">
            <v>4060</v>
          </cell>
          <cell r="K34" t="str">
            <v>x</v>
          </cell>
          <cell r="L34">
            <v>1.05</v>
          </cell>
          <cell r="M34" t="str">
            <v>=</v>
          </cell>
          <cell r="N34">
            <v>4263</v>
          </cell>
          <cell r="O34" t="str">
            <v>전품1-6</v>
          </cell>
        </row>
        <row r="35">
          <cell r="A35" t="str">
            <v>케 이 블600V CV 38㎟/1C</v>
          </cell>
          <cell r="B35" t="str">
            <v>케 이 블</v>
          </cell>
          <cell r="C35" t="str">
            <v>600V CV 38㎟/1C</v>
          </cell>
          <cell r="D35" t="str">
            <v>m</v>
          </cell>
          <cell r="F35">
            <v>680</v>
          </cell>
          <cell r="H35">
            <v>1152</v>
          </cell>
          <cell r="J35">
            <v>1832</v>
          </cell>
          <cell r="K35" t="str">
            <v>x</v>
          </cell>
          <cell r="L35">
            <v>1.05</v>
          </cell>
          <cell r="M35" t="str">
            <v>=</v>
          </cell>
          <cell r="N35">
            <v>1923</v>
          </cell>
          <cell r="O35" t="str">
            <v>전품1-6</v>
          </cell>
        </row>
        <row r="36">
          <cell r="A36" t="str">
            <v>케 이 블600V CV 100㎟/1C</v>
          </cell>
          <cell r="B36" t="str">
            <v>케 이 블</v>
          </cell>
          <cell r="C36" t="str">
            <v>600V CV 100㎟/1C</v>
          </cell>
          <cell r="D36" t="str">
            <v>m</v>
          </cell>
          <cell r="F36">
            <v>310</v>
          </cell>
          <cell r="J36">
            <v>310</v>
          </cell>
          <cell r="K36" t="str">
            <v>x</v>
          </cell>
          <cell r="L36">
            <v>1.05</v>
          </cell>
          <cell r="M36" t="str">
            <v>=</v>
          </cell>
          <cell r="N36">
            <v>325</v>
          </cell>
          <cell r="O36" t="str">
            <v>전품1-6</v>
          </cell>
        </row>
        <row r="37">
          <cell r="A37" t="str">
            <v>케 이 블600V CV 150㎟/1C</v>
          </cell>
          <cell r="B37" t="str">
            <v>케 이 블</v>
          </cell>
          <cell r="C37" t="str">
            <v>600V CV 150㎟/1C</v>
          </cell>
          <cell r="D37" t="str">
            <v>m</v>
          </cell>
          <cell r="E37">
            <v>84</v>
          </cell>
          <cell r="F37">
            <v>360</v>
          </cell>
          <cell r="J37">
            <v>444</v>
          </cell>
          <cell r="K37" t="str">
            <v>x</v>
          </cell>
          <cell r="L37">
            <v>1.05</v>
          </cell>
          <cell r="M37" t="str">
            <v>=</v>
          </cell>
          <cell r="N37">
            <v>466</v>
          </cell>
          <cell r="O37" t="str">
            <v>전품1-6</v>
          </cell>
        </row>
        <row r="38">
          <cell r="A38" t="str">
            <v>케 이 블600V CV 200㎟/1C</v>
          </cell>
          <cell r="B38" t="str">
            <v>케 이 블</v>
          </cell>
          <cell r="C38" t="str">
            <v>600V CV 200㎟/1C</v>
          </cell>
          <cell r="D38" t="str">
            <v>m</v>
          </cell>
          <cell r="E38">
            <v>53</v>
          </cell>
          <cell r="F38">
            <v>285</v>
          </cell>
          <cell r="J38">
            <v>338</v>
          </cell>
          <cell r="K38" t="str">
            <v>x</v>
          </cell>
          <cell r="L38">
            <v>1.05</v>
          </cell>
          <cell r="M38" t="str">
            <v>=</v>
          </cell>
          <cell r="N38">
            <v>354</v>
          </cell>
          <cell r="O38" t="str">
            <v>전품1-6</v>
          </cell>
        </row>
        <row r="39">
          <cell r="A39" t="str">
            <v>케 이 블CVV-S 1.25㎟/2C</v>
          </cell>
          <cell r="B39" t="str">
            <v>케 이 블</v>
          </cell>
          <cell r="C39" t="str">
            <v>CVV-S 1.25㎟/2C</v>
          </cell>
          <cell r="D39" t="str">
            <v>m</v>
          </cell>
          <cell r="G39">
            <v>360</v>
          </cell>
          <cell r="J39">
            <v>360</v>
          </cell>
          <cell r="K39" t="str">
            <v>x</v>
          </cell>
          <cell r="L39">
            <v>1.05</v>
          </cell>
          <cell r="M39" t="str">
            <v>=</v>
          </cell>
          <cell r="N39">
            <v>378</v>
          </cell>
          <cell r="O39" t="str">
            <v>전품1-6</v>
          </cell>
        </row>
        <row r="40">
          <cell r="A40" t="str">
            <v>전     선IV  1.6mm</v>
          </cell>
          <cell r="B40" t="str">
            <v>전     선</v>
          </cell>
          <cell r="C40" t="str">
            <v>IV  1.6mm</v>
          </cell>
          <cell r="D40" t="str">
            <v>m</v>
          </cell>
          <cell r="G40">
            <v>150.5</v>
          </cell>
          <cell r="H40">
            <v>285.5</v>
          </cell>
          <cell r="J40">
            <v>436</v>
          </cell>
          <cell r="K40" t="str">
            <v>x</v>
          </cell>
          <cell r="L40">
            <v>1.1000000000000001</v>
          </cell>
          <cell r="M40" t="str">
            <v>=</v>
          </cell>
          <cell r="N40">
            <v>479</v>
          </cell>
          <cell r="O40" t="str">
            <v>전품1-6</v>
          </cell>
        </row>
        <row r="41">
          <cell r="A41" t="str">
            <v>전     선IV  2.0mm</v>
          </cell>
          <cell r="B41" t="str">
            <v>전     선</v>
          </cell>
          <cell r="C41" t="str">
            <v>IV  2.0mm</v>
          </cell>
          <cell r="D41" t="str">
            <v>m</v>
          </cell>
          <cell r="G41">
            <v>14380.5</v>
          </cell>
          <cell r="H41">
            <v>571</v>
          </cell>
          <cell r="J41">
            <v>14951.5</v>
          </cell>
          <cell r="K41" t="str">
            <v>x</v>
          </cell>
          <cell r="L41">
            <v>1.1000000000000001</v>
          </cell>
          <cell r="M41" t="str">
            <v>=</v>
          </cell>
          <cell r="N41">
            <v>16446</v>
          </cell>
          <cell r="O41" t="str">
            <v>전품1-6</v>
          </cell>
        </row>
        <row r="42">
          <cell r="A42" t="str">
            <v>전     선IV  5.5㎟</v>
          </cell>
          <cell r="B42" t="str">
            <v>전     선</v>
          </cell>
          <cell r="C42" t="str">
            <v>IV  5.5㎟</v>
          </cell>
          <cell r="D42" t="str">
            <v>m</v>
          </cell>
          <cell r="G42">
            <v>210</v>
          </cell>
          <cell r="H42">
            <v>2499</v>
          </cell>
          <cell r="J42">
            <v>2709</v>
          </cell>
          <cell r="K42" t="str">
            <v>x</v>
          </cell>
          <cell r="L42">
            <v>1.1000000000000001</v>
          </cell>
          <cell r="M42" t="str">
            <v>=</v>
          </cell>
          <cell r="N42">
            <v>2979</v>
          </cell>
          <cell r="O42" t="str">
            <v>전품1-6</v>
          </cell>
        </row>
        <row r="43">
          <cell r="A43" t="str">
            <v>전     선IV  8㎟</v>
          </cell>
          <cell r="B43" t="str">
            <v>전     선</v>
          </cell>
          <cell r="C43" t="str">
            <v>IV  8㎟</v>
          </cell>
          <cell r="D43" t="str">
            <v>m</v>
          </cell>
          <cell r="F43">
            <v>1230</v>
          </cell>
          <cell r="H43">
            <v>576</v>
          </cell>
          <cell r="J43">
            <v>1806</v>
          </cell>
          <cell r="K43" t="str">
            <v>x</v>
          </cell>
          <cell r="L43">
            <v>1.1000000000000001</v>
          </cell>
          <cell r="M43" t="str">
            <v>=</v>
          </cell>
          <cell r="N43">
            <v>1986</v>
          </cell>
          <cell r="O43" t="str">
            <v>전품1-6</v>
          </cell>
        </row>
        <row r="44">
          <cell r="A44" t="str">
            <v>전     선IV  14㎟</v>
          </cell>
          <cell r="B44" t="str">
            <v>전     선</v>
          </cell>
          <cell r="C44" t="str">
            <v>IV  14㎟</v>
          </cell>
          <cell r="D44" t="str">
            <v>m</v>
          </cell>
          <cell r="F44">
            <v>60</v>
          </cell>
          <cell r="J44">
            <v>60</v>
          </cell>
          <cell r="K44" t="str">
            <v>x</v>
          </cell>
          <cell r="L44">
            <v>1.1000000000000001</v>
          </cell>
          <cell r="M44" t="str">
            <v>=</v>
          </cell>
          <cell r="N44">
            <v>66</v>
          </cell>
          <cell r="O44" t="str">
            <v>전품1-6</v>
          </cell>
        </row>
        <row r="45">
          <cell r="A45" t="str">
            <v>전     선IV  38㎟</v>
          </cell>
          <cell r="B45" t="str">
            <v>전     선</v>
          </cell>
          <cell r="C45" t="str">
            <v>IV  38㎟</v>
          </cell>
          <cell r="D45" t="str">
            <v>m</v>
          </cell>
          <cell r="F45">
            <v>335</v>
          </cell>
          <cell r="J45">
            <v>335</v>
          </cell>
          <cell r="K45" t="str">
            <v>x</v>
          </cell>
          <cell r="L45">
            <v>1.1000000000000001</v>
          </cell>
          <cell r="M45" t="str">
            <v>=</v>
          </cell>
          <cell r="N45">
            <v>368</v>
          </cell>
          <cell r="O45" t="str">
            <v>전품1-6</v>
          </cell>
        </row>
        <row r="46">
          <cell r="A46" t="str">
            <v>전     선IV  60㎟</v>
          </cell>
          <cell r="B46" t="str">
            <v>전     선</v>
          </cell>
          <cell r="C46" t="str">
            <v>IV  60㎟</v>
          </cell>
          <cell r="D46" t="str">
            <v>m</v>
          </cell>
          <cell r="F46">
            <v>135</v>
          </cell>
          <cell r="J46">
            <v>135</v>
          </cell>
          <cell r="K46" t="str">
            <v>x</v>
          </cell>
          <cell r="L46">
            <v>1.1000000000000001</v>
          </cell>
          <cell r="M46" t="str">
            <v>=</v>
          </cell>
          <cell r="N46">
            <v>148</v>
          </cell>
          <cell r="O46" t="str">
            <v>전품1-6</v>
          </cell>
        </row>
        <row r="47">
          <cell r="A47" t="str">
            <v>전     선GV  38㎟</v>
          </cell>
          <cell r="B47" t="str">
            <v>전     선</v>
          </cell>
          <cell r="C47" t="str">
            <v>GV  38㎟</v>
          </cell>
          <cell r="D47" t="str">
            <v>m</v>
          </cell>
          <cell r="E47">
            <v>50</v>
          </cell>
          <cell r="F47">
            <v>340</v>
          </cell>
          <cell r="J47">
            <v>390</v>
          </cell>
          <cell r="K47" t="str">
            <v>x</v>
          </cell>
          <cell r="L47">
            <v>1.1000000000000001</v>
          </cell>
          <cell r="M47" t="str">
            <v>=</v>
          </cell>
          <cell r="N47">
            <v>429</v>
          </cell>
          <cell r="O47" t="str">
            <v>전품1-6</v>
          </cell>
        </row>
        <row r="48">
          <cell r="A48" t="str">
            <v>전     선GV  60㎟</v>
          </cell>
          <cell r="B48" t="str">
            <v>전     선</v>
          </cell>
          <cell r="C48" t="str">
            <v>GV  60㎟</v>
          </cell>
          <cell r="D48" t="str">
            <v>m</v>
          </cell>
          <cell r="E48">
            <v>195</v>
          </cell>
          <cell r="F48">
            <v>80</v>
          </cell>
          <cell r="J48">
            <v>275</v>
          </cell>
          <cell r="K48" t="str">
            <v>x</v>
          </cell>
          <cell r="L48">
            <v>1.1000000000000001</v>
          </cell>
          <cell r="M48" t="str">
            <v>=</v>
          </cell>
          <cell r="N48">
            <v>302</v>
          </cell>
          <cell r="O48" t="str">
            <v>전품1-6</v>
          </cell>
        </row>
        <row r="49">
          <cell r="A49" t="str">
            <v>압착단자14 ㎟</v>
          </cell>
          <cell r="B49" t="str">
            <v>압착단자</v>
          </cell>
          <cell r="C49" t="str">
            <v>14 ㎟</v>
          </cell>
          <cell r="D49" t="str">
            <v>EA</v>
          </cell>
          <cell r="E49">
            <v>1</v>
          </cell>
          <cell r="F49">
            <v>32</v>
          </cell>
          <cell r="J49">
            <v>33</v>
          </cell>
          <cell r="K49" t="str">
            <v>x</v>
          </cell>
          <cell r="L49">
            <v>1</v>
          </cell>
          <cell r="M49" t="str">
            <v>=</v>
          </cell>
          <cell r="N49">
            <v>33</v>
          </cell>
          <cell r="O49" t="str">
            <v>전품1-6</v>
          </cell>
        </row>
        <row r="50">
          <cell r="A50" t="str">
            <v>압착단자22 ㎟</v>
          </cell>
          <cell r="B50" t="str">
            <v>압착단자</v>
          </cell>
          <cell r="C50" t="str">
            <v>22 ㎟</v>
          </cell>
          <cell r="D50" t="str">
            <v>EA</v>
          </cell>
          <cell r="F50">
            <v>48</v>
          </cell>
          <cell r="J50">
            <v>48</v>
          </cell>
          <cell r="K50" t="str">
            <v>x</v>
          </cell>
          <cell r="L50">
            <v>1</v>
          </cell>
          <cell r="M50" t="str">
            <v>=</v>
          </cell>
          <cell r="N50">
            <v>48</v>
          </cell>
          <cell r="O50" t="str">
            <v>전품1-6</v>
          </cell>
        </row>
        <row r="51">
          <cell r="A51" t="str">
            <v>압착단자38 ㎟</v>
          </cell>
          <cell r="B51" t="str">
            <v>압착단자</v>
          </cell>
          <cell r="C51" t="str">
            <v>38 ㎟</v>
          </cell>
          <cell r="D51" t="str">
            <v>EA</v>
          </cell>
          <cell r="F51">
            <v>12</v>
          </cell>
          <cell r="J51">
            <v>12</v>
          </cell>
          <cell r="K51" t="str">
            <v>x</v>
          </cell>
          <cell r="L51">
            <v>1</v>
          </cell>
          <cell r="M51" t="str">
            <v>=</v>
          </cell>
          <cell r="N51">
            <v>12</v>
          </cell>
          <cell r="O51" t="str">
            <v>전품1-6</v>
          </cell>
        </row>
        <row r="52">
          <cell r="A52" t="str">
            <v>압착단자100 ㎟</v>
          </cell>
          <cell r="B52" t="str">
            <v>압착단자</v>
          </cell>
          <cell r="C52" t="str">
            <v>100 ㎟</v>
          </cell>
          <cell r="D52" t="str">
            <v>EA</v>
          </cell>
          <cell r="F52">
            <v>12</v>
          </cell>
          <cell r="J52">
            <v>12</v>
          </cell>
          <cell r="K52" t="str">
            <v>x</v>
          </cell>
          <cell r="L52">
            <v>1</v>
          </cell>
          <cell r="M52" t="str">
            <v>=</v>
          </cell>
          <cell r="N52">
            <v>12</v>
          </cell>
          <cell r="O52" t="str">
            <v>전품1-6</v>
          </cell>
        </row>
        <row r="53">
          <cell r="A53" t="str">
            <v>압착단자150 ㎟</v>
          </cell>
          <cell r="B53" t="str">
            <v>압착단자</v>
          </cell>
          <cell r="C53" t="str">
            <v>150 ㎟</v>
          </cell>
          <cell r="D53" t="str">
            <v>EA</v>
          </cell>
          <cell r="F53">
            <v>12</v>
          </cell>
          <cell r="J53">
            <v>12</v>
          </cell>
          <cell r="K53" t="str">
            <v>x</v>
          </cell>
          <cell r="L53">
            <v>1</v>
          </cell>
          <cell r="M53" t="str">
            <v>=</v>
          </cell>
          <cell r="N53">
            <v>12</v>
          </cell>
          <cell r="O53" t="str">
            <v>전품1-6</v>
          </cell>
        </row>
        <row r="54">
          <cell r="A54" t="str">
            <v>압착단자200 ㎟</v>
          </cell>
          <cell r="B54" t="str">
            <v>압착단자</v>
          </cell>
          <cell r="C54" t="str">
            <v>200 ㎟</v>
          </cell>
          <cell r="D54" t="str">
            <v>EA</v>
          </cell>
          <cell r="F54">
            <v>10</v>
          </cell>
          <cell r="J54">
            <v>10</v>
          </cell>
          <cell r="K54" t="str">
            <v>x</v>
          </cell>
          <cell r="L54">
            <v>1</v>
          </cell>
          <cell r="M54" t="str">
            <v>=</v>
          </cell>
          <cell r="N54">
            <v>10</v>
          </cell>
          <cell r="O54" t="str">
            <v>전품1-6</v>
          </cell>
        </row>
        <row r="55">
          <cell r="A55" t="str">
            <v>동관단자(2HOLE)150 ㎟</v>
          </cell>
          <cell r="B55" t="str">
            <v>동관단자(2HOLE)</v>
          </cell>
          <cell r="C55" t="str">
            <v>150 ㎟</v>
          </cell>
          <cell r="D55" t="str">
            <v>EA</v>
          </cell>
          <cell r="E55">
            <v>10</v>
          </cell>
          <cell r="J55">
            <v>10</v>
          </cell>
          <cell r="K55" t="str">
            <v>x</v>
          </cell>
          <cell r="L55">
            <v>1</v>
          </cell>
          <cell r="M55" t="str">
            <v>=</v>
          </cell>
          <cell r="N55">
            <v>10</v>
          </cell>
          <cell r="O55" t="str">
            <v>전품1-6</v>
          </cell>
        </row>
        <row r="56">
          <cell r="A56" t="str">
            <v>동관단자(2HOLE)200 ㎟</v>
          </cell>
          <cell r="B56" t="str">
            <v>동관단자(2HOLE)</v>
          </cell>
          <cell r="C56" t="str">
            <v>200 ㎟</v>
          </cell>
          <cell r="D56" t="str">
            <v>EA</v>
          </cell>
          <cell r="E56">
            <v>7</v>
          </cell>
          <cell r="J56">
            <v>7</v>
          </cell>
          <cell r="K56" t="str">
            <v>x</v>
          </cell>
          <cell r="L56">
            <v>1</v>
          </cell>
          <cell r="M56" t="str">
            <v>=</v>
          </cell>
          <cell r="N56">
            <v>7</v>
          </cell>
          <cell r="O56" t="str">
            <v>전품1-6</v>
          </cell>
        </row>
        <row r="57">
          <cell r="A57" t="str">
            <v>케이블헤드(옥내용)6.9kV 60㎟/1C(3상분)</v>
          </cell>
          <cell r="B57" t="str">
            <v>케이블헤드(옥내용)</v>
          </cell>
          <cell r="C57" t="str">
            <v>6.9kV 60㎟/1C(3상분)</v>
          </cell>
          <cell r="D57" t="str">
            <v>KIT</v>
          </cell>
          <cell r="E57">
            <v>2</v>
          </cell>
          <cell r="J57">
            <v>2</v>
          </cell>
          <cell r="K57" t="str">
            <v>x</v>
          </cell>
          <cell r="L57">
            <v>1</v>
          </cell>
          <cell r="M57" t="str">
            <v>=</v>
          </cell>
          <cell r="N57">
            <v>2</v>
          </cell>
          <cell r="O57" t="str">
            <v>전품1-6</v>
          </cell>
        </row>
        <row r="58">
          <cell r="A58" t="str">
            <v>직선 접속재(저압)22㎟/1C(1접속)</v>
          </cell>
          <cell r="B58" t="str">
            <v>직선 접속재(저압)</v>
          </cell>
          <cell r="C58" t="str">
            <v>22㎟/1C(1접속)</v>
          </cell>
          <cell r="D58" t="str">
            <v>EA</v>
          </cell>
          <cell r="F58">
            <v>16</v>
          </cell>
          <cell r="J58">
            <v>16</v>
          </cell>
          <cell r="K58" t="str">
            <v>x</v>
          </cell>
          <cell r="L58">
            <v>1</v>
          </cell>
          <cell r="M58" t="str">
            <v>=</v>
          </cell>
          <cell r="N58">
            <v>16</v>
          </cell>
          <cell r="O58" t="str">
            <v>전품1-6</v>
          </cell>
        </row>
        <row r="59">
          <cell r="A59" t="str">
            <v>직선 접속재(저압)38㎟/1C(1접속)</v>
          </cell>
          <cell r="B59" t="str">
            <v>직선 접속재(저압)</v>
          </cell>
          <cell r="C59" t="str">
            <v>38㎟/1C(1접속)</v>
          </cell>
          <cell r="D59" t="str">
            <v>EA</v>
          </cell>
          <cell r="F59">
            <v>4</v>
          </cell>
          <cell r="J59">
            <v>4</v>
          </cell>
          <cell r="K59" t="str">
            <v>x</v>
          </cell>
          <cell r="L59">
            <v>1</v>
          </cell>
          <cell r="M59" t="str">
            <v>=</v>
          </cell>
          <cell r="N59">
            <v>4</v>
          </cell>
          <cell r="O59" t="str">
            <v>전품1-6</v>
          </cell>
        </row>
        <row r="60">
          <cell r="A60" t="str">
            <v>직선 접속재(저압)200㎟/1C(1접속)</v>
          </cell>
          <cell r="B60" t="str">
            <v>직선 접속재(저압)</v>
          </cell>
          <cell r="C60" t="str">
            <v>200㎟/1C(1접속)</v>
          </cell>
          <cell r="D60" t="str">
            <v>EA</v>
          </cell>
          <cell r="F60">
            <v>2</v>
          </cell>
          <cell r="J60">
            <v>2</v>
          </cell>
          <cell r="K60" t="str">
            <v>x</v>
          </cell>
          <cell r="L60">
            <v>1</v>
          </cell>
          <cell r="M60" t="str">
            <v>=</v>
          </cell>
          <cell r="N60">
            <v>2</v>
          </cell>
          <cell r="O60" t="str">
            <v>전품1-6</v>
          </cell>
        </row>
        <row r="61">
          <cell r="A61" t="str">
            <v>PIPE BONDING CLAMPST  16C</v>
          </cell>
          <cell r="B61" t="str">
            <v>PIPE BONDING CLAMP</v>
          </cell>
          <cell r="C61" t="str">
            <v>ST  16C</v>
          </cell>
          <cell r="D61" t="str">
            <v>EA</v>
          </cell>
          <cell r="G61">
            <v>101.11111111111111</v>
          </cell>
          <cell r="H61">
            <v>197.22222222222223</v>
          </cell>
          <cell r="J61">
            <v>298.33333333333337</v>
          </cell>
          <cell r="K61" t="str">
            <v>x</v>
          </cell>
          <cell r="L61">
            <v>1</v>
          </cell>
          <cell r="M61" t="str">
            <v>=</v>
          </cell>
          <cell r="N61">
            <v>298</v>
          </cell>
          <cell r="O61" t="str">
            <v>전품1-6</v>
          </cell>
        </row>
        <row r="62">
          <cell r="A62" t="str">
            <v>PIPE BONDING CLAMPST  22C</v>
          </cell>
          <cell r="B62" t="str">
            <v>PIPE BONDING CLAMP</v>
          </cell>
          <cell r="C62" t="str">
            <v>ST  22C</v>
          </cell>
          <cell r="D62" t="str">
            <v>EA</v>
          </cell>
          <cell r="G62">
            <v>19.444444444444443</v>
          </cell>
          <cell r="H62">
            <v>25.833333333333332</v>
          </cell>
          <cell r="J62">
            <v>45.277777777777771</v>
          </cell>
          <cell r="K62" t="str">
            <v>x</v>
          </cell>
          <cell r="L62">
            <v>1</v>
          </cell>
          <cell r="M62" t="str">
            <v>=</v>
          </cell>
          <cell r="N62">
            <v>45</v>
          </cell>
          <cell r="O62" t="str">
            <v>전품1-6</v>
          </cell>
        </row>
        <row r="63">
          <cell r="A63" t="str">
            <v>PIPE BONDING CLAMPST  28C</v>
          </cell>
          <cell r="B63" t="str">
            <v>PIPE BONDING CLAMP</v>
          </cell>
          <cell r="C63" t="str">
            <v>ST  28C</v>
          </cell>
          <cell r="D63" t="str">
            <v>EA</v>
          </cell>
          <cell r="G63">
            <v>40</v>
          </cell>
          <cell r="H63">
            <v>73.333333333333329</v>
          </cell>
          <cell r="J63">
            <v>113.33333333333333</v>
          </cell>
          <cell r="K63" t="str">
            <v>x</v>
          </cell>
          <cell r="L63">
            <v>1</v>
          </cell>
          <cell r="M63" t="str">
            <v>=</v>
          </cell>
          <cell r="N63">
            <v>113</v>
          </cell>
          <cell r="O63" t="str">
            <v>전품1-6</v>
          </cell>
        </row>
        <row r="64">
          <cell r="A64" t="str">
            <v>PIPE BONDING CLAMPST  36C</v>
          </cell>
          <cell r="B64" t="str">
            <v>PIPE BONDING CLAMP</v>
          </cell>
          <cell r="C64" t="str">
            <v>ST  36C</v>
          </cell>
          <cell r="D64" t="str">
            <v>EA</v>
          </cell>
          <cell r="H64">
            <v>1220</v>
          </cell>
          <cell r="J64">
            <v>1220</v>
          </cell>
          <cell r="K64" t="str">
            <v>x</v>
          </cell>
          <cell r="L64">
            <v>1</v>
          </cell>
          <cell r="M64" t="str">
            <v>=</v>
          </cell>
          <cell r="N64">
            <v>1220</v>
          </cell>
          <cell r="O64" t="str">
            <v>전품1-6</v>
          </cell>
        </row>
        <row r="65">
          <cell r="A65" t="str">
            <v>PIPE BONDING CLAMPST  42C</v>
          </cell>
          <cell r="B65" t="str">
            <v>PIPE BONDING CLAMP</v>
          </cell>
          <cell r="C65" t="str">
            <v>ST  42C</v>
          </cell>
          <cell r="D65" t="str">
            <v>EA</v>
          </cell>
          <cell r="H65">
            <v>80</v>
          </cell>
          <cell r="J65">
            <v>80</v>
          </cell>
          <cell r="K65" t="str">
            <v>x</v>
          </cell>
          <cell r="L65">
            <v>1</v>
          </cell>
          <cell r="M65" t="str">
            <v>=</v>
          </cell>
          <cell r="N65">
            <v>80</v>
          </cell>
          <cell r="O65" t="str">
            <v>전품1-6</v>
          </cell>
        </row>
        <row r="66">
          <cell r="A66" t="str">
            <v>PIPE BONDING CLAMPST  54C</v>
          </cell>
          <cell r="B66" t="str">
            <v>PIPE BONDING CLAMP</v>
          </cell>
          <cell r="C66" t="str">
            <v>ST  54C</v>
          </cell>
          <cell r="D66" t="str">
            <v>EA</v>
          </cell>
          <cell r="H66">
            <v>240</v>
          </cell>
          <cell r="J66">
            <v>240</v>
          </cell>
          <cell r="K66" t="str">
            <v>x</v>
          </cell>
          <cell r="L66">
            <v>1</v>
          </cell>
          <cell r="M66" t="str">
            <v>=</v>
          </cell>
          <cell r="N66">
            <v>240</v>
          </cell>
          <cell r="O66" t="str">
            <v>전품1-6</v>
          </cell>
        </row>
        <row r="67">
          <cell r="A67" t="str">
            <v>나 동 선2.0㎟</v>
          </cell>
          <cell r="B67" t="str">
            <v>나 동 선</v>
          </cell>
          <cell r="C67" t="str">
            <v>2.0㎟</v>
          </cell>
          <cell r="D67" t="str">
            <v>m</v>
          </cell>
          <cell r="G67">
            <v>24.083333333333329</v>
          </cell>
          <cell r="H67">
            <v>227.45833333333334</v>
          </cell>
          <cell r="J67">
            <v>251.54166666666669</v>
          </cell>
          <cell r="K67" t="str">
            <v>x</v>
          </cell>
          <cell r="L67">
            <v>1</v>
          </cell>
          <cell r="M67" t="str">
            <v>=</v>
          </cell>
          <cell r="N67">
            <v>251</v>
          </cell>
          <cell r="O67" t="str">
            <v>전품1-6</v>
          </cell>
        </row>
        <row r="68">
          <cell r="A68" t="str">
            <v>접지단자반 (SUS)5 CCT</v>
          </cell>
          <cell r="B68" t="str">
            <v>접지단자반 (SUS)</v>
          </cell>
          <cell r="C68" t="str">
            <v>5 CCT</v>
          </cell>
          <cell r="D68" t="str">
            <v>면</v>
          </cell>
          <cell r="E68">
            <v>1</v>
          </cell>
          <cell r="J68">
            <v>1</v>
          </cell>
          <cell r="K68" t="str">
            <v>x</v>
          </cell>
          <cell r="L68">
            <v>1</v>
          </cell>
          <cell r="M68" t="str">
            <v>=</v>
          </cell>
          <cell r="N68">
            <v>1</v>
          </cell>
          <cell r="O68" t="str">
            <v>전품1-6</v>
          </cell>
        </row>
        <row r="69">
          <cell r="A69" t="str">
            <v>접지크램프60㎟</v>
          </cell>
          <cell r="B69" t="str">
            <v>접지크램프</v>
          </cell>
          <cell r="C69" t="str">
            <v>60㎟</v>
          </cell>
          <cell r="D69" t="str">
            <v>EA</v>
          </cell>
          <cell r="E69">
            <v>3</v>
          </cell>
          <cell r="J69">
            <v>3</v>
          </cell>
          <cell r="K69" t="str">
            <v>x</v>
          </cell>
          <cell r="L69">
            <v>1</v>
          </cell>
          <cell r="M69" t="str">
            <v>=</v>
          </cell>
          <cell r="N69">
            <v>3</v>
          </cell>
          <cell r="O69" t="str">
            <v>전품1-6</v>
          </cell>
        </row>
        <row r="70">
          <cell r="A70" t="str">
            <v>접지장치1종(60㎟)</v>
          </cell>
          <cell r="B70" t="str">
            <v>접지장치</v>
          </cell>
          <cell r="C70" t="str">
            <v>1종(60㎟)</v>
          </cell>
          <cell r="D70" t="str">
            <v>개소</v>
          </cell>
          <cell r="E70">
            <v>2</v>
          </cell>
          <cell r="J70">
            <v>2</v>
          </cell>
          <cell r="K70" t="str">
            <v>x</v>
          </cell>
          <cell r="L70">
            <v>1</v>
          </cell>
          <cell r="M70" t="str">
            <v>=</v>
          </cell>
          <cell r="N70">
            <v>2</v>
          </cell>
          <cell r="O70" t="str">
            <v>전품1-6</v>
          </cell>
        </row>
        <row r="71">
          <cell r="A71" t="str">
            <v>접지장치2종(60㎟)</v>
          </cell>
          <cell r="B71" t="str">
            <v>접지장치</v>
          </cell>
          <cell r="C71" t="str">
            <v>2종(60㎟)</v>
          </cell>
          <cell r="D71" t="str">
            <v>개소</v>
          </cell>
          <cell r="E71">
            <v>1</v>
          </cell>
          <cell r="J71">
            <v>1</v>
          </cell>
          <cell r="K71" t="str">
            <v>x</v>
          </cell>
          <cell r="L71">
            <v>1</v>
          </cell>
          <cell r="M71" t="str">
            <v>=</v>
          </cell>
          <cell r="N71">
            <v>1</v>
          </cell>
          <cell r="O71" t="str">
            <v>전품1-6</v>
          </cell>
        </row>
        <row r="72">
          <cell r="A72" t="str">
            <v>접지장치3종(38 ㎟)</v>
          </cell>
          <cell r="B72" t="str">
            <v>접지장치</v>
          </cell>
          <cell r="C72" t="str">
            <v>3종(38 ㎟)</v>
          </cell>
          <cell r="D72" t="str">
            <v>개소</v>
          </cell>
          <cell r="F72">
            <v>17</v>
          </cell>
          <cell r="J72">
            <v>17</v>
          </cell>
          <cell r="K72" t="str">
            <v>x</v>
          </cell>
          <cell r="L72">
            <v>1</v>
          </cell>
          <cell r="M72" t="str">
            <v>=</v>
          </cell>
          <cell r="N72">
            <v>17</v>
          </cell>
          <cell r="O72" t="str">
            <v>전품1-6</v>
          </cell>
        </row>
        <row r="73">
          <cell r="A73" t="str">
            <v>접지장치3종(60 ㎟)</v>
          </cell>
          <cell r="B73" t="str">
            <v>접지장치</v>
          </cell>
          <cell r="C73" t="str">
            <v>3종(60 ㎟)</v>
          </cell>
          <cell r="D73" t="str">
            <v>개소</v>
          </cell>
          <cell r="F73">
            <v>4</v>
          </cell>
          <cell r="J73">
            <v>4</v>
          </cell>
          <cell r="K73" t="str">
            <v>x</v>
          </cell>
          <cell r="L73">
            <v>1</v>
          </cell>
          <cell r="M73" t="str">
            <v>=</v>
          </cell>
          <cell r="N73">
            <v>4</v>
          </cell>
          <cell r="O73" t="str">
            <v>전품1-6</v>
          </cell>
        </row>
        <row r="74">
          <cell r="A74" t="str">
            <v>접지장치TEST (38㎟)</v>
          </cell>
          <cell r="B74" t="str">
            <v>접지장치</v>
          </cell>
          <cell r="C74" t="str">
            <v>TEST (38㎟)</v>
          </cell>
          <cell r="D74" t="str">
            <v>개소</v>
          </cell>
          <cell r="E74">
            <v>1</v>
          </cell>
          <cell r="J74">
            <v>1</v>
          </cell>
          <cell r="K74" t="str">
            <v>x</v>
          </cell>
          <cell r="L74">
            <v>1</v>
          </cell>
          <cell r="M74" t="str">
            <v>=</v>
          </cell>
          <cell r="N74">
            <v>1</v>
          </cell>
          <cell r="O74" t="str">
            <v>전품1-6</v>
          </cell>
        </row>
        <row r="75">
          <cell r="A75" t="str">
            <v>CABLE DUCT (W/COVER)W600xH200</v>
          </cell>
          <cell r="B75" t="str">
            <v>CABLE DUCT (W/COVER)</v>
          </cell>
          <cell r="C75" t="str">
            <v>W600xH200</v>
          </cell>
          <cell r="D75" t="str">
            <v>m</v>
          </cell>
          <cell r="E75">
            <v>6</v>
          </cell>
          <cell r="J75">
            <v>6</v>
          </cell>
          <cell r="K75" t="str">
            <v>x</v>
          </cell>
          <cell r="L75">
            <v>1</v>
          </cell>
          <cell r="M75" t="str">
            <v>=</v>
          </cell>
          <cell r="N75">
            <v>6</v>
          </cell>
          <cell r="O75" t="str">
            <v>전품1-6</v>
          </cell>
        </row>
        <row r="76">
          <cell r="A76" t="str">
            <v>DUCT 지지금구W600</v>
          </cell>
          <cell r="B76" t="str">
            <v>DUCT 지지금구</v>
          </cell>
          <cell r="C76" t="str">
            <v>W600</v>
          </cell>
          <cell r="D76" t="str">
            <v>개소</v>
          </cell>
          <cell r="E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전품1-6</v>
          </cell>
        </row>
        <row r="77">
          <cell r="A77" t="str">
            <v>옥외변대 기초15mx5.1mx0.5m</v>
          </cell>
          <cell r="B77" t="str">
            <v>옥외변대 기초</v>
          </cell>
          <cell r="C77" t="str">
            <v>15mx5.1mx0.5m</v>
          </cell>
          <cell r="D77" t="str">
            <v>㎥</v>
          </cell>
          <cell r="E77">
            <v>17.55</v>
          </cell>
          <cell r="J77">
            <v>17.55</v>
          </cell>
          <cell r="K77" t="str">
            <v>x</v>
          </cell>
          <cell r="L77">
            <v>1</v>
          </cell>
          <cell r="M77" t="str">
            <v>=</v>
          </cell>
          <cell r="N77">
            <v>17</v>
          </cell>
          <cell r="O77" t="str">
            <v>전품1-6</v>
          </cell>
        </row>
        <row r="78">
          <cell r="A78" t="str">
            <v>CABLE TRENCH</v>
          </cell>
          <cell r="B78" t="str">
            <v>CABLE TRENCH</v>
          </cell>
          <cell r="D78" t="str">
            <v>식</v>
          </cell>
          <cell r="E78">
            <v>1</v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전품1-6</v>
          </cell>
        </row>
        <row r="79">
          <cell r="A79" t="str">
            <v>CABLE TRAY (PUNCH)분체도장300Wx100Hx1.2t</v>
          </cell>
          <cell r="B79" t="str">
            <v>CABLE TRAY (PUNCH)분체도장</v>
          </cell>
          <cell r="C79" t="str">
            <v>300Wx100Hx1.2t</v>
          </cell>
          <cell r="D79" t="str">
            <v>m</v>
          </cell>
          <cell r="F79">
            <v>425</v>
          </cell>
          <cell r="J79">
            <v>425</v>
          </cell>
          <cell r="K79" t="str">
            <v>x</v>
          </cell>
          <cell r="L79">
            <v>1</v>
          </cell>
          <cell r="M79" t="str">
            <v>=</v>
          </cell>
          <cell r="N79">
            <v>425</v>
          </cell>
          <cell r="O79" t="str">
            <v>전품1-6</v>
          </cell>
        </row>
        <row r="80">
          <cell r="A80" t="str">
            <v>CABLE TRAY (PUNCH)분체도장600Wx100Hx1.2t</v>
          </cell>
          <cell r="B80" t="str">
            <v>CABLE TRAY (PUNCH)분체도장</v>
          </cell>
          <cell r="C80" t="str">
            <v>600Wx100Hx1.2t</v>
          </cell>
          <cell r="D80" t="str">
            <v>m</v>
          </cell>
          <cell r="F80">
            <v>390</v>
          </cell>
          <cell r="J80">
            <v>390</v>
          </cell>
          <cell r="K80" t="str">
            <v>x</v>
          </cell>
          <cell r="L80">
            <v>1</v>
          </cell>
          <cell r="M80" t="str">
            <v>=</v>
          </cell>
          <cell r="N80">
            <v>390</v>
          </cell>
          <cell r="O80" t="str">
            <v>전품1-6</v>
          </cell>
        </row>
        <row r="81">
          <cell r="A81" t="str">
            <v>TRAY 지지금구W300</v>
          </cell>
          <cell r="B81" t="str">
            <v>TRAY 지지금구</v>
          </cell>
          <cell r="C81" t="str">
            <v>W300</v>
          </cell>
          <cell r="D81" t="str">
            <v>개소</v>
          </cell>
          <cell r="F81">
            <v>66</v>
          </cell>
          <cell r="J81">
            <v>66</v>
          </cell>
          <cell r="K81" t="str">
            <v>x</v>
          </cell>
          <cell r="L81">
            <v>1</v>
          </cell>
          <cell r="M81" t="str">
            <v>=</v>
          </cell>
          <cell r="N81">
            <v>66</v>
          </cell>
          <cell r="O81" t="str">
            <v>전품1-6</v>
          </cell>
        </row>
        <row r="82">
          <cell r="A82" t="str">
            <v>TRAY 지지금구W600</v>
          </cell>
          <cell r="B82" t="str">
            <v>TRAY 지지금구</v>
          </cell>
          <cell r="C82" t="str">
            <v>W600</v>
          </cell>
          <cell r="D82" t="str">
            <v>개소</v>
          </cell>
          <cell r="F82">
            <v>66</v>
          </cell>
          <cell r="J82">
            <v>66</v>
          </cell>
          <cell r="K82" t="str">
            <v>x</v>
          </cell>
          <cell r="L82">
            <v>1</v>
          </cell>
          <cell r="M82" t="str">
            <v>=</v>
          </cell>
          <cell r="N82">
            <v>66</v>
          </cell>
          <cell r="O82" t="str">
            <v>전품1-6</v>
          </cell>
        </row>
        <row r="83">
          <cell r="A83" t="str">
            <v>TRAY 행거 지지대W:0.35m, H:3m</v>
          </cell>
          <cell r="B83" t="str">
            <v>TRAY 행거 지지대</v>
          </cell>
          <cell r="C83" t="str">
            <v>W:0.35m, H:3m</v>
          </cell>
          <cell r="D83" t="str">
            <v>개소</v>
          </cell>
          <cell r="F83">
            <v>132</v>
          </cell>
          <cell r="J83">
            <v>132</v>
          </cell>
          <cell r="K83" t="str">
            <v>x</v>
          </cell>
          <cell r="L83">
            <v>1</v>
          </cell>
          <cell r="M83" t="str">
            <v>=</v>
          </cell>
          <cell r="N83">
            <v>132</v>
          </cell>
          <cell r="O83" t="str">
            <v>전품1-6</v>
          </cell>
        </row>
        <row r="84">
          <cell r="A84" t="str">
            <v>TRAY 행거 지지대W:0.65m, H:4m</v>
          </cell>
          <cell r="B84" t="str">
            <v>TRAY 행거 지지대</v>
          </cell>
          <cell r="C84" t="str">
            <v>W:0.65m, H:4m</v>
          </cell>
          <cell r="D84" t="str">
            <v>개소</v>
          </cell>
          <cell r="F84">
            <v>132</v>
          </cell>
          <cell r="J84">
            <v>132</v>
          </cell>
          <cell r="K84" t="str">
            <v>x</v>
          </cell>
          <cell r="L84">
            <v>1</v>
          </cell>
          <cell r="M84" t="str">
            <v>=</v>
          </cell>
          <cell r="N84">
            <v>132</v>
          </cell>
          <cell r="O84" t="str">
            <v>전품1-7</v>
          </cell>
        </row>
        <row r="85">
          <cell r="A85" t="str">
            <v>PULL BOX (용융도금)300x300x150x1.2t</v>
          </cell>
          <cell r="B85" t="str">
            <v>PULL BOX (용융도금)</v>
          </cell>
          <cell r="C85" t="str">
            <v>300x300x150x1.2t</v>
          </cell>
          <cell r="D85" t="str">
            <v>EA</v>
          </cell>
          <cell r="F85">
            <v>2</v>
          </cell>
          <cell r="J85">
            <v>2</v>
          </cell>
          <cell r="K85" t="str">
            <v>x</v>
          </cell>
          <cell r="L85">
            <v>1</v>
          </cell>
          <cell r="M85" t="str">
            <v>=</v>
          </cell>
          <cell r="N85">
            <v>2</v>
          </cell>
          <cell r="O85" t="str">
            <v>전품1-6</v>
          </cell>
        </row>
        <row r="86">
          <cell r="A86" t="str">
            <v>RACEWAY BODY70 x 40</v>
          </cell>
          <cell r="B86" t="str">
            <v>RACEWAY BODY</v>
          </cell>
          <cell r="C86" t="str">
            <v>70 x 40</v>
          </cell>
          <cell r="D86" t="str">
            <v>m</v>
          </cell>
          <cell r="G86">
            <v>3126</v>
          </cell>
          <cell r="J86">
            <v>3126</v>
          </cell>
          <cell r="K86" t="str">
            <v>x</v>
          </cell>
          <cell r="L86">
            <v>1</v>
          </cell>
          <cell r="M86" t="str">
            <v>=</v>
          </cell>
          <cell r="N86">
            <v>3126</v>
          </cell>
          <cell r="O86" t="str">
            <v>전품1-6</v>
          </cell>
        </row>
        <row r="87">
          <cell r="A87" t="str">
            <v>RACEWAY COVER70 x 40</v>
          </cell>
          <cell r="B87" t="str">
            <v>RACEWAY COVER</v>
          </cell>
          <cell r="C87" t="str">
            <v>70 x 40</v>
          </cell>
          <cell r="D87" t="str">
            <v>m</v>
          </cell>
          <cell r="G87">
            <v>3126</v>
          </cell>
          <cell r="J87">
            <v>3126</v>
          </cell>
          <cell r="K87" t="str">
            <v>x</v>
          </cell>
          <cell r="L87">
            <v>1</v>
          </cell>
          <cell r="M87" t="str">
            <v>=</v>
          </cell>
          <cell r="N87">
            <v>3126</v>
          </cell>
          <cell r="O87" t="str">
            <v>전품1-6</v>
          </cell>
        </row>
        <row r="88">
          <cell r="A88" t="str">
            <v>END CAP70 x 40</v>
          </cell>
          <cell r="B88" t="str">
            <v>END CAP</v>
          </cell>
          <cell r="C88" t="str">
            <v>70 x 40</v>
          </cell>
          <cell r="D88" t="str">
            <v>EA</v>
          </cell>
          <cell r="G88">
            <v>14</v>
          </cell>
          <cell r="J88">
            <v>14</v>
          </cell>
          <cell r="K88" t="str">
            <v>x</v>
          </cell>
          <cell r="L88">
            <v>1</v>
          </cell>
          <cell r="M88" t="str">
            <v>=</v>
          </cell>
          <cell r="N88">
            <v>14</v>
          </cell>
          <cell r="O88" t="str">
            <v>전품1-6</v>
          </cell>
        </row>
        <row r="89">
          <cell r="A89" t="str">
            <v>A형 행가70 x 40</v>
          </cell>
          <cell r="B89" t="str">
            <v>A형 행가</v>
          </cell>
          <cell r="C89" t="str">
            <v>70 x 40</v>
          </cell>
          <cell r="D89" t="str">
            <v>EA</v>
          </cell>
          <cell r="G89">
            <v>1564</v>
          </cell>
          <cell r="J89">
            <v>1564</v>
          </cell>
          <cell r="K89" t="str">
            <v>x</v>
          </cell>
          <cell r="L89">
            <v>1</v>
          </cell>
          <cell r="M89" t="str">
            <v>=</v>
          </cell>
          <cell r="N89">
            <v>1564</v>
          </cell>
          <cell r="O89" t="str">
            <v>전품1-6</v>
          </cell>
        </row>
        <row r="90">
          <cell r="A90" t="str">
            <v>RACE WAY 지지대4m</v>
          </cell>
          <cell r="B90" t="str">
            <v>RACE WAY 지지대</v>
          </cell>
          <cell r="C90" t="str">
            <v>4m</v>
          </cell>
          <cell r="D90" t="str">
            <v>개소</v>
          </cell>
          <cell r="G90">
            <v>520</v>
          </cell>
          <cell r="J90">
            <v>520</v>
          </cell>
          <cell r="K90" t="str">
            <v>x</v>
          </cell>
          <cell r="L90">
            <v>1</v>
          </cell>
          <cell r="M90" t="str">
            <v>=</v>
          </cell>
          <cell r="N90">
            <v>520</v>
          </cell>
          <cell r="O90" t="str">
            <v>전품1-6</v>
          </cell>
        </row>
        <row r="91">
          <cell r="A91" t="str">
            <v>RACE WAY 지지대5m</v>
          </cell>
          <cell r="B91" t="str">
            <v>RACE WAY 지지대</v>
          </cell>
          <cell r="C91" t="str">
            <v>5m</v>
          </cell>
          <cell r="D91" t="str">
            <v>개소</v>
          </cell>
          <cell r="G91">
            <v>598</v>
          </cell>
          <cell r="J91">
            <v>598</v>
          </cell>
          <cell r="K91" t="str">
            <v>x</v>
          </cell>
          <cell r="L91">
            <v>1</v>
          </cell>
          <cell r="M91" t="str">
            <v>=</v>
          </cell>
          <cell r="N91">
            <v>598</v>
          </cell>
          <cell r="O91" t="str">
            <v>전품1-6</v>
          </cell>
        </row>
        <row r="92">
          <cell r="A92" t="str">
            <v>RACE WAY 지지대6m</v>
          </cell>
          <cell r="B92" t="str">
            <v>RACE WAY 지지대</v>
          </cell>
          <cell r="C92" t="str">
            <v>6m</v>
          </cell>
          <cell r="D92" t="str">
            <v>개소</v>
          </cell>
          <cell r="G92">
            <v>260</v>
          </cell>
          <cell r="J92">
            <v>260</v>
          </cell>
          <cell r="K92" t="str">
            <v>x</v>
          </cell>
          <cell r="L92">
            <v>1</v>
          </cell>
          <cell r="M92" t="str">
            <v>=</v>
          </cell>
          <cell r="N92">
            <v>260</v>
          </cell>
          <cell r="O92" t="str">
            <v>전품1-6</v>
          </cell>
        </row>
        <row r="93">
          <cell r="A93" t="str">
            <v>RACE WAY 지지대7m</v>
          </cell>
          <cell r="B93" t="str">
            <v>RACE WAY 지지대</v>
          </cell>
          <cell r="C93" t="str">
            <v>7m</v>
          </cell>
          <cell r="D93" t="str">
            <v>개소</v>
          </cell>
          <cell r="G93">
            <v>78</v>
          </cell>
          <cell r="J93">
            <v>78</v>
          </cell>
          <cell r="K93" t="str">
            <v>x</v>
          </cell>
          <cell r="L93">
            <v>1</v>
          </cell>
          <cell r="M93" t="str">
            <v>=</v>
          </cell>
          <cell r="N93">
            <v>78</v>
          </cell>
          <cell r="O93" t="str">
            <v>전품1-7</v>
          </cell>
        </row>
        <row r="94">
          <cell r="A94" t="str">
            <v>JUNCTION BOX"+" 형</v>
          </cell>
          <cell r="B94" t="str">
            <v>JUNCTION BOX</v>
          </cell>
          <cell r="C94" t="str">
            <v>"+" 형</v>
          </cell>
          <cell r="D94" t="str">
            <v>EA</v>
          </cell>
          <cell r="G94">
            <v>60</v>
          </cell>
          <cell r="J94">
            <v>60</v>
          </cell>
          <cell r="K94" t="str">
            <v>x</v>
          </cell>
          <cell r="L94">
            <v>1</v>
          </cell>
          <cell r="M94" t="str">
            <v>=</v>
          </cell>
          <cell r="N94">
            <v>60</v>
          </cell>
          <cell r="O94" t="str">
            <v>전품1-6</v>
          </cell>
        </row>
        <row r="95">
          <cell r="A95" t="str">
            <v>JUNCTION BOX"T" 형</v>
          </cell>
          <cell r="B95" t="str">
            <v>JUNCTION BOX</v>
          </cell>
          <cell r="C95" t="str">
            <v>"T" 형</v>
          </cell>
          <cell r="D95" t="str">
            <v>EA</v>
          </cell>
          <cell r="G95">
            <v>17</v>
          </cell>
          <cell r="J95">
            <v>17</v>
          </cell>
          <cell r="K95" t="str">
            <v>x</v>
          </cell>
          <cell r="L95">
            <v>1</v>
          </cell>
          <cell r="M95" t="str">
            <v>=</v>
          </cell>
          <cell r="N95">
            <v>17</v>
          </cell>
          <cell r="O95" t="str">
            <v>전품1-6</v>
          </cell>
        </row>
        <row r="96">
          <cell r="A96" t="str">
            <v>기구용 금구"B" 형</v>
          </cell>
          <cell r="B96" t="str">
            <v>기구용 금구</v>
          </cell>
          <cell r="C96" t="str">
            <v>"B" 형</v>
          </cell>
          <cell r="D96" t="str">
            <v>EA</v>
          </cell>
          <cell r="G96">
            <v>4530</v>
          </cell>
          <cell r="J96">
            <v>4530</v>
          </cell>
          <cell r="K96" t="str">
            <v>x</v>
          </cell>
          <cell r="L96">
            <v>1</v>
          </cell>
          <cell r="M96" t="str">
            <v>=</v>
          </cell>
          <cell r="N96">
            <v>4530</v>
          </cell>
          <cell r="O96" t="str">
            <v>전품1-6</v>
          </cell>
        </row>
        <row r="97">
          <cell r="A97" t="str">
            <v>JOINER70 x 40</v>
          </cell>
          <cell r="B97" t="str">
            <v>JOINER</v>
          </cell>
          <cell r="C97" t="str">
            <v>70 x 40</v>
          </cell>
          <cell r="D97" t="str">
            <v>EA</v>
          </cell>
          <cell r="G97">
            <v>1042</v>
          </cell>
          <cell r="J97">
            <v>1042</v>
          </cell>
          <cell r="K97" t="str">
            <v>x</v>
          </cell>
          <cell r="L97">
            <v>1</v>
          </cell>
          <cell r="M97" t="str">
            <v>=</v>
          </cell>
          <cell r="N97">
            <v>1042</v>
          </cell>
          <cell r="O97" t="str">
            <v>전품1-6</v>
          </cell>
        </row>
        <row r="98">
          <cell r="A98" t="str">
            <v>스위치 (WIDE형)1구-15A-250V</v>
          </cell>
          <cell r="B98" t="str">
            <v>스위치 (WIDE형)</v>
          </cell>
          <cell r="C98" t="str">
            <v>1구-15A-250V</v>
          </cell>
          <cell r="D98" t="str">
            <v>EA</v>
          </cell>
          <cell r="G98">
            <v>15</v>
          </cell>
          <cell r="J98">
            <v>15</v>
          </cell>
          <cell r="K98" t="str">
            <v>x</v>
          </cell>
          <cell r="L98">
            <v>1</v>
          </cell>
          <cell r="M98" t="str">
            <v>=</v>
          </cell>
          <cell r="N98">
            <v>15</v>
          </cell>
          <cell r="O98" t="str">
            <v>전품1-6</v>
          </cell>
        </row>
        <row r="99">
          <cell r="A99" t="str">
            <v>스위치 (WIDE형)2구-15A-250V</v>
          </cell>
          <cell r="B99" t="str">
            <v>스위치 (WIDE형)</v>
          </cell>
          <cell r="C99" t="str">
            <v>2구-15A-250V</v>
          </cell>
          <cell r="D99" t="str">
            <v>EA</v>
          </cell>
          <cell r="G99">
            <v>6</v>
          </cell>
          <cell r="J99">
            <v>6</v>
          </cell>
          <cell r="K99" t="str">
            <v>x</v>
          </cell>
          <cell r="L99">
            <v>1</v>
          </cell>
          <cell r="M99" t="str">
            <v>=</v>
          </cell>
          <cell r="N99">
            <v>6</v>
          </cell>
          <cell r="O99" t="str">
            <v>전품1-6</v>
          </cell>
        </row>
        <row r="100">
          <cell r="A100" t="str">
            <v>콘센트 (접지)2P-15A-250V-1구</v>
          </cell>
          <cell r="B100" t="str">
            <v>콘센트 (접지)</v>
          </cell>
          <cell r="C100" t="str">
            <v>2P-15A-250V-1구</v>
          </cell>
          <cell r="D100" t="str">
            <v>EA</v>
          </cell>
          <cell r="H100">
            <v>4</v>
          </cell>
          <cell r="J100">
            <v>4</v>
          </cell>
          <cell r="K100" t="str">
            <v>x</v>
          </cell>
          <cell r="L100">
            <v>1</v>
          </cell>
          <cell r="M100" t="str">
            <v>=</v>
          </cell>
          <cell r="N100">
            <v>4</v>
          </cell>
          <cell r="O100" t="str">
            <v>전품1-6</v>
          </cell>
        </row>
        <row r="101">
          <cell r="A101" t="str">
            <v>콘센트 (접지,방수형)2P-15A-250V-1구</v>
          </cell>
          <cell r="B101" t="str">
            <v>콘센트 (접지,방수형)</v>
          </cell>
          <cell r="C101" t="str">
            <v>2P-15A-250V-1구</v>
          </cell>
          <cell r="D101" t="str">
            <v>EA</v>
          </cell>
          <cell r="H101">
            <v>234</v>
          </cell>
          <cell r="J101">
            <v>234</v>
          </cell>
          <cell r="K101" t="str">
            <v>x</v>
          </cell>
          <cell r="L101">
            <v>1</v>
          </cell>
          <cell r="M101" t="str">
            <v>=</v>
          </cell>
          <cell r="N101">
            <v>234</v>
          </cell>
          <cell r="O101" t="str">
            <v>전품1-6</v>
          </cell>
        </row>
        <row r="102">
          <cell r="A102" t="str">
            <v>콘센트 (접지)2P-15A-250V-2구</v>
          </cell>
          <cell r="B102" t="str">
            <v>콘센트 (접지)</v>
          </cell>
          <cell r="C102" t="str">
            <v>2P-15A-250V-2구</v>
          </cell>
          <cell r="D102" t="str">
            <v>EA</v>
          </cell>
          <cell r="H102">
            <v>32</v>
          </cell>
          <cell r="J102">
            <v>32</v>
          </cell>
          <cell r="K102" t="str">
            <v>x</v>
          </cell>
          <cell r="L102">
            <v>1</v>
          </cell>
          <cell r="M102" t="str">
            <v>=</v>
          </cell>
          <cell r="N102">
            <v>32</v>
          </cell>
          <cell r="O102" t="str">
            <v>전품1-6</v>
          </cell>
        </row>
        <row r="103">
          <cell r="A103" t="str">
            <v>노출스위치박스(1개용)16C 1방</v>
          </cell>
          <cell r="B103" t="str">
            <v>노출스위치박스(1개용)</v>
          </cell>
          <cell r="C103" t="str">
            <v>16C 1방</v>
          </cell>
          <cell r="D103" t="str">
            <v>EA</v>
          </cell>
          <cell r="G103">
            <v>21</v>
          </cell>
          <cell r="H103">
            <v>40</v>
          </cell>
          <cell r="J103">
            <v>61</v>
          </cell>
          <cell r="K103" t="str">
            <v>x</v>
          </cell>
          <cell r="L103">
            <v>1</v>
          </cell>
          <cell r="M103" t="str">
            <v>=</v>
          </cell>
          <cell r="N103">
            <v>61</v>
          </cell>
          <cell r="O103" t="str">
            <v>전품1-6</v>
          </cell>
        </row>
        <row r="104">
          <cell r="A104" t="str">
            <v>환형노출박스(3방출)28C</v>
          </cell>
          <cell r="B104" t="str">
            <v>환형노출박스(3방출)</v>
          </cell>
          <cell r="C104" t="str">
            <v>28C</v>
          </cell>
          <cell r="D104" t="str">
            <v>EA</v>
          </cell>
          <cell r="H104">
            <v>210</v>
          </cell>
          <cell r="J104">
            <v>210</v>
          </cell>
          <cell r="K104" t="str">
            <v>x</v>
          </cell>
          <cell r="L104">
            <v>1</v>
          </cell>
          <cell r="M104" t="str">
            <v>=</v>
          </cell>
          <cell r="N104">
            <v>210</v>
          </cell>
          <cell r="O104" t="str">
            <v>전품1-6</v>
          </cell>
        </row>
        <row r="105">
          <cell r="A105" t="str">
            <v>환형노출박스(4방출)28C</v>
          </cell>
          <cell r="B105" t="str">
            <v>환형노출박스(4방출)</v>
          </cell>
          <cell r="C105" t="str">
            <v>28C</v>
          </cell>
          <cell r="D105" t="str">
            <v>EA</v>
          </cell>
          <cell r="H105">
            <v>12</v>
          </cell>
          <cell r="J105">
            <v>12</v>
          </cell>
          <cell r="K105" t="str">
            <v>x</v>
          </cell>
          <cell r="L105">
            <v>1</v>
          </cell>
          <cell r="M105" t="str">
            <v>=</v>
          </cell>
          <cell r="N105">
            <v>12</v>
          </cell>
          <cell r="O105" t="str">
            <v>전품1-6</v>
          </cell>
        </row>
        <row r="106">
          <cell r="A106" t="str">
            <v>JOINT BOX</v>
          </cell>
          <cell r="B106" t="str">
            <v>JOINT BOX</v>
          </cell>
          <cell r="D106" t="str">
            <v>EA</v>
          </cell>
          <cell r="H106">
            <v>21</v>
          </cell>
          <cell r="J106">
            <v>21</v>
          </cell>
          <cell r="K106" t="str">
            <v>x</v>
          </cell>
          <cell r="L106">
            <v>1</v>
          </cell>
          <cell r="M106" t="str">
            <v>=</v>
          </cell>
          <cell r="N106">
            <v>21</v>
          </cell>
          <cell r="O106" t="str">
            <v>전품1-6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등</v>
          </cell>
          <cell r="G107">
            <v>30</v>
          </cell>
          <cell r="J107">
            <v>30</v>
          </cell>
          <cell r="K107" t="str">
            <v>x</v>
          </cell>
          <cell r="L107">
            <v>1</v>
          </cell>
          <cell r="M107" t="str">
            <v>=</v>
          </cell>
          <cell r="N107">
            <v>30</v>
          </cell>
          <cell r="O107" t="str">
            <v>전품1-6</v>
          </cell>
        </row>
        <row r="108">
          <cell r="A108" t="str">
            <v>조명기구 N TYPE직부등 IL 60W</v>
          </cell>
          <cell r="B108" t="str">
            <v>조명기구 N TYPE</v>
          </cell>
          <cell r="C108" t="str">
            <v>직부등 IL 60W</v>
          </cell>
          <cell r="D108" t="str">
            <v>등</v>
          </cell>
          <cell r="G108">
            <v>11</v>
          </cell>
          <cell r="J108">
            <v>11</v>
          </cell>
          <cell r="K108" t="str">
            <v>x</v>
          </cell>
          <cell r="L108">
            <v>1</v>
          </cell>
          <cell r="M108" t="str">
            <v>=</v>
          </cell>
          <cell r="N108">
            <v>11</v>
          </cell>
          <cell r="O108" t="str">
            <v>전품1-6</v>
          </cell>
        </row>
        <row r="109">
          <cell r="A109" t="str">
            <v>조명기구 R TYPE방진방습등 FL 1/32W</v>
          </cell>
          <cell r="B109" t="str">
            <v>조명기구 R TYPE</v>
          </cell>
          <cell r="C109" t="str">
            <v>방진방습등 FL 1/32W</v>
          </cell>
          <cell r="D109" t="str">
            <v>등</v>
          </cell>
          <cell r="G109">
            <v>1134</v>
          </cell>
          <cell r="J109">
            <v>1134</v>
          </cell>
          <cell r="K109" t="str">
            <v>x</v>
          </cell>
          <cell r="L109">
            <v>1</v>
          </cell>
          <cell r="M109" t="str">
            <v>=</v>
          </cell>
          <cell r="N109">
            <v>1134</v>
          </cell>
          <cell r="O109" t="str">
            <v>전품1-6</v>
          </cell>
        </row>
        <row r="110">
          <cell r="A110" t="str">
            <v>조명기구 S TYPE투광기 MH 250W</v>
          </cell>
          <cell r="B110" t="str">
            <v>조명기구 S TYPE</v>
          </cell>
          <cell r="C110" t="str">
            <v>투광기 MH 250W</v>
          </cell>
          <cell r="D110" t="str">
            <v>등</v>
          </cell>
          <cell r="G110">
            <v>16</v>
          </cell>
          <cell r="J110">
            <v>16</v>
          </cell>
          <cell r="K110" t="str">
            <v>x</v>
          </cell>
          <cell r="L110">
            <v>1</v>
          </cell>
          <cell r="M110" t="str">
            <v>=</v>
          </cell>
          <cell r="N110">
            <v>16</v>
          </cell>
          <cell r="O110" t="str">
            <v>전품1-6</v>
          </cell>
        </row>
        <row r="111">
          <cell r="A111" t="str">
            <v>고압반HV-1(DS-AS)</v>
          </cell>
          <cell r="B111" t="str">
            <v>고압반</v>
          </cell>
          <cell r="C111" t="str">
            <v>HV-1(DS-AS)</v>
          </cell>
          <cell r="D111" t="str">
            <v>면</v>
          </cell>
          <cell r="E111">
            <v>1</v>
          </cell>
          <cell r="J111">
            <v>1</v>
          </cell>
          <cell r="K111" t="str">
            <v>x</v>
          </cell>
          <cell r="L111">
            <v>1</v>
          </cell>
          <cell r="M111" t="str">
            <v>=</v>
          </cell>
          <cell r="N111">
            <v>1</v>
          </cell>
          <cell r="O111" t="str">
            <v>전품1-6</v>
          </cell>
        </row>
        <row r="112">
          <cell r="A112" t="str">
            <v>변압기반TR-1 3상 200KVA 380/220V</v>
          </cell>
          <cell r="B112" t="str">
            <v>변압기반</v>
          </cell>
          <cell r="C112" t="str">
            <v>TR-1 3상 200KVA 380/220V</v>
          </cell>
          <cell r="D112" t="str">
            <v>면</v>
          </cell>
          <cell r="E112">
            <v>1</v>
          </cell>
          <cell r="J112">
            <v>1</v>
          </cell>
          <cell r="K112" t="str">
            <v>x</v>
          </cell>
          <cell r="L112">
            <v>1</v>
          </cell>
          <cell r="M112" t="str">
            <v>=</v>
          </cell>
          <cell r="N112">
            <v>1</v>
          </cell>
          <cell r="O112" t="str">
            <v>전품1-6</v>
          </cell>
        </row>
        <row r="113">
          <cell r="A113" t="str">
            <v>변압기반TR-2 3상 300KVA 380/220V</v>
          </cell>
          <cell r="B113" t="str">
            <v>변압기반</v>
          </cell>
          <cell r="C113" t="str">
            <v>TR-2 3상 300KVA 380/220V</v>
          </cell>
          <cell r="D113" t="str">
            <v>면</v>
          </cell>
          <cell r="E113">
            <v>1</v>
          </cell>
          <cell r="J113">
            <v>1</v>
          </cell>
          <cell r="K113" t="str">
            <v>x</v>
          </cell>
          <cell r="L113">
            <v>1</v>
          </cell>
          <cell r="M113" t="str">
            <v>=</v>
          </cell>
          <cell r="N113">
            <v>1</v>
          </cell>
          <cell r="O113" t="str">
            <v>전품1-6</v>
          </cell>
        </row>
        <row r="114">
          <cell r="A114" t="str">
            <v>변압기반TR-3 3상 300KVA 220V</v>
          </cell>
          <cell r="B114" t="str">
            <v>변압기반</v>
          </cell>
          <cell r="C114" t="str">
            <v>TR-3 3상 300KVA 220V</v>
          </cell>
          <cell r="D114" t="str">
            <v>면</v>
          </cell>
          <cell r="E114">
            <v>1</v>
          </cell>
          <cell r="J114">
            <v>1</v>
          </cell>
          <cell r="K114" t="str">
            <v>x</v>
          </cell>
          <cell r="L114">
            <v>1</v>
          </cell>
          <cell r="M114" t="str">
            <v>=</v>
          </cell>
          <cell r="N114">
            <v>1</v>
          </cell>
          <cell r="O114" t="str">
            <v>전품1-6</v>
          </cell>
        </row>
        <row r="115">
          <cell r="A115" t="str">
            <v>변압기반TR-4 3상 300KVA 440V</v>
          </cell>
          <cell r="B115" t="str">
            <v>변압기반</v>
          </cell>
          <cell r="C115" t="str">
            <v>TR-4 3상 300KVA 440V</v>
          </cell>
          <cell r="D115" t="str">
            <v>면</v>
          </cell>
          <cell r="E115">
            <v>1</v>
          </cell>
          <cell r="J115">
            <v>1</v>
          </cell>
          <cell r="K115" t="str">
            <v>x</v>
          </cell>
          <cell r="L115">
            <v>1</v>
          </cell>
          <cell r="M115" t="str">
            <v>=</v>
          </cell>
          <cell r="N115">
            <v>1</v>
          </cell>
          <cell r="O115" t="str">
            <v>전품1-6</v>
          </cell>
        </row>
        <row r="116">
          <cell r="A116" t="str">
            <v>저압반LV-1</v>
          </cell>
          <cell r="B116" t="str">
            <v>저압반</v>
          </cell>
          <cell r="C116" t="str">
            <v>LV-1</v>
          </cell>
          <cell r="D116" t="str">
            <v>면</v>
          </cell>
          <cell r="E116">
            <v>1</v>
          </cell>
          <cell r="J116">
            <v>1</v>
          </cell>
          <cell r="K116" t="str">
            <v>x</v>
          </cell>
          <cell r="L116">
            <v>1</v>
          </cell>
          <cell r="M116" t="str">
            <v>=</v>
          </cell>
          <cell r="N116">
            <v>1</v>
          </cell>
          <cell r="O116" t="str">
            <v>전품1-6</v>
          </cell>
        </row>
        <row r="117">
          <cell r="A117" t="str">
            <v>저압반LV-2</v>
          </cell>
          <cell r="B117" t="str">
            <v>저압반</v>
          </cell>
          <cell r="C117" t="str">
            <v>LV-2</v>
          </cell>
          <cell r="D117" t="str">
            <v>면</v>
          </cell>
          <cell r="E117">
            <v>1</v>
          </cell>
          <cell r="J117">
            <v>1</v>
          </cell>
          <cell r="K117" t="str">
            <v>x</v>
          </cell>
          <cell r="L117">
            <v>1</v>
          </cell>
          <cell r="M117" t="str">
            <v>=</v>
          </cell>
          <cell r="N117">
            <v>1</v>
          </cell>
          <cell r="O117" t="str">
            <v>전품1-6</v>
          </cell>
        </row>
        <row r="118">
          <cell r="A118" t="str">
            <v>저압반LV-3</v>
          </cell>
          <cell r="B118" t="str">
            <v>저압반</v>
          </cell>
          <cell r="C118" t="str">
            <v>LV-3</v>
          </cell>
          <cell r="D118" t="str">
            <v>면</v>
          </cell>
          <cell r="E118">
            <v>1</v>
          </cell>
          <cell r="J118">
            <v>1</v>
          </cell>
          <cell r="K118" t="str">
            <v>x</v>
          </cell>
          <cell r="L118">
            <v>1</v>
          </cell>
          <cell r="M118" t="str">
            <v>=</v>
          </cell>
          <cell r="N118">
            <v>1</v>
          </cell>
          <cell r="O118" t="str">
            <v>전품1-6</v>
          </cell>
        </row>
        <row r="119">
          <cell r="A119" t="str">
            <v>저압반LV-4</v>
          </cell>
          <cell r="B119" t="str">
            <v>저압반</v>
          </cell>
          <cell r="C119" t="str">
            <v>LV-4</v>
          </cell>
          <cell r="D119" t="str">
            <v>면</v>
          </cell>
          <cell r="E119">
            <v>1</v>
          </cell>
          <cell r="J119">
            <v>1</v>
          </cell>
          <cell r="K119" t="str">
            <v>x</v>
          </cell>
          <cell r="L119">
            <v>1</v>
          </cell>
          <cell r="M119" t="str">
            <v>=</v>
          </cell>
          <cell r="N119">
            <v>1</v>
          </cell>
          <cell r="O119" t="str">
            <v>전품1-6</v>
          </cell>
        </row>
        <row r="120">
          <cell r="A120" t="str">
            <v>분전반LS-A</v>
          </cell>
          <cell r="B120" t="str">
            <v>분전반</v>
          </cell>
          <cell r="C120" t="str">
            <v>LS-A</v>
          </cell>
          <cell r="D120" t="str">
            <v>면</v>
          </cell>
          <cell r="G120">
            <v>1</v>
          </cell>
          <cell r="J120">
            <v>1</v>
          </cell>
          <cell r="K120" t="str">
            <v>x</v>
          </cell>
          <cell r="L120">
            <v>1</v>
          </cell>
          <cell r="M120" t="str">
            <v>=</v>
          </cell>
          <cell r="N120">
            <v>1</v>
          </cell>
          <cell r="O120" t="str">
            <v>전품1-6</v>
          </cell>
        </row>
        <row r="121">
          <cell r="A121" t="str">
            <v>분전반LS-B</v>
          </cell>
          <cell r="B121" t="str">
            <v>분전반</v>
          </cell>
          <cell r="C121" t="str">
            <v>LS-B</v>
          </cell>
          <cell r="D121" t="str">
            <v>면</v>
          </cell>
          <cell r="G121">
            <v>1</v>
          </cell>
          <cell r="J121">
            <v>1</v>
          </cell>
          <cell r="K121" t="str">
            <v>x</v>
          </cell>
          <cell r="L121">
            <v>1</v>
          </cell>
          <cell r="M121" t="str">
            <v>=</v>
          </cell>
          <cell r="N121">
            <v>1</v>
          </cell>
          <cell r="O121" t="str">
            <v>전품1-6</v>
          </cell>
        </row>
        <row r="122">
          <cell r="A122" t="str">
            <v>분전반LS-C</v>
          </cell>
          <cell r="B122" t="str">
            <v>분전반</v>
          </cell>
          <cell r="C122" t="str">
            <v>LS-C</v>
          </cell>
          <cell r="D122" t="str">
            <v>면</v>
          </cell>
          <cell r="G122">
            <v>1</v>
          </cell>
          <cell r="J122">
            <v>1</v>
          </cell>
          <cell r="K122" t="str">
            <v>x</v>
          </cell>
          <cell r="L122">
            <v>1</v>
          </cell>
          <cell r="M122" t="str">
            <v>=</v>
          </cell>
          <cell r="N122">
            <v>1</v>
          </cell>
          <cell r="O122" t="str">
            <v>전품1-6</v>
          </cell>
        </row>
        <row r="123">
          <cell r="A123" t="str">
            <v>분전반LS-D</v>
          </cell>
          <cell r="B123" t="str">
            <v>분전반</v>
          </cell>
          <cell r="C123" t="str">
            <v>LS-D</v>
          </cell>
          <cell r="D123" t="str">
            <v>면</v>
          </cell>
          <cell r="G123">
            <v>1</v>
          </cell>
          <cell r="J123">
            <v>1</v>
          </cell>
          <cell r="K123" t="str">
            <v>x</v>
          </cell>
          <cell r="L123">
            <v>1</v>
          </cell>
          <cell r="M123" t="str">
            <v>=</v>
          </cell>
          <cell r="N123">
            <v>1</v>
          </cell>
          <cell r="O123" t="str">
            <v>전품1-6</v>
          </cell>
        </row>
        <row r="124">
          <cell r="A124" t="str">
            <v>분전반LS-E</v>
          </cell>
          <cell r="B124" t="str">
            <v>분전반</v>
          </cell>
          <cell r="C124" t="str">
            <v>LS-E</v>
          </cell>
          <cell r="D124" t="str">
            <v>면</v>
          </cell>
          <cell r="G124">
            <v>1</v>
          </cell>
          <cell r="J124">
            <v>1</v>
          </cell>
          <cell r="K124" t="str">
            <v>x</v>
          </cell>
          <cell r="L124">
            <v>1</v>
          </cell>
          <cell r="M124" t="str">
            <v>=</v>
          </cell>
          <cell r="N124">
            <v>1</v>
          </cell>
          <cell r="O124" t="str">
            <v>전품1-6</v>
          </cell>
        </row>
        <row r="125">
          <cell r="A125" t="str">
            <v>분전반LS-F</v>
          </cell>
          <cell r="B125" t="str">
            <v>분전반</v>
          </cell>
          <cell r="C125" t="str">
            <v>LS-F</v>
          </cell>
          <cell r="D125" t="str">
            <v>면</v>
          </cell>
          <cell r="G125">
            <v>1</v>
          </cell>
          <cell r="J125">
            <v>1</v>
          </cell>
          <cell r="K125" t="str">
            <v>x</v>
          </cell>
          <cell r="L125">
            <v>1</v>
          </cell>
          <cell r="M125" t="str">
            <v>=</v>
          </cell>
          <cell r="N125">
            <v>1</v>
          </cell>
          <cell r="O125" t="str">
            <v>전품1-6</v>
          </cell>
        </row>
        <row r="126">
          <cell r="A126" t="str">
            <v>분전반LS-G</v>
          </cell>
          <cell r="B126" t="str">
            <v>분전반</v>
          </cell>
          <cell r="C126" t="str">
            <v>LS-G</v>
          </cell>
          <cell r="D126" t="str">
            <v>면</v>
          </cell>
          <cell r="G126">
            <v>1</v>
          </cell>
          <cell r="J126">
            <v>1</v>
          </cell>
          <cell r="K126" t="str">
            <v>x</v>
          </cell>
          <cell r="L126">
            <v>1</v>
          </cell>
          <cell r="M126" t="str">
            <v>=</v>
          </cell>
          <cell r="N126">
            <v>1</v>
          </cell>
          <cell r="O126" t="str">
            <v>전품1-6</v>
          </cell>
        </row>
        <row r="127">
          <cell r="A127" t="str">
            <v>분전반LS-W1</v>
          </cell>
          <cell r="B127" t="str">
            <v>분전반</v>
          </cell>
          <cell r="C127" t="str">
            <v>LS-W1</v>
          </cell>
          <cell r="D127" t="str">
            <v>면</v>
          </cell>
          <cell r="H127">
            <v>1</v>
          </cell>
          <cell r="J127">
            <v>1</v>
          </cell>
          <cell r="K127" t="str">
            <v>x</v>
          </cell>
          <cell r="L127">
            <v>1</v>
          </cell>
          <cell r="M127" t="str">
            <v>=</v>
          </cell>
          <cell r="N127">
            <v>1</v>
          </cell>
          <cell r="O127" t="str">
            <v>전품1-6</v>
          </cell>
        </row>
        <row r="128">
          <cell r="A128" t="str">
            <v>분전반LS-W2</v>
          </cell>
          <cell r="B128" t="str">
            <v>분전반</v>
          </cell>
          <cell r="C128" t="str">
            <v>LS-W2</v>
          </cell>
          <cell r="D128" t="str">
            <v>면</v>
          </cell>
          <cell r="H128">
            <v>1</v>
          </cell>
          <cell r="J128">
            <v>1</v>
          </cell>
          <cell r="K128" t="str">
            <v>x</v>
          </cell>
          <cell r="L128">
            <v>1</v>
          </cell>
          <cell r="M128" t="str">
            <v>=</v>
          </cell>
          <cell r="N128">
            <v>1</v>
          </cell>
          <cell r="O128" t="str">
            <v>전품1-6</v>
          </cell>
        </row>
        <row r="129">
          <cell r="A129" t="str">
            <v>분전반LS-W3</v>
          </cell>
          <cell r="B129" t="str">
            <v>분전반</v>
          </cell>
          <cell r="C129" t="str">
            <v>LS-W3</v>
          </cell>
          <cell r="D129" t="str">
            <v>면</v>
          </cell>
          <cell r="H129">
            <v>1</v>
          </cell>
          <cell r="J129">
            <v>1</v>
          </cell>
          <cell r="K129" t="str">
            <v>x</v>
          </cell>
          <cell r="L129">
            <v>1</v>
          </cell>
          <cell r="M129" t="str">
            <v>=</v>
          </cell>
          <cell r="N129">
            <v>1</v>
          </cell>
          <cell r="O129" t="str">
            <v>전품1-6</v>
          </cell>
        </row>
        <row r="130">
          <cell r="A130" t="str">
            <v>분전반LS-W4</v>
          </cell>
          <cell r="B130" t="str">
            <v>분전반</v>
          </cell>
          <cell r="C130" t="str">
            <v>LS-W4</v>
          </cell>
          <cell r="D130" t="str">
            <v>면</v>
          </cell>
          <cell r="H130">
            <v>1</v>
          </cell>
          <cell r="J130">
            <v>1</v>
          </cell>
          <cell r="K130" t="str">
            <v>x</v>
          </cell>
          <cell r="L130">
            <v>1</v>
          </cell>
          <cell r="M130" t="str">
            <v>=</v>
          </cell>
          <cell r="N130">
            <v>1</v>
          </cell>
          <cell r="O130" t="str">
            <v>전품1-6</v>
          </cell>
        </row>
        <row r="131">
          <cell r="A131" t="str">
            <v>분전반LS-W5</v>
          </cell>
          <cell r="B131" t="str">
            <v>분전반</v>
          </cell>
          <cell r="C131" t="str">
            <v>LS-W5</v>
          </cell>
          <cell r="D131" t="str">
            <v>면</v>
          </cell>
          <cell r="H131">
            <v>1</v>
          </cell>
          <cell r="J131">
            <v>1</v>
          </cell>
          <cell r="K131" t="str">
            <v>x</v>
          </cell>
          <cell r="L131">
            <v>1</v>
          </cell>
          <cell r="M131" t="str">
            <v>=</v>
          </cell>
          <cell r="N131">
            <v>1</v>
          </cell>
          <cell r="O131" t="str">
            <v>전품1-6</v>
          </cell>
        </row>
        <row r="132">
          <cell r="A132" t="str">
            <v>분전반LS-W6</v>
          </cell>
          <cell r="B132" t="str">
            <v>분전반</v>
          </cell>
          <cell r="C132" t="str">
            <v>LS-W6</v>
          </cell>
          <cell r="D132" t="str">
            <v>면</v>
          </cell>
          <cell r="H132">
            <v>1</v>
          </cell>
          <cell r="J132">
            <v>1</v>
          </cell>
          <cell r="K132" t="str">
            <v>x</v>
          </cell>
          <cell r="L132">
            <v>1</v>
          </cell>
          <cell r="M132" t="str">
            <v>=</v>
          </cell>
          <cell r="N132">
            <v>1</v>
          </cell>
          <cell r="O132" t="str">
            <v>전품1-6</v>
          </cell>
        </row>
        <row r="133">
          <cell r="A133" t="str">
            <v>분전반LS-W7</v>
          </cell>
          <cell r="B133" t="str">
            <v>분전반</v>
          </cell>
          <cell r="C133" t="str">
            <v>LS-W7</v>
          </cell>
          <cell r="D133" t="str">
            <v>면</v>
          </cell>
          <cell r="H133">
            <v>1</v>
          </cell>
          <cell r="J133">
            <v>1</v>
          </cell>
          <cell r="K133" t="str">
            <v>x</v>
          </cell>
          <cell r="L133">
            <v>1</v>
          </cell>
          <cell r="M133" t="str">
            <v>=</v>
          </cell>
          <cell r="N133">
            <v>1</v>
          </cell>
          <cell r="O133" t="str">
            <v>전품1-6</v>
          </cell>
        </row>
        <row r="134">
          <cell r="A134" t="str">
            <v>분전반LS-W8</v>
          </cell>
          <cell r="B134" t="str">
            <v>분전반</v>
          </cell>
          <cell r="C134" t="str">
            <v>LS-W8</v>
          </cell>
          <cell r="D134" t="str">
            <v>면</v>
          </cell>
          <cell r="H134">
            <v>1</v>
          </cell>
          <cell r="J134">
            <v>1</v>
          </cell>
          <cell r="K134" t="str">
            <v>x</v>
          </cell>
          <cell r="L134">
            <v>1</v>
          </cell>
          <cell r="M134" t="str">
            <v>=</v>
          </cell>
          <cell r="N134">
            <v>1</v>
          </cell>
          <cell r="O134" t="str">
            <v>전품1-6</v>
          </cell>
        </row>
        <row r="135">
          <cell r="A135" t="str">
            <v>분전반LS-M1</v>
          </cell>
          <cell r="B135" t="str">
            <v>분전반</v>
          </cell>
          <cell r="C135" t="str">
            <v>LS-M1</v>
          </cell>
          <cell r="D135" t="str">
            <v>면</v>
          </cell>
          <cell r="F135">
            <v>1</v>
          </cell>
          <cell r="J135">
            <v>1</v>
          </cell>
          <cell r="K135" t="str">
            <v>x</v>
          </cell>
          <cell r="L135">
            <v>1</v>
          </cell>
          <cell r="M135" t="str">
            <v>=</v>
          </cell>
          <cell r="N135">
            <v>1</v>
          </cell>
          <cell r="O135" t="str">
            <v>전품1-6</v>
          </cell>
        </row>
        <row r="136">
          <cell r="A136" t="str">
            <v>분전반LS-M2</v>
          </cell>
          <cell r="B136" t="str">
            <v>분전반</v>
          </cell>
          <cell r="C136" t="str">
            <v>LS-M2</v>
          </cell>
          <cell r="D136" t="str">
            <v>면</v>
          </cell>
          <cell r="F136">
            <v>1</v>
          </cell>
          <cell r="J136">
            <v>1</v>
          </cell>
          <cell r="K136" t="str">
            <v>x</v>
          </cell>
          <cell r="L136">
            <v>1</v>
          </cell>
          <cell r="M136" t="str">
            <v>=</v>
          </cell>
          <cell r="N136">
            <v>1</v>
          </cell>
          <cell r="O136" t="str">
            <v>전품1-6</v>
          </cell>
        </row>
        <row r="137">
          <cell r="A137" t="str">
            <v>분전반LS-M3</v>
          </cell>
          <cell r="B137" t="str">
            <v>분전반</v>
          </cell>
          <cell r="C137" t="str">
            <v>LS-M3</v>
          </cell>
          <cell r="D137" t="str">
            <v>면</v>
          </cell>
          <cell r="F137">
            <v>1</v>
          </cell>
          <cell r="J137">
            <v>1</v>
          </cell>
          <cell r="K137" t="str">
            <v>x</v>
          </cell>
          <cell r="L137">
            <v>1</v>
          </cell>
          <cell r="M137" t="str">
            <v>=</v>
          </cell>
          <cell r="N137">
            <v>1</v>
          </cell>
          <cell r="O137" t="str">
            <v>전품1-6</v>
          </cell>
        </row>
        <row r="138">
          <cell r="A138" t="str">
            <v>분전반LS-P</v>
          </cell>
          <cell r="B138" t="str">
            <v>분전반</v>
          </cell>
          <cell r="C138" t="str">
            <v>LS-P</v>
          </cell>
          <cell r="D138" t="str">
            <v>면</v>
          </cell>
          <cell r="F138">
            <v>1</v>
          </cell>
          <cell r="J138">
            <v>1</v>
          </cell>
          <cell r="K138" t="str">
            <v>x</v>
          </cell>
          <cell r="L138">
            <v>1</v>
          </cell>
          <cell r="M138" t="str">
            <v>=</v>
          </cell>
          <cell r="N138">
            <v>1</v>
          </cell>
          <cell r="O138" t="str">
            <v>전품1-6</v>
          </cell>
        </row>
        <row r="139">
          <cell r="A139" t="str">
            <v>MCCB BOXMCCB 3P 50/30AT</v>
          </cell>
          <cell r="B139" t="str">
            <v>MCCB BOX</v>
          </cell>
          <cell r="C139" t="str">
            <v>MCCB 3P 50/30AT</v>
          </cell>
          <cell r="D139" t="str">
            <v>면</v>
          </cell>
          <cell r="F139">
            <v>2</v>
          </cell>
          <cell r="J139">
            <v>2</v>
          </cell>
          <cell r="K139" t="str">
            <v>x</v>
          </cell>
          <cell r="L139">
            <v>1</v>
          </cell>
          <cell r="M139" t="str">
            <v>=</v>
          </cell>
          <cell r="N139">
            <v>2</v>
          </cell>
          <cell r="O139" t="str">
            <v>전품1-6</v>
          </cell>
        </row>
        <row r="140">
          <cell r="A140" t="str">
            <v>MCCB BOXMCCB 2P 100/75AT</v>
          </cell>
          <cell r="B140" t="str">
            <v>MCCB BOX</v>
          </cell>
          <cell r="C140" t="str">
            <v>MCCB 2P 100/75AT</v>
          </cell>
          <cell r="D140" t="str">
            <v>면</v>
          </cell>
          <cell r="F140">
            <v>48</v>
          </cell>
          <cell r="J140">
            <v>48</v>
          </cell>
          <cell r="K140" t="str">
            <v>x</v>
          </cell>
          <cell r="L140">
            <v>1</v>
          </cell>
          <cell r="M140" t="str">
            <v>=</v>
          </cell>
          <cell r="N140">
            <v>48</v>
          </cell>
          <cell r="O140" t="str">
            <v>전품1-6</v>
          </cell>
        </row>
        <row r="141">
          <cell r="A141" t="str">
            <v>휀스경간:2m, 높이:1.8m</v>
          </cell>
          <cell r="B141" t="str">
            <v>휀스</v>
          </cell>
          <cell r="C141" t="str">
            <v>경간:2m, 높이:1.8m</v>
          </cell>
          <cell r="D141" t="str">
            <v>개소</v>
          </cell>
          <cell r="E141">
            <v>11</v>
          </cell>
          <cell r="J141">
            <v>11</v>
          </cell>
          <cell r="K141" t="str">
            <v>x</v>
          </cell>
          <cell r="L141">
            <v>1</v>
          </cell>
          <cell r="M141" t="str">
            <v>=</v>
          </cell>
          <cell r="N141">
            <v>11</v>
          </cell>
          <cell r="O141" t="str">
            <v>전품1-6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원가계산"/>
      <sheetName val="원가계산기준"/>
      <sheetName val="총괄집계표"/>
      <sheetName val="집계표"/>
      <sheetName val="단가산출서"/>
      <sheetName val="수량산출-재료"/>
      <sheetName val="수량산출-노무"/>
      <sheetName val="산출2-전력"/>
      <sheetName val="산출2-분전반"/>
      <sheetName val="산출2-기기동력"/>
      <sheetName val="산출2-동력"/>
      <sheetName val="산출2-풀박스"/>
      <sheetName val="산출2-피뢰침"/>
      <sheetName val="산출2-전등"/>
      <sheetName val="산출2-조명기구"/>
      <sheetName val="산출2-전등TRAY"/>
      <sheetName val="산출2-전열"/>
      <sheetName val="산출2-조명제어"/>
      <sheetName val="산출2-TRAY"/>
      <sheetName val="산출3-유도등"/>
      <sheetName val="공통단가"/>
      <sheetName val="견적단가"/>
      <sheetName val="노임단가"/>
      <sheetName val="표지"/>
      <sheetName val="40총괄"/>
      <sheetName val="40집계"/>
      <sheetName val="설직재_1"/>
      <sheetName val="산출3-동력"/>
      <sheetName val="산출4-전등"/>
      <sheetName val="산출9-TRAY"/>
      <sheetName val="설직재-1"/>
      <sheetName val="3.일위대가표"/>
      <sheetName val="6.수량산출"/>
      <sheetName val="4.일위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단가"/>
      <sheetName val="200"/>
      <sheetName val="공통자료"/>
      <sheetName val="40총괄"/>
      <sheetName val="40집계"/>
      <sheetName val="금액내역서"/>
      <sheetName val="수량이동"/>
      <sheetName val="BOX 본체"/>
      <sheetName val="당초"/>
      <sheetName val="산출2-기기동력"/>
      <sheetName val="노임단가"/>
      <sheetName val="Baby일위대가"/>
      <sheetName val="산출3-유도등"/>
      <sheetName val="산출2-동력"/>
      <sheetName val="산출2-피뢰침"/>
      <sheetName val="단가 "/>
      <sheetName val="일위대가 (PM)"/>
      <sheetName val="노임"/>
      <sheetName val="덤프"/>
      <sheetName val="관급자재집계표"/>
      <sheetName val="총괄내역서"/>
      <sheetName val="설치공사"/>
      <sheetName val="단면 (2)"/>
      <sheetName val="공사비집계"/>
      <sheetName val="설직재-1"/>
      <sheetName val="제직재"/>
      <sheetName val="간선계산"/>
      <sheetName val="일위대가(계측기설치)"/>
      <sheetName val="#REF"/>
      <sheetName val="__"/>
      <sheetName val="여과지동"/>
      <sheetName val="기초자료"/>
      <sheetName val="날개벽(시점좌측)"/>
      <sheetName val="수목표준대가"/>
      <sheetName val="Supplement2"/>
      <sheetName val="Sheet1"/>
      <sheetName val="S003031"/>
      <sheetName val="하수BOX이설"/>
      <sheetName val="골조시행"/>
      <sheetName val="3.공통공사대비"/>
      <sheetName val="공사비증감"/>
      <sheetName val="견적990322"/>
      <sheetName val="SG"/>
      <sheetName val="말뚝지지력산정"/>
      <sheetName val="공사비예산서(토목분)"/>
      <sheetName val="내역서"/>
      <sheetName val="EKOG10건축"/>
      <sheetName val="배수유공블럭"/>
      <sheetName val="C-직노1"/>
      <sheetName val="토목"/>
      <sheetName val="조명시설"/>
      <sheetName val="일위대가목차"/>
      <sheetName val="40단가산출서"/>
      <sheetName val="포장공"/>
      <sheetName val="구조물철거타공정이월"/>
      <sheetName val="COVER"/>
      <sheetName val="DANGA"/>
      <sheetName val="자료입력"/>
      <sheetName val="전기"/>
      <sheetName val="A-4"/>
      <sheetName val="지급자재"/>
      <sheetName val="표지"/>
      <sheetName val="할증"/>
      <sheetName val="ELECTRIC"/>
      <sheetName val="CTEMCOST"/>
      <sheetName val="SCHEDULE"/>
      <sheetName val="경영상태"/>
      <sheetName val="대림경상68억"/>
      <sheetName val="결과조달"/>
      <sheetName val="가격조사서"/>
      <sheetName val="입찰안"/>
      <sheetName val="DATE"/>
      <sheetName val="인건-측정"/>
      <sheetName val="내역"/>
      <sheetName val="BOX_본체"/>
      <sheetName val="1.수인터널"/>
      <sheetName val="Y-WORK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FILE1"/>
      <sheetName val="개요"/>
      <sheetName val="●내역"/>
      <sheetName val="건축단가"/>
      <sheetName val="일위목록"/>
      <sheetName val="기성내역서"/>
      <sheetName val="2F 회의실견적(5_14 일대)"/>
      <sheetName val="방조제+선착장+배수갑문+부대공+1-2방조제"/>
      <sheetName val="양수장(기계)"/>
      <sheetName val="hvac(제어동)"/>
      <sheetName val="단가산출서"/>
      <sheetName val="중기일위대가"/>
      <sheetName val="수량산출서"/>
      <sheetName val="교각1"/>
      <sheetName val="BOQ(전체)"/>
      <sheetName val="저"/>
      <sheetName val="일집"/>
      <sheetName val="일위"/>
      <sheetName val="처리단락"/>
      <sheetName val="Macro(차단기)"/>
      <sheetName val="DATA"/>
      <sheetName val="데이타"/>
      <sheetName val="단가대비표"/>
      <sheetName val="투찰금액"/>
      <sheetName val="archi(본사)"/>
      <sheetName val="Sheet1 (2)"/>
      <sheetName val="data2"/>
      <sheetName val="Sheet13"/>
      <sheetName val="Sheet14"/>
      <sheetName val="P-J"/>
      <sheetName val="수량산출서(전기계장)"/>
      <sheetName val="설계명세서"/>
      <sheetName val="원형맨홀수량"/>
      <sheetName val="woo(mac)"/>
      <sheetName val="물가대비표"/>
      <sheetName val="관로토공집계표"/>
      <sheetName val="환경기계공정표 (3)"/>
      <sheetName val="예가표"/>
      <sheetName val="모델링"/>
      <sheetName val="하중계산"/>
      <sheetName val="PAD TR보호대기초"/>
      <sheetName val="가로등기초"/>
      <sheetName val="HANDHOLE(2)"/>
      <sheetName val="집계"/>
      <sheetName val="기본일위"/>
      <sheetName val="내역서2안"/>
      <sheetName val="패널"/>
      <sheetName val="직노"/>
      <sheetName val="실행내역"/>
      <sheetName val="N賃率-職"/>
      <sheetName val="직재"/>
      <sheetName val="교각토공"/>
      <sheetName val="D-경비1"/>
      <sheetName val="VXXXXX"/>
      <sheetName val="입출재고현황 (2)"/>
      <sheetName val="TYPE A"/>
      <sheetName val="산정표"/>
      <sheetName val="노무비 경비"/>
      <sheetName val="산재 안전"/>
      <sheetName val="원가(총괄-4단지)"/>
      <sheetName val="노무비 근거"/>
      <sheetName val="옵션"/>
      <sheetName val="합산자재"/>
      <sheetName val="일대목차"/>
      <sheetName val="노임근거"/>
      <sheetName val="Macro(전선)"/>
      <sheetName val="Sheet9"/>
      <sheetName val="Sheet10"/>
      <sheetName val="간선"/>
      <sheetName val="발전기"/>
      <sheetName val="GEN"/>
      <sheetName val="단위수량"/>
      <sheetName val="하부철근수량"/>
      <sheetName val="1.설계조건"/>
      <sheetName val="터파기및재료"/>
      <sheetName val="연돌일위집계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조명율표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대운산출"/>
      <sheetName val="수량산출서 갑지"/>
      <sheetName val="계산근거"/>
      <sheetName val="1.0표준품셈"/>
      <sheetName val="1.0계산품셈"/>
      <sheetName val="30신설일위대가"/>
      <sheetName val="30집계표"/>
      <sheetName val="견적"/>
      <sheetName val="EQ-R1"/>
      <sheetName val="설계내역서"/>
      <sheetName val="집계표"/>
      <sheetName val="기초공"/>
      <sheetName val="기둥(원형)"/>
      <sheetName val="제-노임"/>
      <sheetName val="장비"/>
      <sheetName val="노무"/>
      <sheetName val="설계"/>
      <sheetName val="DATA98"/>
      <sheetName val="ENE-CAL 1"/>
      <sheetName val="집계표(OPTION)"/>
      <sheetName val="MCC제원"/>
      <sheetName val="약품공급2"/>
      <sheetName val="1단계"/>
      <sheetName val="6PILE  (돌출)"/>
      <sheetName val="plan&amp;section of foundation"/>
      <sheetName val="design criteria"/>
      <sheetName val="철거산출근거"/>
      <sheetName val="기초일위"/>
      <sheetName val="수목단가"/>
      <sheetName val="시설수량표"/>
      <sheetName val="시설일위"/>
      <sheetName val="식재수량표"/>
      <sheetName val="식재일위"/>
      <sheetName val="제경비율"/>
      <sheetName val="SULKEA"/>
      <sheetName val="잔수량(작성)"/>
      <sheetName val="도급"/>
      <sheetName val="기계내역"/>
      <sheetName val="준검 내역서"/>
      <sheetName val="평가데이터"/>
      <sheetName val="H-pile(298x299)"/>
      <sheetName val="H-pile(250x250)"/>
      <sheetName val="점수계산1-2"/>
      <sheetName val="252K444"/>
      <sheetName val="총괄표"/>
      <sheetName val="노무비"/>
      <sheetName val="자재단가"/>
      <sheetName val="변경내역대비표(2)"/>
      <sheetName val="내역분개"/>
      <sheetName val="Sheet2"/>
      <sheetName val="I一般比"/>
      <sheetName val="견적서"/>
      <sheetName val="토공사"/>
      <sheetName val="공내역"/>
      <sheetName val="내역및총괄"/>
      <sheetName val="MAIN"/>
      <sheetName val="BweData"/>
      <sheetName val="공량산출서"/>
      <sheetName val="4-3 보온 기본물량집계"/>
      <sheetName val="공종별집계표"/>
      <sheetName val="공종별세부사항"/>
      <sheetName val="공종별내역서(견적용)"/>
      <sheetName val="토공A"/>
      <sheetName val="BOX전기내역"/>
      <sheetName val="전체철근집계"/>
      <sheetName val="T13(P68~72,78)"/>
      <sheetName val="가도공"/>
      <sheetName val="경산"/>
      <sheetName val="기계경비(시간당)"/>
      <sheetName val="램머"/>
      <sheetName val="총괄"/>
      <sheetName val="실행분개"/>
      <sheetName val="배수공 주요자재 집계표"/>
      <sheetName val="6호기"/>
      <sheetName val="신우"/>
      <sheetName val="자재단가비교표"/>
      <sheetName val="Recovered_Sheet22"/>
      <sheetName val="Recovered_Sheet21"/>
      <sheetName val="Recovered_Sheet37"/>
      <sheetName val="내역표지"/>
      <sheetName val="직공비"/>
      <sheetName val="예산변경사항"/>
      <sheetName val="1062-X방향 "/>
      <sheetName val="TEST1"/>
      <sheetName val="화전내"/>
      <sheetName val="COPING"/>
      <sheetName val="인건비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노원열병합  건축공사기성내역서"/>
      <sheetName val="Sheet4"/>
      <sheetName val="CODE"/>
      <sheetName val="외주현황9905"/>
      <sheetName val="수질정화시설"/>
      <sheetName val="연결임시"/>
      <sheetName val="현장관리비 산출내역"/>
      <sheetName val="일반공사"/>
      <sheetName val="c_balju"/>
      <sheetName val="공사내역"/>
      <sheetName val="을"/>
      <sheetName val="자료"/>
      <sheetName val="DATE2001"/>
      <sheetName val="전계가"/>
      <sheetName val="목표세부명세"/>
      <sheetName val="D-3109"/>
      <sheetName val="1.우편집중내역서"/>
      <sheetName val="WORK"/>
      <sheetName val="공사원가계산서"/>
      <sheetName val="FORM-0"/>
      <sheetName val="프랜트면허"/>
      <sheetName val="토목주소"/>
      <sheetName val="전체"/>
      <sheetName val="W-현원가"/>
      <sheetName val="1호맨홀토공"/>
      <sheetName val="별표"/>
      <sheetName val="자재조사표"/>
      <sheetName val="교통신호등"/>
      <sheetName val="대비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MOTOR"/>
      <sheetName val="일위대가표"/>
      <sheetName val="유림골조"/>
      <sheetName val="공통부대비"/>
      <sheetName val="4.전기"/>
      <sheetName val="공사비총괄표"/>
      <sheetName val="asd"/>
      <sheetName val="01"/>
      <sheetName val="토공계산서(부체도로)"/>
      <sheetName val="금호"/>
      <sheetName val="IMPEADENCE MAP 취수장"/>
      <sheetName val="1.설계기준"/>
      <sheetName val="단면_(2)"/>
      <sheetName val="준검_내역서"/>
      <sheetName val="96까지"/>
      <sheetName val="97년"/>
      <sheetName val="98이후"/>
      <sheetName val="내역서(당초변경)"/>
      <sheetName val="결재란"/>
      <sheetName val="교각계산"/>
      <sheetName val="DATA2000"/>
      <sheetName val="J형측구단위수량"/>
      <sheetName val="부속동"/>
      <sheetName val="APT"/>
      <sheetName val="Total"/>
      <sheetName val="부하(성남)"/>
      <sheetName val="장기차입금"/>
      <sheetName val="국공유지및사유지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산출내역서집계표"/>
      <sheetName val="내역서 "/>
      <sheetName val="1995년 섹터별 매출"/>
      <sheetName val="Curves"/>
      <sheetName val="Tables"/>
      <sheetName val="000000"/>
      <sheetName val="3지구단위"/>
      <sheetName val="간접비"/>
      <sheetName val="J01"/>
      <sheetName val="2006기계경비산출표"/>
      <sheetName val="아파트기별"/>
      <sheetName val="공리일"/>
      <sheetName val="부하계산서"/>
      <sheetName val="INPUT"/>
      <sheetName val="Pier 3"/>
      <sheetName val="TYPE-A"/>
      <sheetName val="H-PILE 박기"/>
      <sheetName val="횡배수관토공수량"/>
      <sheetName val="Sheet15"/>
      <sheetName val="내역서(펌프장)"/>
      <sheetName val="공예을"/>
      <sheetName val="설산1.나"/>
      <sheetName val="본사S"/>
      <sheetName val="E01-02(EV-1-LBS)"/>
      <sheetName val="esc"/>
      <sheetName val="IW-LIST"/>
      <sheetName val="문학간접"/>
      <sheetName val="시멘트"/>
      <sheetName val="철근단면적"/>
      <sheetName val="옹벽"/>
      <sheetName val="연장산출서"/>
      <sheetName val="관기초단위수량( type A)"/>
      <sheetName val="관기초단위수량( type B)"/>
      <sheetName val="관기초단위수량(type C)"/>
      <sheetName val="관기초단위수량(type D"/>
      <sheetName val="관기초단위수량(type E)"/>
      <sheetName val="설계명세서(선로)"/>
      <sheetName val="교량전기"/>
      <sheetName val="공사원가"/>
      <sheetName val="단면가정"/>
      <sheetName val="기본"/>
      <sheetName val="원형1호맨홀토공수량"/>
      <sheetName val="산업"/>
      <sheetName val="BID"/>
      <sheetName val="원가계산서_"/>
      <sheetName val="주방환기"/>
      <sheetName val="1st"/>
      <sheetName val=" 상부공통집계(총괄)"/>
      <sheetName val="설계개요"/>
      <sheetName val="금융비용"/>
      <sheetName val="취수탑"/>
      <sheetName val="총괄원가계산서"/>
      <sheetName val="총괄원가계산서 (업체제공)"/>
      <sheetName val="대전21토목내역서"/>
      <sheetName val="고창방향"/>
      <sheetName val="sw1"/>
      <sheetName val="의뢰서"/>
      <sheetName val="Sheet6"/>
      <sheetName val="중기비"/>
      <sheetName val="EP0618"/>
      <sheetName val="단가산출"/>
      <sheetName val="SP-B1"/>
      <sheetName val=""/>
      <sheetName val="수로단위수량"/>
      <sheetName val="하천제원"/>
      <sheetName val="원가계산서"/>
      <sheetName val="AP1"/>
      <sheetName val="계화총괄"/>
      <sheetName val="계화배수(3대)"/>
      <sheetName val="단가산출2"/>
      <sheetName val="산근"/>
      <sheetName val="3.하중산정4.지지력"/>
      <sheetName val="정부노임단가"/>
      <sheetName val="MATRLDATA"/>
      <sheetName val="1 자원총괄"/>
      <sheetName val="분전반"/>
      <sheetName val="기초단가"/>
      <sheetName val="맨홀수량"/>
      <sheetName val="COST"/>
      <sheetName val="SLAB&quot;1&quot;"/>
      <sheetName val="단"/>
      <sheetName val="노단"/>
      <sheetName val="1공구산출"/>
      <sheetName val="일위대가(공원,광장)"/>
      <sheetName val="공원.광장집계"/>
      <sheetName val="일위대가(가로등1공구)"/>
      <sheetName val="1공구집계"/>
      <sheetName val="일위대가(가로등지구외공구)"/>
      <sheetName val="지구외집계"/>
      <sheetName val="일위대가산출근거-1"/>
      <sheetName val="U-TYPE(1)"/>
      <sheetName val="I.설계조건"/>
      <sheetName val="주형"/>
      <sheetName val="3.바닥판설계"/>
      <sheetName val="9"/>
      <sheetName val="사급자재"/>
      <sheetName val="설계내역"/>
      <sheetName val="토공정보"/>
      <sheetName val="ABUT수량-A1"/>
      <sheetName val="ilch"/>
      <sheetName val="관급자재"/>
      <sheetName val="이전비"/>
      <sheetName val="_REF"/>
      <sheetName val="노임조정"/>
      <sheetName val="품셈TABLE"/>
      <sheetName val="99노임기준"/>
      <sheetName val="일위대가 (PMIS)"/>
      <sheetName val="원가계산서구조조정"/>
      <sheetName val="참조(X)"/>
      <sheetName val="허용전류-IEC DATA"/>
      <sheetName val="2. 차단기 용량계산"/>
      <sheetName val="3.3 전력간선 굵기"/>
      <sheetName val="1.4 부하계산서(환산계수)"/>
      <sheetName val="2.  단락전류의 계산"/>
      <sheetName val="1.2 부하계산서"/>
      <sheetName val="사전공사"/>
      <sheetName val="산출및내역"/>
      <sheetName val="수량산출"/>
      <sheetName val="계산서(곡선부)"/>
      <sheetName val="포장재료집계표"/>
      <sheetName val="1.2단락전류"/>
      <sheetName val="인건비 "/>
      <sheetName val="품"/>
      <sheetName val="자재"/>
      <sheetName val="산근1"/>
      <sheetName val="소야공정계획표"/>
      <sheetName val="마감사양"/>
      <sheetName val="전력구구조물산근"/>
      <sheetName val="J直材4"/>
      <sheetName val="공종별내역서"/>
      <sheetName val="변경공종별내역서"/>
      <sheetName val="결재갑지"/>
      <sheetName val="일위대가(건축)"/>
      <sheetName val="MEXICO-C"/>
      <sheetName val="식생블럭단위수량"/>
      <sheetName val="손익분석"/>
      <sheetName val="플랜트 설치"/>
      <sheetName val="부대공Ⅱ"/>
      <sheetName val="합천내역"/>
      <sheetName val="B"/>
      <sheetName val="견적대비표"/>
      <sheetName val="금융"/>
      <sheetName val="DIRECT WORK"/>
      <sheetName val="chitimc"/>
      <sheetName val="출자한도"/>
      <sheetName val="본사공가현황"/>
      <sheetName val="홍보비디오"/>
      <sheetName val="DATA1"/>
      <sheetName val="퇴비산출근거"/>
      <sheetName val="예정(3)"/>
      <sheetName val="동원(3)"/>
      <sheetName val="단면치수"/>
      <sheetName val="LD"/>
      <sheetName val="약전닥트"/>
      <sheetName val="건축부하"/>
      <sheetName val="일지-H"/>
      <sheetName val="FA설치명세"/>
      <sheetName val="김포IO"/>
      <sheetName val="guard(mac)"/>
      <sheetName val="배관단가조사서"/>
      <sheetName val="교대(A1-A2)"/>
      <sheetName val="단락전류-A"/>
    </sheetNames>
    <sheetDataSet>
      <sheetData sheetId="0" refreshError="1">
        <row r="732">
          <cell r="A732" t="str">
            <v>K02</v>
          </cell>
          <cell r="B732">
            <v>47</v>
          </cell>
          <cell r="C732">
            <v>0</v>
          </cell>
          <cell r="D732" t="str">
            <v>제 47 호표</v>
          </cell>
          <cell r="E732" t="str">
            <v>프라임코팅</v>
          </cell>
          <cell r="F732">
            <v>0</v>
          </cell>
          <cell r="G732">
            <v>0</v>
          </cell>
          <cell r="H732" t="str">
            <v>MC-1</v>
          </cell>
          <cell r="I732">
            <v>0</v>
          </cell>
          <cell r="J732">
            <v>0</v>
          </cell>
          <cell r="K732">
            <v>0</v>
          </cell>
          <cell r="L732" t="str">
            <v>근거 : 건설12-11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 t="str">
            <v>단위 : 100m2</v>
          </cell>
        </row>
        <row r="733">
          <cell r="A733" t="str">
            <v xml:space="preserve"> </v>
          </cell>
          <cell r="B733">
            <v>0</v>
          </cell>
          <cell r="C733">
            <v>0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C735">
            <v>0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>
            <v>0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C737">
            <v>0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1">
          <cell r="D741" t="str">
            <v>보통인부</v>
          </cell>
          <cell r="E741">
            <v>0</v>
          </cell>
          <cell r="F741" t="str">
            <v>인</v>
          </cell>
          <cell r="G741">
            <v>0.12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34900</v>
          </cell>
          <cell r="M741">
            <v>4188</v>
          </cell>
          <cell r="N741">
            <v>0</v>
          </cell>
          <cell r="O741">
            <v>0</v>
          </cell>
          <cell r="P741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B745">
            <v>0</v>
          </cell>
          <cell r="C745" t="str">
            <v>K02</v>
          </cell>
          <cell r="D745" t="str">
            <v>계</v>
          </cell>
          <cell r="E745" t="str">
            <v>제 47 호표</v>
          </cell>
          <cell r="F745">
            <v>0</v>
          </cell>
          <cell r="G745">
            <v>0</v>
          </cell>
          <cell r="H745">
            <v>0</v>
          </cell>
          <cell r="I745">
            <v>14440</v>
          </cell>
          <cell r="J745">
            <v>0</v>
          </cell>
          <cell r="K745">
            <v>0</v>
          </cell>
          <cell r="L745">
            <v>0</v>
          </cell>
          <cell r="M745">
            <v>6916</v>
          </cell>
          <cell r="N745">
            <v>0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C1400">
            <v>0</v>
          </cell>
          <cell r="D1400" t="str">
            <v>제 93 호표</v>
          </cell>
          <cell r="E1400" t="str">
            <v>관용접(Φ400mm)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 t="str">
            <v>근거 : 건설17-8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 t="str">
            <v>단위 : 개소/6m</v>
          </cell>
        </row>
        <row r="1401">
          <cell r="A1401" t="str">
            <v xml:space="preserve"> </v>
          </cell>
          <cell r="B1401">
            <v>0</v>
          </cell>
          <cell r="C1401">
            <v>0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C1403">
            <v>0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C1404">
            <v>0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0">
          <cell r="D1410" t="str">
            <v>용접공</v>
          </cell>
          <cell r="E1410">
            <v>0</v>
          </cell>
          <cell r="F1410" t="str">
            <v>인</v>
          </cell>
          <cell r="G1410">
            <v>0.54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65500</v>
          </cell>
          <cell r="M1410">
            <v>35370</v>
          </cell>
          <cell r="N1410">
            <v>0</v>
          </cell>
          <cell r="O1410">
            <v>0</v>
          </cell>
          <cell r="P1410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B1413">
            <v>0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1472</v>
          </cell>
          <cell r="L1413">
            <v>0</v>
          </cell>
          <cell r="M1413">
            <v>35370</v>
          </cell>
          <cell r="N1413">
            <v>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C1516">
            <v>0</v>
          </cell>
          <cell r="D1516" t="str">
            <v>제 101 호표</v>
          </cell>
          <cell r="E1516" t="str">
            <v>인력 터파기(풍화암 및 연암)</v>
          </cell>
          <cell r="F1516">
            <v>0</v>
          </cell>
          <cell r="G1516">
            <v>0</v>
          </cell>
          <cell r="H1516" t="str">
            <v>인력(2-3)</v>
          </cell>
          <cell r="I1516">
            <v>0</v>
          </cell>
          <cell r="J1516">
            <v>0</v>
          </cell>
          <cell r="K1516">
            <v>0</v>
          </cell>
          <cell r="L1516" t="str">
            <v>근거 : 토공3-1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 t="str">
            <v>단위 :㎥</v>
          </cell>
        </row>
        <row r="1517">
          <cell r="A1517" t="str">
            <v xml:space="preserve"> </v>
          </cell>
          <cell r="B1517">
            <v>0</v>
          </cell>
          <cell r="C1517">
            <v>0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C1519">
            <v>0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C1520">
            <v>0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7">
          <cell r="D1527" t="str">
            <v>할석공</v>
          </cell>
          <cell r="E1527">
            <v>0</v>
          </cell>
          <cell r="F1527" t="str">
            <v>인</v>
          </cell>
          <cell r="G1527">
            <v>2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65700</v>
          </cell>
          <cell r="M1527">
            <v>131400</v>
          </cell>
          <cell r="N1527">
            <v>0</v>
          </cell>
          <cell r="O1527">
            <v>0</v>
          </cell>
          <cell r="P1527">
            <v>131400</v>
          </cell>
          <cell r="Q1527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B1529">
            <v>0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166300</v>
          </cell>
          <cell r="N1529">
            <v>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찍기"/>
      <sheetName val="옹벽토공집계"/>
      <sheetName val="옹벽토공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</sheetNames>
    <sheetDataSet>
      <sheetData sheetId="0" refreshError="1"/>
      <sheetData sheetId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"/>
      <sheetName val="설계변경"/>
      <sheetName val="중지"/>
      <sheetName val="Sheet1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xls].xls].xls].xls].xls]_xls_2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표"/>
      <sheetName val="운반거리이정표"/>
    </sheet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서갑지"/>
      <sheetName val="내역서"/>
      <sheetName val="일위대가"/>
      <sheetName val="단가조사표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"/>
      <sheetName val="원가계산서"/>
      <sheetName val="단가조사서"/>
      <sheetName val="한전공사비 1공"/>
      <sheetName val="한전공사비 2공"/>
      <sheetName val="통합  내역서"/>
      <sheetName val="1공구 내역서"/>
      <sheetName val="2공구 내역서"/>
      <sheetName val="일위대가"/>
      <sheetName val="#REF"/>
      <sheetName val="전기수량"/>
      <sheetName val="전열및전력간선"/>
      <sheetName val="전등설비"/>
      <sheetName val="동력설비"/>
      <sheetName val="피뢰침및접지"/>
      <sheetName val="소방"/>
      <sheetName val="약전"/>
      <sheetName val="방송"/>
      <sheetName val="TG전력간선"/>
      <sheetName val="TG전등"/>
      <sheetName val="TG약전"/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monci"/>
      <sheetName val="원가"/>
      <sheetName val="공사집계표"/>
      <sheetName val="전력간선"/>
      <sheetName val="전등"/>
      <sheetName val="전열"/>
      <sheetName val="전화"/>
      <sheetName val="티브이"/>
      <sheetName val="원가계산갑지"/>
      <sheetName val="전(원가)"/>
      <sheetName val="전(중총)"/>
      <sheetName val="전(소총)"/>
      <sheetName val="1.1"/>
      <sheetName val="1.2"/>
      <sheetName val="1.3"/>
      <sheetName val="1.4"/>
      <sheetName val="1.5"/>
      <sheetName val="E(소총)"/>
      <sheetName val="ESCO"/>
      <sheetName val="관(소총)"/>
      <sheetName val="관급"/>
      <sheetName val="통(원가)"/>
      <sheetName val="통(총)"/>
      <sheetName val="2.1"/>
      <sheetName val="2.1(공)"/>
      <sheetName val="2.2"/>
      <sheetName val="소(원가)"/>
      <sheetName val="소(총)"/>
      <sheetName val="3.1"/>
      <sheetName val="3.2"/>
      <sheetName val="일위총괄"/>
      <sheetName val="단가산출"/>
      <sheetName val="기본공율"/>
      <sheetName val="공량산출서"/>
      <sheetName val="공.옥외"/>
      <sheetName val="견적조건"/>
      <sheetName val="부대입찰내역"/>
      <sheetName val="삼호개발"/>
      <sheetName val="정주"/>
      <sheetName val="효동"/>
      <sheetName val="Sheet3"/>
      <sheetName val="집계1"/>
      <sheetName val="집계2"/>
      <sheetName val="집계3"/>
      <sheetName val="집계4"/>
      <sheetName val="내(토)"/>
      <sheetName val="내(건)"/>
      <sheetName val="건축"/>
      <sheetName val="건축설비집계"/>
      <sheetName val="건축설비"/>
      <sheetName val="기타"/>
      <sheetName val="Sheet2"/>
      <sheetName val="Sheet4"/>
      <sheetName val="Sheet5"/>
      <sheetName val="Sheet6"/>
      <sheetName val="Sheet7"/>
      <sheetName val="Sheet8"/>
      <sheetName val="Sheet9"/>
      <sheetName val="Sheet10"/>
      <sheetName val="일위대가서"/>
      <sheetName val="MCC,분전반"/>
      <sheetName val="PANEL"/>
      <sheetName val="갑지"/>
      <sheetName val="총신대(총괄집계)"/>
      <sheetName val="총신대(신설)"/>
      <sheetName val="총신대(철거)"/>
      <sheetName val="공사개요"/>
      <sheetName val="000000"/>
      <sheetName val="XXXXXX"/>
      <sheetName val="터널공사"/>
      <sheetName val="집계표(터널내)"/>
      <sheetName val="터널공사 비교"/>
      <sheetName val="터널외구간"/>
      <sheetName val="집계표(터널외)"/>
      <sheetName val="터널외구간비교"/>
      <sheetName val="VXXXXX"/>
      <sheetName val="설계참고목차"/>
      <sheetName val="수량조서"/>
      <sheetName val="1.스코트변압기"/>
      <sheetName val="2.단권변압기"/>
      <sheetName val="3.가스절연"/>
      <sheetName val="4.가스절연"/>
      <sheetName val="5.전자식제어반"/>
      <sheetName val="6.전자식제어반"/>
      <sheetName val="7.전자식제어반"/>
      <sheetName val="8.소규모제어장치"/>
      <sheetName val="9.고장점표정반"/>
      <sheetName val="10.보조릴레이반"/>
      <sheetName val="11.저압반"/>
      <sheetName val="12.무정전전원장치"/>
      <sheetName val="13.축전지반"/>
      <sheetName val="14.소내용TR"/>
      <sheetName val="15.고압반"/>
      <sheetName val="16.전철RTU"/>
      <sheetName val="17.GP"/>
      <sheetName val="18.기기가대"/>
      <sheetName val="19.모선배선"/>
      <sheetName val="20.제어및전력케이블"/>
      <sheetName val="21.핏트"/>
      <sheetName val="22.스틸그레이팅(M.TR)"/>
      <sheetName val="23.스틸그레이팅(AT)"/>
      <sheetName val="24.접지장치"/>
      <sheetName val="25.전선관"/>
      <sheetName val="26.무근콘크리트"/>
      <sheetName val="27.케이블트레이"/>
      <sheetName val="28.자갈부설"/>
      <sheetName val="29.옥외외등"/>
      <sheetName val="30.무인화설비"/>
      <sheetName val="31.JIB크레인설치"/>
      <sheetName val="32.전력RTU"/>
      <sheetName val="33.지중케이블"/>
      <sheetName val="34.전력용관로"/>
      <sheetName val="35.장주신설"/>
      <sheetName val="36.맨홀"/>
      <sheetName val="37.무인온라인"/>
      <sheetName val="38.영주SCADA"/>
      <sheetName val="39.가설비"/>
      <sheetName val="40.운반비"/>
      <sheetName val="운반비(철재류)"/>
      <sheetName val="운반비(전선류)"/>
      <sheetName val="호표"/>
      <sheetName val="시중노임표"/>
      <sheetName val="견적단가"/>
      <sheetName val="재료단가"/>
      <sheetName val="원가계산"/>
      <sheetName val="조도계산서"/>
      <sheetName val="표지(1)"/>
      <sheetName val="총괄표"/>
      <sheetName val="공총괄표"/>
      <sheetName val="공내역서"/>
      <sheetName val="내역서"/>
      <sheetName val="인공산출"/>
      <sheetName val="산출기초"/>
      <sheetName val="자재단가"/>
      <sheetName val="총집계"/>
      <sheetName val="주요기자재 집계"/>
      <sheetName val="주요기자재 산출"/>
      <sheetName val="동력접지집계"/>
      <sheetName val="동력 산출"/>
      <sheetName val="접지 산출"/>
      <sheetName val="건축전기집계"/>
      <sheetName val="조명 산출"/>
      <sheetName val="통신 산출"/>
      <sheetName val="자탐 산출"/>
      <sheetName val="계장집계"/>
      <sheetName val="계장 산출"/>
      <sheetName val="원가계산서(수탁비포함)"/>
      <sheetName val="대총괄표"/>
      <sheetName val="중총괄표"/>
      <sheetName val="소총괄표"/>
      <sheetName val="옥외전력간선"/>
      <sheetName val="전력인입및수변전"/>
      <sheetName val="옥내전력간선"/>
      <sheetName val="동력"/>
      <sheetName val="피뢰침"/>
      <sheetName val="전기TRAY"/>
      <sheetName val="증감표"/>
      <sheetName val="견적조건보고서"/>
      <sheetName val="견적갑지"/>
      <sheetName val="을지"/>
      <sheetName val="견적갑&quot;A&quot;공구"/>
      <sheetName val="견적조건보고서&quot;A&quot;공구"/>
      <sheetName val="A비엠"/>
      <sheetName val="공율산출"/>
      <sheetName val="BID"/>
      <sheetName val="BID (2)"/>
      <sheetName val="견적갑지 (2)"/>
      <sheetName val="평택항"/>
      <sheetName val="담보금융비용"/>
      <sheetName val="담보금융비용(0.18)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총괄"/>
      <sheetName val="토공"/>
      <sheetName val="흙막이"/>
      <sheetName val="어스앙카"/>
      <sheetName val="구조물"/>
      <sheetName val="방수공"/>
      <sheetName val="지반보강"/>
      <sheetName val="포장공"/>
      <sheetName val="지장물보호공"/>
      <sheetName val="부대공"/>
      <sheetName val="사급자재"/>
      <sheetName val="자재"/>
      <sheetName val="叉택항"/>
      <sheetName val="증감"/>
      <sheetName val="총괄◀"/>
      <sheetName val="원가◀"/>
      <sheetName val="총괄 "/>
      <sheetName val="순공"/>
      <sheetName val="순공◀"/>
      <sheetName val="토목원가◀"/>
      <sheetName val="건축원가◀"/>
      <sheetName val="기계원가◀"/>
      <sheetName val="전기원가◀"/>
      <sheetName val="통신원가◀"/>
      <sheetName val="results"/>
      <sheetName val="토목"/>
      <sheetName val="원가계산서(건축)"/>
      <sheetName val="건축3차분2회변경"/>
      <sheetName val="건축3차분2회변경(원가)"/>
      <sheetName val="Sheet11"/>
      <sheetName val="Sheet12"/>
      <sheetName val="Sheet13"/>
      <sheetName val="Sheet14"/>
      <sheetName val="Sheet15"/>
      <sheetName val="Sheet16"/>
      <sheetName val="■총괄"/>
      <sheetName val="순공(ROUND)"/>
      <sheetName val="토목원가"/>
      <sheetName val="건축원가"/>
      <sheetName val="기계원가"/>
      <sheetName val="전기원가"/>
      <sheetName val="통신원가"/>
      <sheetName val="진건차집도급"/>
      <sheetName val="진건실행"/>
      <sheetName val="작업별비목별집계"/>
      <sheetName val="주요자재집계표"/>
      <sheetName val="표지"/>
      <sheetName val="토적표(부지조성)"/>
      <sheetName val="구조물토공집계표"/>
      <sheetName val="배수토공"/>
      <sheetName val="기계원가계산서"/>
      <sheetName val="집계"/>
      <sheetName val="가설내역"/>
      <sheetName val="b"/>
      <sheetName val="2003년시공계획"/>
      <sheetName val="2003년실행총괄표"/>
      <sheetName val="시공참여자실행계획"/>
      <sheetName val="자재(직영)"/>
      <sheetName val="노무(직영)"/>
      <sheetName val="장비(직영)"/>
      <sheetName val="자재 (시공))"/>
      <sheetName val="노무 (시공)"/>
      <sheetName val="장비 (시공)"/>
      <sheetName val="관리비"/>
      <sheetName val="공정표"/>
      <sheetName val="간지"/>
      <sheetName val="전체집계표"/>
      <sheetName val="철근집계"/>
      <sheetName val="삽입도면1"/>
      <sheetName val="강관말뚝"/>
      <sheetName val="간지 (2)"/>
      <sheetName val="암거집계표"/>
      <sheetName val="삽입도면2"/>
      <sheetName val="암거공"/>
      <sheetName val="간지 (3)"/>
      <sheetName val="u-type집계표"/>
      <sheetName val="삽입도면3"/>
      <sheetName val="u-type1"/>
      <sheetName val="u-type2"/>
      <sheetName val="xxxx"/>
      <sheetName val="건설기계평균가격"/>
      <sheetName val="특별교실"/>
      <sheetName val="기숙사"/>
      <sheetName val="화장실"/>
      <sheetName val="총집계-1"/>
      <sheetName val="총집계-2"/>
      <sheetName val="원가-1"/>
      <sheetName val="원가-2"/>
      <sheetName val="VXXX"/>
      <sheetName val="공사비대비 (2)"/>
      <sheetName val="공사비대비"/>
      <sheetName val="옹벽공"/>
      <sheetName val="연당4교"/>
      <sheetName val="연당5교"/>
      <sheetName val="연당6교"/>
      <sheetName val="노임단가"/>
      <sheetName val="단가조서"/>
      <sheetName val="불광(총괄집계)"/>
      <sheetName val="불광(신설)"/>
      <sheetName val="불광(철거)"/>
      <sheetName val="내역"/>
      <sheetName val="PACKING OPEN"/>
      <sheetName val="견적정보"/>
      <sheetName val="갑지1"/>
      <sheetName val="집계표1"/>
      <sheetName val="장비비"/>
      <sheetName val="도급내역서"/>
      <sheetName val="실행내역서"/>
      <sheetName val="직종노임"/>
      <sheetName val="운반단가"/>
      <sheetName val="터널투입집계"/>
      <sheetName val="투입내역"/>
      <sheetName val="터널내역"/>
      <sheetName val="합계"/>
      <sheetName val="01.가설공사"/>
      <sheetName val="02.토공사"/>
      <sheetName val="03.철근콘크리트"/>
      <sheetName val="04.조적공사"/>
      <sheetName val="05.방수공사"/>
      <sheetName val="06.타일공사"/>
      <sheetName val="07.석공사"/>
      <sheetName val="08.목공사"/>
      <sheetName val="09.금속공사"/>
      <sheetName val="10.미장공사"/>
      <sheetName val="11.창호공사"/>
      <sheetName val="11.창호-1"/>
      <sheetName val="12.유리공사"/>
      <sheetName val="13.도장공사"/>
      <sheetName val="14.수장공사"/>
      <sheetName val="15.지붕및홈통"/>
      <sheetName val="16.잡공사"/>
      <sheetName val="17.주요자재"/>
      <sheetName val="18.작업부산물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단가비교표"/>
      <sheetName val="Chart1"/>
      <sheetName val="단위내역목록"/>
      <sheetName val="단위내역서"/>
      <sheetName val="원가(1)"/>
      <sheetName val="원가(2)"/>
      <sheetName val="★현설표지"/>
      <sheetName val="★현장설명서(토공,철콘)"/>
      <sheetName val="★현설참가확인(토공철콘)"/>
      <sheetName val="★현설시 설명자료"/>
      <sheetName val="현설시 설명자료(내부)"/>
      <sheetName val="지역부대토공"/>
      <sheetName val="지역부대철콘"/>
      <sheetName val="근로자현황파악"/>
      <sheetName val="근로자현황파악 (2)"/>
      <sheetName val="보건증"/>
      <sheetName val="명단"/>
      <sheetName val="협력업체"/>
      <sheetName val="건강진단통보"/>
      <sheetName val="건강진단통보 (2)"/>
      <sheetName val="작업변경신청서"/>
      <sheetName val="노동청"/>
      <sheetName val="노동청 (특검)"/>
      <sheetName val="노동청 (작업)"/>
      <sheetName val="암검사"/>
      <sheetName val="암검사 (2)"/>
      <sheetName val="이중자격완료통보"/>
      <sheetName val="보건교육요청"/>
      <sheetName val="보건교육시행통보"/>
      <sheetName val="일반건강진단통보"/>
      <sheetName val="의보 정정신고"/>
      <sheetName val="자산총괄서"/>
      <sheetName val="영대증축"/>
      <sheetName val="원가(영대증축)"/>
      <sheetName val="전라선(남원)"/>
      <sheetName val="원가(남원)"/>
      <sheetName val="경비(남원)"/>
      <sheetName val="창원"/>
      <sheetName val="원가(창원)"/>
      <sheetName val="대산면"/>
      <sheetName val="원가(대산면)"/>
      <sheetName val="경비(대산면)"/>
      <sheetName val="다산"/>
      <sheetName val="원가(다산)"/>
      <sheetName val="가창"/>
      <sheetName val="원가(가창)"/>
      <sheetName val="경비(가창)"/>
      <sheetName val="恤_x0000__x0000__x0000__x0000_"/>
      <sheetName val="_x0000__x000f__x0000__x0004_ðj_x0000__x0000__x0000_B_x0001__x000a_ð_x0008__x0000__x0000__x0000_-_x0000__x0000_@_x000a__x0000__x0000__x0000__x000b_ð0_x0000_"/>
      <sheetName val="총괄표 (공)"/>
      <sheetName val="내역서 (공)"/>
      <sheetName val="내역서 "/>
      <sheetName val="수량산출기초"/>
      <sheetName val="노임"/>
      <sheetName val="깝데기"/>
      <sheetName val="설명자료"/>
      <sheetName val="수량산출집계표(후)"/>
      <sheetName val="수량산출2(후)"/>
      <sheetName val="수량산출"/>
      <sheetName val="적용단가"/>
      <sheetName val="적용단가 (2)"/>
      <sheetName val="일위대가목록(전+후)"/>
      <sheetName val="일위대가(전+후)"/>
      <sheetName val="수입물자"/>
      <sheetName val="MAIN"/>
      <sheetName val="총공사비"/>
      <sheetName val="T1"/>
      <sheetName val="san"/>
      <sheetName val="LIST"/>
      <sheetName val="sw1"/>
      <sheetName val="sw2"/>
      <sheetName val="sw3"/>
      <sheetName val="sw4"/>
      <sheetName val="sw5"/>
      <sheetName val="sw6"/>
      <sheetName val="sw7"/>
      <sheetName val="NOMUBI"/>
      <sheetName val="알림장"/>
      <sheetName val="예산표지 "/>
      <sheetName val="제잡비2"/>
      <sheetName val="지급자재1"/>
      <sheetName val="지급자재2"/>
      <sheetName val="지급자재3"/>
      <sheetName val="예산집계"/>
      <sheetName val="제잡비1"/>
      <sheetName val="공제금액"/>
      <sheetName val="정기안전점검비"/>
      <sheetName val="정기안전점검비(직접인건비)"/>
      <sheetName val="공제금액(단가산출서용)"/>
      <sheetName val="사토장 (공통공사)"/>
      <sheetName val="기술료(출력말것)"/>
      <sheetName val="_x000f__x0000__x0004_ðj_x0000_B_x0001__x000a_ð_x0008__x0000_-_x0000_@_x000a_ƒ_x000b_ð0_x0000_¿_x0000__x0008__x0000__x0008__x0000__x0000_?"/>
      <sheetName val="경안천1"/>
      <sheetName val="경안천2"/>
      <sheetName val="금강1"/>
      <sheetName val="금강2"/>
      <sheetName val="남천1"/>
      <sheetName val="남천2"/>
      <sheetName val="녹동1"/>
      <sheetName val="녹동2"/>
      <sheetName val="삼산1"/>
      <sheetName val="삼산2"/>
      <sheetName val="서천1"/>
      <sheetName val="서천2"/>
      <sheetName val="성주1"/>
      <sheetName val="성주2"/>
      <sheetName val="수원"/>
      <sheetName val="아주1"/>
      <sheetName val="아주2"/>
      <sheetName val="울진1"/>
      <sheetName val="울진2"/>
      <sheetName val="조양1"/>
      <sheetName val="조양2"/>
      <sheetName val="창녕1"/>
      <sheetName val="창녕2"/>
      <sheetName val="추풍령1"/>
      <sheetName val="추풍령2"/>
      <sheetName val="고단대기"/>
      <sheetName val="공주이인"/>
      <sheetName val="구암도로"/>
      <sheetName val="낙산대교"/>
      <sheetName val="부산3호선"/>
      <sheetName val="서남권철도"/>
      <sheetName val="증평괴산"/>
      <sheetName val="서초IC"/>
      <sheetName val="신길"/>
      <sheetName val="분당1"/>
      <sheetName val="분당2"/>
      <sheetName val="삼막1"/>
      <sheetName val="삼막2"/>
      <sheetName val="김천1"/>
      <sheetName val="김천2"/>
      <sheetName val="용산"/>
      <sheetName val="전주"/>
      <sheetName val="인당매출(2003.11)-전체"/>
      <sheetName val="현장별 인건비(2003.12)"/>
      <sheetName val="인당매출그래프"/>
      <sheetName val="2003ACCM "/>
      <sheetName val="12월"/>
      <sheetName val="보고"/>
      <sheetName val="투찰서표지"/>
      <sheetName val="총괄 (3)"/>
      <sheetName val="원가(총)"/>
      <sheetName val="대안원가"/>
      <sheetName val="원안원가"/>
      <sheetName val="원안"/>
      <sheetName val="대안"/>
      <sheetName val="폐기물"/>
      <sheetName val="이전비 "/>
      <sheetName val="참고"/>
      <sheetName val="불광(총괄집계ဩ"/>
      <sheetName val="갑지 (2)"/>
      <sheetName val="철콘갑지(2)"/>
      <sheetName val="철콘내역서(2)"/>
      <sheetName val="철콘갑지"/>
      <sheetName val="철콘내역서"/>
      <sheetName val="가설도로수량집계(1-8)"/>
      <sheetName val="가설도로입적수량"/>
      <sheetName val="측점(1)-삭제"/>
      <sheetName val="측점(2)-삭제"/>
      <sheetName val="측점(3)-신규"/>
      <sheetName val="측점(4)-신규"/>
      <sheetName val="가호안"/>
      <sheetName val="이식수목"/>
      <sheetName val="훼손예상1"/>
      <sheetName val="훼손예상2"/>
      <sheetName val="산정과정"/>
      <sheetName val="공사비대비표"/>
      <sheetName val="설계변경개요"/>
      <sheetName val="참고list"/>
      <sheetName val="품 및 별표관련변경"/>
      <sheetName val="자재변경"/>
      <sheetName val="내역서 (2002예산산출)"/>
      <sheetName val="토공집계표"/>
      <sheetName val="적용단가산출조서"/>
      <sheetName val="적용단가산출조서 (추가)"/>
      <sheetName val="품셈총괄표"/>
      <sheetName val="품셈"/>
      <sheetName val="추품총괄표"/>
      <sheetName val="추품"/>
      <sheetName val="부표총괄표"/>
      <sheetName val="부표"/>
      <sheetName val="추부총괄표"/>
      <sheetName val="추부"/>
      <sheetName val="추부총괄표."/>
      <sheetName val="추부."/>
      <sheetName val="별표(변경없슴)"/>
      <sheetName val="별표총괄표"/>
      <sheetName val="추별"/>
      <sheetName val="수정 리스트"/>
      <sheetName val="재료단가표"/>
      <sheetName val="기계갑지"/>
      <sheetName val="기계설비공사"/>
      <sheetName val="소화갑지"/>
      <sheetName val="소화설비공사"/>
      <sheetName val="기계설비공사 (품)"/>
      <sheetName val="소화설비공사 (품)"/>
      <sheetName val="기계(3공구)"/>
      <sheetName val="_x0000__x000f__x0000__x0004_ðj_x0000__x0000__x0000_B_x0001__x000a_ð_x0008__x0000__x0000__x0000_-€_x0000__x0000_@_x000a__x0000__x0000_ƒ_x0000__x000b_ð0_x0000_"/>
      <sheetName val="_x000f__x0000__x0004_ðj_x0000_B_x0001__x000a_ð_x0008__x0000_-€_x0000_@_x000a_ƒ_x000b_ð0_x0000_¿_x0000__x0008__x0000__x0008__x0000_€_x0000_?"/>
      <sheetName val="피ꢰ침"/>
      <sheetName val="Module1"/>
      <sheetName val="대안별개선효과"/>
      <sheetName val="개선효과누계"/>
      <sheetName val="공사이익"/>
      <sheetName val="인천창고"/>
      <sheetName val="금융센터임차"/>
      <sheetName val="자사주펀드"/>
      <sheetName val="동부월드"/>
      <sheetName val="인천공항철도"/>
      <sheetName val="계열사별자금부담"/>
      <sheetName val="자기주식_미반영"/>
      <sheetName val="실행(도급대비)"/>
      <sheetName val="39.각설비"/>
      <sheetName val="집수정총괄집계"/>
      <sheetName val="집수정수량집계"/>
      <sheetName val="설치현황"/>
      <sheetName val="개요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계약내역"/>
      <sheetName val="겉장"/>
      <sheetName val="기성검사원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 refreshError="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/>
      <sheetData sheetId="356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 refreshError="1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 refreshError="1"/>
      <sheetData sheetId="567"/>
      <sheetData sheetId="568"/>
      <sheetData sheetId="569"/>
      <sheetData sheetId="570" refreshError="1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일위대가"/>
      <sheetName val="단가산출"/>
      <sheetName val="산근"/>
      <sheetName val="인건비"/>
      <sheetName val="Sheet1"/>
      <sheetName val="Sheet2"/>
      <sheetName val="Sheet3"/>
      <sheetName val="예산서"/>
      <sheetName val="일위"/>
      <sheetName val="전기설계예산서(1단계)"/>
      <sheetName val="내역"/>
      <sheetName val="일위대가목차"/>
      <sheetName val="노무"/>
      <sheetName val="배수공"/>
      <sheetName val="총체보활공정표"/>
      <sheetName val="Obrien Costs"/>
      <sheetName val="입찰안"/>
      <sheetName val="단가"/>
      <sheetName val="DAN"/>
      <sheetName val="자재단가"/>
      <sheetName val="여과지동"/>
      <sheetName val="기초자료"/>
      <sheetName val="예가표"/>
      <sheetName val="물가단가"/>
      <sheetName val="C1ㅇ"/>
      <sheetName val="평균높이산출근거"/>
      <sheetName val="횡배수관위치조서"/>
      <sheetName val="약품설비"/>
      <sheetName val="공사예산하조서(O.K)"/>
      <sheetName val="일위대가(가설)"/>
      <sheetName val="일위대가(계측기설치)"/>
      <sheetName val="횡배수관토공수량"/>
      <sheetName val="노임"/>
      <sheetName val="대운반(철재)"/>
      <sheetName val="내역표지"/>
      <sheetName val="옥외전력간선설비공사"/>
      <sheetName val="예산조서"/>
      <sheetName val="9811"/>
      <sheetName val="집계표"/>
      <sheetName val="갑지"/>
      <sheetName val="기본단가"/>
      <sheetName val="낙찰표"/>
      <sheetName val="설계내역서"/>
      <sheetName val="단가 및 재료비"/>
      <sheetName val="집"/>
      <sheetName val="견적대비"/>
      <sheetName val="토공"/>
      <sheetName val="참조자료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"/>
      <sheetName val="3단"/>
      <sheetName val="보도"/>
      <sheetName val="차도"/>
      <sheetName val="8보"/>
      <sheetName val="확1"/>
      <sheetName val="확2"/>
      <sheetName val="확3"/>
      <sheetName val="3보"/>
      <sheetName val="확5"/>
      <sheetName val="암"/>
      <sheetName val="맨보"/>
      <sheetName val="맨확"/>
      <sheetName val="맨확암"/>
      <sheetName val="관기"/>
      <sheetName val="관종"/>
      <sheetName val="관부"/>
      <sheetName val="관토"/>
      <sheetName val="관개"/>
      <sheetName val="맨기"/>
      <sheetName val="자재"/>
      <sheetName val="내역"/>
      <sheetName val="모래운반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유서 (2)"/>
      <sheetName val="동의서"/>
      <sheetName val="원가(전기)"/>
      <sheetName val="총괄표"/>
      <sheetName val="내역서"/>
      <sheetName val="1.전력,전열"/>
      <sheetName val="2.전등"/>
      <sheetName val="3.선풍기"/>
      <sheetName val="4. 사택전기"/>
      <sheetName val="5.전화"/>
      <sheetName val="6.LAN"/>
      <sheetName val="7.TV"/>
      <sheetName val="8.방송"/>
      <sheetName val="9.사택통신"/>
      <sheetName val="10.소방공량"/>
      <sheetName val="내역(정보통신)"/>
      <sheetName val="내역(전기소방)"/>
      <sheetName val="일위총괄(전기)"/>
      <sheetName val="일위(전기)"/>
      <sheetName val="주요자재(조명)"/>
      <sheetName val="일위대가총괄표(통신)"/>
      <sheetName val="일위(통신)"/>
      <sheetName val="공량및단가"/>
      <sheetName val="노임단가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일1"/>
      <sheetName val="일2"/>
      <sheetName val="일3"/>
      <sheetName val="일4"/>
      <sheetName val="일5"/>
      <sheetName val="일6"/>
      <sheetName val="일7"/>
      <sheetName val="일8"/>
      <sheetName val="일9"/>
      <sheetName val="일10"/>
      <sheetName val="일11"/>
      <sheetName val="일12"/>
      <sheetName val="일13"/>
      <sheetName val="일14"/>
      <sheetName val="일15"/>
      <sheetName val="일16"/>
      <sheetName val="일17"/>
      <sheetName val="일18"/>
      <sheetName val="일19"/>
      <sheetName val="일20"/>
      <sheetName val="일21"/>
      <sheetName val="일22"/>
      <sheetName val="일23"/>
      <sheetName val="일24"/>
      <sheetName val="일25"/>
      <sheetName val="일26"/>
      <sheetName val="자재단가비교표"/>
      <sheetName val="차량운반및하차비"/>
      <sheetName val="인력운반비"/>
      <sheetName val="크레인사용"/>
      <sheetName val="자재단가비교표1월"/>
      <sheetName val="예정공정표"/>
      <sheetName val="산출01"/>
      <sheetName val="산출02"/>
      <sheetName val="산출03"/>
      <sheetName val="산출04"/>
      <sheetName val="산출05"/>
      <sheetName val="산출06"/>
      <sheetName val="산출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자재단가비교표1월"/>
      <sheetName val="표지 (2)"/>
      <sheetName val="표지 (3)"/>
      <sheetName val="총원가"/>
      <sheetName val="사급자재"/>
      <sheetName val="사급자재 (2)"/>
      <sheetName val="총괄표"/>
      <sheetName val="동원합계"/>
      <sheetName val="동원소계"/>
      <sheetName val="갑지(공사)"/>
      <sheetName val="갑지(지입자재)"/>
      <sheetName val="내A1"/>
      <sheetName val="내A2"/>
      <sheetName val="내A3"/>
      <sheetName val="내B1"/>
      <sheetName val="내B2"/>
      <sheetName val="내B3"/>
      <sheetName val="내B4"/>
      <sheetName val="내C1"/>
      <sheetName val="내C2"/>
      <sheetName val="내D1"/>
      <sheetName val="내D2"/>
      <sheetName val="내E1"/>
      <sheetName val="내E2"/>
      <sheetName val="내E3"/>
      <sheetName val="내F1"/>
      <sheetName val="내F2"/>
      <sheetName val="내G1"/>
      <sheetName val="내G2"/>
      <sheetName val="내H1"/>
      <sheetName val="내H2"/>
      <sheetName val="내I1"/>
      <sheetName val="내I2"/>
      <sheetName val="내J1"/>
      <sheetName val="내K1"/>
      <sheetName val="내K2"/>
      <sheetName val="내K3"/>
      <sheetName val="내K4"/>
      <sheetName val="내K5"/>
      <sheetName val="내K6"/>
      <sheetName val="내K7"/>
      <sheetName val="내L1"/>
      <sheetName val="자재단가비교표"/>
      <sheetName val="내M1"/>
      <sheetName val="내M2"/>
      <sheetName val="내M3"/>
      <sheetName val="내N1"/>
      <sheetName val="내N2"/>
      <sheetName val="내O1"/>
      <sheetName val="내P1"/>
      <sheetName val="내a-1"/>
      <sheetName val="내a-2"/>
      <sheetName val="내b-1"/>
      <sheetName val="내c-1"/>
      <sheetName val="A"/>
      <sheetName val="노A1"/>
      <sheetName val="노A2"/>
      <sheetName val="노A3"/>
      <sheetName val="B"/>
      <sheetName val="노B1"/>
      <sheetName val="노B2"/>
      <sheetName val="노B3"/>
      <sheetName val="노B4"/>
      <sheetName val="C"/>
      <sheetName val="노C1"/>
      <sheetName val="노C2"/>
      <sheetName val="D"/>
      <sheetName val="노D1"/>
      <sheetName val="노D2"/>
      <sheetName val="E"/>
      <sheetName val="노E1"/>
      <sheetName val="노E2"/>
      <sheetName val="노E3"/>
      <sheetName val="F"/>
      <sheetName val="노F1"/>
      <sheetName val="노F2"/>
      <sheetName val="G"/>
      <sheetName val="노G1"/>
      <sheetName val="노G2"/>
      <sheetName val="H"/>
      <sheetName val="노H1"/>
      <sheetName val="노H2"/>
      <sheetName val="I"/>
      <sheetName val="노I1"/>
      <sheetName val="노I2"/>
      <sheetName val="J"/>
      <sheetName val="노J1"/>
      <sheetName val="K"/>
      <sheetName val="노K1"/>
      <sheetName val="노K2"/>
      <sheetName val="노K3"/>
      <sheetName val="노K4"/>
      <sheetName val="노K5"/>
      <sheetName val="노K6"/>
      <sheetName val="노K7"/>
      <sheetName val="L"/>
      <sheetName val="노L1"/>
      <sheetName val="M"/>
      <sheetName val="노M1"/>
      <sheetName val="노M2"/>
      <sheetName val="노M3"/>
      <sheetName val="N"/>
      <sheetName val="노N1"/>
      <sheetName val="노N2"/>
      <sheetName val="O"/>
      <sheetName val="노O1"/>
      <sheetName val="P"/>
      <sheetName val="노P1"/>
      <sheetName val="노a"/>
      <sheetName val="노a-1"/>
      <sheetName val="노a-2"/>
      <sheetName val="노b"/>
      <sheetName val="노b-1"/>
      <sheetName val="노c"/>
      <sheetName val="노c-1"/>
      <sheetName val="인력운반비"/>
      <sheetName val="크레인사용"/>
      <sheetName val="크레인사용 (2)"/>
      <sheetName val="총괄"/>
      <sheetName val="일1"/>
      <sheetName val="일2"/>
      <sheetName val="일3"/>
      <sheetName val="일4"/>
      <sheetName val="일5"/>
      <sheetName val="일6"/>
      <sheetName val="일7"/>
      <sheetName val="일8"/>
      <sheetName val="일9"/>
      <sheetName val="일10"/>
      <sheetName val="일11"/>
      <sheetName val="일12"/>
      <sheetName val="일13"/>
      <sheetName val="일14"/>
      <sheetName val="일15"/>
      <sheetName val="일16"/>
      <sheetName val="일17"/>
      <sheetName val="일18"/>
      <sheetName val="일19"/>
      <sheetName val="일20"/>
      <sheetName val="일21"/>
      <sheetName val="일22"/>
      <sheetName val="일23"/>
      <sheetName val="일24"/>
      <sheetName val="일25"/>
      <sheetName val="차량운반및하차비"/>
      <sheetName val="일15 (2)"/>
      <sheetName val="갑지(시공도가)"/>
      <sheetName val="EACT10"/>
      <sheetName val="입찰안"/>
      <sheetName val="터널조도"/>
      <sheetName val="건축공사실행"/>
      <sheetName val="Baby일위대가"/>
      <sheetName val="45,46"/>
      <sheetName val="공사내역"/>
      <sheetName val="건축내역"/>
      <sheetName val="프로젝트"/>
      <sheetName val="일위대가(계측기설치)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------"/>
      <sheetName val="입력"/>
      <sheetName val="공사지시"/>
      <sheetName val="준공보고"/>
      <sheetName val="준공요청"/>
      <sheetName val="준공계"/>
      <sheetName val="준공지연"/>
      <sheetName val="준공자재"/>
      <sheetName val="준공기준"/>
      <sheetName val="data"/>
      <sheetName val="접속대장"/>
      <sheetName val="접속대장(2)"/>
      <sheetName val="시공품질"/>
      <sheetName val="지입자재(신)"/>
      <sheetName val="여입전표"/>
      <sheetName val="청구"/>
      <sheetName val="설비양식"/>
      <sheetName val="점검"/>
      <sheetName val="접지저항"/>
      <sheetName val="이동통고 "/>
      <sheetName val="준공일정표"/>
      <sheetName val="준공정산"/>
      <sheetName val="TR철,신"/>
      <sheetName val="변압기설치"/>
      <sheetName val="케이블해드이력"/>
      <sheetName val="자재전용"/>
      <sheetName val="맨홀이력"/>
      <sheetName val="맨홀위치"/>
      <sheetName val="준공자재 (입찰)"/>
      <sheetName val="번호"/>
      <sheetName val="자재"/>
      <sheetName val="도면 (1)"/>
      <sheetName val="도면(2)"/>
      <sheetName val="도면(계통)"/>
      <sheetName val="도면(신규)"/>
      <sheetName val="도면3"/>
      <sheetName val="휴전안내"/>
      <sheetName val="공란"/>
      <sheetName val="공란1"/>
      <sheetName val="공란2"/>
      <sheetName val="-----------"/>
      <sheetName val="이동(강동)"/>
      <sheetName val="이동(성동)"/>
      <sheetName val="시험성적"/>
      <sheetName val="수,자정산"/>
      <sheetName val="선로명"/>
      <sheetName val="개폐"/>
      <sheetName val="변압"/>
      <sheetName val="GS"/>
      <sheetName val="변압기철,신"/>
      <sheetName val="변압기설비입력"/>
      <sheetName val="개폐기설비입력"/>
      <sheetName val="맨홀설비입력"/>
      <sheetName val="맨홀도"/>
      <sheetName val="이동통고표(신)"/>
      <sheetName val="불출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 t="str">
            <v>cord</v>
          </cell>
          <cell r="B1" t="str">
            <v>공        종</v>
          </cell>
          <cell r="C1" t="str">
            <v>규            격</v>
          </cell>
          <cell r="D1" t="str">
            <v>단   가(98년)</v>
          </cell>
          <cell r="E1" t="str">
            <v>요    율</v>
          </cell>
        </row>
        <row r="2">
          <cell r="A2">
            <v>0</v>
          </cell>
          <cell r="B2" t="str">
            <v>지입재료비</v>
          </cell>
        </row>
        <row r="3">
          <cell r="A3">
            <v>1</v>
          </cell>
          <cell r="C3" t="str">
            <v>열 쇠</v>
          </cell>
          <cell r="D3">
            <v>1200</v>
          </cell>
        </row>
        <row r="4">
          <cell r="C4" t="str">
            <v>모래</v>
          </cell>
        </row>
        <row r="5">
          <cell r="A5">
            <v>2</v>
          </cell>
          <cell r="C5" t="str">
            <v>모래 (CONC용)</v>
          </cell>
          <cell r="D5">
            <v>14600</v>
          </cell>
        </row>
        <row r="6">
          <cell r="A6">
            <v>3</v>
          </cell>
          <cell r="C6" t="str">
            <v>모래 (되메우기)</v>
          </cell>
          <cell r="D6">
            <v>14600</v>
          </cell>
        </row>
        <row r="7">
          <cell r="A7">
            <v>4</v>
          </cell>
          <cell r="C7" t="str">
            <v>잡석#4-40-200</v>
          </cell>
          <cell r="D7">
            <v>11000</v>
          </cell>
        </row>
        <row r="8">
          <cell r="A8">
            <v>5</v>
          </cell>
          <cell r="C8" t="str">
            <v>상표시찰 70MM</v>
          </cell>
          <cell r="D8">
            <v>500</v>
          </cell>
        </row>
        <row r="9">
          <cell r="A9">
            <v>6</v>
          </cell>
          <cell r="C9" t="str">
            <v>콘크리트못</v>
          </cell>
          <cell r="D9">
            <v>10</v>
          </cell>
        </row>
        <row r="10">
          <cell r="A10">
            <v>7</v>
          </cell>
          <cell r="C10" t="str">
            <v>포틀랜드시멘트1종보통</v>
          </cell>
          <cell r="D10">
            <v>1879</v>
          </cell>
        </row>
        <row r="11">
          <cell r="A11">
            <v>8</v>
          </cell>
          <cell r="C11" t="str">
            <v>레미콘 25*210*8</v>
          </cell>
          <cell r="D11">
            <v>43180</v>
          </cell>
        </row>
        <row r="12">
          <cell r="A12">
            <v>9</v>
          </cell>
          <cell r="C12" t="str">
            <v>레미콘 40*135*8</v>
          </cell>
          <cell r="D12">
            <v>35340</v>
          </cell>
        </row>
        <row r="13">
          <cell r="A13">
            <v>10</v>
          </cell>
          <cell r="C13" t="str">
            <v>세트앙카(13.8*100)</v>
          </cell>
          <cell r="D13">
            <v>150</v>
          </cell>
        </row>
        <row r="14">
          <cell r="A14">
            <v>11</v>
          </cell>
          <cell r="C14" t="str">
            <v>선로명표시찰</v>
          </cell>
          <cell r="D14">
            <v>1500</v>
          </cell>
        </row>
        <row r="15">
          <cell r="A15">
            <v>12</v>
          </cell>
          <cell r="C15" t="str">
            <v>접속자명찰</v>
          </cell>
          <cell r="D15">
            <v>2200</v>
          </cell>
        </row>
        <row r="16">
          <cell r="A16">
            <v>13</v>
          </cell>
          <cell r="C16" t="str">
            <v>전산번호찰</v>
          </cell>
          <cell r="D16">
            <v>1800</v>
          </cell>
        </row>
        <row r="17">
          <cell r="A17">
            <v>14</v>
          </cell>
          <cell r="C17" t="str">
            <v>접지동봉(1000N)</v>
          </cell>
          <cell r="D17">
            <v>4043</v>
          </cell>
        </row>
        <row r="18">
          <cell r="A18">
            <v>15</v>
          </cell>
          <cell r="C18" t="str">
            <v>리드단자</v>
          </cell>
          <cell r="D18">
            <v>1971</v>
          </cell>
        </row>
        <row r="19">
          <cell r="A19">
            <v>16</v>
          </cell>
          <cell r="C19" t="str">
            <v>변압기기초대T-3L</v>
          </cell>
          <cell r="D19">
            <v>326600</v>
          </cell>
        </row>
        <row r="20">
          <cell r="A20">
            <v>17</v>
          </cell>
          <cell r="C20" t="str">
            <v>개폐기기초대S-O</v>
          </cell>
          <cell r="D20">
            <v>355900</v>
          </cell>
        </row>
        <row r="21">
          <cell r="A21">
            <v>18</v>
          </cell>
          <cell r="C21" t="str">
            <v>WO 전선38SQ(7/2.6)</v>
          </cell>
          <cell r="D21">
            <v>980</v>
          </cell>
        </row>
        <row r="22">
          <cell r="A22">
            <v>19</v>
          </cell>
          <cell r="C22" t="str">
            <v>600V 비닐전선 38SQ</v>
          </cell>
          <cell r="D22">
            <v>1100</v>
          </cell>
        </row>
        <row r="23">
          <cell r="A23">
            <v>20</v>
          </cell>
          <cell r="C23" t="str">
            <v>600V 비닐전선 60SQ</v>
          </cell>
          <cell r="D23">
            <v>1341</v>
          </cell>
        </row>
        <row r="24">
          <cell r="A24">
            <v>21</v>
          </cell>
          <cell r="C24" t="str">
            <v>600V 비닐전선 22SQ</v>
          </cell>
          <cell r="D24">
            <v>561</v>
          </cell>
        </row>
        <row r="25">
          <cell r="A25">
            <v>22</v>
          </cell>
          <cell r="C25" t="str">
            <v>나경동연선38SQ(7/2.6)</v>
          </cell>
          <cell r="D25">
            <v>757</v>
          </cell>
        </row>
        <row r="26">
          <cell r="A26">
            <v>23</v>
          </cell>
          <cell r="C26" t="str">
            <v>분기스리브CU38-38</v>
          </cell>
          <cell r="D26">
            <v>2600</v>
          </cell>
        </row>
        <row r="27">
          <cell r="A27">
            <v>24</v>
          </cell>
          <cell r="C27" t="str">
            <v>분기스리브CU100-38</v>
          </cell>
          <cell r="D27">
            <v>2899</v>
          </cell>
        </row>
        <row r="28">
          <cell r="A28">
            <v>25</v>
          </cell>
          <cell r="C28" t="str">
            <v>분기스리브CU100-100</v>
          </cell>
          <cell r="D28">
            <v>3578</v>
          </cell>
        </row>
        <row r="29">
          <cell r="A29">
            <v>26</v>
          </cell>
          <cell r="C29" t="str">
            <v>분기스리브95-95</v>
          </cell>
          <cell r="D29">
            <v>1195</v>
          </cell>
        </row>
        <row r="30">
          <cell r="A30">
            <v>27</v>
          </cell>
          <cell r="C30" t="str">
            <v>합성수지파형관100</v>
          </cell>
          <cell r="D30">
            <v>2175</v>
          </cell>
        </row>
        <row r="31">
          <cell r="A31">
            <v>28</v>
          </cell>
          <cell r="C31" t="str">
            <v>파형이음관100MM</v>
          </cell>
          <cell r="D31">
            <v>1847</v>
          </cell>
        </row>
        <row r="32">
          <cell r="A32">
            <v>29</v>
          </cell>
          <cell r="C32" t="str">
            <v>합성수지파형관125</v>
          </cell>
          <cell r="D32">
            <v>2790</v>
          </cell>
        </row>
        <row r="33">
          <cell r="A33">
            <v>30</v>
          </cell>
          <cell r="C33" t="str">
            <v>파형이음관125MM</v>
          </cell>
          <cell r="D33">
            <v>2728</v>
          </cell>
        </row>
        <row r="34">
          <cell r="A34">
            <v>31</v>
          </cell>
          <cell r="C34" t="str">
            <v>합성수지파형관150</v>
          </cell>
          <cell r="D34">
            <v>3650</v>
          </cell>
        </row>
        <row r="35">
          <cell r="A35">
            <v>32</v>
          </cell>
          <cell r="C35" t="str">
            <v>파형이음관150MM</v>
          </cell>
          <cell r="D35">
            <v>3782</v>
          </cell>
        </row>
        <row r="36">
          <cell r="A36">
            <v>33</v>
          </cell>
          <cell r="C36" t="str">
            <v>합성수지파형관175</v>
          </cell>
          <cell r="D36">
            <v>5152</v>
          </cell>
        </row>
        <row r="37">
          <cell r="A37">
            <v>34</v>
          </cell>
          <cell r="C37" t="str">
            <v>파형이음관175MM</v>
          </cell>
          <cell r="D37">
            <v>4885</v>
          </cell>
        </row>
        <row r="38">
          <cell r="A38">
            <v>35</v>
          </cell>
          <cell r="C38" t="str">
            <v>케이블표지시트</v>
          </cell>
          <cell r="D38">
            <v>65</v>
          </cell>
        </row>
        <row r="39">
          <cell r="A39">
            <v>36</v>
          </cell>
          <cell r="C39" t="str">
            <v>이형철근D-10</v>
          </cell>
          <cell r="D39">
            <v>260000</v>
          </cell>
        </row>
        <row r="40">
          <cell r="A40">
            <v>37</v>
          </cell>
          <cell r="C40" t="str">
            <v>이형철근D-16</v>
          </cell>
          <cell r="D40">
            <v>260000</v>
          </cell>
        </row>
        <row r="41">
          <cell r="A41">
            <v>38</v>
          </cell>
          <cell r="C41" t="str">
            <v>이형철근D-22</v>
          </cell>
          <cell r="D41">
            <v>260000</v>
          </cell>
        </row>
        <row r="42">
          <cell r="A42">
            <v>39</v>
          </cell>
          <cell r="C42" t="str">
            <v>이형철근D-13</v>
          </cell>
          <cell r="D42">
            <v>260000</v>
          </cell>
        </row>
        <row r="43">
          <cell r="A43">
            <v>40</v>
          </cell>
          <cell r="C43" t="str">
            <v>청동볼트(22SQ)7/2.6</v>
          </cell>
          <cell r="D43">
            <v>19240</v>
          </cell>
        </row>
        <row r="44">
          <cell r="A44">
            <v>41</v>
          </cell>
          <cell r="C44" t="str">
            <v>맨홀용발판볼트200*330</v>
          </cell>
          <cell r="D44">
            <v>1100</v>
          </cell>
        </row>
        <row r="45">
          <cell r="A45">
            <v>42</v>
          </cell>
          <cell r="C45" t="str">
            <v>맨홀용 훅크100*250</v>
          </cell>
          <cell r="D45">
            <v>6918</v>
          </cell>
        </row>
        <row r="46">
          <cell r="A46">
            <v>43</v>
          </cell>
          <cell r="C46" t="str">
            <v>맨홀용물받이300*H350</v>
          </cell>
          <cell r="D46">
            <v>19000</v>
          </cell>
        </row>
        <row r="47">
          <cell r="A47">
            <v>44</v>
          </cell>
          <cell r="C47" t="str">
            <v>맨홀용사다리L=1700</v>
          </cell>
          <cell r="D47">
            <v>20640</v>
          </cell>
        </row>
        <row r="48">
          <cell r="A48">
            <v>45</v>
          </cell>
          <cell r="C48" t="str">
            <v>맨홀용사다리L=2300</v>
          </cell>
          <cell r="D48">
            <v>23800</v>
          </cell>
        </row>
        <row r="49">
          <cell r="A49">
            <v>46</v>
          </cell>
          <cell r="C49" t="str">
            <v>합성수지관로구몸체100</v>
          </cell>
          <cell r="D49">
            <v>11273</v>
          </cell>
        </row>
        <row r="50">
          <cell r="A50">
            <v>47</v>
          </cell>
          <cell r="C50" t="str">
            <v>합성수지관로구몸체125</v>
          </cell>
          <cell r="D50">
            <v>14300</v>
          </cell>
        </row>
        <row r="51">
          <cell r="A51">
            <v>48</v>
          </cell>
          <cell r="C51" t="str">
            <v>합성수지관로구몸체150</v>
          </cell>
          <cell r="D51">
            <v>18000</v>
          </cell>
        </row>
        <row r="52">
          <cell r="A52">
            <v>49</v>
          </cell>
          <cell r="C52" t="str">
            <v>합성수지관로구몸체175</v>
          </cell>
          <cell r="D52">
            <v>20496</v>
          </cell>
        </row>
        <row r="53">
          <cell r="A53">
            <v>50</v>
          </cell>
          <cell r="C53" t="str">
            <v>합성수지관로구덮개100</v>
          </cell>
          <cell r="D53">
            <v>3180</v>
          </cell>
        </row>
        <row r="54">
          <cell r="A54">
            <v>51</v>
          </cell>
          <cell r="C54" t="str">
            <v>합성수지관로구덮개125</v>
          </cell>
          <cell r="D54">
            <v>3500</v>
          </cell>
        </row>
        <row r="55">
          <cell r="A55">
            <v>52</v>
          </cell>
          <cell r="C55" t="str">
            <v>합성수지관로구덮개150</v>
          </cell>
          <cell r="D55">
            <v>4300</v>
          </cell>
        </row>
        <row r="56">
          <cell r="A56">
            <v>53</v>
          </cell>
          <cell r="C56" t="str">
            <v>합성수지관로구덮개175</v>
          </cell>
          <cell r="D56">
            <v>5738</v>
          </cell>
        </row>
        <row r="57">
          <cell r="A57">
            <v>54</v>
          </cell>
          <cell r="C57" t="str">
            <v>조립식관로구몸체175</v>
          </cell>
          <cell r="D57">
            <v>20496</v>
          </cell>
        </row>
        <row r="58">
          <cell r="A58">
            <v>55</v>
          </cell>
          <cell r="C58" t="str">
            <v>조립식관로구덮개175</v>
          </cell>
          <cell r="D58">
            <v>5738</v>
          </cell>
        </row>
        <row r="59">
          <cell r="A59">
            <v>56</v>
          </cell>
          <cell r="C59" t="str">
            <v>파형관용어댑터100MM</v>
          </cell>
          <cell r="D59">
            <v>3000</v>
          </cell>
        </row>
        <row r="60">
          <cell r="A60">
            <v>57</v>
          </cell>
          <cell r="C60" t="str">
            <v>파형관용어댑터125</v>
          </cell>
          <cell r="D60">
            <v>3000</v>
          </cell>
        </row>
        <row r="61">
          <cell r="A61">
            <v>58</v>
          </cell>
          <cell r="C61" t="str">
            <v>파형관용어댑터150</v>
          </cell>
          <cell r="D61">
            <v>6000</v>
          </cell>
        </row>
        <row r="62">
          <cell r="A62">
            <v>59</v>
          </cell>
          <cell r="C62" t="str">
            <v>파형관용어댑터175</v>
          </cell>
          <cell r="D62">
            <v>6530</v>
          </cell>
        </row>
        <row r="63">
          <cell r="A63">
            <v>60</v>
          </cell>
          <cell r="C63" t="str">
            <v>앵글형지지대 L=800</v>
          </cell>
          <cell r="D63">
            <v>5130</v>
          </cell>
        </row>
        <row r="64">
          <cell r="A64">
            <v>61</v>
          </cell>
          <cell r="C64" t="str">
            <v>앵글형지지대AS=1100</v>
          </cell>
          <cell r="D64">
            <v>7650</v>
          </cell>
        </row>
        <row r="65">
          <cell r="A65">
            <v>62</v>
          </cell>
          <cell r="C65" t="str">
            <v>앵글형지지대AS=1500</v>
          </cell>
          <cell r="D65">
            <v>10400</v>
          </cell>
        </row>
        <row r="66">
          <cell r="A66">
            <v>63</v>
          </cell>
          <cell r="C66" t="str">
            <v>앵글형지지대L=1800</v>
          </cell>
          <cell r="D66">
            <v>12520</v>
          </cell>
        </row>
        <row r="67">
          <cell r="A67">
            <v>64</v>
          </cell>
          <cell r="C67" t="str">
            <v>I형행가260*40</v>
          </cell>
          <cell r="D67">
            <v>2520</v>
          </cell>
        </row>
        <row r="68">
          <cell r="A68">
            <v>65</v>
          </cell>
          <cell r="C68" t="str">
            <v>I형행가370*40</v>
          </cell>
          <cell r="D68">
            <v>2830</v>
          </cell>
        </row>
        <row r="69">
          <cell r="A69">
            <v>66</v>
          </cell>
          <cell r="C69" t="str">
            <v>I형행가460*50</v>
          </cell>
          <cell r="D69">
            <v>3520</v>
          </cell>
        </row>
        <row r="70">
          <cell r="A70">
            <v>67</v>
          </cell>
          <cell r="C70" t="str">
            <v>기역형행가앵글260*40</v>
          </cell>
          <cell r="D70">
            <v>3690</v>
          </cell>
        </row>
        <row r="71">
          <cell r="A71">
            <v>68</v>
          </cell>
          <cell r="C71" t="str">
            <v>기역형행가앵글370*40</v>
          </cell>
          <cell r="D71">
            <v>4050</v>
          </cell>
        </row>
        <row r="72">
          <cell r="A72">
            <v>69</v>
          </cell>
          <cell r="C72" t="str">
            <v>기역형행가앵글460*50</v>
          </cell>
          <cell r="D72">
            <v>4800</v>
          </cell>
        </row>
        <row r="73">
          <cell r="A73">
            <v>70</v>
          </cell>
          <cell r="C73" t="str">
            <v>I형행가실린더형260*40</v>
          </cell>
          <cell r="D73">
            <v>4510</v>
          </cell>
        </row>
        <row r="74">
          <cell r="A74">
            <v>71</v>
          </cell>
          <cell r="C74" t="str">
            <v>I형행가실린더형370*40</v>
          </cell>
          <cell r="D74">
            <v>4810</v>
          </cell>
        </row>
        <row r="75">
          <cell r="A75">
            <v>72</v>
          </cell>
          <cell r="C75" t="str">
            <v>I형행가실린더형460*50</v>
          </cell>
          <cell r="D75">
            <v>5420</v>
          </cell>
        </row>
        <row r="76">
          <cell r="A76">
            <v>73</v>
          </cell>
          <cell r="C76" t="str">
            <v>지지대(실린더)L=1800</v>
          </cell>
          <cell r="D76">
            <v>56900</v>
          </cell>
        </row>
        <row r="77">
          <cell r="A77">
            <v>74</v>
          </cell>
          <cell r="C77" t="str">
            <v>지지대(실린더)L=2000</v>
          </cell>
          <cell r="D77">
            <v>58900</v>
          </cell>
        </row>
        <row r="78">
          <cell r="A78">
            <v>75</v>
          </cell>
          <cell r="C78" t="str">
            <v>지지대(실린더)L=2200</v>
          </cell>
          <cell r="D78">
            <v>64800</v>
          </cell>
        </row>
        <row r="79">
          <cell r="A79">
            <v>76</v>
          </cell>
          <cell r="C79" t="str">
            <v>지지대(실린더)L=2400</v>
          </cell>
          <cell r="D79">
            <v>65800</v>
          </cell>
        </row>
        <row r="80">
          <cell r="A80">
            <v>77</v>
          </cell>
          <cell r="C80" t="str">
            <v>케이블크리트C-D3선조</v>
          </cell>
          <cell r="D80">
            <v>1764</v>
          </cell>
        </row>
        <row r="81">
          <cell r="A81">
            <v>78</v>
          </cell>
          <cell r="C81" t="str">
            <v>케이블고정형 CN060</v>
          </cell>
          <cell r="D81">
            <v>1764</v>
          </cell>
        </row>
        <row r="82">
          <cell r="A82">
            <v>79</v>
          </cell>
          <cell r="C82" t="str">
            <v>케이블고정형 CN325</v>
          </cell>
          <cell r="D82">
            <v>3100</v>
          </cell>
        </row>
        <row r="83">
          <cell r="A83">
            <v>80</v>
          </cell>
          <cell r="C83" t="str">
            <v>케이블크리트3구25*150</v>
          </cell>
          <cell r="D83">
            <v>1240</v>
          </cell>
        </row>
        <row r="84">
          <cell r="A84">
            <v>81</v>
          </cell>
          <cell r="C84" t="str">
            <v>케이블받침형 CN060</v>
          </cell>
          <cell r="D84">
            <v>1234</v>
          </cell>
        </row>
        <row r="85">
          <cell r="A85">
            <v>82</v>
          </cell>
          <cell r="C85" t="str">
            <v>케이블받침형 CN325</v>
          </cell>
          <cell r="D85">
            <v>2250</v>
          </cell>
        </row>
        <row r="86">
          <cell r="A86">
            <v>83</v>
          </cell>
          <cell r="C86" t="str">
            <v>완금 900MM</v>
          </cell>
          <cell r="D86">
            <v>3480</v>
          </cell>
        </row>
        <row r="87">
          <cell r="A87">
            <v>84</v>
          </cell>
          <cell r="C87" t="str">
            <v>완금 1400MM</v>
          </cell>
          <cell r="D87">
            <v>7800</v>
          </cell>
        </row>
        <row r="88">
          <cell r="A88">
            <v>85</v>
          </cell>
          <cell r="C88" t="str">
            <v>완금 1800MM</v>
          </cell>
          <cell r="D88">
            <v>12000</v>
          </cell>
        </row>
        <row r="89">
          <cell r="A89">
            <v>86</v>
          </cell>
          <cell r="C89" t="str">
            <v>완금 2400MM</v>
          </cell>
          <cell r="D89">
            <v>15720</v>
          </cell>
        </row>
        <row r="90">
          <cell r="A90">
            <v>87</v>
          </cell>
          <cell r="C90" t="str">
            <v>케이블받침대헤드고정</v>
          </cell>
          <cell r="D90">
            <v>5300</v>
          </cell>
        </row>
        <row r="91">
          <cell r="A91">
            <v>88</v>
          </cell>
          <cell r="C91" t="str">
            <v>케이블헤드지지금구220</v>
          </cell>
          <cell r="D91">
            <v>36000</v>
          </cell>
        </row>
        <row r="92">
          <cell r="A92">
            <v>89</v>
          </cell>
          <cell r="C92" t="str">
            <v>입상케이블입상관130*2M</v>
          </cell>
          <cell r="D92">
            <v>10000</v>
          </cell>
        </row>
        <row r="93">
          <cell r="A93">
            <v>90</v>
          </cell>
          <cell r="C93" t="str">
            <v>입상케이블반활관130×3개</v>
          </cell>
          <cell r="D93">
            <v>28500</v>
          </cell>
        </row>
        <row r="94">
          <cell r="A94">
            <v>91</v>
          </cell>
          <cell r="C94" t="str">
            <v>M 볼트 280MM</v>
          </cell>
          <cell r="D94">
            <v>617</v>
          </cell>
        </row>
        <row r="95">
          <cell r="A95">
            <v>92</v>
          </cell>
          <cell r="C95" t="str">
            <v>강벨트2B-1200</v>
          </cell>
          <cell r="D95">
            <v>3080</v>
          </cell>
        </row>
        <row r="96">
          <cell r="A96">
            <v>93</v>
          </cell>
          <cell r="C96" t="str">
            <v>핸드홀뚜껑880*360(각형)</v>
          </cell>
          <cell r="D96">
            <v>222700</v>
          </cell>
        </row>
        <row r="97">
          <cell r="A97">
            <v>94</v>
          </cell>
          <cell r="C97" t="str">
            <v>맨홀뚜껑750*250(원형)</v>
          </cell>
          <cell r="D97">
            <v>306700</v>
          </cell>
        </row>
        <row r="98">
          <cell r="A98">
            <v>95</v>
          </cell>
          <cell r="C98" t="str">
            <v>튜브방수장치125-60</v>
          </cell>
          <cell r="D98">
            <v>32000</v>
          </cell>
        </row>
        <row r="99">
          <cell r="A99">
            <v>96</v>
          </cell>
          <cell r="C99" t="str">
            <v>튜브방수장치150*60</v>
          </cell>
          <cell r="D99">
            <v>37000</v>
          </cell>
        </row>
        <row r="100">
          <cell r="A100">
            <v>97</v>
          </cell>
          <cell r="C100" t="str">
            <v>튜브방수장치175-60</v>
          </cell>
          <cell r="D100">
            <v>41000</v>
          </cell>
        </row>
        <row r="101">
          <cell r="A101">
            <v>98</v>
          </cell>
          <cell r="C101" t="str">
            <v>튜브방수장치175-325</v>
          </cell>
          <cell r="D101">
            <v>40200</v>
          </cell>
        </row>
        <row r="102">
          <cell r="A102">
            <v>99</v>
          </cell>
          <cell r="C102" t="str">
            <v>600V CV케이블22SQ</v>
          </cell>
          <cell r="D102">
            <v>949</v>
          </cell>
        </row>
        <row r="103">
          <cell r="A103">
            <v>100</v>
          </cell>
          <cell r="C103" t="str">
            <v>600V CV케이블38SQ</v>
          </cell>
          <cell r="D103">
            <v>1461</v>
          </cell>
        </row>
        <row r="104">
          <cell r="A104">
            <v>101</v>
          </cell>
          <cell r="C104" t="str">
            <v>600V CV케이블60SQ</v>
          </cell>
          <cell r="D104">
            <v>2288</v>
          </cell>
        </row>
        <row r="105">
          <cell r="A105">
            <v>102</v>
          </cell>
          <cell r="C105" t="str">
            <v>600V CV케이블100SQ</v>
          </cell>
          <cell r="D105">
            <v>3370</v>
          </cell>
        </row>
        <row r="106">
          <cell r="A106">
            <v>103</v>
          </cell>
          <cell r="C106" t="str">
            <v>600V CV케이블200SQ</v>
          </cell>
          <cell r="D106">
            <v>6190</v>
          </cell>
        </row>
        <row r="107">
          <cell r="A107">
            <v>104</v>
          </cell>
          <cell r="C107" t="str">
            <v>600V CV케이블325SQ</v>
          </cell>
          <cell r="D107">
            <v>8316</v>
          </cell>
        </row>
        <row r="108">
          <cell r="A108">
            <v>105</v>
          </cell>
          <cell r="C108" t="str">
            <v>변압기기초대T-1B</v>
          </cell>
          <cell r="D108">
            <v>294300</v>
          </cell>
        </row>
        <row r="109">
          <cell r="A109">
            <v>106</v>
          </cell>
          <cell r="C109" t="str">
            <v>변압기기초대T-1H</v>
          </cell>
          <cell r="D109">
            <v>303400</v>
          </cell>
        </row>
        <row r="110">
          <cell r="A110">
            <v>107</v>
          </cell>
          <cell r="C110" t="str">
            <v>변압기기초대T-3U</v>
          </cell>
          <cell r="D110">
            <v>333000</v>
          </cell>
        </row>
        <row r="111">
          <cell r="A111">
            <v>108</v>
          </cell>
          <cell r="C111" t="str">
            <v>흄관용아탑타200</v>
          </cell>
          <cell r="D111">
            <v>6000</v>
          </cell>
        </row>
        <row r="112">
          <cell r="A112">
            <v>109</v>
          </cell>
          <cell r="C112" t="str">
            <v>지중케이블용강관100*6</v>
          </cell>
          <cell r="D112">
            <v>41800</v>
          </cell>
        </row>
        <row r="113">
          <cell r="A113">
            <v>110</v>
          </cell>
          <cell r="C113" t="str">
            <v>지중케이블용강관200*6</v>
          </cell>
          <cell r="D113">
            <v>103000</v>
          </cell>
        </row>
        <row r="114">
          <cell r="A114">
            <v>111</v>
          </cell>
          <cell r="C114" t="str">
            <v>강관접속용스리브100</v>
          </cell>
          <cell r="D114">
            <v>1056</v>
          </cell>
        </row>
        <row r="115">
          <cell r="A115">
            <v>112</v>
          </cell>
          <cell r="C115" t="str">
            <v>강관접속용스리브200</v>
          </cell>
          <cell r="D115">
            <v>3480</v>
          </cell>
        </row>
        <row r="116">
          <cell r="A116">
            <v>113</v>
          </cell>
          <cell r="C116" t="str">
            <v>자갈#467-40-50</v>
          </cell>
          <cell r="D116">
            <v>8000</v>
          </cell>
        </row>
        <row r="117">
          <cell r="A117">
            <v>114</v>
          </cell>
          <cell r="C117" t="str">
            <v>멤브레인클로스</v>
          </cell>
          <cell r="D117">
            <v>525</v>
          </cell>
        </row>
        <row r="118">
          <cell r="A118">
            <v>115</v>
          </cell>
          <cell r="C118" t="str">
            <v>보호재(폴리에틸렌품)</v>
          </cell>
          <cell r="D118">
            <v>3000</v>
          </cell>
        </row>
        <row r="119">
          <cell r="A119">
            <v>116</v>
          </cell>
          <cell r="C119" t="str">
            <v>도막시멘트페이스트</v>
          </cell>
          <cell r="D119">
            <v>600</v>
          </cell>
        </row>
        <row r="120">
          <cell r="A120">
            <v>117</v>
          </cell>
          <cell r="C120" t="str">
            <v>고무아스팔트에멜젼</v>
          </cell>
          <cell r="D120">
            <v>1800</v>
          </cell>
        </row>
        <row r="121">
          <cell r="A121">
            <v>118</v>
          </cell>
          <cell r="C121" t="str">
            <v>수팽창고무지수재</v>
          </cell>
          <cell r="D121">
            <v>100</v>
          </cell>
        </row>
        <row r="122">
          <cell r="A122">
            <v>119</v>
          </cell>
          <cell r="C122" t="str">
            <v>GROUNDING   KIT</v>
          </cell>
          <cell r="D122">
            <v>4600</v>
          </cell>
        </row>
        <row r="123">
          <cell r="A123">
            <v>120</v>
          </cell>
          <cell r="C123" t="str">
            <v>지중선로표시기직선방향</v>
          </cell>
          <cell r="D123">
            <v>3840</v>
          </cell>
        </row>
        <row r="124">
          <cell r="A124">
            <v>121</v>
          </cell>
          <cell r="C124" t="str">
            <v>케이블접속장치 2TS</v>
          </cell>
          <cell r="D124">
            <v>66000</v>
          </cell>
        </row>
        <row r="125">
          <cell r="A125">
            <v>122</v>
          </cell>
          <cell r="C125" t="str">
            <v>케이블접속장치 4TS</v>
          </cell>
          <cell r="D125">
            <v>126000</v>
          </cell>
        </row>
        <row r="126">
          <cell r="A126">
            <v>123</v>
          </cell>
          <cell r="C126" t="str">
            <v>동관단자 22SQ</v>
          </cell>
          <cell r="D126">
            <v>310</v>
          </cell>
        </row>
        <row r="127">
          <cell r="A127">
            <v>124</v>
          </cell>
          <cell r="C127" t="str">
            <v>동관단자 38SQ</v>
          </cell>
          <cell r="D127">
            <v>420</v>
          </cell>
        </row>
        <row r="128">
          <cell r="A128">
            <v>125</v>
          </cell>
          <cell r="C128" t="str">
            <v>동관단자 60SQ</v>
          </cell>
          <cell r="D128">
            <v>650</v>
          </cell>
        </row>
        <row r="129">
          <cell r="A129">
            <v>126</v>
          </cell>
          <cell r="C129" t="str">
            <v>동관단자 200SQ</v>
          </cell>
          <cell r="D129">
            <v>2880</v>
          </cell>
        </row>
        <row r="130">
          <cell r="A130">
            <v>127</v>
          </cell>
          <cell r="C130" t="str">
            <v>동관단자 325SQ</v>
          </cell>
          <cell r="D130">
            <v>7200</v>
          </cell>
        </row>
        <row r="131">
          <cell r="A131">
            <v>128</v>
          </cell>
          <cell r="C131" t="str">
            <v>개폐기접속터미널60SQ</v>
          </cell>
          <cell r="D131">
            <v>15000</v>
          </cell>
        </row>
        <row r="132">
          <cell r="A132">
            <v>129</v>
          </cell>
          <cell r="C132" t="str">
            <v>개폐기접속터미널325SQ</v>
          </cell>
          <cell r="D132">
            <v>15000</v>
          </cell>
        </row>
        <row r="133">
          <cell r="A133">
            <v>130</v>
          </cell>
          <cell r="C133" t="str">
            <v>AS표층(t=5cm )</v>
          </cell>
          <cell r="D133">
            <v>279124</v>
          </cell>
        </row>
        <row r="134">
          <cell r="A134">
            <v>131</v>
          </cell>
          <cell r="C134" t="str">
            <v>AS중간층(t=7.5cm )</v>
          </cell>
          <cell r="D134">
            <v>353868</v>
          </cell>
        </row>
        <row r="135">
          <cell r="A135">
            <v>132</v>
          </cell>
          <cell r="C135" t="str">
            <v>AS기층(t=15cm)</v>
          </cell>
          <cell r="D135">
            <v>220496</v>
          </cell>
        </row>
        <row r="136">
          <cell r="A136">
            <v>133</v>
          </cell>
          <cell r="C136" t="str">
            <v>합성수지이종접속관100</v>
          </cell>
          <cell r="D136">
            <v>4350</v>
          </cell>
        </row>
        <row r="137">
          <cell r="A137">
            <v>134</v>
          </cell>
          <cell r="C137" t="str">
            <v>합성수지이종접속관175</v>
          </cell>
          <cell r="D137">
            <v>9150</v>
          </cell>
        </row>
        <row r="138">
          <cell r="A138">
            <v>135</v>
          </cell>
          <cell r="C138" t="str">
            <v>합성수지이종접속관200</v>
          </cell>
          <cell r="D138">
            <v>12800</v>
          </cell>
        </row>
        <row r="139">
          <cell r="A139">
            <v>136</v>
          </cell>
          <cell r="C139" t="str">
            <v>합성수지이종접속관175-200</v>
          </cell>
          <cell r="D139">
            <v>9350</v>
          </cell>
        </row>
        <row r="140">
          <cell r="A140">
            <v>137</v>
          </cell>
          <cell r="C140" t="str">
            <v>케이블 난연도료</v>
          </cell>
          <cell r="D140">
            <v>18000</v>
          </cell>
        </row>
        <row r="141">
          <cell r="A141">
            <v>138</v>
          </cell>
          <cell r="C141" t="str">
            <v>조립식핸드홀HS-2</v>
          </cell>
          <cell r="D141">
            <v>981810</v>
          </cell>
        </row>
        <row r="142">
          <cell r="A142">
            <v>139</v>
          </cell>
          <cell r="C142" t="str">
            <v>백 관 80MM</v>
          </cell>
          <cell r="D142">
            <v>2855</v>
          </cell>
        </row>
        <row r="143">
          <cell r="A143">
            <v>140</v>
          </cell>
          <cell r="C143" t="str">
            <v>백 관 100MM</v>
          </cell>
          <cell r="D143">
            <v>4293</v>
          </cell>
        </row>
        <row r="144">
          <cell r="A144">
            <v>141</v>
          </cell>
          <cell r="C144" t="str">
            <v>백 관 150MM</v>
          </cell>
          <cell r="D144">
            <v>6933</v>
          </cell>
        </row>
        <row r="145">
          <cell r="A145">
            <v>142</v>
          </cell>
          <cell r="C145" t="str">
            <v>수밀형동전선OC-W60</v>
          </cell>
          <cell r="D145">
            <v>2430</v>
          </cell>
        </row>
        <row r="146">
          <cell r="A146">
            <v>143</v>
          </cell>
          <cell r="C146" t="str">
            <v>수밀형동전선OC-W100</v>
          </cell>
          <cell r="D146">
            <v>3882</v>
          </cell>
        </row>
        <row r="147">
          <cell r="A147">
            <v>144</v>
          </cell>
          <cell r="C147" t="str">
            <v>OW 150SQ(19/3.2)</v>
          </cell>
          <cell r="D147">
            <v>4157</v>
          </cell>
        </row>
        <row r="148">
          <cell r="A148">
            <v>145</v>
          </cell>
        </row>
        <row r="149">
          <cell r="A149">
            <v>146</v>
          </cell>
        </row>
        <row r="150">
          <cell r="A150">
            <v>147</v>
          </cell>
        </row>
        <row r="151">
          <cell r="A151">
            <v>148</v>
          </cell>
        </row>
        <row r="152">
          <cell r="A152">
            <v>149</v>
          </cell>
        </row>
        <row r="153">
          <cell r="A153">
            <v>150</v>
          </cell>
          <cell r="C153" t="str">
            <v>소  계</v>
          </cell>
        </row>
        <row r="154">
          <cell r="A154">
            <v>151</v>
          </cell>
        </row>
        <row r="155">
          <cell r="A155">
            <v>152</v>
          </cell>
          <cell r="B155" t="str">
            <v xml:space="preserve">   작업설부산물</v>
          </cell>
        </row>
        <row r="156">
          <cell r="A156">
            <v>153</v>
          </cell>
          <cell r="C156" t="str">
            <v>시멘트공포대</v>
          </cell>
          <cell r="D156">
            <v>-25</v>
          </cell>
        </row>
        <row r="157">
          <cell r="A157">
            <v>154</v>
          </cell>
          <cell r="C157" t="str">
            <v>철근잔재(고철)</v>
          </cell>
          <cell r="D157">
            <v>-95</v>
          </cell>
        </row>
        <row r="158">
          <cell r="A158">
            <v>155</v>
          </cell>
        </row>
        <row r="159">
          <cell r="A159">
            <v>156</v>
          </cell>
          <cell r="B159" t="str">
            <v>잡 재 료 비</v>
          </cell>
        </row>
        <row r="160">
          <cell r="A160">
            <v>157</v>
          </cell>
          <cell r="B160" t="str">
            <v>핸    드    홀</v>
          </cell>
        </row>
        <row r="161">
          <cell r="A161">
            <v>158</v>
          </cell>
          <cell r="C161" t="str">
            <v>토사터파기0.4백호우</v>
          </cell>
          <cell r="D161">
            <v>93</v>
          </cell>
        </row>
        <row r="162">
          <cell r="A162">
            <v>159</v>
          </cell>
          <cell r="C162" t="str">
            <v>토사터파기0.4백호우</v>
          </cell>
          <cell r="D162">
            <v>96</v>
          </cell>
        </row>
        <row r="163">
          <cell r="A163">
            <v>160</v>
          </cell>
          <cell r="C163" t="str">
            <v>토사터파기0.4백호우</v>
          </cell>
          <cell r="D163">
            <v>116</v>
          </cell>
        </row>
        <row r="164">
          <cell r="A164">
            <v>161</v>
          </cell>
          <cell r="C164" t="str">
            <v>토사터파기0.4백호우</v>
          </cell>
          <cell r="D164">
            <v>121</v>
          </cell>
        </row>
        <row r="165">
          <cell r="A165">
            <v>162</v>
          </cell>
          <cell r="C165" t="str">
            <v>토사터파기0.4백호우</v>
          </cell>
          <cell r="D165">
            <v>155</v>
          </cell>
        </row>
        <row r="166">
          <cell r="A166">
            <v>163</v>
          </cell>
          <cell r="C166" t="str">
            <v>토사터파기0.4백호우</v>
          </cell>
          <cell r="D166">
            <v>99</v>
          </cell>
        </row>
        <row r="167">
          <cell r="A167">
            <v>164</v>
          </cell>
          <cell r="C167" t="str">
            <v>토사터파기0.4백호우</v>
          </cell>
        </row>
        <row r="168">
          <cell r="A168">
            <v>165</v>
          </cell>
          <cell r="C168" t="str">
            <v>모래되메우기다지기인력</v>
          </cell>
        </row>
        <row r="169">
          <cell r="A169">
            <v>166</v>
          </cell>
          <cell r="C169" t="str">
            <v>모래되메우기다지기기계</v>
          </cell>
          <cell r="D169">
            <v>66</v>
          </cell>
        </row>
        <row r="170">
          <cell r="A170">
            <v>167</v>
          </cell>
          <cell r="C170" t="str">
            <v>모래되메우기다지기기계</v>
          </cell>
          <cell r="D170">
            <v>4482</v>
          </cell>
        </row>
        <row r="171">
          <cell r="A171">
            <v>168</v>
          </cell>
          <cell r="C171" t="str">
            <v>원토되메우기다지기기계</v>
          </cell>
          <cell r="D171">
            <v>66</v>
          </cell>
        </row>
        <row r="172">
          <cell r="A172">
            <v>169</v>
          </cell>
          <cell r="C172" t="str">
            <v>잔토처리기계보통토0.4</v>
          </cell>
          <cell r="D172">
            <v>3734</v>
          </cell>
        </row>
        <row r="173">
          <cell r="A173">
            <v>170</v>
          </cell>
          <cell r="C173" t="str">
            <v>잔토처리기계보통토0.4</v>
          </cell>
        </row>
        <row r="174">
          <cell r="A174">
            <v>171</v>
          </cell>
          <cell r="C174" t="str">
            <v>잔토처리기계보통토0.4</v>
          </cell>
        </row>
        <row r="175">
          <cell r="A175">
            <v>172</v>
          </cell>
          <cell r="C175" t="str">
            <v>잔토처리기계보통토0.4</v>
          </cell>
        </row>
        <row r="176">
          <cell r="A176">
            <v>173</v>
          </cell>
          <cell r="C176" t="str">
            <v>잔토처리기계보통토0.4</v>
          </cell>
        </row>
        <row r="177">
          <cell r="A177">
            <v>174</v>
          </cell>
          <cell r="C177" t="str">
            <v>잔토처리기계견질토0.4</v>
          </cell>
          <cell r="D177">
            <v>1546</v>
          </cell>
        </row>
        <row r="178">
          <cell r="A178">
            <v>175</v>
          </cell>
          <cell r="C178" t="str">
            <v>잔토처리기계견질토0.4</v>
          </cell>
          <cell r="D178">
            <v>3968</v>
          </cell>
        </row>
        <row r="179">
          <cell r="A179">
            <v>176</v>
          </cell>
          <cell r="C179" t="str">
            <v>잔토처리기계견질토0.4</v>
          </cell>
          <cell r="D179">
            <v>4008</v>
          </cell>
        </row>
        <row r="180">
          <cell r="A180">
            <v>177</v>
          </cell>
          <cell r="C180" t="str">
            <v>잔토처리기계견질토0.4</v>
          </cell>
        </row>
        <row r="181">
          <cell r="A181">
            <v>178</v>
          </cell>
          <cell r="C181" t="str">
            <v>잔토처리기계견질토0.4</v>
          </cell>
        </row>
        <row r="182">
          <cell r="A182">
            <v>179</v>
          </cell>
          <cell r="C182" t="str">
            <v>잔토처리인력AS</v>
          </cell>
        </row>
        <row r="183">
          <cell r="A183">
            <v>180</v>
          </cell>
          <cell r="C183" t="str">
            <v>잔토처리인력보통토</v>
          </cell>
        </row>
        <row r="184">
          <cell r="A184">
            <v>181</v>
          </cell>
          <cell r="C184" t="str">
            <v>잔토처리인력견질토</v>
          </cell>
          <cell r="D184">
            <v>3839</v>
          </cell>
        </row>
        <row r="185">
          <cell r="A185">
            <v>182</v>
          </cell>
          <cell r="C185" t="str">
            <v>잔토처리기계AS 0.4</v>
          </cell>
        </row>
        <row r="186">
          <cell r="A186">
            <v>183</v>
          </cell>
          <cell r="C186" t="str">
            <v>잔토처리기계AS 0.4</v>
          </cell>
        </row>
        <row r="187">
          <cell r="A187">
            <v>184</v>
          </cell>
          <cell r="C187" t="str">
            <v>보도불럭철거및가복구</v>
          </cell>
          <cell r="D187">
            <v>159</v>
          </cell>
        </row>
        <row r="188">
          <cell r="A188">
            <v>185</v>
          </cell>
          <cell r="C188" t="str">
            <v>AS포장줄눈파기CUTTER</v>
          </cell>
          <cell r="D188">
            <v>252</v>
          </cell>
        </row>
        <row r="189">
          <cell r="A189">
            <v>186</v>
          </cell>
          <cell r="C189" t="str">
            <v>포장파괴(AS)인력</v>
          </cell>
          <cell r="D189">
            <v>3550</v>
          </cell>
        </row>
        <row r="190">
          <cell r="A190">
            <v>187</v>
          </cell>
          <cell r="C190" t="str">
            <v>포장파괴(AS)기계</v>
          </cell>
          <cell r="D190">
            <v>2096</v>
          </cell>
        </row>
        <row r="191">
          <cell r="A191">
            <v>188</v>
          </cell>
          <cell r="C191" t="str">
            <v>기초잡석부설</v>
          </cell>
          <cell r="D191">
            <v>4126</v>
          </cell>
        </row>
        <row r="192">
          <cell r="A192">
            <v>189</v>
          </cell>
          <cell r="C192" t="str">
            <v>레미콘타설R-25-210-8</v>
          </cell>
          <cell r="D192">
            <v>26</v>
          </cell>
        </row>
        <row r="193">
          <cell r="A193">
            <v>190</v>
          </cell>
          <cell r="C193" t="str">
            <v>철근가공조립보통</v>
          </cell>
          <cell r="D193">
            <v>2502</v>
          </cell>
        </row>
        <row r="194">
          <cell r="A194">
            <v>191</v>
          </cell>
          <cell r="C194" t="str">
            <v>거프집설치3회</v>
          </cell>
          <cell r="D194">
            <v>2742</v>
          </cell>
        </row>
        <row r="195">
          <cell r="A195">
            <v>192</v>
          </cell>
          <cell r="C195" t="str">
            <v>거프집설치6회</v>
          </cell>
          <cell r="D195">
            <v>2064</v>
          </cell>
        </row>
        <row r="196">
          <cell r="A196">
            <v>193</v>
          </cell>
          <cell r="C196" t="str">
            <v>보호몰탈바름5MM</v>
          </cell>
          <cell r="D196">
            <v>17</v>
          </cell>
        </row>
        <row r="197">
          <cell r="A197">
            <v>194</v>
          </cell>
          <cell r="C197" t="str">
            <v>보호몰탈바름30MM</v>
          </cell>
          <cell r="D197">
            <v>104</v>
          </cell>
        </row>
        <row r="198">
          <cell r="A198">
            <v>195</v>
          </cell>
          <cell r="C198" t="str">
            <v>보호몰탈바름5MM</v>
          </cell>
          <cell r="D198">
            <v>19</v>
          </cell>
        </row>
        <row r="199">
          <cell r="A199">
            <v>196</v>
          </cell>
          <cell r="C199" t="str">
            <v>보호몰탈바름30MM</v>
          </cell>
          <cell r="D199">
            <v>114</v>
          </cell>
        </row>
        <row r="200">
          <cell r="A200">
            <v>197</v>
          </cell>
          <cell r="C200" t="str">
            <v>벽동쌓기0,5B</v>
          </cell>
        </row>
        <row r="201">
          <cell r="A201">
            <v>198</v>
          </cell>
          <cell r="C201" t="str">
            <v>조립식핸드홀차도</v>
          </cell>
          <cell r="D201">
            <v>6998</v>
          </cell>
        </row>
        <row r="202">
          <cell r="A202">
            <v>199</v>
          </cell>
          <cell r="C202" t="str">
            <v>조립맨홀몰탈1:2</v>
          </cell>
          <cell r="D202">
            <v>3387</v>
          </cell>
        </row>
        <row r="203">
          <cell r="A203">
            <v>200</v>
          </cell>
          <cell r="C203" t="str">
            <v>조립맨홀몰탈1:3</v>
          </cell>
          <cell r="D203">
            <v>3801</v>
          </cell>
        </row>
        <row r="204">
          <cell r="A204">
            <v>201</v>
          </cell>
          <cell r="C204" t="str">
            <v>강관부설100MM동시1</v>
          </cell>
          <cell r="D204">
            <v>2</v>
          </cell>
        </row>
        <row r="205">
          <cell r="A205">
            <v>202</v>
          </cell>
          <cell r="C205" t="str">
            <v>강관부설100MM동시2</v>
          </cell>
          <cell r="D205">
            <v>2</v>
          </cell>
        </row>
        <row r="206">
          <cell r="A206">
            <v>203</v>
          </cell>
          <cell r="C206" t="str">
            <v>강관부설200MM동시1</v>
          </cell>
          <cell r="D206">
            <v>13</v>
          </cell>
        </row>
        <row r="207">
          <cell r="A207">
            <v>204</v>
          </cell>
          <cell r="C207" t="str">
            <v>강관부설200MM동시2</v>
          </cell>
          <cell r="D207">
            <v>13</v>
          </cell>
        </row>
        <row r="208">
          <cell r="A208">
            <v>205</v>
          </cell>
        </row>
        <row r="209">
          <cell r="A209">
            <v>206</v>
          </cell>
        </row>
        <row r="210">
          <cell r="A210">
            <v>207</v>
          </cell>
        </row>
        <row r="211">
          <cell r="A211">
            <v>208</v>
          </cell>
        </row>
        <row r="212">
          <cell r="A212">
            <v>209</v>
          </cell>
        </row>
        <row r="213">
          <cell r="A213">
            <v>210</v>
          </cell>
          <cell r="B213" t="str">
            <v>맨 홀 신 설</v>
          </cell>
        </row>
        <row r="214">
          <cell r="A214">
            <v>211</v>
          </cell>
          <cell r="C214" t="str">
            <v>토사터파기0.4백호우</v>
          </cell>
          <cell r="D214">
            <v>93</v>
          </cell>
        </row>
        <row r="215">
          <cell r="A215">
            <v>212</v>
          </cell>
          <cell r="C215" t="str">
            <v>토사터파기0.4백호우</v>
          </cell>
          <cell r="D215">
            <v>96</v>
          </cell>
        </row>
        <row r="216">
          <cell r="A216">
            <v>213</v>
          </cell>
          <cell r="C216" t="str">
            <v>토사터파기0.4백호우</v>
          </cell>
          <cell r="D216">
            <v>116</v>
          </cell>
        </row>
        <row r="217">
          <cell r="A217">
            <v>214</v>
          </cell>
          <cell r="C217" t="str">
            <v>토사터파기0.4백호우</v>
          </cell>
          <cell r="D217">
            <v>121</v>
          </cell>
        </row>
        <row r="218">
          <cell r="A218">
            <v>215</v>
          </cell>
          <cell r="C218" t="str">
            <v>토사터파기0.4백호우</v>
          </cell>
          <cell r="D218">
            <v>155</v>
          </cell>
        </row>
        <row r="219">
          <cell r="A219">
            <v>216</v>
          </cell>
          <cell r="C219" t="str">
            <v>토사터파기0.4백호우</v>
          </cell>
          <cell r="D219">
            <v>99</v>
          </cell>
        </row>
        <row r="220">
          <cell r="A220">
            <v>217</v>
          </cell>
          <cell r="C220" t="str">
            <v>토사터파기0.4백호우</v>
          </cell>
        </row>
        <row r="221">
          <cell r="A221">
            <v>218</v>
          </cell>
          <cell r="C221" t="str">
            <v>모래되메우기다지기인력</v>
          </cell>
        </row>
        <row r="222">
          <cell r="A222">
            <v>219</v>
          </cell>
          <cell r="C222" t="str">
            <v>모래되메우기다지기기계</v>
          </cell>
          <cell r="D222">
            <v>66</v>
          </cell>
        </row>
        <row r="223">
          <cell r="A223">
            <v>220</v>
          </cell>
          <cell r="C223" t="str">
            <v>모래되메우기다지기기계</v>
          </cell>
          <cell r="D223">
            <v>4482</v>
          </cell>
        </row>
        <row r="224">
          <cell r="A224">
            <v>221</v>
          </cell>
          <cell r="C224" t="str">
            <v>원토되메우기다지기기계</v>
          </cell>
          <cell r="D224">
            <v>66</v>
          </cell>
        </row>
        <row r="225">
          <cell r="A225">
            <v>222</v>
          </cell>
          <cell r="C225" t="str">
            <v>잔토처리기계보통토0.4</v>
          </cell>
          <cell r="D225">
            <v>3734</v>
          </cell>
        </row>
        <row r="226">
          <cell r="A226">
            <v>223</v>
          </cell>
          <cell r="C226" t="str">
            <v>잔토처리기계보통토0.4</v>
          </cell>
        </row>
        <row r="227">
          <cell r="A227">
            <v>224</v>
          </cell>
          <cell r="C227" t="str">
            <v>잔토처리기계보통토0.4</v>
          </cell>
        </row>
        <row r="228">
          <cell r="A228">
            <v>225</v>
          </cell>
          <cell r="C228" t="str">
            <v>잔토처리기계보통토0.4</v>
          </cell>
        </row>
        <row r="229">
          <cell r="A229">
            <v>226</v>
          </cell>
          <cell r="C229" t="str">
            <v>잔토처리기계보통토0.4</v>
          </cell>
        </row>
        <row r="230">
          <cell r="A230">
            <v>227</v>
          </cell>
          <cell r="C230" t="str">
            <v>잔토처리기계견질토0.4</v>
          </cell>
          <cell r="D230">
            <v>1546</v>
          </cell>
        </row>
        <row r="231">
          <cell r="A231">
            <v>228</v>
          </cell>
          <cell r="C231" t="str">
            <v>잔토처리기계견질토0.4</v>
          </cell>
          <cell r="D231">
            <v>3968</v>
          </cell>
        </row>
        <row r="232">
          <cell r="A232">
            <v>229</v>
          </cell>
          <cell r="C232" t="str">
            <v>잔토처리기계견질토0.4</v>
          </cell>
          <cell r="D232">
            <v>4008</v>
          </cell>
        </row>
        <row r="233">
          <cell r="A233">
            <v>230</v>
          </cell>
          <cell r="C233" t="str">
            <v>잔토처리기계견질토0.4</v>
          </cell>
        </row>
        <row r="234">
          <cell r="A234">
            <v>231</v>
          </cell>
          <cell r="C234" t="str">
            <v>잔토처리기계견질토0.4</v>
          </cell>
        </row>
        <row r="235">
          <cell r="A235">
            <v>232</v>
          </cell>
          <cell r="C235" t="str">
            <v>잔토처리인력AS</v>
          </cell>
        </row>
        <row r="236">
          <cell r="A236">
            <v>233</v>
          </cell>
          <cell r="C236" t="str">
            <v>잔토처리인력보통토</v>
          </cell>
        </row>
        <row r="237">
          <cell r="A237">
            <v>234</v>
          </cell>
          <cell r="C237" t="str">
            <v>잔토처리인력견질토</v>
          </cell>
          <cell r="D237">
            <v>3839</v>
          </cell>
        </row>
        <row r="238">
          <cell r="A238">
            <v>235</v>
          </cell>
          <cell r="C238" t="str">
            <v>잔토처리기계AS 0.4</v>
          </cell>
        </row>
        <row r="239">
          <cell r="A239">
            <v>236</v>
          </cell>
          <cell r="C239" t="str">
            <v>잔토처리기계AS 0.4</v>
          </cell>
        </row>
        <row r="240">
          <cell r="A240">
            <v>237</v>
          </cell>
          <cell r="C240" t="str">
            <v>보도불럭철거및가복구</v>
          </cell>
          <cell r="D240">
            <v>159</v>
          </cell>
        </row>
        <row r="241">
          <cell r="A241">
            <v>238</v>
          </cell>
          <cell r="C241" t="str">
            <v>AS포장줄눈파기CUTTER</v>
          </cell>
          <cell r="D241">
            <v>252</v>
          </cell>
        </row>
        <row r="242">
          <cell r="A242">
            <v>239</v>
          </cell>
          <cell r="C242" t="str">
            <v>포장파괴(AS)인력</v>
          </cell>
          <cell r="D242">
            <v>3550</v>
          </cell>
        </row>
        <row r="243">
          <cell r="A243">
            <v>240</v>
          </cell>
          <cell r="C243" t="str">
            <v>포장파괴(AS)기계</v>
          </cell>
          <cell r="D243">
            <v>2096</v>
          </cell>
        </row>
        <row r="244">
          <cell r="A244">
            <v>241</v>
          </cell>
          <cell r="C244" t="str">
            <v>기초잡석부설</v>
          </cell>
          <cell r="D244">
            <v>4126</v>
          </cell>
        </row>
        <row r="245">
          <cell r="A245">
            <v>242</v>
          </cell>
          <cell r="C245" t="str">
            <v>레미콘타설R-25-210-8</v>
          </cell>
          <cell r="D245">
            <v>26</v>
          </cell>
        </row>
        <row r="246">
          <cell r="A246">
            <v>243</v>
          </cell>
          <cell r="C246" t="str">
            <v>철근가공조립보통</v>
          </cell>
          <cell r="D246">
            <v>2502</v>
          </cell>
        </row>
        <row r="247">
          <cell r="A247">
            <v>244</v>
          </cell>
          <cell r="C247" t="str">
            <v>거프집설치3회</v>
          </cell>
          <cell r="D247">
            <v>2742</v>
          </cell>
        </row>
        <row r="248">
          <cell r="A248">
            <v>245</v>
          </cell>
          <cell r="C248" t="str">
            <v>거프집설치6회</v>
          </cell>
          <cell r="D248">
            <v>2064</v>
          </cell>
        </row>
        <row r="249">
          <cell r="A249">
            <v>246</v>
          </cell>
          <cell r="C249" t="str">
            <v>보호몰탈바름5MM</v>
          </cell>
          <cell r="D249">
            <v>17</v>
          </cell>
        </row>
        <row r="250">
          <cell r="A250">
            <v>247</v>
          </cell>
          <cell r="C250" t="str">
            <v>보호몰탈바름30MM</v>
          </cell>
          <cell r="D250">
            <v>104</v>
          </cell>
        </row>
        <row r="251">
          <cell r="A251">
            <v>248</v>
          </cell>
          <cell r="C251" t="str">
            <v>보호몰탈바름5MM</v>
          </cell>
          <cell r="D251">
            <v>19</v>
          </cell>
        </row>
        <row r="252">
          <cell r="A252">
            <v>249</v>
          </cell>
          <cell r="C252" t="str">
            <v>보호몰탈바름30MM</v>
          </cell>
          <cell r="D252">
            <v>114</v>
          </cell>
        </row>
        <row r="253">
          <cell r="A253">
            <v>250</v>
          </cell>
          <cell r="C253" t="str">
            <v>벽동쌓기0,5B</v>
          </cell>
        </row>
        <row r="254">
          <cell r="A254">
            <v>251</v>
          </cell>
          <cell r="C254" t="str">
            <v>조립식핸드홀차도</v>
          </cell>
          <cell r="D254">
            <v>6998</v>
          </cell>
        </row>
        <row r="255">
          <cell r="A255">
            <v>252</v>
          </cell>
          <cell r="C255" t="str">
            <v>조립맨홀몰탈1:2</v>
          </cell>
          <cell r="D255">
            <v>3387</v>
          </cell>
        </row>
        <row r="256">
          <cell r="A256">
            <v>253</v>
          </cell>
          <cell r="C256" t="str">
            <v>조립맨홀몰탈1:3</v>
          </cell>
          <cell r="D256">
            <v>3801</v>
          </cell>
        </row>
        <row r="257">
          <cell r="A257">
            <v>254</v>
          </cell>
          <cell r="C257" t="str">
            <v>강관부설100MM동시1</v>
          </cell>
          <cell r="D257">
            <v>2</v>
          </cell>
        </row>
        <row r="258">
          <cell r="A258">
            <v>255</v>
          </cell>
          <cell r="C258" t="str">
            <v>강관부설100MM동시2</v>
          </cell>
          <cell r="D258">
            <v>2</v>
          </cell>
        </row>
        <row r="259">
          <cell r="A259">
            <v>256</v>
          </cell>
          <cell r="C259" t="str">
            <v>강관부설200MM동시1</v>
          </cell>
          <cell r="D259">
            <v>13</v>
          </cell>
        </row>
        <row r="260">
          <cell r="A260">
            <v>257</v>
          </cell>
          <cell r="C260" t="str">
            <v>강관부설200MM동시2</v>
          </cell>
          <cell r="D260">
            <v>13</v>
          </cell>
        </row>
        <row r="261">
          <cell r="A261">
            <v>258</v>
          </cell>
        </row>
        <row r="262">
          <cell r="A262">
            <v>259</v>
          </cell>
        </row>
        <row r="263">
          <cell r="A263">
            <v>260</v>
          </cell>
          <cell r="B263" t="str">
            <v>관로케이블신설</v>
          </cell>
        </row>
        <row r="264">
          <cell r="A264">
            <v>261</v>
          </cell>
          <cell r="C264" t="str">
            <v>케이블기계화포설CN060</v>
          </cell>
          <cell r="D264">
            <v>1</v>
          </cell>
        </row>
        <row r="265">
          <cell r="A265">
            <v>262</v>
          </cell>
          <cell r="C265" t="str">
            <v>케이블기계화포설CN325</v>
          </cell>
          <cell r="D265">
            <v>5</v>
          </cell>
        </row>
        <row r="266">
          <cell r="A266">
            <v>263</v>
          </cell>
        </row>
        <row r="267">
          <cell r="A267">
            <v>264</v>
          </cell>
        </row>
        <row r="268">
          <cell r="A268">
            <v>265</v>
          </cell>
          <cell r="B268" t="str">
            <v>관로케이블철거</v>
          </cell>
        </row>
        <row r="269">
          <cell r="A269">
            <v>266</v>
          </cell>
          <cell r="C269" t="str">
            <v>케이블기계화포설CN060</v>
          </cell>
          <cell r="D269">
            <v>1</v>
          </cell>
        </row>
        <row r="270">
          <cell r="A270">
            <v>267</v>
          </cell>
          <cell r="C270" t="str">
            <v>케이블기계화포설CN325</v>
          </cell>
          <cell r="D270">
            <v>3</v>
          </cell>
        </row>
        <row r="271">
          <cell r="A271">
            <v>268</v>
          </cell>
        </row>
        <row r="272">
          <cell r="A272">
            <v>269</v>
          </cell>
        </row>
        <row r="273">
          <cell r="A273">
            <v>270</v>
          </cell>
          <cell r="B273" t="str">
            <v xml:space="preserve">관 로 신 설 </v>
          </cell>
        </row>
        <row r="274">
          <cell r="A274">
            <v>271</v>
          </cell>
          <cell r="C274" t="str">
            <v>토사터파기0.4백호우</v>
          </cell>
          <cell r="D274">
            <v>93</v>
          </cell>
        </row>
        <row r="275">
          <cell r="A275">
            <v>272</v>
          </cell>
          <cell r="C275" t="str">
            <v>토사터파기0.4백호우</v>
          </cell>
          <cell r="D275">
            <v>96</v>
          </cell>
        </row>
        <row r="276">
          <cell r="A276">
            <v>273</v>
          </cell>
          <cell r="C276" t="str">
            <v>토사터파기0.4백호우</v>
          </cell>
          <cell r="D276">
            <v>116</v>
          </cell>
        </row>
        <row r="277">
          <cell r="A277">
            <v>274</v>
          </cell>
          <cell r="C277" t="str">
            <v>토사터파기0.4백호우</v>
          </cell>
          <cell r="D277">
            <v>121</v>
          </cell>
        </row>
        <row r="278">
          <cell r="A278">
            <v>275</v>
          </cell>
          <cell r="C278" t="str">
            <v>토사터파기0.4백호우</v>
          </cell>
          <cell r="D278">
            <v>155</v>
          </cell>
        </row>
        <row r="279">
          <cell r="A279">
            <v>276</v>
          </cell>
          <cell r="C279" t="str">
            <v>토사터파기0.4백호우</v>
          </cell>
          <cell r="D279">
            <v>99</v>
          </cell>
        </row>
        <row r="280">
          <cell r="A280">
            <v>277</v>
          </cell>
          <cell r="C280" t="str">
            <v>토사터파기0.4백호우</v>
          </cell>
        </row>
        <row r="281">
          <cell r="A281">
            <v>278</v>
          </cell>
          <cell r="C281" t="str">
            <v>모래되메우기다지기인력</v>
          </cell>
        </row>
        <row r="282">
          <cell r="A282">
            <v>279</v>
          </cell>
          <cell r="C282" t="str">
            <v>모래되메우기다지기기계</v>
          </cell>
          <cell r="D282">
            <v>66</v>
          </cell>
        </row>
        <row r="283">
          <cell r="A283">
            <v>280</v>
          </cell>
          <cell r="C283" t="str">
            <v>모래되메우기다지기기계</v>
          </cell>
          <cell r="D283">
            <v>4482</v>
          </cell>
        </row>
        <row r="284">
          <cell r="A284">
            <v>281</v>
          </cell>
          <cell r="C284" t="str">
            <v>원토되메우기다지기기계</v>
          </cell>
          <cell r="D284">
            <v>66</v>
          </cell>
        </row>
        <row r="285">
          <cell r="A285">
            <v>282</v>
          </cell>
          <cell r="C285" t="str">
            <v>잔토처리기계보통토0.4</v>
          </cell>
          <cell r="D285">
            <v>3734</v>
          </cell>
        </row>
        <row r="286">
          <cell r="A286">
            <v>283</v>
          </cell>
          <cell r="C286" t="str">
            <v>잔토처리기계보통토0.4</v>
          </cell>
        </row>
        <row r="287">
          <cell r="A287">
            <v>284</v>
          </cell>
          <cell r="C287" t="str">
            <v>잔토처리기계보통토0.4</v>
          </cell>
        </row>
        <row r="288">
          <cell r="A288">
            <v>285</v>
          </cell>
          <cell r="C288" t="str">
            <v>잔토처리기계보통토0.4</v>
          </cell>
        </row>
        <row r="289">
          <cell r="A289">
            <v>286</v>
          </cell>
          <cell r="C289" t="str">
            <v>잔토처리기계보통토0.4</v>
          </cell>
        </row>
        <row r="290">
          <cell r="A290">
            <v>287</v>
          </cell>
          <cell r="C290" t="str">
            <v>잔토처리기계견질토0.4</v>
          </cell>
          <cell r="D290">
            <v>1546</v>
          </cell>
        </row>
        <row r="291">
          <cell r="A291">
            <v>288</v>
          </cell>
          <cell r="C291" t="str">
            <v>잔토처리기계견질토0.4</v>
          </cell>
          <cell r="D291">
            <v>3968</v>
          </cell>
        </row>
        <row r="292">
          <cell r="A292">
            <v>289</v>
          </cell>
          <cell r="C292" t="str">
            <v>잔토처리기계견질토0.4</v>
          </cell>
          <cell r="D292">
            <v>4008</v>
          </cell>
        </row>
        <row r="293">
          <cell r="A293">
            <v>290</v>
          </cell>
          <cell r="C293" t="str">
            <v>잔토처리기계견질토0.4</v>
          </cell>
        </row>
        <row r="294">
          <cell r="A294">
            <v>291</v>
          </cell>
          <cell r="C294" t="str">
            <v>잔토처리기계견질토0.4</v>
          </cell>
        </row>
        <row r="295">
          <cell r="A295">
            <v>292</v>
          </cell>
          <cell r="C295" t="str">
            <v>잔토처리인력AS</v>
          </cell>
        </row>
        <row r="296">
          <cell r="A296">
            <v>293</v>
          </cell>
          <cell r="C296" t="str">
            <v>잔토처리인력보통토</v>
          </cell>
        </row>
        <row r="297">
          <cell r="A297">
            <v>294</v>
          </cell>
          <cell r="C297" t="str">
            <v>잔토처리인력견질토</v>
          </cell>
          <cell r="D297">
            <v>3839</v>
          </cell>
        </row>
        <row r="298">
          <cell r="A298">
            <v>295</v>
          </cell>
          <cell r="C298" t="str">
            <v>잔토처리기계AS 0.4</v>
          </cell>
        </row>
        <row r="299">
          <cell r="A299">
            <v>296</v>
          </cell>
          <cell r="C299" t="str">
            <v>잔토처리기계AS 0.4</v>
          </cell>
        </row>
        <row r="300">
          <cell r="A300">
            <v>297</v>
          </cell>
          <cell r="C300" t="str">
            <v>보도불럭철거및가복구</v>
          </cell>
          <cell r="D300">
            <v>159</v>
          </cell>
        </row>
        <row r="301">
          <cell r="A301">
            <v>298</v>
          </cell>
          <cell r="C301" t="str">
            <v>AS포장줄눈파기CUTTER</v>
          </cell>
          <cell r="D301">
            <v>252</v>
          </cell>
        </row>
        <row r="302">
          <cell r="A302">
            <v>299</v>
          </cell>
          <cell r="C302" t="str">
            <v>포장파괴(AS)인력</v>
          </cell>
          <cell r="D302">
            <v>3550</v>
          </cell>
        </row>
        <row r="303">
          <cell r="A303">
            <v>300</v>
          </cell>
          <cell r="C303" t="str">
            <v>포장파괴(AS)기계</v>
          </cell>
          <cell r="D303">
            <v>2096</v>
          </cell>
        </row>
        <row r="304">
          <cell r="A304">
            <v>301</v>
          </cell>
          <cell r="C304" t="str">
            <v>기초잡석부설</v>
          </cell>
          <cell r="D304">
            <v>4126</v>
          </cell>
        </row>
        <row r="305">
          <cell r="A305">
            <v>302</v>
          </cell>
          <cell r="C305" t="str">
            <v>레미콘타설R-25-210-8</v>
          </cell>
          <cell r="D305">
            <v>26</v>
          </cell>
        </row>
        <row r="306">
          <cell r="A306">
            <v>303</v>
          </cell>
          <cell r="C306" t="str">
            <v>철근가공조립보통</v>
          </cell>
          <cell r="D306">
            <v>2502</v>
          </cell>
        </row>
        <row r="307">
          <cell r="A307">
            <v>304</v>
          </cell>
          <cell r="C307" t="str">
            <v>거프집설치3회</v>
          </cell>
          <cell r="D307">
            <v>2742</v>
          </cell>
        </row>
        <row r="308">
          <cell r="A308">
            <v>305</v>
          </cell>
          <cell r="C308" t="str">
            <v>거프집설치6회</v>
          </cell>
          <cell r="D308">
            <v>2064</v>
          </cell>
        </row>
        <row r="309">
          <cell r="A309">
            <v>306</v>
          </cell>
          <cell r="C309" t="str">
            <v>보호몰탈바름5MM</v>
          </cell>
          <cell r="D309">
            <v>17</v>
          </cell>
        </row>
        <row r="310">
          <cell r="A310">
            <v>307</v>
          </cell>
          <cell r="C310" t="str">
            <v>보호몰탈바름30MM</v>
          </cell>
          <cell r="D310">
            <v>104</v>
          </cell>
        </row>
        <row r="311">
          <cell r="A311">
            <v>308</v>
          </cell>
          <cell r="C311" t="str">
            <v>보호몰탈바름5MM</v>
          </cell>
          <cell r="D311">
            <v>19</v>
          </cell>
        </row>
        <row r="312">
          <cell r="A312">
            <v>309</v>
          </cell>
          <cell r="C312" t="str">
            <v>보호몰탈바름30MM</v>
          </cell>
          <cell r="D312">
            <v>114</v>
          </cell>
        </row>
        <row r="313">
          <cell r="A313">
            <v>310</v>
          </cell>
          <cell r="C313" t="str">
            <v>벽동쌓기0,5B</v>
          </cell>
        </row>
        <row r="314">
          <cell r="A314">
            <v>311</v>
          </cell>
          <cell r="C314" t="str">
            <v>조립식핸드홀차도</v>
          </cell>
          <cell r="D314">
            <v>6998</v>
          </cell>
        </row>
        <row r="315">
          <cell r="A315">
            <v>312</v>
          </cell>
          <cell r="C315" t="str">
            <v>조립맨홀몰탈1:2</v>
          </cell>
          <cell r="D315">
            <v>3387</v>
          </cell>
        </row>
        <row r="316">
          <cell r="A316">
            <v>313</v>
          </cell>
          <cell r="C316" t="str">
            <v>조립맨홀몰탈1:3</v>
          </cell>
          <cell r="D316">
            <v>3801</v>
          </cell>
        </row>
        <row r="317">
          <cell r="A317">
            <v>314</v>
          </cell>
          <cell r="C317" t="str">
            <v>강관부설100MM동시1</v>
          </cell>
          <cell r="D317">
            <v>2</v>
          </cell>
        </row>
        <row r="318">
          <cell r="A318">
            <v>315</v>
          </cell>
          <cell r="C318" t="str">
            <v>강관부설100MM동시2</v>
          </cell>
          <cell r="D318">
            <v>2</v>
          </cell>
        </row>
        <row r="319">
          <cell r="A319">
            <v>316</v>
          </cell>
          <cell r="C319" t="str">
            <v>강관부설200MM동시1</v>
          </cell>
          <cell r="D319">
            <v>13</v>
          </cell>
        </row>
        <row r="320">
          <cell r="A320">
            <v>317</v>
          </cell>
          <cell r="C320" t="str">
            <v>강관부설200MM동시2</v>
          </cell>
          <cell r="D320">
            <v>13</v>
          </cell>
        </row>
        <row r="321">
          <cell r="A321">
            <v>318</v>
          </cell>
        </row>
        <row r="322">
          <cell r="A322">
            <v>319</v>
          </cell>
        </row>
        <row r="323">
          <cell r="A323">
            <v>320</v>
          </cell>
          <cell r="B323" t="str">
            <v>개 폐 기 신 설</v>
          </cell>
        </row>
        <row r="324">
          <cell r="A324">
            <v>321</v>
          </cell>
          <cell r="C324" t="str">
            <v>토사터파기0.4백호우</v>
          </cell>
          <cell r="D324">
            <v>93</v>
          </cell>
        </row>
        <row r="325">
          <cell r="A325">
            <v>322</v>
          </cell>
          <cell r="C325" t="str">
            <v>토사터파기0.4백호우</v>
          </cell>
          <cell r="D325">
            <v>96</v>
          </cell>
        </row>
        <row r="326">
          <cell r="A326">
            <v>323</v>
          </cell>
          <cell r="C326" t="str">
            <v>토사터파기0.4백호우</v>
          </cell>
          <cell r="D326">
            <v>116</v>
          </cell>
        </row>
        <row r="327">
          <cell r="A327">
            <v>324</v>
          </cell>
          <cell r="C327" t="str">
            <v>토사터파기0.4백호우</v>
          </cell>
          <cell r="D327">
            <v>121</v>
          </cell>
        </row>
        <row r="328">
          <cell r="A328">
            <v>325</v>
          </cell>
          <cell r="C328" t="str">
            <v>토사터파기0.4백호우</v>
          </cell>
          <cell r="D328">
            <v>155</v>
          </cell>
        </row>
        <row r="329">
          <cell r="A329">
            <v>326</v>
          </cell>
          <cell r="C329" t="str">
            <v>토사터파기0.4백호우</v>
          </cell>
          <cell r="D329">
            <v>99</v>
          </cell>
        </row>
        <row r="330">
          <cell r="A330">
            <v>327</v>
          </cell>
          <cell r="C330" t="str">
            <v>토사터파기0.4백호우</v>
          </cell>
        </row>
        <row r="331">
          <cell r="A331">
            <v>328</v>
          </cell>
          <cell r="C331" t="str">
            <v>모래되메우기다지기인력</v>
          </cell>
        </row>
        <row r="332">
          <cell r="A332">
            <v>329</v>
          </cell>
          <cell r="C332" t="str">
            <v>모래되메우기다지기기계</v>
          </cell>
          <cell r="D332">
            <v>66</v>
          </cell>
        </row>
        <row r="333">
          <cell r="A333">
            <v>330</v>
          </cell>
          <cell r="C333" t="str">
            <v>모래되메우기다지기기계</v>
          </cell>
          <cell r="D333">
            <v>4482</v>
          </cell>
        </row>
        <row r="334">
          <cell r="A334">
            <v>331</v>
          </cell>
          <cell r="C334" t="str">
            <v>원토되메우기다지기기계</v>
          </cell>
          <cell r="D334">
            <v>66</v>
          </cell>
        </row>
        <row r="335">
          <cell r="A335">
            <v>332</v>
          </cell>
          <cell r="C335" t="str">
            <v>잔토처리기계보통토0.4</v>
          </cell>
          <cell r="D335">
            <v>3734</v>
          </cell>
        </row>
        <row r="336">
          <cell r="A336">
            <v>333</v>
          </cell>
          <cell r="C336" t="str">
            <v>잔토처리기계보통토0.4</v>
          </cell>
        </row>
        <row r="337">
          <cell r="A337">
            <v>334</v>
          </cell>
          <cell r="C337" t="str">
            <v>잔토처리기계보통토0.4</v>
          </cell>
        </row>
        <row r="338">
          <cell r="A338">
            <v>335</v>
          </cell>
          <cell r="C338" t="str">
            <v>잔토처리기계보통토0.4</v>
          </cell>
        </row>
        <row r="339">
          <cell r="A339">
            <v>336</v>
          </cell>
          <cell r="C339" t="str">
            <v>잔토처리기계보통토0.4</v>
          </cell>
        </row>
        <row r="340">
          <cell r="A340">
            <v>337</v>
          </cell>
          <cell r="C340" t="str">
            <v>잔토처리기계견질토0.4</v>
          </cell>
          <cell r="D340">
            <v>1546</v>
          </cell>
        </row>
        <row r="341">
          <cell r="A341">
            <v>338</v>
          </cell>
          <cell r="C341" t="str">
            <v>잔토처리기계견질토0.4</v>
          </cell>
          <cell r="D341">
            <v>3968</v>
          </cell>
        </row>
        <row r="342">
          <cell r="A342">
            <v>339</v>
          </cell>
          <cell r="C342" t="str">
            <v>잔토처리기계견질토0.4</v>
          </cell>
          <cell r="D342">
            <v>4008</v>
          </cell>
        </row>
        <row r="343">
          <cell r="A343">
            <v>340</v>
          </cell>
          <cell r="C343" t="str">
            <v>잔토처리기계견질토0.4</v>
          </cell>
        </row>
        <row r="344">
          <cell r="A344">
            <v>341</v>
          </cell>
          <cell r="C344" t="str">
            <v>잔토처리기계견질토0.4</v>
          </cell>
        </row>
        <row r="345">
          <cell r="A345">
            <v>342</v>
          </cell>
          <cell r="C345" t="str">
            <v>잔토처리인력AS</v>
          </cell>
        </row>
        <row r="346">
          <cell r="A346">
            <v>343</v>
          </cell>
          <cell r="C346" t="str">
            <v>잔토처리인력보통토</v>
          </cell>
        </row>
        <row r="347">
          <cell r="A347">
            <v>344</v>
          </cell>
          <cell r="C347" t="str">
            <v>잔토처리인력견질토</v>
          </cell>
          <cell r="D347">
            <v>3839</v>
          </cell>
        </row>
        <row r="348">
          <cell r="A348">
            <v>345</v>
          </cell>
          <cell r="C348" t="str">
            <v>잔토처리기계AS 0.4</v>
          </cell>
        </row>
        <row r="349">
          <cell r="A349">
            <v>346</v>
          </cell>
          <cell r="C349" t="str">
            <v>잔토처리기계AS 0.4</v>
          </cell>
        </row>
        <row r="350">
          <cell r="A350">
            <v>347</v>
          </cell>
          <cell r="C350" t="str">
            <v>보도불럭철거및가복구</v>
          </cell>
          <cell r="D350">
            <v>159</v>
          </cell>
        </row>
        <row r="351">
          <cell r="A351">
            <v>348</v>
          </cell>
          <cell r="C351" t="str">
            <v>AS포장줄눈파기CUTTER</v>
          </cell>
          <cell r="D351">
            <v>252</v>
          </cell>
        </row>
        <row r="352">
          <cell r="A352">
            <v>349</v>
          </cell>
          <cell r="C352" t="str">
            <v>포장파괴(AS)인력</v>
          </cell>
          <cell r="D352">
            <v>3550</v>
          </cell>
        </row>
        <row r="353">
          <cell r="A353">
            <v>350</v>
          </cell>
          <cell r="C353" t="str">
            <v>포장파괴(AS)기계</v>
          </cell>
          <cell r="D353">
            <v>2096</v>
          </cell>
        </row>
        <row r="354">
          <cell r="A354">
            <v>351</v>
          </cell>
          <cell r="C354" t="str">
            <v>기초잡석부설</v>
          </cell>
          <cell r="D354">
            <v>4126</v>
          </cell>
        </row>
        <row r="355">
          <cell r="A355">
            <v>352</v>
          </cell>
          <cell r="C355" t="str">
            <v>가스개폐기기계화시공</v>
          </cell>
          <cell r="D355">
            <v>8943</v>
          </cell>
        </row>
        <row r="356">
          <cell r="A356">
            <v>353</v>
          </cell>
          <cell r="C356" t="str">
            <v>조립식개폐기STICK</v>
          </cell>
          <cell r="D356">
            <v>6998</v>
          </cell>
        </row>
        <row r="357">
          <cell r="A357">
            <v>354</v>
          </cell>
          <cell r="C357" t="str">
            <v>개폐기기계화시공2대설치</v>
          </cell>
          <cell r="D357">
            <v>8048</v>
          </cell>
        </row>
        <row r="358">
          <cell r="A358">
            <v>355</v>
          </cell>
        </row>
        <row r="359">
          <cell r="A359">
            <v>356</v>
          </cell>
        </row>
        <row r="360">
          <cell r="A360">
            <v>357</v>
          </cell>
          <cell r="B360" t="str">
            <v>개 폐 기 철 거</v>
          </cell>
        </row>
        <row r="361">
          <cell r="A361">
            <v>358</v>
          </cell>
          <cell r="B361" t="str">
            <v xml:space="preserve">          철거</v>
          </cell>
          <cell r="C361" t="str">
            <v>가스개폐기기계화시공</v>
          </cell>
          <cell r="D361">
            <v>4471</v>
          </cell>
        </row>
        <row r="362">
          <cell r="A362">
            <v>359</v>
          </cell>
          <cell r="B362" t="str">
            <v xml:space="preserve">          철거</v>
          </cell>
          <cell r="C362" t="str">
            <v>조립식개폐기STICK</v>
          </cell>
          <cell r="D362">
            <v>3499</v>
          </cell>
        </row>
        <row r="363">
          <cell r="A363">
            <v>360</v>
          </cell>
        </row>
        <row r="364">
          <cell r="A364">
            <v>361</v>
          </cell>
        </row>
        <row r="365">
          <cell r="A365">
            <v>362</v>
          </cell>
          <cell r="B365" t="str">
            <v>변 압 기 신 설</v>
          </cell>
        </row>
        <row r="366">
          <cell r="A366">
            <v>363</v>
          </cell>
          <cell r="C366" t="str">
            <v>토사터파기0.4백호우</v>
          </cell>
          <cell r="D366">
            <v>93</v>
          </cell>
        </row>
        <row r="367">
          <cell r="A367">
            <v>364</v>
          </cell>
          <cell r="C367" t="str">
            <v>토사터파기0.4백호우</v>
          </cell>
          <cell r="D367">
            <v>96</v>
          </cell>
        </row>
        <row r="368">
          <cell r="A368">
            <v>365</v>
          </cell>
          <cell r="C368" t="str">
            <v>토사터파기0.4백호우</v>
          </cell>
          <cell r="D368">
            <v>116</v>
          </cell>
        </row>
        <row r="369">
          <cell r="A369">
            <v>366</v>
          </cell>
          <cell r="C369" t="str">
            <v>토사터파기0.4백호우</v>
          </cell>
          <cell r="D369">
            <v>121</v>
          </cell>
        </row>
        <row r="370">
          <cell r="A370">
            <v>367</v>
          </cell>
          <cell r="C370" t="str">
            <v>토사터파기0.4백호우</v>
          </cell>
          <cell r="D370">
            <v>155</v>
          </cell>
        </row>
        <row r="371">
          <cell r="A371">
            <v>368</v>
          </cell>
          <cell r="C371" t="str">
            <v>토사터파기0.4백호우</v>
          </cell>
          <cell r="D371">
            <v>99</v>
          </cell>
        </row>
        <row r="372">
          <cell r="A372">
            <v>369</v>
          </cell>
          <cell r="C372" t="str">
            <v>토사터파기0.4백호우</v>
          </cell>
        </row>
        <row r="373">
          <cell r="A373">
            <v>370</v>
          </cell>
          <cell r="C373" t="str">
            <v>모래되메우기다지기인력</v>
          </cell>
        </row>
        <row r="374">
          <cell r="A374">
            <v>371</v>
          </cell>
          <cell r="C374" t="str">
            <v>모래되메우기다지기기계</v>
          </cell>
          <cell r="D374">
            <v>66</v>
          </cell>
        </row>
        <row r="375">
          <cell r="A375">
            <v>372</v>
          </cell>
          <cell r="C375" t="str">
            <v>모래되메우기다지기기계</v>
          </cell>
          <cell r="D375">
            <v>4482</v>
          </cell>
        </row>
        <row r="376">
          <cell r="A376">
            <v>373</v>
          </cell>
          <cell r="C376" t="str">
            <v>원토되메우기다지기기계</v>
          </cell>
          <cell r="D376">
            <v>66</v>
          </cell>
        </row>
        <row r="377">
          <cell r="A377">
            <v>374</v>
          </cell>
          <cell r="C377" t="str">
            <v>잔토처리기계보통토0.4</v>
          </cell>
          <cell r="D377">
            <v>3734</v>
          </cell>
        </row>
        <row r="378">
          <cell r="A378">
            <v>375</v>
          </cell>
          <cell r="C378" t="str">
            <v>잔토처리기계보통토0.4</v>
          </cell>
        </row>
        <row r="379">
          <cell r="A379">
            <v>376</v>
          </cell>
          <cell r="C379" t="str">
            <v>잔토처리기계보통토0.4</v>
          </cell>
        </row>
        <row r="380">
          <cell r="A380">
            <v>377</v>
          </cell>
          <cell r="C380" t="str">
            <v>잔토처리기계보통토0.4</v>
          </cell>
        </row>
        <row r="381">
          <cell r="A381">
            <v>378</v>
          </cell>
          <cell r="C381" t="str">
            <v>잔토처리기계보통토0.4</v>
          </cell>
        </row>
        <row r="382">
          <cell r="A382">
            <v>379</v>
          </cell>
          <cell r="C382" t="str">
            <v>잔토처리기계견질토0.4</v>
          </cell>
          <cell r="D382">
            <v>1546</v>
          </cell>
        </row>
        <row r="383">
          <cell r="A383">
            <v>380</v>
          </cell>
          <cell r="C383" t="str">
            <v>잔토처리기계견질토0.4</v>
          </cell>
          <cell r="D383">
            <v>3968</v>
          </cell>
        </row>
        <row r="384">
          <cell r="A384">
            <v>381</v>
          </cell>
          <cell r="C384" t="str">
            <v>잔토처리기계견질토0.4</v>
          </cell>
          <cell r="D384">
            <v>4008</v>
          </cell>
        </row>
        <row r="385">
          <cell r="A385">
            <v>382</v>
          </cell>
          <cell r="C385" t="str">
            <v>잔토처리기계견질토0.4</v>
          </cell>
        </row>
        <row r="386">
          <cell r="A386">
            <v>383</v>
          </cell>
          <cell r="C386" t="str">
            <v>잔토처리기계견질토0.4</v>
          </cell>
        </row>
        <row r="387">
          <cell r="A387">
            <v>384</v>
          </cell>
          <cell r="C387" t="str">
            <v>잔토처리인력AS</v>
          </cell>
        </row>
        <row r="388">
          <cell r="A388">
            <v>385</v>
          </cell>
          <cell r="C388" t="str">
            <v>잔토처리인력보통토</v>
          </cell>
        </row>
        <row r="389">
          <cell r="A389">
            <v>386</v>
          </cell>
          <cell r="C389" t="str">
            <v>잔토처리인력견질토</v>
          </cell>
          <cell r="D389">
            <v>3839</v>
          </cell>
        </row>
        <row r="390">
          <cell r="A390">
            <v>387</v>
          </cell>
          <cell r="C390" t="str">
            <v>잔토처리기계AS 0.4</v>
          </cell>
        </row>
        <row r="391">
          <cell r="A391">
            <v>388</v>
          </cell>
          <cell r="C391" t="str">
            <v>잔토처리기계AS 0.4</v>
          </cell>
        </row>
        <row r="392">
          <cell r="A392">
            <v>389</v>
          </cell>
          <cell r="C392" t="str">
            <v>보도불럭철거및가복구</v>
          </cell>
          <cell r="D392">
            <v>159</v>
          </cell>
        </row>
        <row r="393">
          <cell r="A393">
            <v>390</v>
          </cell>
          <cell r="C393" t="str">
            <v>AS포장줄눈파기CUTTER</v>
          </cell>
          <cell r="D393">
            <v>252</v>
          </cell>
        </row>
        <row r="394">
          <cell r="A394">
            <v>391</v>
          </cell>
          <cell r="C394" t="str">
            <v>포장파괴(AS)인력</v>
          </cell>
          <cell r="D394">
            <v>3550</v>
          </cell>
        </row>
        <row r="395">
          <cell r="A395">
            <v>392</v>
          </cell>
          <cell r="C395" t="str">
            <v>포장파괴(AS)기계</v>
          </cell>
          <cell r="D395">
            <v>2096</v>
          </cell>
        </row>
        <row r="396">
          <cell r="A396">
            <v>393</v>
          </cell>
          <cell r="C396" t="str">
            <v>기초잡석부설</v>
          </cell>
          <cell r="D396">
            <v>4126</v>
          </cell>
        </row>
        <row r="397">
          <cell r="A397">
            <v>394</v>
          </cell>
          <cell r="C397" t="str">
            <v>지상변압기1상30KVA기계화</v>
          </cell>
          <cell r="D397">
            <v>7790</v>
          </cell>
        </row>
        <row r="398">
          <cell r="A398">
            <v>395</v>
          </cell>
          <cell r="C398" t="str">
            <v>지상변압기1상50KVA기계화</v>
          </cell>
          <cell r="D398">
            <v>7790</v>
          </cell>
        </row>
        <row r="399">
          <cell r="A399">
            <v>396</v>
          </cell>
          <cell r="C399" t="str">
            <v>지상변압기1상75KVA기계화</v>
          </cell>
          <cell r="D399">
            <v>10061</v>
          </cell>
        </row>
        <row r="400">
          <cell r="A400">
            <v>397</v>
          </cell>
          <cell r="C400" t="str">
            <v>지상변압기1상100KVA기계화</v>
          </cell>
          <cell r="D400">
            <v>10061</v>
          </cell>
        </row>
        <row r="401">
          <cell r="A401">
            <v>398</v>
          </cell>
          <cell r="C401" t="str">
            <v>지상변압기1상150KVA기계화</v>
          </cell>
          <cell r="D401">
            <v>12751</v>
          </cell>
        </row>
        <row r="402">
          <cell r="A402">
            <v>399</v>
          </cell>
          <cell r="C402" t="str">
            <v>지상변압기1상200KVA기계화</v>
          </cell>
          <cell r="D402">
            <v>12751</v>
          </cell>
        </row>
        <row r="403">
          <cell r="A403">
            <v>400</v>
          </cell>
          <cell r="C403" t="str">
            <v>지상변압기3상75KVA기계화</v>
          </cell>
          <cell r="D403">
            <v>10061</v>
          </cell>
        </row>
        <row r="404">
          <cell r="A404">
            <v>401</v>
          </cell>
          <cell r="C404" t="str">
            <v>지상변압기3상100KVA기계화</v>
          </cell>
          <cell r="D404">
            <v>10061</v>
          </cell>
        </row>
        <row r="405">
          <cell r="A405">
            <v>402</v>
          </cell>
          <cell r="C405" t="str">
            <v>지상변압기3상150KVA기계화</v>
          </cell>
          <cell r="D405">
            <v>12751</v>
          </cell>
        </row>
        <row r="406">
          <cell r="A406">
            <v>403</v>
          </cell>
          <cell r="C406" t="str">
            <v>지상변압기3상200KVA기계화</v>
          </cell>
          <cell r="D406">
            <v>12751</v>
          </cell>
        </row>
        <row r="407">
          <cell r="A407">
            <v>404</v>
          </cell>
          <cell r="C407" t="str">
            <v>지상변압기3상300KVA기계화</v>
          </cell>
          <cell r="D407">
            <v>13275</v>
          </cell>
        </row>
        <row r="408">
          <cell r="A408">
            <v>405</v>
          </cell>
          <cell r="C408" t="str">
            <v>조립식변압기단상</v>
          </cell>
          <cell r="D408">
            <v>6998</v>
          </cell>
        </row>
        <row r="409">
          <cell r="A409">
            <v>406</v>
          </cell>
          <cell r="C409" t="str">
            <v>조립식변압기삼상</v>
          </cell>
          <cell r="D409">
            <v>6998</v>
          </cell>
        </row>
        <row r="410">
          <cell r="A410">
            <v>407</v>
          </cell>
          <cell r="C410" t="str">
            <v>조립맨홀몰탈1:3</v>
          </cell>
          <cell r="D410">
            <v>3801</v>
          </cell>
        </row>
        <row r="411">
          <cell r="A411">
            <v>408</v>
          </cell>
        </row>
        <row r="412">
          <cell r="A412">
            <v>409</v>
          </cell>
        </row>
        <row r="413">
          <cell r="A413">
            <v>410</v>
          </cell>
          <cell r="B413" t="str">
            <v>변 압 기 철 거</v>
          </cell>
        </row>
        <row r="414">
          <cell r="A414">
            <v>411</v>
          </cell>
          <cell r="C414" t="str">
            <v>지상변압기1상30KVA기계화</v>
          </cell>
          <cell r="D414">
            <v>3895</v>
          </cell>
        </row>
        <row r="415">
          <cell r="A415">
            <v>412</v>
          </cell>
          <cell r="C415" t="str">
            <v>지상변압기1상50KVA기계화</v>
          </cell>
          <cell r="D415">
            <v>3895</v>
          </cell>
        </row>
        <row r="416">
          <cell r="A416">
            <v>413</v>
          </cell>
          <cell r="C416" t="str">
            <v>지상변압기1상75KVA기계화</v>
          </cell>
          <cell r="D416">
            <v>5030</v>
          </cell>
        </row>
        <row r="417">
          <cell r="A417">
            <v>414</v>
          </cell>
          <cell r="C417" t="str">
            <v>지상변압기1상100KVA기계화</v>
          </cell>
          <cell r="D417">
            <v>5030</v>
          </cell>
        </row>
        <row r="418">
          <cell r="A418">
            <v>415</v>
          </cell>
          <cell r="C418" t="str">
            <v>지상변압기1상150KVA기계화</v>
          </cell>
          <cell r="D418">
            <v>6375</v>
          </cell>
        </row>
        <row r="419">
          <cell r="A419">
            <v>416</v>
          </cell>
          <cell r="C419" t="str">
            <v>지상변압기1상200KVA기계화</v>
          </cell>
          <cell r="D419">
            <v>6375</v>
          </cell>
        </row>
        <row r="420">
          <cell r="A420">
            <v>417</v>
          </cell>
          <cell r="C420" t="str">
            <v>지상변압기3상75KVA기계화</v>
          </cell>
          <cell r="D420">
            <v>5030</v>
          </cell>
        </row>
        <row r="421">
          <cell r="A421">
            <v>418</v>
          </cell>
          <cell r="C421" t="str">
            <v>지상변압기3상100KVA기계화</v>
          </cell>
          <cell r="D421">
            <v>5030</v>
          </cell>
        </row>
        <row r="422">
          <cell r="A422">
            <v>419</v>
          </cell>
          <cell r="C422" t="str">
            <v>지상변압기3상150KVA기계화</v>
          </cell>
          <cell r="D422">
            <v>6375</v>
          </cell>
        </row>
        <row r="423">
          <cell r="A423">
            <v>420</v>
          </cell>
          <cell r="C423" t="str">
            <v>지상변압기3상200KVA기계화</v>
          </cell>
          <cell r="D423">
            <v>6375</v>
          </cell>
        </row>
        <row r="424">
          <cell r="A424">
            <v>421</v>
          </cell>
          <cell r="C424" t="str">
            <v>지상변압기3상300KVA기계화</v>
          </cell>
          <cell r="D424">
            <v>6637</v>
          </cell>
        </row>
        <row r="425">
          <cell r="A425">
            <v>422</v>
          </cell>
          <cell r="C425" t="str">
            <v>조립식변압기단상</v>
          </cell>
          <cell r="D425">
            <v>3499</v>
          </cell>
        </row>
        <row r="426">
          <cell r="A426">
            <v>423</v>
          </cell>
          <cell r="C426" t="str">
            <v>조립식변압기삼상</v>
          </cell>
          <cell r="D426">
            <v>3499</v>
          </cell>
        </row>
        <row r="427">
          <cell r="A427">
            <v>424</v>
          </cell>
        </row>
        <row r="428">
          <cell r="A428">
            <v>425</v>
          </cell>
          <cell r="B428" t="str">
            <v>변압기 재사용</v>
          </cell>
        </row>
        <row r="429">
          <cell r="A429">
            <v>426</v>
          </cell>
          <cell r="C429" t="str">
            <v>지상변압기1상30KVA기계화</v>
          </cell>
          <cell r="D429">
            <v>6232</v>
          </cell>
        </row>
        <row r="430">
          <cell r="A430">
            <v>427</v>
          </cell>
          <cell r="C430" t="str">
            <v>지상변압기1상50KVA기계화</v>
          </cell>
          <cell r="D430">
            <v>6232</v>
          </cell>
        </row>
        <row r="431">
          <cell r="A431">
            <v>428</v>
          </cell>
          <cell r="C431" t="str">
            <v>지상변압기1상75KVA기계화</v>
          </cell>
          <cell r="D431">
            <v>8048</v>
          </cell>
        </row>
        <row r="432">
          <cell r="A432">
            <v>429</v>
          </cell>
          <cell r="C432" t="str">
            <v>지상변압기1상100KVA기계화</v>
          </cell>
          <cell r="D432">
            <v>8048</v>
          </cell>
        </row>
        <row r="433">
          <cell r="A433">
            <v>430</v>
          </cell>
          <cell r="C433" t="str">
            <v>지상변압기1상150KVA기계화</v>
          </cell>
          <cell r="D433">
            <v>10200</v>
          </cell>
        </row>
        <row r="434">
          <cell r="A434">
            <v>431</v>
          </cell>
          <cell r="C434" t="str">
            <v>지상변압기1상200KVA기계화</v>
          </cell>
          <cell r="D434">
            <v>10200</v>
          </cell>
        </row>
        <row r="435">
          <cell r="A435">
            <v>432</v>
          </cell>
          <cell r="C435" t="str">
            <v>지상변압기3상75KVA기계화</v>
          </cell>
          <cell r="D435">
            <v>8048</v>
          </cell>
        </row>
        <row r="436">
          <cell r="A436">
            <v>433</v>
          </cell>
          <cell r="C436" t="str">
            <v>지상변압기3상100KVA기계화</v>
          </cell>
          <cell r="D436">
            <v>8048</v>
          </cell>
        </row>
        <row r="437">
          <cell r="A437">
            <v>434</v>
          </cell>
          <cell r="C437" t="str">
            <v>지상변압기3상150KVA기계화</v>
          </cell>
          <cell r="D437">
            <v>10200</v>
          </cell>
        </row>
        <row r="438">
          <cell r="A438">
            <v>435</v>
          </cell>
          <cell r="C438" t="str">
            <v>지상변압기3상200KVA기계화</v>
          </cell>
          <cell r="D438">
            <v>10200</v>
          </cell>
        </row>
        <row r="439">
          <cell r="A439">
            <v>436</v>
          </cell>
          <cell r="C439" t="str">
            <v>지상변압기3상300KVA기계화</v>
          </cell>
          <cell r="D439">
            <v>10620</v>
          </cell>
        </row>
        <row r="440">
          <cell r="A440">
            <v>437</v>
          </cell>
          <cell r="C440" t="str">
            <v>조립식변압기단상</v>
          </cell>
          <cell r="D440">
            <v>5598</v>
          </cell>
        </row>
        <row r="441">
          <cell r="A441">
            <v>438</v>
          </cell>
          <cell r="C441" t="str">
            <v>조립식변압기삼상</v>
          </cell>
          <cell r="D441">
            <v>5598</v>
          </cell>
        </row>
        <row r="442">
          <cell r="A442">
            <v>439</v>
          </cell>
          <cell r="B442" t="str">
            <v xml:space="preserve">           소계</v>
          </cell>
        </row>
        <row r="443">
          <cell r="A443">
            <v>440</v>
          </cell>
          <cell r="B443" t="str">
            <v xml:space="preserve">   잡재료비소계</v>
          </cell>
        </row>
        <row r="444">
          <cell r="A444">
            <v>441</v>
          </cell>
          <cell r="B444" t="str">
            <v>기준비용</v>
          </cell>
        </row>
        <row r="445">
          <cell r="A445">
            <v>442</v>
          </cell>
          <cell r="B445" t="str">
            <v xml:space="preserve">  인력비용A소계</v>
          </cell>
        </row>
        <row r="446">
          <cell r="A446">
            <v>443</v>
          </cell>
          <cell r="B446" t="str">
            <v xml:space="preserve">  인력비용B소계</v>
          </cell>
        </row>
        <row r="447">
          <cell r="A447">
            <v>444</v>
          </cell>
          <cell r="B447" t="str">
            <v xml:space="preserve">   기계비용소계</v>
          </cell>
        </row>
        <row r="448">
          <cell r="A448">
            <v>445</v>
          </cell>
          <cell r="B448" t="str">
            <v>기준비용합계</v>
          </cell>
        </row>
        <row r="449">
          <cell r="A449">
            <v>446</v>
          </cell>
          <cell r="B449" t="str">
            <v>인력비용A(0.68)</v>
          </cell>
        </row>
        <row r="450">
          <cell r="A450">
            <v>447</v>
          </cell>
          <cell r="B450" t="str">
            <v>관로케이블신설</v>
          </cell>
        </row>
        <row r="451">
          <cell r="A451">
            <v>448</v>
          </cell>
          <cell r="C451" t="str">
            <v>직선접속60SQ 1동시</v>
          </cell>
          <cell r="D451">
            <v>78866</v>
          </cell>
        </row>
        <row r="452">
          <cell r="A452">
            <v>449</v>
          </cell>
          <cell r="C452" t="str">
            <v>직선접속60SQ 2동시</v>
          </cell>
          <cell r="D452">
            <v>70979</v>
          </cell>
        </row>
        <row r="453">
          <cell r="A453">
            <v>450</v>
          </cell>
          <cell r="C453" t="str">
            <v>직선접속60SQ 3동시</v>
          </cell>
          <cell r="D453">
            <v>68350</v>
          </cell>
        </row>
        <row r="454">
          <cell r="A454">
            <v>451</v>
          </cell>
          <cell r="C454" t="str">
            <v>직선접속60SQ 4동시</v>
          </cell>
          <cell r="D454">
            <v>67036</v>
          </cell>
        </row>
        <row r="455">
          <cell r="A455">
            <v>452</v>
          </cell>
          <cell r="C455" t="str">
            <v>직선접속60SQ 5동시</v>
          </cell>
          <cell r="D455">
            <v>66247</v>
          </cell>
        </row>
        <row r="456">
          <cell r="A456">
            <v>453</v>
          </cell>
          <cell r="C456" t="str">
            <v>직선접속60SQ 6동시</v>
          </cell>
          <cell r="D456">
            <v>65721</v>
          </cell>
        </row>
        <row r="457">
          <cell r="A457">
            <v>454</v>
          </cell>
          <cell r="C457" t="str">
            <v>직선접속60SQ 9동시</v>
          </cell>
          <cell r="D457">
            <v>64845</v>
          </cell>
        </row>
        <row r="458">
          <cell r="A458">
            <v>455</v>
          </cell>
          <cell r="C458" t="str">
            <v>직선접속60SQ 12동시</v>
          </cell>
          <cell r="D458">
            <v>64406</v>
          </cell>
        </row>
        <row r="459">
          <cell r="A459">
            <v>456</v>
          </cell>
          <cell r="C459" t="str">
            <v>직선접속325SQ 1동시</v>
          </cell>
          <cell r="D459">
            <v>157733</v>
          </cell>
        </row>
        <row r="460">
          <cell r="A460">
            <v>457</v>
          </cell>
          <cell r="C460" t="str">
            <v>직선접속325SQ 2동시</v>
          </cell>
          <cell r="D460">
            <v>141959</v>
          </cell>
        </row>
        <row r="461">
          <cell r="A461">
            <v>458</v>
          </cell>
          <cell r="C461" t="str">
            <v>직선접속325SQ 3동시</v>
          </cell>
          <cell r="D461">
            <v>136700</v>
          </cell>
        </row>
        <row r="462">
          <cell r="A462">
            <v>459</v>
          </cell>
          <cell r="C462" t="str">
            <v>직선접속325SQ 4동시</v>
          </cell>
          <cell r="D462">
            <v>134073</v>
          </cell>
        </row>
        <row r="463">
          <cell r="A463">
            <v>460</v>
          </cell>
          <cell r="C463" t="str">
            <v>직선접속325SQ 5동시</v>
          </cell>
          <cell r="D463">
            <v>132495</v>
          </cell>
        </row>
        <row r="464">
          <cell r="A464">
            <v>461</v>
          </cell>
          <cell r="C464" t="str">
            <v>직선접속325SQ 6동시</v>
          </cell>
          <cell r="D464">
            <v>131443</v>
          </cell>
        </row>
        <row r="465">
          <cell r="A465">
            <v>462</v>
          </cell>
          <cell r="C465" t="str">
            <v>직선접속325SQ 9동시</v>
          </cell>
          <cell r="D465">
            <v>129691</v>
          </cell>
        </row>
        <row r="466">
          <cell r="A466">
            <v>463</v>
          </cell>
          <cell r="C466" t="str">
            <v>직선접속325SQ 12동시</v>
          </cell>
          <cell r="D466">
            <v>128814</v>
          </cell>
        </row>
        <row r="467">
          <cell r="A467">
            <v>464</v>
          </cell>
          <cell r="C467" t="str">
            <v>직선접속200SQ 1동시</v>
          </cell>
          <cell r="D467">
            <v>120177</v>
          </cell>
        </row>
        <row r="468">
          <cell r="A468">
            <v>465</v>
          </cell>
          <cell r="C468" t="str">
            <v>직선접속200SQ 3동시</v>
          </cell>
          <cell r="D468">
            <v>104152</v>
          </cell>
        </row>
        <row r="469">
          <cell r="A469">
            <v>466</v>
          </cell>
          <cell r="C469" t="str">
            <v>접지공사600V비닐(개소)</v>
          </cell>
          <cell r="D469">
            <v>7332</v>
          </cell>
        </row>
        <row r="470">
          <cell r="A470">
            <v>467</v>
          </cell>
          <cell r="C470" t="str">
            <v>도통시험특고300MM1공</v>
          </cell>
          <cell r="D470">
            <v>2078</v>
          </cell>
        </row>
        <row r="471">
          <cell r="A471">
            <v>468</v>
          </cell>
          <cell r="C471" t="str">
            <v>도통시험특고300MM2공</v>
          </cell>
          <cell r="D471">
            <v>1870</v>
          </cell>
        </row>
        <row r="472">
          <cell r="A472">
            <v>469</v>
          </cell>
          <cell r="C472" t="str">
            <v>도통시험특고300MM3공</v>
          </cell>
          <cell r="D472">
            <v>1800</v>
          </cell>
        </row>
        <row r="473">
          <cell r="A473">
            <v>470</v>
          </cell>
          <cell r="C473" t="str">
            <v>도통시험특고300MM4공</v>
          </cell>
          <cell r="D473">
            <v>1766</v>
          </cell>
        </row>
        <row r="474">
          <cell r="A474">
            <v>471</v>
          </cell>
          <cell r="C474" t="str">
            <v>도통시험특고300MM5공</v>
          </cell>
          <cell r="D474">
            <v>1745</v>
          </cell>
        </row>
        <row r="475">
          <cell r="A475">
            <v>472</v>
          </cell>
          <cell r="C475" t="str">
            <v>도통시험특고300MM6공</v>
          </cell>
          <cell r="D475">
            <v>1731</v>
          </cell>
        </row>
        <row r="476">
          <cell r="A476">
            <v>473</v>
          </cell>
          <cell r="C476" t="str">
            <v>도통시험특고300MM9공</v>
          </cell>
          <cell r="D476">
            <v>1708</v>
          </cell>
        </row>
        <row r="477">
          <cell r="A477">
            <v>474</v>
          </cell>
          <cell r="C477" t="str">
            <v>도통시험특고300MM12공</v>
          </cell>
          <cell r="D477">
            <v>1697</v>
          </cell>
        </row>
        <row r="478">
          <cell r="A478">
            <v>475</v>
          </cell>
          <cell r="C478" t="str">
            <v>도통시험특고150MM1공</v>
          </cell>
          <cell r="D478">
            <v>1709</v>
          </cell>
        </row>
        <row r="479">
          <cell r="A479">
            <v>476</v>
          </cell>
          <cell r="C479" t="str">
            <v>도통시험특고150MM2공</v>
          </cell>
          <cell r="D479">
            <v>1538</v>
          </cell>
        </row>
        <row r="480">
          <cell r="A480">
            <v>477</v>
          </cell>
          <cell r="C480" t="str">
            <v>도통시험특고150MM3공</v>
          </cell>
          <cell r="D480">
            <v>1481</v>
          </cell>
        </row>
        <row r="481">
          <cell r="A481">
            <v>478</v>
          </cell>
          <cell r="C481" t="str">
            <v>도통시험특고150MM4공</v>
          </cell>
          <cell r="D481">
            <v>1452</v>
          </cell>
        </row>
        <row r="482">
          <cell r="A482">
            <v>479</v>
          </cell>
          <cell r="C482" t="str">
            <v>도통시험특고150MM5공</v>
          </cell>
          <cell r="D482">
            <v>1435</v>
          </cell>
        </row>
        <row r="483">
          <cell r="A483">
            <v>480</v>
          </cell>
          <cell r="C483" t="str">
            <v>도통시험특고150MM6공</v>
          </cell>
          <cell r="D483">
            <v>1424</v>
          </cell>
        </row>
        <row r="484">
          <cell r="A484">
            <v>481</v>
          </cell>
          <cell r="C484" t="str">
            <v>도통시험특고150MM9공</v>
          </cell>
          <cell r="D484">
            <v>1405</v>
          </cell>
        </row>
        <row r="485">
          <cell r="A485">
            <v>482</v>
          </cell>
          <cell r="C485" t="str">
            <v>도통시험특고150MM12공</v>
          </cell>
          <cell r="D485">
            <v>1395</v>
          </cell>
        </row>
        <row r="486">
          <cell r="A486">
            <v>483</v>
          </cell>
          <cell r="C486" t="str">
            <v>도통시험저압150MM1공</v>
          </cell>
          <cell r="D486">
            <v>1504</v>
          </cell>
        </row>
        <row r="487">
          <cell r="A487">
            <v>484</v>
          </cell>
          <cell r="C487" t="str">
            <v>도통시험저압150MM2공</v>
          </cell>
          <cell r="D487">
            <v>1353</v>
          </cell>
        </row>
        <row r="488">
          <cell r="A488">
            <v>485</v>
          </cell>
          <cell r="C488" t="str">
            <v>도통시험저압150MM3공</v>
          </cell>
          <cell r="D488">
            <v>1303</v>
          </cell>
        </row>
        <row r="489">
          <cell r="A489">
            <v>486</v>
          </cell>
          <cell r="C489" t="str">
            <v>도통시험저압150MM4공</v>
          </cell>
          <cell r="D489">
            <v>1278</v>
          </cell>
        </row>
        <row r="490">
          <cell r="A490">
            <v>487</v>
          </cell>
          <cell r="C490" t="str">
            <v>도통시험저압150MM5공</v>
          </cell>
          <cell r="D490">
            <v>1263</v>
          </cell>
        </row>
        <row r="491">
          <cell r="A491">
            <v>488</v>
          </cell>
          <cell r="C491" t="str">
            <v>도통시험저압150MM6공</v>
          </cell>
          <cell r="D491">
            <v>1253</v>
          </cell>
        </row>
        <row r="492">
          <cell r="A492">
            <v>489</v>
          </cell>
          <cell r="C492" t="str">
            <v>도통시험저압150MM9공</v>
          </cell>
          <cell r="D492">
            <v>1236</v>
          </cell>
        </row>
        <row r="493">
          <cell r="A493">
            <v>490</v>
          </cell>
          <cell r="C493" t="str">
            <v>도통시험저압150MM12공</v>
          </cell>
          <cell r="D493">
            <v>1228</v>
          </cell>
        </row>
        <row r="494">
          <cell r="A494">
            <v>491</v>
          </cell>
          <cell r="C494" t="str">
            <v>CV1회조수2 CV22SQ</v>
          </cell>
          <cell r="D494">
            <v>787</v>
          </cell>
        </row>
        <row r="495">
          <cell r="A495">
            <v>492</v>
          </cell>
          <cell r="C495" t="str">
            <v>CV1회조수2 CV38SQ</v>
          </cell>
          <cell r="D495">
            <v>891</v>
          </cell>
        </row>
        <row r="496">
          <cell r="A496">
            <v>493</v>
          </cell>
          <cell r="C496" t="str">
            <v>CV1회조수2 CV60SQ</v>
          </cell>
          <cell r="D496">
            <v>1033</v>
          </cell>
        </row>
        <row r="497">
          <cell r="A497">
            <v>494</v>
          </cell>
          <cell r="C497" t="str">
            <v>CV1회조수4, 22SQ</v>
          </cell>
          <cell r="D497">
            <v>744</v>
          </cell>
        </row>
        <row r="498">
          <cell r="A498">
            <v>495</v>
          </cell>
          <cell r="C498" t="str">
            <v>CV1회조수4, 38SQ</v>
          </cell>
          <cell r="D498">
            <v>841</v>
          </cell>
        </row>
        <row r="499">
          <cell r="A499">
            <v>496</v>
          </cell>
          <cell r="C499" t="str">
            <v>CV1회조수4, 60SQ</v>
          </cell>
          <cell r="D499">
            <v>976</v>
          </cell>
        </row>
        <row r="500">
          <cell r="A500">
            <v>497</v>
          </cell>
          <cell r="C500" t="str">
            <v>CV1회조수2 CV100SQ</v>
          </cell>
          <cell r="D500">
            <v>1377</v>
          </cell>
        </row>
        <row r="501">
          <cell r="A501">
            <v>498</v>
          </cell>
          <cell r="C501" t="str">
            <v>CV1회조수2 CV150SQ</v>
          </cell>
          <cell r="D501">
            <v>1763</v>
          </cell>
        </row>
        <row r="502">
          <cell r="A502">
            <v>499</v>
          </cell>
          <cell r="C502" t="str">
            <v>CV1회조수2 CV200SQ</v>
          </cell>
          <cell r="D502">
            <v>2107</v>
          </cell>
        </row>
        <row r="503">
          <cell r="A503">
            <v>500</v>
          </cell>
          <cell r="C503" t="str">
            <v>CV1회조수2 CV325SQ</v>
          </cell>
          <cell r="D503">
            <v>3019</v>
          </cell>
        </row>
        <row r="504">
          <cell r="A504">
            <v>501</v>
          </cell>
          <cell r="C504" t="str">
            <v>CNCV1회조수1,60SQ</v>
          </cell>
          <cell r="D504">
            <v>2255</v>
          </cell>
        </row>
        <row r="505">
          <cell r="A505">
            <v>502</v>
          </cell>
          <cell r="C505" t="str">
            <v>CNCV1회조수2,60SQ</v>
          </cell>
          <cell r="D505">
            <v>2029</v>
          </cell>
        </row>
        <row r="506">
          <cell r="A506">
            <v>503</v>
          </cell>
          <cell r="C506" t="str">
            <v>CNCV1회조수3,60SQ</v>
          </cell>
          <cell r="D506">
            <v>1954</v>
          </cell>
        </row>
        <row r="507">
          <cell r="A507">
            <v>504</v>
          </cell>
          <cell r="C507" t="str">
            <v>CNCV2회조수1,60SQ</v>
          </cell>
          <cell r="D507">
            <v>2029</v>
          </cell>
        </row>
        <row r="508">
          <cell r="A508">
            <v>505</v>
          </cell>
          <cell r="C508" t="str">
            <v>CNCV2회조수2,60SQ</v>
          </cell>
          <cell r="D508">
            <v>1826.1000000000001</v>
          </cell>
        </row>
        <row r="509">
          <cell r="A509">
            <v>506</v>
          </cell>
          <cell r="C509" t="str">
            <v>CNCV2회조수3,60SQ</v>
          </cell>
          <cell r="D509">
            <v>1758</v>
          </cell>
        </row>
        <row r="510">
          <cell r="A510">
            <v>507</v>
          </cell>
          <cell r="C510" t="str">
            <v>CNCV3회조수1,60SQ</v>
          </cell>
          <cell r="D510">
            <v>1954</v>
          </cell>
        </row>
        <row r="511">
          <cell r="A511">
            <v>508</v>
          </cell>
          <cell r="C511" t="str">
            <v>CNCV3회조수2,60SQ</v>
          </cell>
          <cell r="D511">
            <v>1758</v>
          </cell>
        </row>
        <row r="512">
          <cell r="A512">
            <v>509</v>
          </cell>
          <cell r="C512" t="str">
            <v>CNCV3회조수3,60SQ</v>
          </cell>
          <cell r="D512">
            <v>1693</v>
          </cell>
        </row>
        <row r="513">
          <cell r="A513">
            <v>510</v>
          </cell>
          <cell r="C513" t="str">
            <v>CNCV4회조수3,60SQ</v>
          </cell>
          <cell r="D513">
            <v>1660</v>
          </cell>
        </row>
        <row r="514">
          <cell r="A514">
            <v>511</v>
          </cell>
          <cell r="C514" t="str">
            <v>CNCV1회조수3,325SQ</v>
          </cell>
          <cell r="D514">
            <v>5715</v>
          </cell>
        </row>
        <row r="515">
          <cell r="A515">
            <v>512</v>
          </cell>
          <cell r="C515" t="str">
            <v>CNCV2회조수3,325SQ</v>
          </cell>
          <cell r="D515">
            <v>5144</v>
          </cell>
        </row>
        <row r="516">
          <cell r="A516">
            <v>513</v>
          </cell>
          <cell r="C516" t="str">
            <v>CNCV3회조수3,325SQ</v>
          </cell>
          <cell r="D516">
            <v>4953</v>
          </cell>
        </row>
        <row r="517">
          <cell r="A517">
            <v>514</v>
          </cell>
          <cell r="C517" t="str">
            <v>CNCV4회조수3,325SQ</v>
          </cell>
          <cell r="D517">
            <v>4858</v>
          </cell>
        </row>
        <row r="518">
          <cell r="A518">
            <v>515</v>
          </cell>
          <cell r="B518" t="str">
            <v>(전력구,공동구)</v>
          </cell>
          <cell r="C518" t="str">
            <v>CNCV1회조수3,325SQ(전력구)</v>
          </cell>
          <cell r="D518">
            <v>7144</v>
          </cell>
        </row>
        <row r="519">
          <cell r="A519">
            <v>516</v>
          </cell>
          <cell r="C519" t="str">
            <v>케이블난연도료FR-C</v>
          </cell>
          <cell r="D519">
            <v>14984</v>
          </cell>
        </row>
        <row r="520">
          <cell r="A520">
            <v>517</v>
          </cell>
          <cell r="C520" t="str">
            <v>접지스리브압축100-38</v>
          </cell>
          <cell r="D520">
            <v>21998</v>
          </cell>
        </row>
        <row r="521">
          <cell r="A521">
            <v>518</v>
          </cell>
        </row>
        <row r="522">
          <cell r="A522">
            <v>519</v>
          </cell>
        </row>
        <row r="523">
          <cell r="A523">
            <v>520</v>
          </cell>
        </row>
        <row r="524">
          <cell r="A524">
            <v>521</v>
          </cell>
        </row>
        <row r="525">
          <cell r="A525">
            <v>522</v>
          </cell>
        </row>
        <row r="526">
          <cell r="A526">
            <v>523</v>
          </cell>
          <cell r="B526" t="str">
            <v>관로케이블철거</v>
          </cell>
        </row>
        <row r="527">
          <cell r="A527">
            <v>524</v>
          </cell>
          <cell r="B527" t="str">
            <v xml:space="preserve">         재사용</v>
          </cell>
          <cell r="C527" t="str">
            <v>CV1회조수2, 22SQ</v>
          </cell>
          <cell r="D527">
            <v>629</v>
          </cell>
        </row>
        <row r="528">
          <cell r="A528">
            <v>525</v>
          </cell>
          <cell r="B528" t="str">
            <v xml:space="preserve">         재사용</v>
          </cell>
          <cell r="C528" t="str">
            <v>CV1회조수2, 38SQ</v>
          </cell>
          <cell r="D528">
            <v>712</v>
          </cell>
        </row>
        <row r="529">
          <cell r="A529">
            <v>526</v>
          </cell>
          <cell r="B529" t="str">
            <v xml:space="preserve">         재사용</v>
          </cell>
          <cell r="C529" t="str">
            <v>CV1회조수2, 60SQ</v>
          </cell>
          <cell r="D529">
            <v>826</v>
          </cell>
        </row>
        <row r="530">
          <cell r="A530">
            <v>527</v>
          </cell>
          <cell r="B530" t="str">
            <v xml:space="preserve">         재사용</v>
          </cell>
          <cell r="C530" t="str">
            <v>CNCV1회조수3, 60SQ</v>
          </cell>
          <cell r="D530">
            <v>1563.2</v>
          </cell>
        </row>
        <row r="531">
          <cell r="A531">
            <v>528</v>
          </cell>
          <cell r="B531" t="str">
            <v xml:space="preserve">         재사용</v>
          </cell>
          <cell r="C531" t="str">
            <v>CNCV2회조수3, 60SQ</v>
          </cell>
          <cell r="D531">
            <v>1406.4</v>
          </cell>
        </row>
        <row r="532">
          <cell r="A532">
            <v>529</v>
          </cell>
        </row>
        <row r="533">
          <cell r="A533">
            <v>530</v>
          </cell>
          <cell r="C533" t="str">
            <v>CV1회조수2, CV22SQ</v>
          </cell>
          <cell r="D533">
            <v>393</v>
          </cell>
        </row>
        <row r="534">
          <cell r="A534">
            <v>531</v>
          </cell>
          <cell r="C534" t="str">
            <v>CV1회조수2 CV38SQ</v>
          </cell>
          <cell r="D534">
            <v>445</v>
          </cell>
        </row>
        <row r="535">
          <cell r="A535">
            <v>532</v>
          </cell>
          <cell r="C535" t="str">
            <v>CV1회조수2, CV60SQ</v>
          </cell>
          <cell r="D535">
            <v>516</v>
          </cell>
        </row>
        <row r="536">
          <cell r="A536">
            <v>533</v>
          </cell>
          <cell r="C536" t="str">
            <v>CNCV2회동시1, 60SQ</v>
          </cell>
          <cell r="D536">
            <v>1014</v>
          </cell>
        </row>
        <row r="537">
          <cell r="A537">
            <v>534</v>
          </cell>
          <cell r="C537" t="str">
            <v>CNCV1회조수3, 60SQ</v>
          </cell>
          <cell r="D537">
            <v>977</v>
          </cell>
        </row>
        <row r="538">
          <cell r="A538">
            <v>535</v>
          </cell>
          <cell r="C538" t="str">
            <v>CNCV2회조수3, 60SQ</v>
          </cell>
          <cell r="D538">
            <v>879</v>
          </cell>
        </row>
        <row r="539">
          <cell r="A539">
            <v>536</v>
          </cell>
          <cell r="C539" t="str">
            <v>CNCV3회조수3, 60SQ</v>
          </cell>
          <cell r="D539">
            <v>846</v>
          </cell>
        </row>
        <row r="540">
          <cell r="A540">
            <v>537</v>
          </cell>
          <cell r="C540" t="str">
            <v>CNCV4회조수3, 60SQ</v>
          </cell>
          <cell r="D540">
            <v>830</v>
          </cell>
        </row>
        <row r="541">
          <cell r="A541">
            <v>538</v>
          </cell>
          <cell r="C541" t="str">
            <v>CNCV1회조수3,325SQ</v>
          </cell>
          <cell r="D541">
            <v>2857</v>
          </cell>
        </row>
        <row r="542">
          <cell r="A542">
            <v>539</v>
          </cell>
          <cell r="C542" t="str">
            <v>CNCV2회조수3,325SQ</v>
          </cell>
          <cell r="D542">
            <v>2572</v>
          </cell>
        </row>
        <row r="543">
          <cell r="A543">
            <v>540</v>
          </cell>
          <cell r="C543" t="str">
            <v>CNCV3회조수3, 325SQ</v>
          </cell>
          <cell r="D543">
            <v>2476</v>
          </cell>
        </row>
        <row r="544">
          <cell r="A544">
            <v>541</v>
          </cell>
          <cell r="C544" t="str">
            <v>CNCV4회조수3,325SQ</v>
          </cell>
          <cell r="D544">
            <v>2429</v>
          </cell>
        </row>
        <row r="545">
          <cell r="A545">
            <v>542</v>
          </cell>
          <cell r="C545" t="str">
            <v>CV1회조수4, 22SQ</v>
          </cell>
          <cell r="D545">
            <v>372</v>
          </cell>
        </row>
        <row r="546">
          <cell r="A546">
            <v>543</v>
          </cell>
          <cell r="C546" t="str">
            <v>CV1회조수4, 38SQ</v>
          </cell>
          <cell r="D546">
            <v>420</v>
          </cell>
        </row>
        <row r="547">
          <cell r="A547">
            <v>544</v>
          </cell>
          <cell r="C547" t="str">
            <v>CV1회조수4, 60SQ</v>
          </cell>
          <cell r="D547">
            <v>488</v>
          </cell>
        </row>
        <row r="548">
          <cell r="A548">
            <v>545</v>
          </cell>
        </row>
        <row r="549">
          <cell r="A549">
            <v>546</v>
          </cell>
        </row>
        <row r="550">
          <cell r="A550">
            <v>547</v>
          </cell>
        </row>
        <row r="551">
          <cell r="A551">
            <v>548</v>
          </cell>
        </row>
        <row r="552">
          <cell r="A552">
            <v>549</v>
          </cell>
          <cell r="B552" t="str">
            <v>케이블헤드신설</v>
          </cell>
        </row>
        <row r="553">
          <cell r="A553">
            <v>550</v>
          </cell>
          <cell r="C553" t="str">
            <v>전선압축접속95M미만</v>
          </cell>
          <cell r="D553">
            <v>20532</v>
          </cell>
        </row>
        <row r="554">
          <cell r="A554">
            <v>551</v>
          </cell>
          <cell r="C554" t="str">
            <v>전선압축접속95M이상</v>
          </cell>
          <cell r="D554">
            <v>23465</v>
          </cell>
        </row>
        <row r="555">
          <cell r="A555">
            <v>552</v>
          </cell>
          <cell r="C555" t="str">
            <v>종단접속제325SQ,3동시</v>
          </cell>
          <cell r="D555">
            <v>227833</v>
          </cell>
        </row>
        <row r="556">
          <cell r="A556">
            <v>553</v>
          </cell>
          <cell r="C556" t="str">
            <v>종단접속제325SQ,1동시</v>
          </cell>
          <cell r="D556">
            <v>238986</v>
          </cell>
        </row>
        <row r="557">
          <cell r="A557">
            <v>554</v>
          </cell>
          <cell r="C557" t="str">
            <v>종단접속제060SQ,3동시</v>
          </cell>
          <cell r="D557">
            <v>113916</v>
          </cell>
        </row>
        <row r="558">
          <cell r="A558">
            <v>555</v>
          </cell>
          <cell r="C558" t="str">
            <v>종단접속제060SQ,1동시</v>
          </cell>
          <cell r="D558">
            <v>119494</v>
          </cell>
        </row>
        <row r="559">
          <cell r="A559">
            <v>556</v>
          </cell>
          <cell r="C559" t="str">
            <v>피뢰기신설</v>
          </cell>
          <cell r="D559">
            <v>29555</v>
          </cell>
        </row>
        <row r="560">
          <cell r="A560">
            <v>557</v>
          </cell>
          <cell r="C560" t="str">
            <v>종단접속재200SQ,3동시</v>
          </cell>
          <cell r="D560">
            <v>173589</v>
          </cell>
        </row>
        <row r="561">
          <cell r="A561">
            <v>558</v>
          </cell>
          <cell r="B561" t="str">
            <v xml:space="preserve">            </v>
          </cell>
          <cell r="C561" t="str">
            <v>종단접속제038SQ,3동시</v>
          </cell>
          <cell r="D561">
            <v>95474</v>
          </cell>
        </row>
        <row r="562">
          <cell r="A562">
            <v>559</v>
          </cell>
        </row>
        <row r="563">
          <cell r="A563">
            <v>560</v>
          </cell>
        </row>
        <row r="564">
          <cell r="A564">
            <v>561</v>
          </cell>
          <cell r="B564" t="str">
            <v>케이블헤드철거</v>
          </cell>
        </row>
        <row r="565">
          <cell r="A565">
            <v>562</v>
          </cell>
          <cell r="C565" t="str">
            <v>종단접속제325SQ,3동시</v>
          </cell>
          <cell r="D565">
            <v>113916</v>
          </cell>
        </row>
        <row r="566">
          <cell r="A566">
            <v>563</v>
          </cell>
          <cell r="C566" t="str">
            <v>종단접속제060SQ,3동시</v>
          </cell>
          <cell r="D566">
            <v>56958</v>
          </cell>
        </row>
        <row r="567">
          <cell r="A567">
            <v>564</v>
          </cell>
          <cell r="C567" t="str">
            <v>종단접속재200SQ,3동시</v>
          </cell>
          <cell r="D567">
            <v>86794</v>
          </cell>
        </row>
        <row r="568">
          <cell r="A568">
            <v>565</v>
          </cell>
          <cell r="C568" t="str">
            <v>종단접속제325SQ,1동시</v>
          </cell>
          <cell r="D568">
            <v>119493</v>
          </cell>
        </row>
        <row r="569">
          <cell r="A569">
            <v>566</v>
          </cell>
          <cell r="C569" t="str">
            <v>종단접속재200SQ,1동시</v>
          </cell>
          <cell r="D569">
            <v>91043</v>
          </cell>
        </row>
        <row r="570">
          <cell r="A570">
            <v>567</v>
          </cell>
          <cell r="C570" t="str">
            <v>종단접속재060SQ,1동시</v>
          </cell>
          <cell r="D570">
            <v>59747</v>
          </cell>
        </row>
        <row r="571">
          <cell r="A571">
            <v>568</v>
          </cell>
        </row>
        <row r="572">
          <cell r="A572">
            <v>569</v>
          </cell>
        </row>
        <row r="573">
          <cell r="A573">
            <v>570</v>
          </cell>
          <cell r="B573" t="str">
            <v>관  로  신  설</v>
          </cell>
        </row>
        <row r="574">
          <cell r="A574">
            <v>571</v>
          </cell>
          <cell r="C574" t="str">
            <v>도통시험특고300MM1공</v>
          </cell>
          <cell r="D574">
            <v>2078</v>
          </cell>
        </row>
        <row r="575">
          <cell r="A575">
            <v>572</v>
          </cell>
          <cell r="C575" t="str">
            <v>도통시험특고300MM2공</v>
          </cell>
          <cell r="D575">
            <v>1870</v>
          </cell>
        </row>
        <row r="576">
          <cell r="A576">
            <v>573</v>
          </cell>
          <cell r="C576" t="str">
            <v>도통시험특고300MM3공</v>
          </cell>
          <cell r="D576">
            <v>1800</v>
          </cell>
        </row>
        <row r="577">
          <cell r="A577">
            <v>574</v>
          </cell>
          <cell r="C577" t="str">
            <v>도통시험특고300MM4공</v>
          </cell>
          <cell r="D577">
            <v>1766</v>
          </cell>
        </row>
        <row r="578">
          <cell r="A578">
            <v>575</v>
          </cell>
          <cell r="C578" t="str">
            <v>도통시험특고300MM5공</v>
          </cell>
          <cell r="D578">
            <v>1745</v>
          </cell>
        </row>
        <row r="579">
          <cell r="A579">
            <v>576</v>
          </cell>
          <cell r="C579" t="str">
            <v>도통시험특고300MM6공</v>
          </cell>
          <cell r="D579">
            <v>1731</v>
          </cell>
        </row>
        <row r="580">
          <cell r="A580">
            <v>577</v>
          </cell>
          <cell r="C580" t="str">
            <v>도통시험특고300MM9공</v>
          </cell>
          <cell r="D580">
            <v>1708</v>
          </cell>
        </row>
        <row r="581">
          <cell r="A581">
            <v>578</v>
          </cell>
          <cell r="C581" t="str">
            <v>도통시험특고300MM12공</v>
          </cell>
          <cell r="D581">
            <v>1697</v>
          </cell>
        </row>
        <row r="582">
          <cell r="A582">
            <v>579</v>
          </cell>
          <cell r="C582" t="str">
            <v>도통시험특고150MM1공</v>
          </cell>
          <cell r="D582">
            <v>1709</v>
          </cell>
        </row>
        <row r="583">
          <cell r="A583">
            <v>580</v>
          </cell>
          <cell r="C583" t="str">
            <v>도통시험특고150MM2공</v>
          </cell>
          <cell r="D583">
            <v>1538</v>
          </cell>
        </row>
        <row r="584">
          <cell r="A584">
            <v>581</v>
          </cell>
          <cell r="C584" t="str">
            <v>도통시험특고150MM3공</v>
          </cell>
          <cell r="D584">
            <v>1481</v>
          </cell>
        </row>
        <row r="585">
          <cell r="A585">
            <v>582</v>
          </cell>
          <cell r="C585" t="str">
            <v>도통시험특고150MM4공</v>
          </cell>
          <cell r="D585">
            <v>1452</v>
          </cell>
        </row>
        <row r="586">
          <cell r="A586">
            <v>583</v>
          </cell>
          <cell r="C586" t="str">
            <v>도통시험특고150MM5공</v>
          </cell>
          <cell r="D586">
            <v>1435</v>
          </cell>
        </row>
        <row r="587">
          <cell r="A587">
            <v>584</v>
          </cell>
          <cell r="C587" t="str">
            <v>도통시험특고150MM6공</v>
          </cell>
          <cell r="D587">
            <v>1424</v>
          </cell>
        </row>
        <row r="588">
          <cell r="A588">
            <v>585</v>
          </cell>
          <cell r="C588" t="str">
            <v>도통시험특고150MM9공</v>
          </cell>
          <cell r="D588">
            <v>1405</v>
          </cell>
        </row>
        <row r="589">
          <cell r="A589">
            <v>586</v>
          </cell>
          <cell r="C589" t="str">
            <v>도통시험특고150MM12공</v>
          </cell>
          <cell r="D589">
            <v>1395</v>
          </cell>
        </row>
        <row r="590">
          <cell r="A590">
            <v>587</v>
          </cell>
          <cell r="C590" t="str">
            <v>도통시험저압150MM1공</v>
          </cell>
          <cell r="D590">
            <v>1504</v>
          </cell>
        </row>
        <row r="591">
          <cell r="A591">
            <v>588</v>
          </cell>
          <cell r="C591" t="str">
            <v>도통시험저압150MM2공</v>
          </cell>
          <cell r="D591">
            <v>1353</v>
          </cell>
        </row>
        <row r="592">
          <cell r="A592">
            <v>589</v>
          </cell>
          <cell r="C592" t="str">
            <v>도통시험저압150MM3공</v>
          </cell>
          <cell r="D592">
            <v>1303</v>
          </cell>
        </row>
        <row r="593">
          <cell r="A593">
            <v>590</v>
          </cell>
          <cell r="C593" t="str">
            <v>도통시험저압150MM4공</v>
          </cell>
          <cell r="D593">
            <v>1278</v>
          </cell>
        </row>
        <row r="594">
          <cell r="A594">
            <v>591</v>
          </cell>
          <cell r="C594" t="str">
            <v>도통시험저압150MM5공</v>
          </cell>
          <cell r="D594">
            <v>1263</v>
          </cell>
        </row>
        <row r="595">
          <cell r="A595">
            <v>592</v>
          </cell>
          <cell r="C595" t="str">
            <v>도통시험저압150MM6공</v>
          </cell>
          <cell r="D595">
            <v>1253</v>
          </cell>
        </row>
        <row r="596">
          <cell r="A596">
            <v>593</v>
          </cell>
          <cell r="C596" t="str">
            <v>도통시험저압150MM9공</v>
          </cell>
          <cell r="D596">
            <v>1236</v>
          </cell>
        </row>
        <row r="597">
          <cell r="A597">
            <v>594</v>
          </cell>
          <cell r="C597" t="str">
            <v>도통시험저압150MM12공</v>
          </cell>
          <cell r="D597">
            <v>1228</v>
          </cell>
        </row>
        <row r="598">
          <cell r="A598">
            <v>595</v>
          </cell>
        </row>
        <row r="599">
          <cell r="A599">
            <v>596</v>
          </cell>
        </row>
        <row r="600">
          <cell r="A600">
            <v>597</v>
          </cell>
        </row>
        <row r="601">
          <cell r="A601">
            <v>598</v>
          </cell>
          <cell r="B601" t="str">
            <v>맨  홀  신  설</v>
          </cell>
        </row>
        <row r="602">
          <cell r="A602">
            <v>599</v>
          </cell>
          <cell r="C602" t="str">
            <v>접지공사1-2*1본(개당)</v>
          </cell>
          <cell r="D602">
            <v>29331</v>
          </cell>
        </row>
        <row r="603">
          <cell r="A603">
            <v>600</v>
          </cell>
          <cell r="C603" t="str">
            <v>접지공사1-2*2본(개당)</v>
          </cell>
          <cell r="D603">
            <v>43997</v>
          </cell>
        </row>
        <row r="604">
          <cell r="A604">
            <v>601</v>
          </cell>
          <cell r="C604" t="str">
            <v>접지공사1-2*3본(개당)</v>
          </cell>
          <cell r="D604">
            <v>66231</v>
          </cell>
        </row>
        <row r="605">
          <cell r="A605">
            <v>602</v>
          </cell>
          <cell r="C605" t="str">
            <v>고무아스팔트에멜젼도막방수</v>
          </cell>
          <cell r="D605">
            <v>15799</v>
          </cell>
        </row>
        <row r="606">
          <cell r="A606">
            <v>603</v>
          </cell>
          <cell r="C606" t="str">
            <v>접지선매설(M당)</v>
          </cell>
          <cell r="D606">
            <v>1477</v>
          </cell>
        </row>
        <row r="607">
          <cell r="A607">
            <v>604</v>
          </cell>
        </row>
        <row r="608">
          <cell r="A608">
            <v>605</v>
          </cell>
        </row>
        <row r="609">
          <cell r="A609">
            <v>606</v>
          </cell>
          <cell r="B609" t="str">
            <v>핸 드 홀 신 설</v>
          </cell>
        </row>
        <row r="610">
          <cell r="A610">
            <v>607</v>
          </cell>
          <cell r="C610" t="str">
            <v>접지공사1-2*1본(개당)</v>
          </cell>
          <cell r="D610">
            <v>29331</v>
          </cell>
        </row>
        <row r="611">
          <cell r="A611">
            <v>608</v>
          </cell>
          <cell r="C611" t="str">
            <v>접지공사1-2*2본(개당)</v>
          </cell>
          <cell r="D611">
            <v>43997</v>
          </cell>
        </row>
        <row r="612">
          <cell r="A612">
            <v>609</v>
          </cell>
          <cell r="C612" t="str">
            <v>접지공사1-2*3본(개당)</v>
          </cell>
          <cell r="D612">
            <v>66231</v>
          </cell>
        </row>
        <row r="613">
          <cell r="A613">
            <v>610</v>
          </cell>
          <cell r="C613" t="str">
            <v>고무아스팔트에멜젼도막방수</v>
          </cell>
          <cell r="D613">
            <v>15799</v>
          </cell>
        </row>
        <row r="614">
          <cell r="A614">
            <v>611</v>
          </cell>
          <cell r="C614" t="str">
            <v>접지선매설(M당)</v>
          </cell>
          <cell r="D614">
            <v>1477</v>
          </cell>
        </row>
        <row r="615">
          <cell r="A615">
            <v>612</v>
          </cell>
        </row>
        <row r="616">
          <cell r="A616">
            <v>613</v>
          </cell>
          <cell r="B616" t="str">
            <v>개 폐 기 신 설</v>
          </cell>
        </row>
        <row r="617">
          <cell r="A617">
            <v>614</v>
          </cell>
          <cell r="C617" t="str">
            <v>접지공사1-2*1본(개당)</v>
          </cell>
          <cell r="D617">
            <v>29331</v>
          </cell>
        </row>
        <row r="618">
          <cell r="A618">
            <v>615</v>
          </cell>
          <cell r="C618" t="str">
            <v>개폐기신설인력</v>
          </cell>
          <cell r="D618">
            <v>357211</v>
          </cell>
        </row>
        <row r="619">
          <cell r="A619">
            <v>616</v>
          </cell>
          <cell r="C619" t="str">
            <v>개폐기엘보60SQ,1동시</v>
          </cell>
          <cell r="D619">
            <v>59178</v>
          </cell>
        </row>
        <row r="620">
          <cell r="A620">
            <v>617</v>
          </cell>
          <cell r="C620" t="str">
            <v>개폐기엘보60SQ,2동시</v>
          </cell>
          <cell r="D620">
            <v>53260</v>
          </cell>
        </row>
        <row r="621">
          <cell r="A621">
            <v>618</v>
          </cell>
          <cell r="C621" t="str">
            <v>개폐기엘보60SQ,3동시</v>
          </cell>
          <cell r="D621">
            <v>51287</v>
          </cell>
        </row>
        <row r="622">
          <cell r="A622">
            <v>619</v>
          </cell>
          <cell r="C622" t="str">
            <v>개폐기엘보60SQ,4동시</v>
          </cell>
          <cell r="D622">
            <v>50301</v>
          </cell>
        </row>
        <row r="623">
          <cell r="A623">
            <v>620</v>
          </cell>
          <cell r="C623" t="str">
            <v>개폐기엘보60SQ,5동시</v>
          </cell>
          <cell r="D623">
            <v>49709</v>
          </cell>
        </row>
        <row r="624">
          <cell r="A624">
            <v>621</v>
          </cell>
          <cell r="C624" t="str">
            <v>개폐기엘보60SQ,6동시</v>
          </cell>
          <cell r="D624">
            <v>49315</v>
          </cell>
        </row>
        <row r="625">
          <cell r="A625">
            <v>622</v>
          </cell>
          <cell r="C625" t="str">
            <v>개폐기엘보60SQ,9동시</v>
          </cell>
          <cell r="D625">
            <v>48657</v>
          </cell>
        </row>
        <row r="626">
          <cell r="A626">
            <v>623</v>
          </cell>
          <cell r="C626" t="str">
            <v>개폐기엘보60SQ,12동시</v>
          </cell>
          <cell r="D626">
            <v>48328</v>
          </cell>
        </row>
        <row r="627">
          <cell r="A627">
            <v>624</v>
          </cell>
          <cell r="C627" t="str">
            <v>개폐기엘보325SQ,1동시</v>
          </cell>
          <cell r="D627">
            <v>85353</v>
          </cell>
        </row>
        <row r="628">
          <cell r="A628">
            <v>625</v>
          </cell>
          <cell r="C628" t="str">
            <v>개폐기엘보325SQ,3동시</v>
          </cell>
          <cell r="D628">
            <v>73972</v>
          </cell>
        </row>
        <row r="629">
          <cell r="A629">
            <v>626</v>
          </cell>
          <cell r="C629" t="str">
            <v>개폐기엘보325SQ,6동시</v>
          </cell>
          <cell r="D629">
            <v>71127</v>
          </cell>
        </row>
        <row r="630">
          <cell r="A630">
            <v>627</v>
          </cell>
          <cell r="C630" t="str">
            <v>개폐기엘보325SQ,9동시</v>
          </cell>
          <cell r="D630">
            <v>70179</v>
          </cell>
        </row>
        <row r="631">
          <cell r="A631">
            <v>628</v>
          </cell>
          <cell r="C631" t="str">
            <v>개폐기엘보325SQ,12동시</v>
          </cell>
          <cell r="D631">
            <v>69704</v>
          </cell>
        </row>
        <row r="632">
          <cell r="A632">
            <v>629</v>
          </cell>
          <cell r="C632" t="str">
            <v>접지선메설(M당)</v>
          </cell>
          <cell r="D632">
            <v>1477</v>
          </cell>
        </row>
        <row r="633">
          <cell r="A633">
            <v>630</v>
          </cell>
          <cell r="C633" t="str">
            <v>개폐기엘보200SQ,1동시</v>
          </cell>
          <cell r="D633">
            <v>72835</v>
          </cell>
        </row>
        <row r="634">
          <cell r="A634">
            <v>631</v>
          </cell>
          <cell r="C634" t="str">
            <v>개폐기엘보200SQ,3동시</v>
          </cell>
          <cell r="D634">
            <v>63123</v>
          </cell>
        </row>
        <row r="635">
          <cell r="A635">
            <v>632</v>
          </cell>
          <cell r="C635" t="str">
            <v>개폐기엘보200SQ,12동시</v>
          </cell>
          <cell r="D635">
            <v>59481</v>
          </cell>
        </row>
        <row r="636">
          <cell r="A636">
            <v>633</v>
          </cell>
        </row>
        <row r="637">
          <cell r="A637">
            <v>634</v>
          </cell>
        </row>
        <row r="638">
          <cell r="A638">
            <v>635</v>
          </cell>
          <cell r="B638" t="str">
            <v>개 폐 기 철 거</v>
          </cell>
        </row>
        <row r="639">
          <cell r="A639">
            <v>636</v>
          </cell>
          <cell r="C639" t="str">
            <v>개폐기엘보60SQ, 3동시</v>
          </cell>
          <cell r="D639">
            <v>25643</v>
          </cell>
        </row>
        <row r="640">
          <cell r="A640">
            <v>637</v>
          </cell>
          <cell r="C640" t="str">
            <v>개폐기엘보60SQ, 6동시</v>
          </cell>
          <cell r="D640">
            <v>24657</v>
          </cell>
        </row>
        <row r="641">
          <cell r="A641">
            <v>638</v>
          </cell>
          <cell r="C641" t="str">
            <v>개페기엘보60SQ, 9동시</v>
          </cell>
          <cell r="D641">
            <v>24328</v>
          </cell>
        </row>
        <row r="642">
          <cell r="A642">
            <v>639</v>
          </cell>
          <cell r="C642" t="str">
            <v>개폐기엘보60SQ, 12동시</v>
          </cell>
          <cell r="D642">
            <v>24164</v>
          </cell>
        </row>
        <row r="643">
          <cell r="A643">
            <v>640</v>
          </cell>
          <cell r="C643" t="str">
            <v>개폐기엘보325SQ, 3동시</v>
          </cell>
          <cell r="D643">
            <v>36986</v>
          </cell>
        </row>
        <row r="644">
          <cell r="A644">
            <v>641</v>
          </cell>
          <cell r="C644" t="str">
            <v>개페기엘보325SQ, 6동시</v>
          </cell>
          <cell r="D644">
            <v>35563</v>
          </cell>
        </row>
        <row r="645">
          <cell r="A645">
            <v>642</v>
          </cell>
          <cell r="C645" t="str">
            <v>개폐기엘보325SQ, 9동시</v>
          </cell>
          <cell r="D645">
            <v>35089</v>
          </cell>
        </row>
        <row r="646">
          <cell r="A646">
            <v>643</v>
          </cell>
          <cell r="C646" t="str">
            <v>개폐기엘보325SQ, 12동시</v>
          </cell>
          <cell r="D646">
            <v>34852</v>
          </cell>
        </row>
        <row r="647">
          <cell r="A647">
            <v>644</v>
          </cell>
        </row>
        <row r="648">
          <cell r="A648">
            <v>645</v>
          </cell>
        </row>
        <row r="649">
          <cell r="A649">
            <v>646</v>
          </cell>
          <cell r="B649" t="str">
            <v>변 압 기 공 사</v>
          </cell>
        </row>
        <row r="650">
          <cell r="A650">
            <v>647</v>
          </cell>
          <cell r="C650" t="str">
            <v>접지공사1-2*1본(개당)</v>
          </cell>
          <cell r="D650">
            <v>29331</v>
          </cell>
        </row>
        <row r="651">
          <cell r="A651">
            <v>648</v>
          </cell>
          <cell r="C651" t="str">
            <v>접지선메설(M당)</v>
          </cell>
          <cell r="D651">
            <v>1477</v>
          </cell>
        </row>
        <row r="652">
          <cell r="A652">
            <v>649</v>
          </cell>
          <cell r="C652" t="str">
            <v>패드변압기3상75(인력)</v>
          </cell>
          <cell r="D652">
            <v>506148.69999999995</v>
          </cell>
        </row>
        <row r="653">
          <cell r="A653">
            <v>650</v>
          </cell>
          <cell r="C653" t="str">
            <v>패드변압기3상100(인력)</v>
          </cell>
          <cell r="D653">
            <v>557471.6</v>
          </cell>
        </row>
        <row r="654">
          <cell r="A654">
            <v>651</v>
          </cell>
          <cell r="C654" t="str">
            <v>패드변압기3상150(인력)</v>
          </cell>
          <cell r="D654">
            <v>778690.39999999991</v>
          </cell>
        </row>
        <row r="655">
          <cell r="A655">
            <v>652</v>
          </cell>
          <cell r="C655" t="str">
            <v>패드변압기3상200(인력)</v>
          </cell>
          <cell r="D655">
            <v>964514.3</v>
          </cell>
        </row>
        <row r="656">
          <cell r="A656">
            <v>653</v>
          </cell>
          <cell r="C656" t="str">
            <v>패드변압기3상300(인력)</v>
          </cell>
          <cell r="D656">
            <v>1194581.8999999999</v>
          </cell>
        </row>
        <row r="657">
          <cell r="A657">
            <v>654</v>
          </cell>
        </row>
        <row r="658">
          <cell r="A658">
            <v>655</v>
          </cell>
        </row>
        <row r="659">
          <cell r="A659">
            <v>656</v>
          </cell>
        </row>
        <row r="660">
          <cell r="A660">
            <v>657</v>
          </cell>
          <cell r="B660" t="str">
            <v>인력비용B(0.7)</v>
          </cell>
        </row>
        <row r="661">
          <cell r="A661">
            <v>658</v>
          </cell>
          <cell r="B661" t="str">
            <v>관로케이블신설</v>
          </cell>
        </row>
        <row r="662">
          <cell r="A662">
            <v>659</v>
          </cell>
          <cell r="C662" t="str">
            <v>행거취부(특고압)</v>
          </cell>
          <cell r="D662">
            <v>1568</v>
          </cell>
        </row>
        <row r="663">
          <cell r="A663">
            <v>660</v>
          </cell>
          <cell r="C663" t="str">
            <v>써포트2M이하1동시</v>
          </cell>
          <cell r="D663">
            <v>3137</v>
          </cell>
        </row>
        <row r="664">
          <cell r="A664">
            <v>661</v>
          </cell>
          <cell r="C664" t="str">
            <v>써포트2M이하2동시</v>
          </cell>
          <cell r="D664">
            <v>2823</v>
          </cell>
        </row>
        <row r="665">
          <cell r="A665">
            <v>662</v>
          </cell>
          <cell r="C665" t="str">
            <v>써포트2M이하3동시</v>
          </cell>
          <cell r="D665">
            <v>2718</v>
          </cell>
        </row>
        <row r="666">
          <cell r="A666">
            <v>663</v>
          </cell>
          <cell r="C666" t="str">
            <v>써포트2M이하4동시</v>
          </cell>
          <cell r="D666">
            <v>2666</v>
          </cell>
        </row>
        <row r="667">
          <cell r="A667">
            <v>664</v>
          </cell>
          <cell r="C667" t="str">
            <v>써포트2M이하5동시</v>
          </cell>
          <cell r="D667">
            <v>2635</v>
          </cell>
        </row>
        <row r="668">
          <cell r="A668">
            <v>665</v>
          </cell>
          <cell r="C668" t="str">
            <v>써포트2M이하6동시</v>
          </cell>
          <cell r="D668">
            <v>2614</v>
          </cell>
        </row>
        <row r="669">
          <cell r="A669">
            <v>666</v>
          </cell>
          <cell r="C669" t="str">
            <v>써포트2M이하7동시</v>
          </cell>
          <cell r="D669">
            <v>2599</v>
          </cell>
        </row>
        <row r="670">
          <cell r="A670">
            <v>667</v>
          </cell>
          <cell r="C670" t="str">
            <v>써포트2M이하8동시</v>
          </cell>
          <cell r="D670">
            <v>2588</v>
          </cell>
        </row>
        <row r="671">
          <cell r="A671">
            <v>668</v>
          </cell>
          <cell r="C671" t="str">
            <v>써포트2M이하9동시</v>
          </cell>
          <cell r="D671">
            <v>2579</v>
          </cell>
        </row>
        <row r="672">
          <cell r="A672">
            <v>669</v>
          </cell>
          <cell r="C672" t="str">
            <v>써포트2M이하10동시</v>
          </cell>
          <cell r="D672">
            <v>2572</v>
          </cell>
        </row>
        <row r="673">
          <cell r="A673">
            <v>670</v>
          </cell>
          <cell r="C673" t="str">
            <v>써포트2M이하11동시</v>
          </cell>
          <cell r="D673">
            <v>2566</v>
          </cell>
        </row>
        <row r="674">
          <cell r="A674">
            <v>671</v>
          </cell>
          <cell r="C674" t="str">
            <v>써포트2M이하12동시</v>
          </cell>
          <cell r="D674">
            <v>2561</v>
          </cell>
        </row>
        <row r="675">
          <cell r="A675">
            <v>672</v>
          </cell>
          <cell r="C675" t="str">
            <v>크리트취부,상하고정</v>
          </cell>
          <cell r="D675">
            <v>5550.4</v>
          </cell>
        </row>
        <row r="676">
          <cell r="A676">
            <v>673</v>
          </cell>
          <cell r="C676" t="str">
            <v>크리트취부,하부고정</v>
          </cell>
          <cell r="D676">
            <v>2775</v>
          </cell>
        </row>
        <row r="677">
          <cell r="A677">
            <v>674</v>
          </cell>
          <cell r="C677" t="str">
            <v>앙카볼트(13.8*100)</v>
          </cell>
          <cell r="D677">
            <v>5550.4</v>
          </cell>
        </row>
        <row r="678">
          <cell r="A678">
            <v>675</v>
          </cell>
          <cell r="C678" t="str">
            <v>지중표시찰취부(특고압)</v>
          </cell>
          <cell r="D678">
            <v>988</v>
          </cell>
        </row>
        <row r="679">
          <cell r="A679">
            <v>676</v>
          </cell>
          <cell r="C679" t="str">
            <v>지중표시찰취부(저압)</v>
          </cell>
          <cell r="D679">
            <v>830</v>
          </cell>
        </row>
        <row r="680">
          <cell r="A680">
            <v>677</v>
          </cell>
          <cell r="C680" t="str">
            <v>특고압지중선로표시기</v>
          </cell>
          <cell r="D680">
            <v>12471</v>
          </cell>
        </row>
        <row r="681">
          <cell r="A681">
            <v>678</v>
          </cell>
          <cell r="C681" t="str">
            <v>특고지중선로표시기(교통)</v>
          </cell>
          <cell r="D681">
            <v>15681</v>
          </cell>
        </row>
        <row r="682">
          <cell r="A682">
            <v>679</v>
          </cell>
          <cell r="C682" t="str">
            <v>튜브식삽입형방수장치1</v>
          </cell>
          <cell r="D682">
            <v>25884</v>
          </cell>
        </row>
        <row r="683">
          <cell r="A683">
            <v>680</v>
          </cell>
          <cell r="C683" t="str">
            <v>튜브식삽입형방수장치2</v>
          </cell>
          <cell r="D683">
            <v>23295</v>
          </cell>
        </row>
        <row r="684">
          <cell r="A684">
            <v>681</v>
          </cell>
          <cell r="C684" t="str">
            <v>튜브식삽입형방수장치3</v>
          </cell>
          <cell r="D684">
            <v>22432</v>
          </cell>
        </row>
        <row r="685">
          <cell r="A685">
            <v>682</v>
          </cell>
          <cell r="C685" t="str">
            <v>튜브식삽입형방수장치4</v>
          </cell>
          <cell r="D685">
            <v>22001</v>
          </cell>
        </row>
        <row r="686">
          <cell r="A686">
            <v>683</v>
          </cell>
          <cell r="C686" t="str">
            <v>튜브식삽입형방수장치5</v>
          </cell>
          <cell r="D686">
            <v>21742</v>
          </cell>
        </row>
        <row r="687">
          <cell r="A687">
            <v>684</v>
          </cell>
          <cell r="C687" t="str">
            <v>튜브식삽입형방수장치6</v>
          </cell>
          <cell r="D687">
            <v>21569</v>
          </cell>
        </row>
        <row r="688">
          <cell r="A688">
            <v>685</v>
          </cell>
          <cell r="C688" t="str">
            <v>튜브식삽입형방수장치7</v>
          </cell>
          <cell r="D688">
            <v>21446</v>
          </cell>
        </row>
        <row r="689">
          <cell r="A689">
            <v>686</v>
          </cell>
          <cell r="C689" t="str">
            <v>튜브식삽입형방수장치8</v>
          </cell>
          <cell r="D689">
            <v>21354</v>
          </cell>
        </row>
        <row r="690">
          <cell r="A690">
            <v>687</v>
          </cell>
          <cell r="C690" t="str">
            <v>튜브식삽입형방수장치9</v>
          </cell>
          <cell r="D690">
            <v>21282</v>
          </cell>
        </row>
        <row r="691">
          <cell r="A691">
            <v>688</v>
          </cell>
          <cell r="C691" t="str">
            <v>튜브식삽입형방수장치10</v>
          </cell>
          <cell r="D691">
            <v>21224</v>
          </cell>
        </row>
        <row r="692">
          <cell r="A692">
            <v>689</v>
          </cell>
          <cell r="C692" t="str">
            <v>튜브식삽입형방수장치11</v>
          </cell>
          <cell r="D692">
            <v>21177</v>
          </cell>
        </row>
        <row r="693">
          <cell r="A693">
            <v>690</v>
          </cell>
          <cell r="C693" t="str">
            <v>튜브식삽입형방수장치12</v>
          </cell>
          <cell r="D693">
            <v>21138</v>
          </cell>
        </row>
        <row r="694">
          <cell r="A694">
            <v>691</v>
          </cell>
          <cell r="C694" t="str">
            <v>동관단자단말처리22SQ</v>
          </cell>
          <cell r="D694">
            <v>8253</v>
          </cell>
        </row>
        <row r="695">
          <cell r="A695">
            <v>692</v>
          </cell>
          <cell r="C695" t="str">
            <v>동관단자단말처리38SQ</v>
          </cell>
          <cell r="D695">
            <v>9800</v>
          </cell>
        </row>
        <row r="696">
          <cell r="A696">
            <v>693</v>
          </cell>
          <cell r="C696" t="str">
            <v>동관단자단말처리60SQ</v>
          </cell>
          <cell r="D696">
            <v>11863</v>
          </cell>
        </row>
        <row r="697">
          <cell r="A697">
            <v>694</v>
          </cell>
          <cell r="C697" t="str">
            <v>동관단자단말처리100SQ</v>
          </cell>
          <cell r="D697">
            <v>13669</v>
          </cell>
        </row>
        <row r="698">
          <cell r="A698">
            <v>695</v>
          </cell>
          <cell r="C698" t="str">
            <v>동관단자단말처리150SQ</v>
          </cell>
          <cell r="D698">
            <v>17021</v>
          </cell>
        </row>
        <row r="699">
          <cell r="A699">
            <v>696</v>
          </cell>
          <cell r="C699" t="str">
            <v>동관단자단말처리200SQ</v>
          </cell>
          <cell r="D699">
            <v>18569</v>
          </cell>
        </row>
        <row r="700">
          <cell r="A700">
            <v>697</v>
          </cell>
          <cell r="C700" t="str">
            <v>동관단자단말처리325SQ</v>
          </cell>
          <cell r="D700">
            <v>23211</v>
          </cell>
        </row>
        <row r="701">
          <cell r="A701">
            <v>698</v>
          </cell>
          <cell r="C701" t="str">
            <v>강제전선관 ST54MM</v>
          </cell>
          <cell r="D701">
            <v>15616</v>
          </cell>
        </row>
        <row r="702">
          <cell r="A702">
            <v>699</v>
          </cell>
          <cell r="C702" t="str">
            <v>써포트1M이하1동시</v>
          </cell>
          <cell r="D702">
            <v>1098</v>
          </cell>
        </row>
        <row r="703">
          <cell r="A703">
            <v>700</v>
          </cell>
          <cell r="C703" t="str">
            <v>써포트1M이하2동시</v>
          </cell>
          <cell r="D703">
            <v>988</v>
          </cell>
        </row>
        <row r="704">
          <cell r="A704">
            <v>701</v>
          </cell>
          <cell r="C704" t="str">
            <v>써포트1M이하3동시</v>
          </cell>
          <cell r="D704">
            <v>951</v>
          </cell>
        </row>
        <row r="705">
          <cell r="A705">
            <v>702</v>
          </cell>
          <cell r="C705" t="str">
            <v>써포트1M이하4동시</v>
          </cell>
          <cell r="D705">
            <v>933</v>
          </cell>
        </row>
        <row r="706">
          <cell r="A706">
            <v>703</v>
          </cell>
          <cell r="C706" t="str">
            <v>케이블접속장치4TS(지상)</v>
          </cell>
          <cell r="D706">
            <v>172922</v>
          </cell>
        </row>
        <row r="707">
          <cell r="A707">
            <v>704</v>
          </cell>
          <cell r="C707" t="str">
            <v>케이블접속장치2TS(지상)</v>
          </cell>
          <cell r="D707">
            <v>160313</v>
          </cell>
        </row>
        <row r="708">
          <cell r="A708">
            <v>705</v>
          </cell>
          <cell r="C708" t="str">
            <v>케이블접속장치4TS(지하)</v>
          </cell>
          <cell r="D708">
            <v>155728</v>
          </cell>
        </row>
        <row r="709">
          <cell r="A709">
            <v>706</v>
          </cell>
          <cell r="C709" t="str">
            <v>케이블접속장치2TS(지하)</v>
          </cell>
          <cell r="D709">
            <v>143118</v>
          </cell>
        </row>
        <row r="710">
          <cell r="A710">
            <v>707</v>
          </cell>
        </row>
        <row r="711">
          <cell r="A711">
            <v>708</v>
          </cell>
        </row>
        <row r="712">
          <cell r="A712">
            <v>709</v>
          </cell>
        </row>
        <row r="713">
          <cell r="A713">
            <v>710</v>
          </cell>
          <cell r="B713" t="str">
            <v>관로케이블철거</v>
          </cell>
        </row>
        <row r="714">
          <cell r="A714">
            <v>711</v>
          </cell>
          <cell r="C714" t="str">
            <v>지중용표시찰(특고압)</v>
          </cell>
          <cell r="D714">
            <v>494</v>
          </cell>
        </row>
        <row r="715">
          <cell r="A715">
            <v>712</v>
          </cell>
          <cell r="C715" t="str">
            <v>지중용표시찰취부(저압)</v>
          </cell>
          <cell r="D715">
            <v>415</v>
          </cell>
        </row>
        <row r="716">
          <cell r="A716">
            <v>713</v>
          </cell>
          <cell r="C716" t="str">
            <v>튜브식삽입형방수장치1</v>
          </cell>
          <cell r="D716">
            <v>12942</v>
          </cell>
        </row>
        <row r="717">
          <cell r="A717">
            <v>714</v>
          </cell>
          <cell r="C717" t="str">
            <v>튜브식삽입형방수장치2</v>
          </cell>
          <cell r="D717">
            <v>11647</v>
          </cell>
        </row>
        <row r="718">
          <cell r="A718">
            <v>715</v>
          </cell>
          <cell r="C718" t="str">
            <v>튜브식삽입형방수장치3</v>
          </cell>
          <cell r="D718">
            <v>11216</v>
          </cell>
        </row>
        <row r="719">
          <cell r="A719">
            <v>716</v>
          </cell>
          <cell r="C719" t="str">
            <v>튜브식삽입형방수장치4</v>
          </cell>
          <cell r="D719">
            <v>11000</v>
          </cell>
        </row>
        <row r="720">
          <cell r="A720">
            <v>717</v>
          </cell>
          <cell r="C720" t="str">
            <v>튜브식삽입형방수장치5</v>
          </cell>
          <cell r="D720">
            <v>10871</v>
          </cell>
        </row>
        <row r="721">
          <cell r="A721">
            <v>718</v>
          </cell>
          <cell r="C721" t="str">
            <v>튜브식삽입형방수장치6</v>
          </cell>
          <cell r="D721">
            <v>10784</v>
          </cell>
        </row>
        <row r="722">
          <cell r="A722">
            <v>719</v>
          </cell>
          <cell r="C722" t="str">
            <v>튜브식삽입형방수장치7</v>
          </cell>
          <cell r="D722">
            <v>10723</v>
          </cell>
        </row>
        <row r="723">
          <cell r="A723">
            <v>720</v>
          </cell>
          <cell r="C723" t="str">
            <v>튜브식삽입형방수장치8</v>
          </cell>
          <cell r="D723">
            <v>10677</v>
          </cell>
        </row>
        <row r="724">
          <cell r="A724">
            <v>721</v>
          </cell>
          <cell r="C724" t="str">
            <v>튜브식삽입형방수장치9</v>
          </cell>
          <cell r="D724">
            <v>10641</v>
          </cell>
        </row>
        <row r="725">
          <cell r="A725">
            <v>722</v>
          </cell>
          <cell r="C725" t="str">
            <v>튜브식삽입형방수장치10</v>
          </cell>
          <cell r="D725">
            <v>10612</v>
          </cell>
        </row>
        <row r="726">
          <cell r="A726">
            <v>723</v>
          </cell>
          <cell r="C726" t="str">
            <v>튜브식삽입형방수장치11</v>
          </cell>
          <cell r="D726">
            <v>10588</v>
          </cell>
        </row>
        <row r="727">
          <cell r="A727">
            <v>724</v>
          </cell>
          <cell r="C727" t="str">
            <v>튜브식삽입형방수장치12</v>
          </cell>
          <cell r="D727">
            <v>10569</v>
          </cell>
        </row>
        <row r="728">
          <cell r="A728">
            <v>725</v>
          </cell>
        </row>
        <row r="729">
          <cell r="A729">
            <v>726</v>
          </cell>
        </row>
        <row r="730">
          <cell r="A730">
            <v>727</v>
          </cell>
        </row>
        <row r="731">
          <cell r="A731">
            <v>728</v>
          </cell>
        </row>
        <row r="732">
          <cell r="A732">
            <v>729</v>
          </cell>
          <cell r="B732" t="str">
            <v>케이블헤드신설</v>
          </cell>
        </row>
        <row r="733">
          <cell r="A733">
            <v>730</v>
          </cell>
          <cell r="C733" t="str">
            <v>배전용완금1M이하</v>
          </cell>
          <cell r="D733">
            <v>14938</v>
          </cell>
        </row>
        <row r="734">
          <cell r="A734">
            <v>731</v>
          </cell>
          <cell r="C734" t="str">
            <v>배전용완금2M이하</v>
          </cell>
          <cell r="D734">
            <v>16598</v>
          </cell>
        </row>
        <row r="735">
          <cell r="A735">
            <v>732</v>
          </cell>
          <cell r="C735" t="str">
            <v>크리트취부상하고정</v>
          </cell>
          <cell r="D735">
            <v>5550</v>
          </cell>
        </row>
        <row r="736">
          <cell r="A736">
            <v>733</v>
          </cell>
          <cell r="C736" t="str">
            <v>케이블지지금구(220)</v>
          </cell>
          <cell r="D736">
            <v>48005</v>
          </cell>
        </row>
        <row r="737">
          <cell r="A737">
            <v>734</v>
          </cell>
          <cell r="C737" t="str">
            <v>전주용입상관130*2.2*2</v>
          </cell>
          <cell r="D737">
            <v>63053</v>
          </cell>
        </row>
        <row r="738">
          <cell r="A738">
            <v>735</v>
          </cell>
          <cell r="C738" t="str">
            <v>분기스리브카바3동시</v>
          </cell>
          <cell r="D738">
            <v>3009</v>
          </cell>
        </row>
        <row r="739">
          <cell r="A739">
            <v>736</v>
          </cell>
          <cell r="C739" t="str">
            <v>조립식반할관</v>
          </cell>
          <cell r="D739">
            <v>63053</v>
          </cell>
        </row>
        <row r="740">
          <cell r="A740">
            <v>737</v>
          </cell>
          <cell r="C740" t="str">
            <v>인하선3선식(개소)</v>
          </cell>
          <cell r="D740">
            <v>18258</v>
          </cell>
        </row>
        <row r="741">
          <cell r="A741">
            <v>738</v>
          </cell>
          <cell r="C741" t="str">
            <v>분기스리브카바4동시</v>
          </cell>
          <cell r="D741">
            <v>3574</v>
          </cell>
        </row>
        <row r="742">
          <cell r="A742">
            <v>739</v>
          </cell>
          <cell r="C742" t="str">
            <v>인하선1선식</v>
          </cell>
          <cell r="D742">
            <v>11619</v>
          </cell>
        </row>
        <row r="743">
          <cell r="A743">
            <v>740</v>
          </cell>
          <cell r="C743" t="str">
            <v>백관75MM이하(M당)</v>
          </cell>
          <cell r="D743">
            <v>15616</v>
          </cell>
        </row>
        <row r="744">
          <cell r="A744">
            <v>741</v>
          </cell>
        </row>
        <row r="745">
          <cell r="A745">
            <v>742</v>
          </cell>
        </row>
        <row r="746">
          <cell r="A746">
            <v>743</v>
          </cell>
        </row>
        <row r="747">
          <cell r="A747">
            <v>744</v>
          </cell>
        </row>
        <row r="748">
          <cell r="A748">
            <v>745</v>
          </cell>
          <cell r="B748" t="str">
            <v>케이블헤드철거</v>
          </cell>
        </row>
        <row r="749">
          <cell r="A749">
            <v>746</v>
          </cell>
          <cell r="C749" t="str">
            <v>배전용완금1M이하</v>
          </cell>
          <cell r="D749">
            <v>4481</v>
          </cell>
        </row>
        <row r="750">
          <cell r="A750">
            <v>747</v>
          </cell>
          <cell r="C750" t="str">
            <v>배전용완금2M이하</v>
          </cell>
          <cell r="D750">
            <v>4979</v>
          </cell>
        </row>
        <row r="751">
          <cell r="A751">
            <v>748</v>
          </cell>
          <cell r="C751" t="str">
            <v>크리트취부상하고정</v>
          </cell>
          <cell r="D751">
            <v>5550</v>
          </cell>
        </row>
        <row r="752">
          <cell r="A752">
            <v>749</v>
          </cell>
          <cell r="C752" t="str">
            <v>케이블지지금구(220)</v>
          </cell>
          <cell r="D752">
            <v>24002</v>
          </cell>
        </row>
        <row r="753">
          <cell r="A753">
            <v>750</v>
          </cell>
          <cell r="C753" t="str">
            <v>전주용입상관130*2.2*2</v>
          </cell>
          <cell r="D753">
            <v>31526</v>
          </cell>
        </row>
        <row r="754">
          <cell r="A754">
            <v>751</v>
          </cell>
          <cell r="C754" t="str">
            <v>분기스리브카바3동시</v>
          </cell>
          <cell r="D754">
            <v>1504</v>
          </cell>
        </row>
        <row r="755">
          <cell r="A755">
            <v>752</v>
          </cell>
          <cell r="C755" t="str">
            <v>조립식반할관</v>
          </cell>
          <cell r="D755">
            <v>31526</v>
          </cell>
        </row>
        <row r="756">
          <cell r="A756">
            <v>753</v>
          </cell>
          <cell r="C756" t="str">
            <v>인하선3선식(개소)</v>
          </cell>
          <cell r="D756">
            <v>9129</v>
          </cell>
        </row>
        <row r="757">
          <cell r="A757">
            <v>754</v>
          </cell>
          <cell r="C757" t="str">
            <v>분기스리브카바4동시</v>
          </cell>
          <cell r="D757">
            <v>1787</v>
          </cell>
        </row>
        <row r="758">
          <cell r="A758">
            <v>755</v>
          </cell>
          <cell r="C758" t="str">
            <v>인하선1선식</v>
          </cell>
          <cell r="D758">
            <v>5809</v>
          </cell>
        </row>
        <row r="759">
          <cell r="A759">
            <v>756</v>
          </cell>
          <cell r="C759" t="str">
            <v>백관75MM이하(M당)</v>
          </cell>
          <cell r="D759">
            <v>7808</v>
          </cell>
        </row>
        <row r="760">
          <cell r="A760">
            <v>757</v>
          </cell>
        </row>
        <row r="761">
          <cell r="A761">
            <v>758</v>
          </cell>
        </row>
        <row r="762">
          <cell r="A762">
            <v>759</v>
          </cell>
          <cell r="B762" t="str">
            <v>관 로 신 설</v>
          </cell>
        </row>
        <row r="763">
          <cell r="A763">
            <v>760</v>
          </cell>
          <cell r="C763" t="str">
            <v>터파기(보통토)인력0-1M</v>
          </cell>
          <cell r="D763">
            <v>9172</v>
          </cell>
        </row>
        <row r="764">
          <cell r="A764">
            <v>761</v>
          </cell>
          <cell r="C764" t="str">
            <v>터파기(보통토)인력1-2M</v>
          </cell>
          <cell r="D764">
            <v>12383</v>
          </cell>
        </row>
        <row r="765">
          <cell r="A765">
            <v>762</v>
          </cell>
          <cell r="C765" t="str">
            <v>터파기(견질토)인력0-1M</v>
          </cell>
          <cell r="D765">
            <v>11924</v>
          </cell>
        </row>
        <row r="766">
          <cell r="A766">
            <v>763</v>
          </cell>
          <cell r="C766" t="str">
            <v>터파기(견질토)인력1-2M</v>
          </cell>
          <cell r="D766">
            <v>16052</v>
          </cell>
        </row>
        <row r="767">
          <cell r="A767">
            <v>764</v>
          </cell>
          <cell r="C767" t="str">
            <v>원토되메우기다지기인력</v>
          </cell>
          <cell r="D767">
            <v>9631</v>
          </cell>
        </row>
        <row r="768">
          <cell r="A768">
            <v>765</v>
          </cell>
          <cell r="C768" t="str">
            <v>포장파괴(AS)인력</v>
          </cell>
          <cell r="D768">
            <v>102073</v>
          </cell>
        </row>
        <row r="769">
          <cell r="A769">
            <v>766</v>
          </cell>
          <cell r="C769" t="str">
            <v>보도불럭철거및가복구</v>
          </cell>
          <cell r="D769">
            <v>4573</v>
          </cell>
        </row>
        <row r="770">
          <cell r="A770">
            <v>767</v>
          </cell>
          <cell r="C770" t="str">
            <v>모래되메우기다지기인력</v>
          </cell>
        </row>
        <row r="771">
          <cell r="A771">
            <v>768</v>
          </cell>
          <cell r="C771" t="str">
            <v>레미콘타설R-40-135-8</v>
          </cell>
          <cell r="D771">
            <v>38043</v>
          </cell>
        </row>
        <row r="772">
          <cell r="A772">
            <v>769</v>
          </cell>
          <cell r="C772" t="str">
            <v>거프집설치6회</v>
          </cell>
          <cell r="D772">
            <v>10995</v>
          </cell>
        </row>
        <row r="773">
          <cell r="A773">
            <v>770</v>
          </cell>
          <cell r="C773" t="str">
            <v>케이블표지시트(특고)</v>
          </cell>
          <cell r="D773">
            <v>103.9</v>
          </cell>
        </row>
        <row r="774">
          <cell r="A774">
            <v>771</v>
          </cell>
          <cell r="C774" t="str">
            <v>케이블표지시트(저압)</v>
          </cell>
          <cell r="D774">
            <v>97.9</v>
          </cell>
        </row>
        <row r="775">
          <cell r="A775">
            <v>772</v>
          </cell>
          <cell r="C775" t="str">
            <v>100MM이상이종접속관</v>
          </cell>
          <cell r="D775">
            <v>16598</v>
          </cell>
        </row>
        <row r="776">
          <cell r="A776">
            <v>773</v>
          </cell>
          <cell r="C776" t="str">
            <v>파형관부설100MM1공</v>
          </cell>
          <cell r="D776">
            <v>4776</v>
          </cell>
        </row>
        <row r="777">
          <cell r="A777">
            <v>774</v>
          </cell>
          <cell r="C777" t="str">
            <v>파형관부설100MM2공</v>
          </cell>
          <cell r="D777">
            <v>4298</v>
          </cell>
        </row>
        <row r="778">
          <cell r="A778">
            <v>775</v>
          </cell>
          <cell r="C778" t="str">
            <v>파형관부설100MM3공</v>
          </cell>
          <cell r="D778">
            <v>4139</v>
          </cell>
        </row>
        <row r="779">
          <cell r="A779">
            <v>776</v>
          </cell>
          <cell r="C779" t="str">
            <v>파형관부설100MM4공</v>
          </cell>
          <cell r="D779">
            <v>4059</v>
          </cell>
        </row>
        <row r="780">
          <cell r="A780">
            <v>777</v>
          </cell>
          <cell r="C780" t="str">
            <v>파형관부설100MM5공</v>
          </cell>
          <cell r="D780">
            <v>3629</v>
          </cell>
        </row>
        <row r="781">
          <cell r="A781">
            <v>778</v>
          </cell>
          <cell r="C781" t="str">
            <v>파형관부설100MM6공</v>
          </cell>
          <cell r="D781">
            <v>3343</v>
          </cell>
        </row>
        <row r="782">
          <cell r="A782">
            <v>779</v>
          </cell>
          <cell r="C782" t="str">
            <v>파형관부설100MM9공</v>
          </cell>
          <cell r="D782">
            <v>2865</v>
          </cell>
        </row>
        <row r="783">
          <cell r="A783">
            <v>780</v>
          </cell>
          <cell r="C783" t="str">
            <v>파형관부설100MM12공</v>
          </cell>
          <cell r="D783">
            <v>2626</v>
          </cell>
        </row>
        <row r="784">
          <cell r="A784">
            <v>781</v>
          </cell>
          <cell r="C784" t="str">
            <v>파형관부설125MM1공</v>
          </cell>
          <cell r="D784">
            <v>6534.5</v>
          </cell>
        </row>
        <row r="785">
          <cell r="A785">
            <v>782</v>
          </cell>
          <cell r="C785" t="str">
            <v>파형관부설125MM2공</v>
          </cell>
          <cell r="D785">
            <v>5881</v>
          </cell>
        </row>
        <row r="786">
          <cell r="A786">
            <v>783</v>
          </cell>
          <cell r="C786" t="str">
            <v>파형관부설125MM3공</v>
          </cell>
          <cell r="D786">
            <v>5663</v>
          </cell>
        </row>
        <row r="787">
          <cell r="A787">
            <v>784</v>
          </cell>
          <cell r="C787" t="str">
            <v>파형관부설125MM4공</v>
          </cell>
          <cell r="D787">
            <v>5554</v>
          </cell>
        </row>
        <row r="788">
          <cell r="A788">
            <v>785</v>
          </cell>
          <cell r="C788" t="str">
            <v>파형관부설125MM5공</v>
          </cell>
          <cell r="D788">
            <v>4966</v>
          </cell>
        </row>
        <row r="789">
          <cell r="A789">
            <v>786</v>
          </cell>
          <cell r="C789" t="str">
            <v>파형관부설125MM6공</v>
          </cell>
          <cell r="D789">
            <v>4574</v>
          </cell>
        </row>
        <row r="790">
          <cell r="A790">
            <v>787</v>
          </cell>
          <cell r="C790" t="str">
            <v>파형관부설125MM9공</v>
          </cell>
          <cell r="D790">
            <v>3920</v>
          </cell>
        </row>
        <row r="791">
          <cell r="A791">
            <v>788</v>
          </cell>
          <cell r="C791" t="str">
            <v>파형관부설125MM12공</v>
          </cell>
          <cell r="D791">
            <v>3593</v>
          </cell>
        </row>
        <row r="792">
          <cell r="A792">
            <v>789</v>
          </cell>
          <cell r="C792" t="str">
            <v>파형관부설150MM1공</v>
          </cell>
          <cell r="D792">
            <v>8052</v>
          </cell>
        </row>
        <row r="793">
          <cell r="A793">
            <v>790</v>
          </cell>
          <cell r="C793" t="str">
            <v>파형관부설150MM2공</v>
          </cell>
          <cell r="D793">
            <v>7246.8</v>
          </cell>
        </row>
        <row r="794">
          <cell r="A794">
            <v>791</v>
          </cell>
          <cell r="C794" t="str">
            <v>파형관부설150MM3공</v>
          </cell>
          <cell r="D794">
            <v>6978</v>
          </cell>
        </row>
        <row r="795">
          <cell r="A795">
            <v>792</v>
          </cell>
          <cell r="C795" t="str">
            <v>파형관부설150MM4공</v>
          </cell>
          <cell r="D795">
            <v>6844</v>
          </cell>
        </row>
        <row r="796">
          <cell r="A796">
            <v>793</v>
          </cell>
          <cell r="C796" t="str">
            <v>파형관부설150MM5공</v>
          </cell>
          <cell r="D796">
            <v>6119</v>
          </cell>
        </row>
        <row r="797">
          <cell r="A797">
            <v>794</v>
          </cell>
          <cell r="C797" t="str">
            <v>파형관부설150MM6공</v>
          </cell>
          <cell r="D797">
            <v>5636</v>
          </cell>
        </row>
        <row r="798">
          <cell r="A798">
            <v>795</v>
          </cell>
          <cell r="C798" t="str">
            <v>파형관부설150MM9공</v>
          </cell>
          <cell r="D798">
            <v>4831</v>
          </cell>
        </row>
        <row r="799">
          <cell r="A799">
            <v>796</v>
          </cell>
          <cell r="C799" t="str">
            <v>파형관부설150MM12공</v>
          </cell>
          <cell r="D799">
            <v>4428</v>
          </cell>
        </row>
        <row r="800">
          <cell r="A800">
            <v>797</v>
          </cell>
          <cell r="C800" t="str">
            <v>파형관부설175MM1공</v>
          </cell>
          <cell r="D800">
            <v>9690</v>
          </cell>
        </row>
        <row r="801">
          <cell r="A801">
            <v>798</v>
          </cell>
          <cell r="C801" t="str">
            <v>파형관부설175MM2공</v>
          </cell>
          <cell r="D801">
            <v>8721</v>
          </cell>
        </row>
        <row r="802">
          <cell r="A802">
            <v>799</v>
          </cell>
          <cell r="C802" t="str">
            <v>파형관부설175MM3공</v>
          </cell>
          <cell r="D802">
            <v>8397</v>
          </cell>
        </row>
        <row r="803">
          <cell r="A803">
            <v>800</v>
          </cell>
          <cell r="C803" t="str">
            <v>파형관부설175MM4공</v>
          </cell>
          <cell r="D803">
            <v>8236.5</v>
          </cell>
        </row>
        <row r="804">
          <cell r="A804">
            <v>801</v>
          </cell>
          <cell r="C804" t="str">
            <v>파형관부설175MM5공</v>
          </cell>
          <cell r="D804">
            <v>7364.4</v>
          </cell>
        </row>
        <row r="805">
          <cell r="A805">
            <v>802</v>
          </cell>
          <cell r="C805" t="str">
            <v>파형관부설175MM6공</v>
          </cell>
          <cell r="D805">
            <v>6783</v>
          </cell>
        </row>
        <row r="806">
          <cell r="A806">
            <v>803</v>
          </cell>
          <cell r="C806" t="str">
            <v>파형관부설175MM9공</v>
          </cell>
          <cell r="D806">
            <v>5814</v>
          </cell>
        </row>
        <row r="807">
          <cell r="A807">
            <v>804</v>
          </cell>
          <cell r="C807" t="str">
            <v>파형관부설175MM12공</v>
          </cell>
          <cell r="D807">
            <v>5329.5</v>
          </cell>
        </row>
        <row r="808">
          <cell r="A808">
            <v>805</v>
          </cell>
          <cell r="C808" t="str">
            <v>AS표층(t=5cm )</v>
          </cell>
          <cell r="D808">
            <v>307952</v>
          </cell>
        </row>
        <row r="809">
          <cell r="A809">
            <v>806</v>
          </cell>
          <cell r="C809" t="str">
            <v>AS중간층(t=7.5cm )</v>
          </cell>
          <cell r="D809">
            <v>346899</v>
          </cell>
        </row>
        <row r="810">
          <cell r="A810">
            <v>807</v>
          </cell>
          <cell r="C810" t="str">
            <v>AS기층(t=15cm )</v>
          </cell>
          <cell r="D810">
            <v>403987</v>
          </cell>
        </row>
        <row r="811">
          <cell r="A811">
            <v>808</v>
          </cell>
          <cell r="C811" t="str">
            <v>보도블럭복구(소형고압)</v>
          </cell>
          <cell r="D811">
            <v>631544</v>
          </cell>
        </row>
        <row r="812">
          <cell r="A812">
            <v>809</v>
          </cell>
          <cell r="C812" t="str">
            <v>보도블럭철거(소형저압)</v>
          </cell>
          <cell r="D812">
            <v>315772</v>
          </cell>
        </row>
        <row r="813">
          <cell r="A813">
            <v>810</v>
          </cell>
          <cell r="C813" t="str">
            <v>강관부설75MM이하동시1</v>
          </cell>
          <cell r="D813">
            <v>15616</v>
          </cell>
        </row>
        <row r="814">
          <cell r="A814">
            <v>811</v>
          </cell>
          <cell r="C814" t="str">
            <v>강관부설75MM이하동시2</v>
          </cell>
          <cell r="D814">
            <v>14054</v>
          </cell>
        </row>
        <row r="815">
          <cell r="A815">
            <v>812</v>
          </cell>
          <cell r="C815" t="str">
            <v>강관부설100MM동시1</v>
          </cell>
          <cell r="D815">
            <v>18258</v>
          </cell>
        </row>
        <row r="816">
          <cell r="A816">
            <v>813</v>
          </cell>
          <cell r="C816" t="str">
            <v>강관부설100MM동시2</v>
          </cell>
          <cell r="D816">
            <v>18258</v>
          </cell>
        </row>
        <row r="817">
          <cell r="A817">
            <v>814</v>
          </cell>
          <cell r="C817" t="str">
            <v>강관부설150MM동시1</v>
          </cell>
          <cell r="D817">
            <v>22583</v>
          </cell>
        </row>
        <row r="818">
          <cell r="A818">
            <v>815</v>
          </cell>
          <cell r="C818" t="str">
            <v>강관부설150MM동시2</v>
          </cell>
          <cell r="D818">
            <v>22583</v>
          </cell>
        </row>
        <row r="819">
          <cell r="A819">
            <v>816</v>
          </cell>
          <cell r="C819" t="str">
            <v>강관부설200MM동시1</v>
          </cell>
          <cell r="D819">
            <v>26667.4</v>
          </cell>
        </row>
        <row r="820">
          <cell r="A820">
            <v>817</v>
          </cell>
          <cell r="C820" t="str">
            <v>강관부설200MM동시2</v>
          </cell>
          <cell r="D820">
            <v>24000</v>
          </cell>
        </row>
        <row r="821">
          <cell r="A821">
            <v>818</v>
          </cell>
          <cell r="C821" t="str">
            <v>강관부설200MM동시3</v>
          </cell>
          <cell r="D821">
            <v>23111</v>
          </cell>
        </row>
        <row r="822">
          <cell r="A822">
            <v>819</v>
          </cell>
          <cell r="C822" t="str">
            <v>강관부설200MM동시4</v>
          </cell>
          <cell r="D822">
            <v>20400</v>
          </cell>
        </row>
        <row r="823">
          <cell r="A823">
            <v>820</v>
          </cell>
          <cell r="C823" t="str">
            <v>맨홀벽체구멍뚫기</v>
          </cell>
          <cell r="D823">
            <v>26939</v>
          </cell>
        </row>
        <row r="824">
          <cell r="A824">
            <v>821</v>
          </cell>
        </row>
        <row r="825">
          <cell r="A825">
            <v>822</v>
          </cell>
        </row>
        <row r="826">
          <cell r="A826">
            <v>823</v>
          </cell>
        </row>
        <row r="827">
          <cell r="A827">
            <v>824</v>
          </cell>
        </row>
        <row r="828">
          <cell r="A828">
            <v>825</v>
          </cell>
        </row>
        <row r="829">
          <cell r="A829">
            <v>826</v>
          </cell>
          <cell r="B829" t="str">
            <v>핸드홀신설</v>
          </cell>
        </row>
        <row r="830">
          <cell r="A830">
            <v>827</v>
          </cell>
          <cell r="C830" t="str">
            <v>보도블럭철거및가복구</v>
          </cell>
          <cell r="D830">
            <v>4573</v>
          </cell>
        </row>
        <row r="831">
          <cell r="A831">
            <v>828</v>
          </cell>
          <cell r="C831" t="str">
            <v>발판볼트설치</v>
          </cell>
          <cell r="D831">
            <v>4706</v>
          </cell>
        </row>
        <row r="832">
          <cell r="A832">
            <v>829</v>
          </cell>
          <cell r="C832" t="str">
            <v>청동볼트설치</v>
          </cell>
          <cell r="D832">
            <v>28611</v>
          </cell>
        </row>
        <row r="833">
          <cell r="A833">
            <v>830</v>
          </cell>
          <cell r="C833" t="str">
            <v>기초잡석부설</v>
          </cell>
          <cell r="D833">
            <v>22932</v>
          </cell>
        </row>
        <row r="834">
          <cell r="A834">
            <v>831</v>
          </cell>
          <cell r="C834" t="str">
            <v>레미콘타설R-40-135-8</v>
          </cell>
          <cell r="D834">
            <v>24121</v>
          </cell>
        </row>
        <row r="835">
          <cell r="A835">
            <v>832</v>
          </cell>
          <cell r="C835" t="str">
            <v>레미콘타설R-40-135-8</v>
          </cell>
          <cell r="D835">
            <v>38043</v>
          </cell>
        </row>
        <row r="836">
          <cell r="A836">
            <v>833</v>
          </cell>
          <cell r="C836" t="str">
            <v>핸드홀카바설치</v>
          </cell>
          <cell r="D836">
            <v>70593</v>
          </cell>
        </row>
        <row r="837">
          <cell r="A837">
            <v>834</v>
          </cell>
          <cell r="C837" t="str">
            <v>철근가공조립보통</v>
          </cell>
          <cell r="D837">
            <v>438691</v>
          </cell>
        </row>
        <row r="838">
          <cell r="A838">
            <v>835</v>
          </cell>
          <cell r="C838" t="str">
            <v>훅구설치</v>
          </cell>
          <cell r="D838">
            <v>18824</v>
          </cell>
        </row>
        <row r="839">
          <cell r="A839">
            <v>836</v>
          </cell>
          <cell r="C839" t="str">
            <v>관로구몸체100MM1동시</v>
          </cell>
          <cell r="D839">
            <v>10209</v>
          </cell>
        </row>
        <row r="840">
          <cell r="A840">
            <v>837</v>
          </cell>
          <cell r="C840" t="str">
            <v>관로구몸체100MM2동시</v>
          </cell>
          <cell r="D840">
            <v>9188</v>
          </cell>
        </row>
        <row r="841">
          <cell r="A841">
            <v>838</v>
          </cell>
          <cell r="C841" t="str">
            <v>관로구몸체100MM3동시</v>
          </cell>
          <cell r="D841">
            <v>8847</v>
          </cell>
        </row>
        <row r="842">
          <cell r="A842">
            <v>839</v>
          </cell>
          <cell r="C842" t="str">
            <v>관로구몸체100MM4동시</v>
          </cell>
          <cell r="D842">
            <v>8677</v>
          </cell>
        </row>
        <row r="843">
          <cell r="A843">
            <v>840</v>
          </cell>
          <cell r="C843" t="str">
            <v>관로구몸체100MM5동시</v>
          </cell>
          <cell r="D843">
            <v>8575</v>
          </cell>
        </row>
        <row r="844">
          <cell r="A844">
            <v>841</v>
          </cell>
          <cell r="C844" t="str">
            <v>관로구몸체100MM6동시</v>
          </cell>
          <cell r="D844">
            <v>8508</v>
          </cell>
        </row>
        <row r="845">
          <cell r="A845">
            <v>842</v>
          </cell>
          <cell r="C845" t="str">
            <v>관로구몸체100MM7동시</v>
          </cell>
          <cell r="D845">
            <v>8458</v>
          </cell>
        </row>
        <row r="846">
          <cell r="A846">
            <v>843</v>
          </cell>
          <cell r="C846" t="str">
            <v>관로구몸체100MM8동시</v>
          </cell>
          <cell r="D846">
            <v>8422</v>
          </cell>
        </row>
        <row r="847">
          <cell r="A847">
            <v>844</v>
          </cell>
          <cell r="C847" t="str">
            <v>관로구몸체100MM9동시</v>
          </cell>
          <cell r="D847">
            <v>8394</v>
          </cell>
        </row>
        <row r="848">
          <cell r="A848">
            <v>845</v>
          </cell>
          <cell r="C848" t="str">
            <v>관로구몸체100MM10동시</v>
          </cell>
          <cell r="D848">
            <v>8371</v>
          </cell>
        </row>
        <row r="849">
          <cell r="A849">
            <v>846</v>
          </cell>
          <cell r="C849" t="str">
            <v>관로구몸체150MM1동시</v>
          </cell>
          <cell r="D849">
            <v>10431</v>
          </cell>
        </row>
        <row r="850">
          <cell r="A850">
            <v>847</v>
          </cell>
          <cell r="C850" t="str">
            <v>관로구몸체150MM2동시</v>
          </cell>
          <cell r="D850">
            <v>9387</v>
          </cell>
        </row>
        <row r="851">
          <cell r="A851">
            <v>848</v>
          </cell>
          <cell r="C851" t="str">
            <v>관로구몸체150MM3동시</v>
          </cell>
          <cell r="D851">
            <v>9040</v>
          </cell>
        </row>
        <row r="852">
          <cell r="A852">
            <v>849</v>
          </cell>
          <cell r="C852" t="str">
            <v>관로구몸체150MM4동시</v>
          </cell>
          <cell r="D852">
            <v>8866</v>
          </cell>
        </row>
        <row r="853">
          <cell r="A853">
            <v>850</v>
          </cell>
          <cell r="C853" t="str">
            <v>관로구몸체150MM5동시</v>
          </cell>
          <cell r="D853">
            <v>8762</v>
          </cell>
        </row>
        <row r="854">
          <cell r="A854">
            <v>851</v>
          </cell>
          <cell r="C854" t="str">
            <v>관로구몸체150MM6동시</v>
          </cell>
          <cell r="D854">
            <v>8693</v>
          </cell>
        </row>
        <row r="855">
          <cell r="A855">
            <v>852</v>
          </cell>
          <cell r="C855" t="str">
            <v>관로구몸체150MM7동시</v>
          </cell>
          <cell r="D855">
            <v>8642</v>
          </cell>
        </row>
        <row r="856">
          <cell r="A856">
            <v>853</v>
          </cell>
          <cell r="C856" t="str">
            <v>관로구몸체150MM8동시</v>
          </cell>
          <cell r="D856">
            <v>8605</v>
          </cell>
        </row>
        <row r="857">
          <cell r="A857">
            <v>854</v>
          </cell>
          <cell r="C857" t="str">
            <v>관로구몸체150MM9동시</v>
          </cell>
          <cell r="D857">
            <v>8576</v>
          </cell>
        </row>
        <row r="858">
          <cell r="A858">
            <v>855</v>
          </cell>
          <cell r="C858" t="str">
            <v>관로구몸체150MM10동시</v>
          </cell>
          <cell r="D858">
            <v>8553</v>
          </cell>
        </row>
        <row r="859">
          <cell r="A859">
            <v>856</v>
          </cell>
          <cell r="C859" t="str">
            <v>관로구몸체175MM1동시</v>
          </cell>
          <cell r="D859">
            <v>11778</v>
          </cell>
        </row>
        <row r="860">
          <cell r="A860">
            <v>857</v>
          </cell>
          <cell r="C860" t="str">
            <v>관로구몸체175MM2동시</v>
          </cell>
          <cell r="D860">
            <v>10600</v>
          </cell>
        </row>
        <row r="861">
          <cell r="A861">
            <v>858</v>
          </cell>
          <cell r="C861" t="str">
            <v>관로구몸체175MM3동시</v>
          </cell>
          <cell r="D861">
            <v>10207</v>
          </cell>
        </row>
        <row r="862">
          <cell r="A862">
            <v>859</v>
          </cell>
          <cell r="C862" t="str">
            <v>관로구몸체175MM4동시</v>
          </cell>
          <cell r="D862">
            <v>10011</v>
          </cell>
        </row>
        <row r="863">
          <cell r="A863">
            <v>860</v>
          </cell>
          <cell r="C863" t="str">
            <v>관로구몸체175MM5동시</v>
          </cell>
          <cell r="D863">
            <v>9893</v>
          </cell>
        </row>
        <row r="864">
          <cell r="A864">
            <v>861</v>
          </cell>
          <cell r="C864" t="str">
            <v>관로구몸체175MM6동시</v>
          </cell>
          <cell r="D864">
            <v>9814</v>
          </cell>
        </row>
        <row r="865">
          <cell r="A865">
            <v>862</v>
          </cell>
          <cell r="C865" t="str">
            <v>관로구몸체175MM7동시</v>
          </cell>
          <cell r="D865">
            <v>9758</v>
          </cell>
        </row>
        <row r="866">
          <cell r="A866">
            <v>863</v>
          </cell>
          <cell r="C866" t="str">
            <v>관로구몸체175MM8동시</v>
          </cell>
          <cell r="D866">
            <v>9716</v>
          </cell>
        </row>
        <row r="867">
          <cell r="A867">
            <v>864</v>
          </cell>
          <cell r="C867" t="str">
            <v>관로구몸체175MM9동시</v>
          </cell>
          <cell r="D867">
            <v>9684</v>
          </cell>
        </row>
        <row r="868">
          <cell r="A868">
            <v>865</v>
          </cell>
          <cell r="C868" t="str">
            <v>관로구몸체175MM10동시</v>
          </cell>
          <cell r="D868">
            <v>9657</v>
          </cell>
        </row>
        <row r="869">
          <cell r="A869">
            <v>866</v>
          </cell>
          <cell r="C869" t="str">
            <v>관로구몸체175MM11동시</v>
          </cell>
          <cell r="D869">
            <v>9636</v>
          </cell>
        </row>
        <row r="870">
          <cell r="A870">
            <v>867</v>
          </cell>
          <cell r="C870" t="str">
            <v>관로구몸체175MM20이상</v>
          </cell>
          <cell r="D870">
            <v>9540</v>
          </cell>
        </row>
        <row r="871">
          <cell r="A871">
            <v>868</v>
          </cell>
          <cell r="C871" t="str">
            <v>방수층 보호재바름</v>
          </cell>
          <cell r="D871">
            <v>3357</v>
          </cell>
        </row>
        <row r="872">
          <cell r="A872">
            <v>869</v>
          </cell>
          <cell r="C872" t="str">
            <v>거프집설치3회</v>
          </cell>
          <cell r="D872">
            <v>16183</v>
          </cell>
        </row>
        <row r="873">
          <cell r="A873">
            <v>870</v>
          </cell>
          <cell r="C873" t="str">
            <v>수팽창고무지수재설치</v>
          </cell>
          <cell r="D873">
            <v>1146</v>
          </cell>
        </row>
        <row r="874">
          <cell r="A874">
            <v>871</v>
          </cell>
          <cell r="C874" t="str">
            <v>보호몰탈바름5MM</v>
          </cell>
          <cell r="D874">
            <v>6605</v>
          </cell>
        </row>
        <row r="875">
          <cell r="A875">
            <v>872</v>
          </cell>
          <cell r="C875" t="str">
            <v>보호몰탈바름30MM</v>
          </cell>
          <cell r="D875">
            <v>7752</v>
          </cell>
        </row>
        <row r="876">
          <cell r="A876">
            <v>873</v>
          </cell>
          <cell r="C876" t="str">
            <v>조립맨홀몰탈1:2</v>
          </cell>
        </row>
        <row r="877">
          <cell r="A877">
            <v>874</v>
          </cell>
          <cell r="C877" t="str">
            <v>조립맨홀몰탈1:3</v>
          </cell>
          <cell r="D877">
            <v>49690</v>
          </cell>
        </row>
        <row r="878">
          <cell r="A878">
            <v>875</v>
          </cell>
          <cell r="C878" t="str">
            <v>내부방수공사면적</v>
          </cell>
          <cell r="D878">
            <v>14699</v>
          </cell>
        </row>
        <row r="879">
          <cell r="A879">
            <v>876</v>
          </cell>
        </row>
        <row r="880">
          <cell r="A880">
            <v>877</v>
          </cell>
        </row>
        <row r="881">
          <cell r="A881">
            <v>878</v>
          </cell>
        </row>
        <row r="882">
          <cell r="A882">
            <v>879</v>
          </cell>
        </row>
        <row r="883">
          <cell r="A883">
            <v>880</v>
          </cell>
        </row>
        <row r="884">
          <cell r="A884">
            <v>881</v>
          </cell>
        </row>
        <row r="885">
          <cell r="A885">
            <v>882</v>
          </cell>
          <cell r="B885" t="str">
            <v>맨 홀 신 설</v>
          </cell>
        </row>
        <row r="886">
          <cell r="A886">
            <v>883</v>
          </cell>
          <cell r="C886" t="str">
            <v>보도불럭철거및가복구</v>
          </cell>
          <cell r="D886">
            <v>4573</v>
          </cell>
        </row>
        <row r="887">
          <cell r="A887">
            <v>884</v>
          </cell>
          <cell r="C887" t="str">
            <v>발판볼트설치</v>
          </cell>
          <cell r="D887">
            <v>4706</v>
          </cell>
        </row>
        <row r="888">
          <cell r="A888">
            <v>885</v>
          </cell>
          <cell r="C888" t="str">
            <v>동바리설치철거3회</v>
          </cell>
        </row>
        <row r="889">
          <cell r="A889">
            <v>886</v>
          </cell>
          <cell r="C889" t="str">
            <v>청동볼트설치</v>
          </cell>
          <cell r="D889">
            <v>28611</v>
          </cell>
        </row>
        <row r="890">
          <cell r="A890">
            <v>887</v>
          </cell>
          <cell r="C890" t="str">
            <v>물받이설치</v>
          </cell>
          <cell r="D890">
            <v>18824</v>
          </cell>
        </row>
        <row r="891">
          <cell r="A891">
            <v>888</v>
          </cell>
          <cell r="C891" t="str">
            <v>훅구설치</v>
          </cell>
          <cell r="D891">
            <v>18824</v>
          </cell>
        </row>
        <row r="892">
          <cell r="A892">
            <v>889</v>
          </cell>
          <cell r="C892" t="str">
            <v>맨홀카바설치</v>
          </cell>
          <cell r="D892">
            <v>70593</v>
          </cell>
        </row>
        <row r="893">
          <cell r="A893">
            <v>890</v>
          </cell>
          <cell r="C893" t="str">
            <v>철근가공조립보통</v>
          </cell>
          <cell r="D893">
            <v>438691</v>
          </cell>
        </row>
        <row r="894">
          <cell r="A894">
            <v>891</v>
          </cell>
          <cell r="C894" t="str">
            <v>방수층보호재바름</v>
          </cell>
          <cell r="D894">
            <v>3357</v>
          </cell>
        </row>
        <row r="895">
          <cell r="A895">
            <v>892</v>
          </cell>
          <cell r="C895" t="str">
            <v>거프집설치3회</v>
          </cell>
          <cell r="D895">
            <v>16183</v>
          </cell>
        </row>
        <row r="896">
          <cell r="A896">
            <v>893</v>
          </cell>
          <cell r="C896" t="str">
            <v>거프집설치6회</v>
          </cell>
          <cell r="D896">
            <v>10995</v>
          </cell>
        </row>
        <row r="897">
          <cell r="A897">
            <v>894</v>
          </cell>
        </row>
        <row r="898">
          <cell r="A898">
            <v>895</v>
          </cell>
        </row>
        <row r="899">
          <cell r="A899">
            <v>896</v>
          </cell>
        </row>
        <row r="900">
          <cell r="A900">
            <v>897</v>
          </cell>
        </row>
        <row r="901">
          <cell r="A901">
            <v>898</v>
          </cell>
          <cell r="B901" t="str">
            <v xml:space="preserve">개 폐 기 신 설 </v>
          </cell>
        </row>
        <row r="902">
          <cell r="A902">
            <v>899</v>
          </cell>
          <cell r="C902" t="str">
            <v>원토되메우기다지기인력</v>
          </cell>
          <cell r="D902">
            <v>9631</v>
          </cell>
        </row>
        <row r="903">
          <cell r="A903">
            <v>900</v>
          </cell>
          <cell r="C903" t="str">
            <v>터파기(보통토)인력0-1M</v>
          </cell>
          <cell r="D903">
            <v>9172</v>
          </cell>
        </row>
        <row r="904">
          <cell r="A904">
            <v>901</v>
          </cell>
          <cell r="C904" t="str">
            <v>터파기(보통토)인력1-2M</v>
          </cell>
          <cell r="D904">
            <v>12383</v>
          </cell>
        </row>
        <row r="905">
          <cell r="A905">
            <v>902</v>
          </cell>
          <cell r="C905" t="str">
            <v>터파기(견질토)인력0-1M</v>
          </cell>
          <cell r="D905">
            <v>11924</v>
          </cell>
        </row>
        <row r="906">
          <cell r="A906">
            <v>903</v>
          </cell>
          <cell r="C906" t="str">
            <v>터파기(견질토)인력1-2M</v>
          </cell>
          <cell r="D906">
            <v>16052</v>
          </cell>
        </row>
        <row r="907">
          <cell r="A907">
            <v>904</v>
          </cell>
          <cell r="C907" t="str">
            <v>보도불럭철거및가복구</v>
          </cell>
          <cell r="D907">
            <v>4573</v>
          </cell>
        </row>
        <row r="908">
          <cell r="A908">
            <v>905</v>
          </cell>
          <cell r="C908" t="str">
            <v>기초잡석부설</v>
          </cell>
          <cell r="D908">
            <v>22932</v>
          </cell>
        </row>
        <row r="909">
          <cell r="A909">
            <v>906</v>
          </cell>
          <cell r="C909" t="str">
            <v>모래되메우기다지기인력</v>
          </cell>
        </row>
        <row r="910">
          <cell r="A910">
            <v>907</v>
          </cell>
          <cell r="C910" t="str">
            <v>잔토처리(보통토)인력</v>
          </cell>
        </row>
        <row r="911">
          <cell r="A911">
            <v>908</v>
          </cell>
          <cell r="C911" t="str">
            <v>조립맨홀몰탈1:3</v>
          </cell>
          <cell r="D911">
            <v>49690</v>
          </cell>
        </row>
        <row r="912">
          <cell r="A912">
            <v>909</v>
          </cell>
        </row>
        <row r="913">
          <cell r="A913">
            <v>910</v>
          </cell>
        </row>
        <row r="914">
          <cell r="A914">
            <v>911</v>
          </cell>
        </row>
        <row r="915">
          <cell r="A915">
            <v>912</v>
          </cell>
        </row>
        <row r="916">
          <cell r="A916">
            <v>913</v>
          </cell>
        </row>
        <row r="917">
          <cell r="A917">
            <v>914</v>
          </cell>
        </row>
        <row r="918">
          <cell r="A918">
            <v>915</v>
          </cell>
          <cell r="B918" t="str">
            <v>변 압 기 신 설</v>
          </cell>
        </row>
        <row r="919">
          <cell r="A919">
            <v>916</v>
          </cell>
          <cell r="C919" t="str">
            <v>원토되메우기다지기인력</v>
          </cell>
          <cell r="D919">
            <v>9631</v>
          </cell>
        </row>
        <row r="920">
          <cell r="A920">
            <v>917</v>
          </cell>
          <cell r="C920" t="str">
            <v>터파기(보통토)인력0-1M</v>
          </cell>
          <cell r="D920">
            <v>9172</v>
          </cell>
        </row>
        <row r="921">
          <cell r="A921">
            <v>918</v>
          </cell>
          <cell r="C921" t="str">
            <v>터파기(보통토)인력1-2M</v>
          </cell>
          <cell r="D921">
            <v>12383</v>
          </cell>
        </row>
        <row r="922">
          <cell r="A922">
            <v>919</v>
          </cell>
          <cell r="C922" t="str">
            <v>터파기(견질토)인력0-1M</v>
          </cell>
          <cell r="D922">
            <v>11924</v>
          </cell>
        </row>
        <row r="923">
          <cell r="A923">
            <v>920</v>
          </cell>
          <cell r="C923" t="str">
            <v>터파기(견질토)인력1-2M</v>
          </cell>
          <cell r="D923">
            <v>16052</v>
          </cell>
        </row>
        <row r="924">
          <cell r="A924">
            <v>921</v>
          </cell>
          <cell r="C924" t="str">
            <v>모래되메우기다지기인력</v>
          </cell>
        </row>
        <row r="925">
          <cell r="A925">
            <v>922</v>
          </cell>
          <cell r="C925" t="str">
            <v>잔토처리인력보통토</v>
          </cell>
        </row>
        <row r="926">
          <cell r="A926">
            <v>923</v>
          </cell>
          <cell r="C926" t="str">
            <v>기초잡석부설</v>
          </cell>
          <cell r="D926">
            <v>22932</v>
          </cell>
        </row>
        <row r="927">
          <cell r="A927">
            <v>924</v>
          </cell>
          <cell r="C927" t="str">
            <v>보도불럭철거및가복구</v>
          </cell>
          <cell r="D927">
            <v>4573</v>
          </cell>
        </row>
        <row r="928">
          <cell r="A928">
            <v>925</v>
          </cell>
          <cell r="C928" t="str">
            <v>앙카볼트</v>
          </cell>
          <cell r="D928">
            <v>5550</v>
          </cell>
        </row>
        <row r="929">
          <cell r="A929">
            <v>926</v>
          </cell>
          <cell r="C929" t="str">
            <v>패드변압기엘보1동시</v>
          </cell>
          <cell r="D929">
            <v>48843.9</v>
          </cell>
        </row>
        <row r="930">
          <cell r="A930">
            <v>927</v>
          </cell>
          <cell r="C930" t="str">
            <v>패드변압기엘보2동시</v>
          </cell>
          <cell r="D930">
            <v>43959</v>
          </cell>
        </row>
        <row r="931">
          <cell r="A931">
            <v>928</v>
          </cell>
          <cell r="C931" t="str">
            <v>패드변압기엘보3동시</v>
          </cell>
          <cell r="D931">
            <v>42331</v>
          </cell>
        </row>
        <row r="932">
          <cell r="A932">
            <v>929</v>
          </cell>
          <cell r="C932" t="str">
            <v>패드변압기엘보4동시</v>
          </cell>
          <cell r="D932">
            <v>41517</v>
          </cell>
        </row>
        <row r="933">
          <cell r="A933">
            <v>930</v>
          </cell>
          <cell r="C933" t="str">
            <v>패드변압기엘보5동시</v>
          </cell>
          <cell r="D933">
            <v>41028</v>
          </cell>
        </row>
        <row r="934">
          <cell r="A934">
            <v>931</v>
          </cell>
          <cell r="C934" t="str">
            <v>패드변압기엘보6동시</v>
          </cell>
          <cell r="D934">
            <v>40703</v>
          </cell>
        </row>
        <row r="935">
          <cell r="A935">
            <v>932</v>
          </cell>
          <cell r="C935" t="str">
            <v>레미콘타설R-40-135-8</v>
          </cell>
          <cell r="D935">
            <v>24121</v>
          </cell>
        </row>
        <row r="936">
          <cell r="A936">
            <v>933</v>
          </cell>
          <cell r="C936" t="str">
            <v>조립맨홀몰탈1:3</v>
          </cell>
          <cell r="D936">
            <v>49690</v>
          </cell>
        </row>
        <row r="937">
          <cell r="A937">
            <v>934</v>
          </cell>
          <cell r="C937" t="str">
            <v>레미콘타설R-40-135-8</v>
          </cell>
          <cell r="D937">
            <v>38043</v>
          </cell>
        </row>
        <row r="938">
          <cell r="A938">
            <v>935</v>
          </cell>
          <cell r="C938" t="str">
            <v>저압인입선절체1Φ2W(호당)</v>
          </cell>
          <cell r="D938">
            <v>46426</v>
          </cell>
        </row>
        <row r="939">
          <cell r="A939">
            <v>936</v>
          </cell>
          <cell r="C939" t="str">
            <v>저압인입선절체3Φ4W(호당)</v>
          </cell>
          <cell r="D939">
            <v>69868</v>
          </cell>
        </row>
        <row r="940">
          <cell r="A940">
            <v>937</v>
          </cell>
        </row>
        <row r="941">
          <cell r="A941">
            <v>938</v>
          </cell>
        </row>
        <row r="942">
          <cell r="A942">
            <v>939</v>
          </cell>
        </row>
        <row r="943">
          <cell r="A943">
            <v>940</v>
          </cell>
          <cell r="B943" t="str">
            <v>변압기철거</v>
          </cell>
        </row>
        <row r="944">
          <cell r="A944">
            <v>941</v>
          </cell>
          <cell r="C944" t="str">
            <v>앙카볼트</v>
          </cell>
          <cell r="D944">
            <v>5550</v>
          </cell>
        </row>
        <row r="945">
          <cell r="A945">
            <v>942</v>
          </cell>
          <cell r="C945" t="str">
            <v>패드변압기엘보1동시</v>
          </cell>
          <cell r="D945">
            <v>24421</v>
          </cell>
        </row>
        <row r="946">
          <cell r="A946">
            <v>943</v>
          </cell>
          <cell r="C946" t="str">
            <v>패드변압기엘보2동시</v>
          </cell>
          <cell r="D946">
            <v>21979</v>
          </cell>
        </row>
        <row r="947">
          <cell r="A947">
            <v>944</v>
          </cell>
          <cell r="C947" t="str">
            <v>패드변압기엘보3동시</v>
          </cell>
          <cell r="D947">
            <v>21165</v>
          </cell>
        </row>
        <row r="948">
          <cell r="A948">
            <v>945</v>
          </cell>
          <cell r="C948" t="str">
            <v>패드변압기엘보4동시</v>
          </cell>
          <cell r="D948">
            <v>20758</v>
          </cell>
        </row>
        <row r="949">
          <cell r="A949">
            <v>946</v>
          </cell>
          <cell r="C949" t="str">
            <v>패드변압기엘보5동시</v>
          </cell>
          <cell r="D949">
            <v>20514</v>
          </cell>
        </row>
        <row r="950">
          <cell r="A950">
            <v>947</v>
          </cell>
          <cell r="C950" t="str">
            <v>패드변압기엘보6동시</v>
          </cell>
          <cell r="D950">
            <v>20351</v>
          </cell>
        </row>
        <row r="951">
          <cell r="A951">
            <v>948</v>
          </cell>
        </row>
        <row r="952">
          <cell r="A952">
            <v>949</v>
          </cell>
        </row>
        <row r="953">
          <cell r="A953">
            <v>950</v>
          </cell>
        </row>
        <row r="954">
          <cell r="A954">
            <v>951</v>
          </cell>
          <cell r="B954" t="str">
            <v>기 계 비 용</v>
          </cell>
        </row>
        <row r="955">
          <cell r="A955">
            <v>952</v>
          </cell>
          <cell r="B955" t="str">
            <v>관로케이블신설</v>
          </cell>
        </row>
        <row r="956">
          <cell r="A956">
            <v>953</v>
          </cell>
          <cell r="C956" t="str">
            <v>케이블기계화포설CNCV325SQ</v>
          </cell>
          <cell r="D956">
            <v>4870</v>
          </cell>
          <cell r="E956">
            <v>0.69</v>
          </cell>
        </row>
        <row r="957">
          <cell r="A957">
            <v>954</v>
          </cell>
          <cell r="C957" t="str">
            <v>케이블기계화포설CNCV325SQ</v>
          </cell>
          <cell r="D957">
            <v>7305</v>
          </cell>
          <cell r="E957">
            <v>0.69</v>
          </cell>
        </row>
        <row r="958">
          <cell r="A958">
            <v>955</v>
          </cell>
          <cell r="C958" t="str">
            <v>케이블기계화포설CNCV60SQ</v>
          </cell>
          <cell r="D958">
            <v>1666</v>
          </cell>
          <cell r="E958">
            <v>0.69</v>
          </cell>
        </row>
        <row r="959">
          <cell r="A959">
            <v>956</v>
          </cell>
          <cell r="C959" t="str">
            <v>케이블기계화포설CNCV60SQ</v>
          </cell>
          <cell r="D959">
            <v>2499</v>
          </cell>
          <cell r="E959">
            <v>0.69</v>
          </cell>
        </row>
        <row r="960">
          <cell r="A960">
            <v>957</v>
          </cell>
        </row>
        <row r="961">
          <cell r="A961">
            <v>958</v>
          </cell>
        </row>
        <row r="962">
          <cell r="A962">
            <v>959</v>
          </cell>
          <cell r="B962" t="str">
            <v>관로케이블철거</v>
          </cell>
        </row>
        <row r="963">
          <cell r="A963">
            <v>960</v>
          </cell>
          <cell r="C963" t="str">
            <v>케이블기계화포설CNCV325SQ</v>
          </cell>
          <cell r="D963">
            <v>2922</v>
          </cell>
          <cell r="E963">
            <v>0.69</v>
          </cell>
        </row>
        <row r="964">
          <cell r="A964">
            <v>961</v>
          </cell>
          <cell r="C964" t="str">
            <v>케이블기계화포설CNCV325SQ</v>
          </cell>
          <cell r="D964">
            <v>4383</v>
          </cell>
          <cell r="E964">
            <v>0.69</v>
          </cell>
        </row>
        <row r="965">
          <cell r="A965">
            <v>962</v>
          </cell>
          <cell r="B965" t="str">
            <v>재사용</v>
          </cell>
          <cell r="C965" t="str">
            <v>케이블기계화포설CNCV325SQ</v>
          </cell>
          <cell r="D965">
            <v>4870</v>
          </cell>
          <cell r="E965">
            <v>0.69</v>
          </cell>
        </row>
        <row r="966">
          <cell r="A966">
            <v>963</v>
          </cell>
          <cell r="C966" t="str">
            <v>케이블기계화포설CNCV60SQ</v>
          </cell>
          <cell r="D966">
            <v>999</v>
          </cell>
          <cell r="E966">
            <v>0.69</v>
          </cell>
        </row>
        <row r="967">
          <cell r="A967">
            <v>964</v>
          </cell>
          <cell r="C967" t="str">
            <v>케이블기계화포설CNCV60SQ</v>
          </cell>
          <cell r="D967">
            <v>1499</v>
          </cell>
          <cell r="E967">
            <v>0.69</v>
          </cell>
        </row>
        <row r="968">
          <cell r="A968">
            <v>965</v>
          </cell>
          <cell r="B968" t="str">
            <v>재사용</v>
          </cell>
          <cell r="C968" t="str">
            <v>케이블기계화포설CNCV60SQ</v>
          </cell>
          <cell r="D968">
            <v>2499</v>
          </cell>
          <cell r="E968">
            <v>0.69</v>
          </cell>
        </row>
        <row r="969">
          <cell r="A969">
            <v>966</v>
          </cell>
        </row>
        <row r="970">
          <cell r="A970">
            <v>967</v>
          </cell>
        </row>
        <row r="971">
          <cell r="A971">
            <v>968</v>
          </cell>
        </row>
        <row r="972">
          <cell r="A972">
            <v>969</v>
          </cell>
          <cell r="B972" t="str">
            <v>맨  홀  신  설</v>
          </cell>
        </row>
        <row r="973">
          <cell r="A973">
            <v>970</v>
          </cell>
          <cell r="C973" t="str">
            <v>토사터파기0.4백호우</v>
          </cell>
          <cell r="D973">
            <v>708</v>
          </cell>
          <cell r="E973">
            <v>0.48</v>
          </cell>
        </row>
        <row r="974">
          <cell r="A974">
            <v>971</v>
          </cell>
          <cell r="C974" t="str">
            <v>토사터파기0.4백호우</v>
          </cell>
          <cell r="D974">
            <v>736</v>
          </cell>
          <cell r="E974">
            <v>0.48</v>
          </cell>
        </row>
        <row r="975">
          <cell r="A975">
            <v>972</v>
          </cell>
          <cell r="C975" t="str">
            <v>토사터파기0.4백호우</v>
          </cell>
          <cell r="D975">
            <v>758</v>
          </cell>
          <cell r="E975">
            <v>0.48</v>
          </cell>
        </row>
        <row r="976">
          <cell r="A976">
            <v>973</v>
          </cell>
          <cell r="C976" t="str">
            <v>토사터파기0.4백호우</v>
          </cell>
          <cell r="D976">
            <v>885</v>
          </cell>
          <cell r="E976">
            <v>0.48</v>
          </cell>
        </row>
        <row r="977">
          <cell r="A977">
            <v>974</v>
          </cell>
          <cell r="C977" t="str">
            <v>토사터파기0.4백호우</v>
          </cell>
          <cell r="D977">
            <v>1183</v>
          </cell>
          <cell r="E977">
            <v>0.48</v>
          </cell>
        </row>
        <row r="978">
          <cell r="A978">
            <v>975</v>
          </cell>
          <cell r="C978" t="str">
            <v>토사터파기0.4백호우</v>
          </cell>
          <cell r="E978">
            <v>0.48</v>
          </cell>
        </row>
        <row r="979">
          <cell r="A979">
            <v>976</v>
          </cell>
          <cell r="C979" t="str">
            <v>모래되메우기다지기인력</v>
          </cell>
          <cell r="D979">
            <v>20843</v>
          </cell>
          <cell r="E979">
            <v>0.52</v>
          </cell>
        </row>
        <row r="980">
          <cell r="A980">
            <v>977</v>
          </cell>
          <cell r="C980" t="str">
            <v>모래되메우기다지기기계</v>
          </cell>
          <cell r="D980">
            <v>6464</v>
          </cell>
          <cell r="E980">
            <v>0.68</v>
          </cell>
        </row>
        <row r="981">
          <cell r="A981">
            <v>978</v>
          </cell>
          <cell r="C981" t="str">
            <v>모래되메우기다지기기계</v>
          </cell>
          <cell r="D981">
            <v>20843</v>
          </cell>
          <cell r="E981">
            <v>0.52</v>
          </cell>
        </row>
        <row r="982">
          <cell r="A982">
            <v>979</v>
          </cell>
          <cell r="C982" t="str">
            <v>원토되메우기다지기기계</v>
          </cell>
          <cell r="D982">
            <v>6464</v>
          </cell>
          <cell r="E982">
            <v>0.68</v>
          </cell>
        </row>
        <row r="983">
          <cell r="A983">
            <v>980</v>
          </cell>
          <cell r="C983" t="str">
            <v>잔토처리기계(AS)0.4</v>
          </cell>
          <cell r="D983">
            <v>18221</v>
          </cell>
          <cell r="E983">
            <v>0.45</v>
          </cell>
        </row>
        <row r="984">
          <cell r="A984">
            <v>981</v>
          </cell>
          <cell r="C984" t="str">
            <v>잔토처리기계(AS)0.4</v>
          </cell>
        </row>
        <row r="985">
          <cell r="A985">
            <v>982</v>
          </cell>
          <cell r="C985" t="str">
            <v>잔토처리보통토0.4</v>
          </cell>
          <cell r="D985">
            <v>12291</v>
          </cell>
          <cell r="E985">
            <v>0.45</v>
          </cell>
        </row>
        <row r="986">
          <cell r="A986">
            <v>983</v>
          </cell>
          <cell r="C986" t="str">
            <v>잔토처리보통토0.4</v>
          </cell>
        </row>
        <row r="987">
          <cell r="A987">
            <v>984</v>
          </cell>
          <cell r="C987" t="str">
            <v>잔토처리보통토0.4</v>
          </cell>
        </row>
        <row r="988">
          <cell r="A988">
            <v>985</v>
          </cell>
          <cell r="C988" t="str">
            <v>잔토처리보통토0.4</v>
          </cell>
        </row>
        <row r="989">
          <cell r="A989">
            <v>986</v>
          </cell>
          <cell r="C989" t="str">
            <v>잔토처리견질토0.4</v>
          </cell>
          <cell r="D989">
            <v>5033</v>
          </cell>
          <cell r="E989">
            <v>0.45</v>
          </cell>
        </row>
        <row r="990">
          <cell r="A990">
            <v>987</v>
          </cell>
          <cell r="C990" t="str">
            <v>잔토처리견질토0.4</v>
          </cell>
          <cell r="D990">
            <v>12920</v>
          </cell>
          <cell r="E990">
            <v>0.45</v>
          </cell>
        </row>
        <row r="991">
          <cell r="A991">
            <v>988</v>
          </cell>
          <cell r="C991" t="str">
            <v>잔토처리견질토0.4</v>
          </cell>
          <cell r="D991">
            <v>13049</v>
          </cell>
          <cell r="E991">
            <v>0.45</v>
          </cell>
        </row>
        <row r="992">
          <cell r="A992">
            <v>989</v>
          </cell>
          <cell r="C992" t="str">
            <v>잔토처리견질토0.4</v>
          </cell>
        </row>
        <row r="993">
          <cell r="A993">
            <v>990</v>
          </cell>
          <cell r="C993" t="str">
            <v>AS포장줄눈파기CUTTER</v>
          </cell>
          <cell r="D993">
            <v>844</v>
          </cell>
          <cell r="E993">
            <v>0.65</v>
          </cell>
        </row>
        <row r="994">
          <cell r="A994">
            <v>991</v>
          </cell>
          <cell r="C994" t="str">
            <v>기초잡석부설</v>
          </cell>
          <cell r="D994">
            <v>36367</v>
          </cell>
          <cell r="E994">
            <v>0.6</v>
          </cell>
        </row>
        <row r="995">
          <cell r="A995">
            <v>992</v>
          </cell>
          <cell r="C995" t="str">
            <v>레미콘타설R-25-210-8</v>
          </cell>
          <cell r="D995">
            <v>26619</v>
          </cell>
          <cell r="E995">
            <v>0.69</v>
          </cell>
        </row>
        <row r="996">
          <cell r="A996">
            <v>993</v>
          </cell>
          <cell r="C996" t="str">
            <v>포장파괴(AS)기계</v>
          </cell>
          <cell r="D996">
            <v>19039</v>
          </cell>
          <cell r="E996">
            <v>0.26</v>
          </cell>
        </row>
        <row r="997">
          <cell r="A997">
            <v>994</v>
          </cell>
          <cell r="C997" t="str">
            <v>보호몰탈바름5MM</v>
          </cell>
          <cell r="D997">
            <v>6662</v>
          </cell>
          <cell r="E997">
            <v>0.69</v>
          </cell>
        </row>
        <row r="998">
          <cell r="A998">
            <v>995</v>
          </cell>
          <cell r="C998" t="str">
            <v>보호몰탈바름30MM</v>
          </cell>
          <cell r="D998">
            <v>8093</v>
          </cell>
          <cell r="E998">
            <v>0.68</v>
          </cell>
        </row>
        <row r="999">
          <cell r="A999">
            <v>996</v>
          </cell>
          <cell r="C999" t="str">
            <v>보호몰탈바름5MM</v>
          </cell>
          <cell r="D999">
            <v>6667</v>
          </cell>
          <cell r="E999">
            <v>0.69</v>
          </cell>
        </row>
        <row r="1000">
          <cell r="A1000">
            <v>997</v>
          </cell>
          <cell r="C1000" t="str">
            <v>보호몰탈바름30MM</v>
          </cell>
          <cell r="D1000">
            <v>8123</v>
          </cell>
          <cell r="E1000">
            <v>0.68</v>
          </cell>
        </row>
        <row r="1001">
          <cell r="A1001">
            <v>998</v>
          </cell>
          <cell r="C1001" t="str">
            <v>조립식핸드홀차도</v>
          </cell>
          <cell r="D1001">
            <v>310753</v>
          </cell>
          <cell r="E1001">
            <v>0.52</v>
          </cell>
        </row>
        <row r="1002">
          <cell r="A1002">
            <v>999</v>
          </cell>
          <cell r="C1002" t="str">
            <v>조립맨홀몰탈 1:2</v>
          </cell>
          <cell r="D1002">
            <v>60718</v>
          </cell>
          <cell r="E1002">
            <v>0.65</v>
          </cell>
        </row>
        <row r="1003">
          <cell r="A1003">
            <v>1000</v>
          </cell>
          <cell r="C1003" t="str">
            <v>조립맨홀몰탈 1:3</v>
          </cell>
          <cell r="D1003">
            <v>62068</v>
          </cell>
          <cell r="E1003">
            <v>0.64</v>
          </cell>
        </row>
        <row r="1004">
          <cell r="A1004">
            <v>1001</v>
          </cell>
          <cell r="C1004" t="str">
            <v>벽돌쌓기0,5B</v>
          </cell>
          <cell r="E1004">
            <v>0.69</v>
          </cell>
        </row>
        <row r="1005">
          <cell r="A1005">
            <v>1002</v>
          </cell>
        </row>
        <row r="1006">
          <cell r="A1006">
            <v>1003</v>
          </cell>
        </row>
        <row r="1007">
          <cell r="A1007">
            <v>1004</v>
          </cell>
        </row>
        <row r="1008">
          <cell r="A1008">
            <v>1005</v>
          </cell>
        </row>
        <row r="1009">
          <cell r="A1009">
            <v>1006</v>
          </cell>
        </row>
        <row r="1010">
          <cell r="A1010">
            <v>1007</v>
          </cell>
        </row>
        <row r="1011">
          <cell r="A1011">
            <v>1008</v>
          </cell>
          <cell r="B1011" t="str">
            <v xml:space="preserve"> 핸 드 홀 신 설</v>
          </cell>
        </row>
        <row r="1012">
          <cell r="A1012">
            <v>1009</v>
          </cell>
          <cell r="C1012" t="str">
            <v>토사터파기0.4백호우</v>
          </cell>
          <cell r="D1012">
            <v>708</v>
          </cell>
          <cell r="E1012">
            <v>0.48</v>
          </cell>
        </row>
        <row r="1013">
          <cell r="A1013">
            <v>1010</v>
          </cell>
          <cell r="C1013" t="str">
            <v>토사터파기0.4백호우</v>
          </cell>
          <cell r="D1013">
            <v>736</v>
          </cell>
          <cell r="E1013">
            <v>0.48</v>
          </cell>
        </row>
        <row r="1014">
          <cell r="A1014">
            <v>1011</v>
          </cell>
          <cell r="C1014" t="str">
            <v>토사터파기0.4백호우</v>
          </cell>
          <cell r="D1014">
            <v>758</v>
          </cell>
          <cell r="E1014">
            <v>0.48</v>
          </cell>
        </row>
        <row r="1015">
          <cell r="A1015">
            <v>1012</v>
          </cell>
          <cell r="C1015" t="str">
            <v>토사터파기0.4백호우</v>
          </cell>
          <cell r="D1015">
            <v>885</v>
          </cell>
          <cell r="E1015">
            <v>0.48</v>
          </cell>
        </row>
        <row r="1016">
          <cell r="A1016">
            <v>1013</v>
          </cell>
          <cell r="C1016" t="str">
            <v>토사터파기0.4백호우</v>
          </cell>
          <cell r="D1016">
            <v>1183</v>
          </cell>
          <cell r="E1016">
            <v>0.48</v>
          </cell>
        </row>
        <row r="1017">
          <cell r="A1017">
            <v>1014</v>
          </cell>
          <cell r="C1017" t="str">
            <v>토사터파기0.4백호우</v>
          </cell>
          <cell r="E1017">
            <v>0.48</v>
          </cell>
        </row>
        <row r="1018">
          <cell r="A1018">
            <v>1015</v>
          </cell>
          <cell r="C1018" t="str">
            <v>모래되메우기다지기인력</v>
          </cell>
          <cell r="D1018">
            <v>20843</v>
          </cell>
          <cell r="E1018">
            <v>0.52</v>
          </cell>
        </row>
        <row r="1019">
          <cell r="A1019">
            <v>1016</v>
          </cell>
          <cell r="C1019" t="str">
            <v>모래되메우기다지기기계</v>
          </cell>
          <cell r="D1019">
            <v>6464</v>
          </cell>
          <cell r="E1019">
            <v>0.68</v>
          </cell>
        </row>
        <row r="1020">
          <cell r="A1020">
            <v>1017</v>
          </cell>
          <cell r="C1020" t="str">
            <v>모래되메우기다지기기계</v>
          </cell>
          <cell r="D1020">
            <v>20843</v>
          </cell>
          <cell r="E1020">
            <v>0.52</v>
          </cell>
        </row>
        <row r="1021">
          <cell r="A1021">
            <v>1018</v>
          </cell>
          <cell r="C1021" t="str">
            <v>원토되메우기다지기기계</v>
          </cell>
          <cell r="D1021">
            <v>6464</v>
          </cell>
          <cell r="E1021">
            <v>0.68</v>
          </cell>
        </row>
        <row r="1022">
          <cell r="A1022">
            <v>1019</v>
          </cell>
          <cell r="C1022" t="str">
            <v>잔토처리기계(AS)0.4</v>
          </cell>
          <cell r="D1022">
            <v>18221</v>
          </cell>
          <cell r="E1022">
            <v>0.45</v>
          </cell>
        </row>
        <row r="1023">
          <cell r="A1023">
            <v>1020</v>
          </cell>
          <cell r="C1023" t="str">
            <v>잔토처리기계(AS)0.4</v>
          </cell>
        </row>
        <row r="1024">
          <cell r="A1024">
            <v>1021</v>
          </cell>
          <cell r="C1024" t="str">
            <v>잔토처리보통토0.4</v>
          </cell>
          <cell r="D1024">
            <v>12291</v>
          </cell>
          <cell r="E1024">
            <v>0.45</v>
          </cell>
        </row>
        <row r="1025">
          <cell r="A1025">
            <v>1022</v>
          </cell>
          <cell r="C1025" t="str">
            <v>잔토처리보통토0.4</v>
          </cell>
        </row>
        <row r="1026">
          <cell r="A1026">
            <v>1023</v>
          </cell>
          <cell r="C1026" t="str">
            <v>잔토처리보통토0.4</v>
          </cell>
        </row>
        <row r="1027">
          <cell r="A1027">
            <v>1024</v>
          </cell>
          <cell r="C1027" t="str">
            <v>잔토처리보통토0.4</v>
          </cell>
        </row>
        <row r="1028">
          <cell r="A1028">
            <v>1025</v>
          </cell>
          <cell r="C1028" t="str">
            <v>잔토처리견질토0.4</v>
          </cell>
          <cell r="D1028">
            <v>5033</v>
          </cell>
          <cell r="E1028">
            <v>0.45</v>
          </cell>
        </row>
        <row r="1029">
          <cell r="A1029">
            <v>1026</v>
          </cell>
          <cell r="C1029" t="str">
            <v>잔토처리견질토0.4</v>
          </cell>
          <cell r="D1029">
            <v>12920</v>
          </cell>
          <cell r="E1029">
            <v>0.45</v>
          </cell>
        </row>
        <row r="1030">
          <cell r="A1030">
            <v>1027</v>
          </cell>
          <cell r="C1030" t="str">
            <v>잔토처리견질토0.4</v>
          </cell>
          <cell r="D1030">
            <v>13049</v>
          </cell>
          <cell r="E1030">
            <v>0.45</v>
          </cell>
        </row>
        <row r="1031">
          <cell r="A1031">
            <v>1028</v>
          </cell>
          <cell r="C1031" t="str">
            <v>잔토처리견질토0.4</v>
          </cell>
        </row>
        <row r="1032">
          <cell r="A1032">
            <v>1029</v>
          </cell>
          <cell r="C1032" t="str">
            <v>AS포장줄눈파기CUTTER</v>
          </cell>
          <cell r="D1032">
            <v>844</v>
          </cell>
          <cell r="E1032">
            <v>0.65</v>
          </cell>
        </row>
        <row r="1033">
          <cell r="A1033">
            <v>1030</v>
          </cell>
          <cell r="C1033" t="str">
            <v>기초잡석부설</v>
          </cell>
          <cell r="D1033">
            <v>36367</v>
          </cell>
          <cell r="E1033">
            <v>0.6</v>
          </cell>
        </row>
        <row r="1034">
          <cell r="A1034">
            <v>1031</v>
          </cell>
          <cell r="C1034" t="str">
            <v>레미콘타설R-25-210-8</v>
          </cell>
          <cell r="D1034">
            <v>26619</v>
          </cell>
          <cell r="E1034">
            <v>0.69</v>
          </cell>
        </row>
        <row r="1035">
          <cell r="A1035">
            <v>1032</v>
          </cell>
          <cell r="C1035" t="str">
            <v>포장파괴(AS)기계</v>
          </cell>
          <cell r="D1035">
            <v>19039</v>
          </cell>
          <cell r="E1035">
            <v>0.26</v>
          </cell>
        </row>
        <row r="1036">
          <cell r="A1036">
            <v>1033</v>
          </cell>
          <cell r="C1036" t="str">
            <v>보호몰탈바름5MM</v>
          </cell>
          <cell r="D1036">
            <v>6662</v>
          </cell>
          <cell r="E1036">
            <v>0.69</v>
          </cell>
        </row>
        <row r="1037">
          <cell r="A1037">
            <v>1034</v>
          </cell>
          <cell r="C1037" t="str">
            <v>보호몰탈바름30MM</v>
          </cell>
          <cell r="D1037">
            <v>8093</v>
          </cell>
          <cell r="E1037">
            <v>0.68</v>
          </cell>
        </row>
        <row r="1038">
          <cell r="A1038">
            <v>1035</v>
          </cell>
          <cell r="C1038" t="str">
            <v>보호몰탈바름5MM</v>
          </cell>
          <cell r="D1038">
            <v>6667</v>
          </cell>
          <cell r="E1038">
            <v>0.69</v>
          </cell>
        </row>
        <row r="1039">
          <cell r="A1039">
            <v>1036</v>
          </cell>
          <cell r="C1039" t="str">
            <v>보호몰탈바름30MM</v>
          </cell>
          <cell r="D1039">
            <v>8123</v>
          </cell>
          <cell r="E1039">
            <v>0.68</v>
          </cell>
        </row>
        <row r="1040">
          <cell r="A1040">
            <v>1037</v>
          </cell>
          <cell r="C1040" t="str">
            <v>조립식핸드홀차도</v>
          </cell>
          <cell r="D1040">
            <v>310753</v>
          </cell>
          <cell r="E1040">
            <v>0.52</v>
          </cell>
        </row>
        <row r="1041">
          <cell r="A1041">
            <v>1038</v>
          </cell>
          <cell r="C1041" t="str">
            <v>조립맨홀몰탈 1:2</v>
          </cell>
          <cell r="D1041">
            <v>60718</v>
          </cell>
          <cell r="E1041">
            <v>0.65</v>
          </cell>
        </row>
        <row r="1042">
          <cell r="A1042">
            <v>1039</v>
          </cell>
          <cell r="C1042" t="str">
            <v>조립맨홀몰탈 1:3</v>
          </cell>
          <cell r="D1042">
            <v>62068</v>
          </cell>
          <cell r="E1042">
            <v>0.64</v>
          </cell>
        </row>
        <row r="1043">
          <cell r="A1043">
            <v>1040</v>
          </cell>
          <cell r="C1043" t="str">
            <v>벽돌쌓기0,5B</v>
          </cell>
          <cell r="E1043">
            <v>0.69</v>
          </cell>
        </row>
        <row r="1044">
          <cell r="A1044">
            <v>1041</v>
          </cell>
        </row>
        <row r="1045">
          <cell r="A1045">
            <v>1042</v>
          </cell>
        </row>
        <row r="1046">
          <cell r="A1046">
            <v>1043</v>
          </cell>
        </row>
        <row r="1047">
          <cell r="A1047">
            <v>1044</v>
          </cell>
          <cell r="B1047" t="str">
            <v>관  로  신  설</v>
          </cell>
        </row>
        <row r="1048">
          <cell r="A1048">
            <v>1045</v>
          </cell>
          <cell r="C1048" t="str">
            <v>토사터파기0.4백호우</v>
          </cell>
          <cell r="D1048">
            <v>708</v>
          </cell>
          <cell r="E1048">
            <v>0.48</v>
          </cell>
        </row>
        <row r="1049">
          <cell r="A1049">
            <v>1046</v>
          </cell>
          <cell r="C1049" t="str">
            <v>토사터파기0.4백호우</v>
          </cell>
          <cell r="D1049">
            <v>736</v>
          </cell>
          <cell r="E1049">
            <v>0.48</v>
          </cell>
        </row>
        <row r="1050">
          <cell r="A1050">
            <v>1047</v>
          </cell>
          <cell r="C1050" t="str">
            <v>토사터파기0.4백호우</v>
          </cell>
          <cell r="D1050">
            <v>758</v>
          </cell>
          <cell r="E1050">
            <v>0.48</v>
          </cell>
        </row>
        <row r="1051">
          <cell r="A1051">
            <v>1048</v>
          </cell>
          <cell r="C1051" t="str">
            <v>토사터파기0.4백호우</v>
          </cell>
          <cell r="D1051">
            <v>885</v>
          </cell>
          <cell r="E1051">
            <v>0.48</v>
          </cell>
        </row>
        <row r="1052">
          <cell r="A1052">
            <v>1049</v>
          </cell>
          <cell r="C1052" t="str">
            <v>토사터파기0.4백호우</v>
          </cell>
          <cell r="D1052">
            <v>1183</v>
          </cell>
          <cell r="E1052">
            <v>0.48</v>
          </cell>
        </row>
        <row r="1053">
          <cell r="A1053">
            <v>1050</v>
          </cell>
          <cell r="C1053" t="str">
            <v>토사터파기0.4백호우</v>
          </cell>
          <cell r="E1053">
            <v>0.48</v>
          </cell>
        </row>
        <row r="1054">
          <cell r="A1054">
            <v>1051</v>
          </cell>
          <cell r="C1054" t="str">
            <v>모래되메우기다지기인력</v>
          </cell>
          <cell r="D1054">
            <v>20843</v>
          </cell>
          <cell r="E1054">
            <v>0.52</v>
          </cell>
        </row>
        <row r="1055">
          <cell r="A1055">
            <v>1052</v>
          </cell>
          <cell r="C1055" t="str">
            <v>모래되메우기다지기기계</v>
          </cell>
          <cell r="D1055">
            <v>6464</v>
          </cell>
          <cell r="E1055">
            <v>0.68</v>
          </cell>
        </row>
        <row r="1056">
          <cell r="A1056">
            <v>1053</v>
          </cell>
          <cell r="C1056" t="str">
            <v>모래되메우기다지기기계</v>
          </cell>
          <cell r="D1056">
            <v>20843</v>
          </cell>
          <cell r="E1056">
            <v>0.52</v>
          </cell>
        </row>
        <row r="1057">
          <cell r="A1057">
            <v>1054</v>
          </cell>
          <cell r="C1057" t="str">
            <v>원토되메우기다지기기계</v>
          </cell>
          <cell r="D1057">
            <v>6464</v>
          </cell>
          <cell r="E1057">
            <v>0.68</v>
          </cell>
        </row>
        <row r="1058">
          <cell r="A1058">
            <v>1055</v>
          </cell>
          <cell r="C1058" t="str">
            <v>잔토처리기계(AS)0.4</v>
          </cell>
          <cell r="D1058">
            <v>18221</v>
          </cell>
          <cell r="E1058">
            <v>0.45</v>
          </cell>
        </row>
        <row r="1059">
          <cell r="A1059">
            <v>1056</v>
          </cell>
          <cell r="C1059" t="str">
            <v>잔토처리기계(AS)0.4</v>
          </cell>
        </row>
        <row r="1060">
          <cell r="A1060">
            <v>1057</v>
          </cell>
          <cell r="C1060" t="str">
            <v>잔토처리보통토0.4</v>
          </cell>
          <cell r="D1060">
            <v>12291</v>
          </cell>
          <cell r="E1060">
            <v>0.45</v>
          </cell>
        </row>
        <row r="1061">
          <cell r="A1061">
            <v>1058</v>
          </cell>
          <cell r="C1061" t="str">
            <v>잔토처리보통토0.4</v>
          </cell>
        </row>
        <row r="1062">
          <cell r="A1062">
            <v>1059</v>
          </cell>
          <cell r="C1062" t="str">
            <v>잔토처리보통토0.4</v>
          </cell>
        </row>
        <row r="1063">
          <cell r="A1063">
            <v>1060</v>
          </cell>
          <cell r="C1063" t="str">
            <v>잔토처리보통토0.4</v>
          </cell>
        </row>
        <row r="1064">
          <cell r="A1064">
            <v>1061</v>
          </cell>
          <cell r="C1064" t="str">
            <v>잔토처리견질토0.4</v>
          </cell>
          <cell r="D1064">
            <v>5033</v>
          </cell>
          <cell r="E1064">
            <v>0.45</v>
          </cell>
        </row>
        <row r="1065">
          <cell r="A1065">
            <v>1062</v>
          </cell>
          <cell r="C1065" t="str">
            <v>잔토처리견질토0.4</v>
          </cell>
          <cell r="D1065">
            <v>12920</v>
          </cell>
          <cell r="E1065">
            <v>0.45</v>
          </cell>
        </row>
        <row r="1066">
          <cell r="A1066">
            <v>1063</v>
          </cell>
          <cell r="C1066" t="str">
            <v>잔토처리견질토0.4</v>
          </cell>
          <cell r="D1066">
            <v>13049</v>
          </cell>
          <cell r="E1066">
            <v>0.45</v>
          </cell>
        </row>
        <row r="1067">
          <cell r="A1067">
            <v>1064</v>
          </cell>
          <cell r="C1067" t="str">
            <v>잔토처리견질토0.4</v>
          </cell>
        </row>
        <row r="1068">
          <cell r="A1068">
            <v>1065</v>
          </cell>
          <cell r="C1068" t="str">
            <v>AS포장줄눈파기CUTTER</v>
          </cell>
          <cell r="D1068">
            <v>844</v>
          </cell>
          <cell r="E1068">
            <v>0.65</v>
          </cell>
        </row>
        <row r="1069">
          <cell r="A1069">
            <v>1066</v>
          </cell>
          <cell r="C1069" t="str">
            <v>기초잡석부설</v>
          </cell>
          <cell r="D1069">
            <v>36367</v>
          </cell>
          <cell r="E1069">
            <v>0.6</v>
          </cell>
        </row>
        <row r="1070">
          <cell r="A1070">
            <v>1067</v>
          </cell>
          <cell r="C1070" t="str">
            <v>레미콘타설R-25-210-8</v>
          </cell>
          <cell r="D1070">
            <v>26619</v>
          </cell>
          <cell r="E1070">
            <v>0.69</v>
          </cell>
        </row>
        <row r="1071">
          <cell r="A1071">
            <v>1068</v>
          </cell>
          <cell r="C1071" t="str">
            <v>포장파괴(AS)기계</v>
          </cell>
          <cell r="D1071">
            <v>19039</v>
          </cell>
          <cell r="E1071">
            <v>0.26</v>
          </cell>
        </row>
        <row r="1072">
          <cell r="A1072">
            <v>1069</v>
          </cell>
          <cell r="C1072" t="str">
            <v>보호몰탈바름5MM</v>
          </cell>
          <cell r="D1072">
            <v>6662</v>
          </cell>
          <cell r="E1072">
            <v>0.69</v>
          </cell>
        </row>
        <row r="1073">
          <cell r="A1073">
            <v>1070</v>
          </cell>
          <cell r="C1073" t="str">
            <v>보호몰탈바름30MM</v>
          </cell>
          <cell r="D1073">
            <v>8093</v>
          </cell>
          <cell r="E1073">
            <v>0.68</v>
          </cell>
        </row>
        <row r="1074">
          <cell r="A1074">
            <v>1071</v>
          </cell>
          <cell r="C1074" t="str">
            <v>보호몰탈바름5MM</v>
          </cell>
          <cell r="D1074">
            <v>6667</v>
          </cell>
          <cell r="E1074">
            <v>0.69</v>
          </cell>
        </row>
        <row r="1075">
          <cell r="A1075">
            <v>1072</v>
          </cell>
          <cell r="C1075" t="str">
            <v>보호몰탈바름30MM</v>
          </cell>
          <cell r="D1075">
            <v>8123</v>
          </cell>
          <cell r="E1075">
            <v>0.68</v>
          </cell>
        </row>
        <row r="1076">
          <cell r="A1076">
            <v>1073</v>
          </cell>
          <cell r="C1076" t="str">
            <v>조립식핸드홀차도</v>
          </cell>
          <cell r="D1076">
            <v>310753</v>
          </cell>
          <cell r="E1076">
            <v>0.52</v>
          </cell>
        </row>
        <row r="1077">
          <cell r="A1077">
            <v>1074</v>
          </cell>
          <cell r="C1077" t="str">
            <v>조립맨홀몰탈 1:2</v>
          </cell>
          <cell r="D1077">
            <v>60718</v>
          </cell>
          <cell r="E1077">
            <v>0.65</v>
          </cell>
        </row>
        <row r="1078">
          <cell r="A1078">
            <v>1075</v>
          </cell>
          <cell r="C1078" t="str">
            <v>조립맨홀몰탈 1:3</v>
          </cell>
          <cell r="D1078">
            <v>62068</v>
          </cell>
          <cell r="E1078">
            <v>0.64</v>
          </cell>
        </row>
        <row r="1079">
          <cell r="A1079">
            <v>1076</v>
          </cell>
          <cell r="C1079" t="str">
            <v>벽돌쌓기0,5B</v>
          </cell>
          <cell r="E1079">
            <v>0.69</v>
          </cell>
        </row>
        <row r="1080">
          <cell r="A1080">
            <v>1077</v>
          </cell>
        </row>
        <row r="1081">
          <cell r="A1081">
            <v>1078</v>
          </cell>
        </row>
        <row r="1082">
          <cell r="A1082">
            <v>1079</v>
          </cell>
        </row>
        <row r="1083">
          <cell r="A1083">
            <v>1080</v>
          </cell>
        </row>
        <row r="1084">
          <cell r="A1084">
            <v>1081</v>
          </cell>
          <cell r="B1084" t="str">
            <v>개 폐 기 신 설</v>
          </cell>
        </row>
        <row r="1085">
          <cell r="A1085">
            <v>1082</v>
          </cell>
          <cell r="C1085" t="str">
            <v>토사터파기0.4백호우</v>
          </cell>
          <cell r="D1085">
            <v>708</v>
          </cell>
          <cell r="E1085">
            <v>0.48</v>
          </cell>
        </row>
        <row r="1086">
          <cell r="A1086">
            <v>1083</v>
          </cell>
          <cell r="C1086" t="str">
            <v>토사터파기0.4백호우</v>
          </cell>
          <cell r="D1086">
            <v>736</v>
          </cell>
          <cell r="E1086">
            <v>0.48</v>
          </cell>
        </row>
        <row r="1087">
          <cell r="A1087">
            <v>1084</v>
          </cell>
          <cell r="C1087" t="str">
            <v>토사터파기0.4백호우</v>
          </cell>
          <cell r="D1087">
            <v>758</v>
          </cell>
          <cell r="E1087">
            <v>0.48</v>
          </cell>
        </row>
        <row r="1088">
          <cell r="A1088">
            <v>1085</v>
          </cell>
          <cell r="C1088" t="str">
            <v>토사터파기0.4백호우</v>
          </cell>
          <cell r="D1088">
            <v>885</v>
          </cell>
          <cell r="E1088">
            <v>0.48</v>
          </cell>
        </row>
        <row r="1089">
          <cell r="A1089">
            <v>1086</v>
          </cell>
          <cell r="C1089" t="str">
            <v>토사터파기0.4백호우</v>
          </cell>
          <cell r="D1089">
            <v>1183</v>
          </cell>
          <cell r="E1089">
            <v>0.48</v>
          </cell>
        </row>
        <row r="1090">
          <cell r="A1090">
            <v>1087</v>
          </cell>
          <cell r="C1090" t="str">
            <v>토사터파기0.4백호우</v>
          </cell>
          <cell r="E1090">
            <v>0.48</v>
          </cell>
        </row>
        <row r="1091">
          <cell r="A1091">
            <v>1088</v>
          </cell>
          <cell r="C1091" t="str">
            <v>모래되메우기다지기인력</v>
          </cell>
          <cell r="D1091">
            <v>20843</v>
          </cell>
          <cell r="E1091">
            <v>0.52</v>
          </cell>
        </row>
        <row r="1092">
          <cell r="A1092">
            <v>1089</v>
          </cell>
          <cell r="C1092" t="str">
            <v>모래되메우기다지기기계</v>
          </cell>
          <cell r="D1092">
            <v>6464</v>
          </cell>
          <cell r="E1092">
            <v>0.68</v>
          </cell>
        </row>
        <row r="1093">
          <cell r="A1093">
            <v>1090</v>
          </cell>
          <cell r="C1093" t="str">
            <v>모래되메우기다지기기계</v>
          </cell>
          <cell r="D1093">
            <v>20843</v>
          </cell>
          <cell r="E1093">
            <v>0.52</v>
          </cell>
        </row>
        <row r="1094">
          <cell r="A1094">
            <v>1091</v>
          </cell>
          <cell r="C1094" t="str">
            <v>원토되메우기다지기기계</v>
          </cell>
          <cell r="D1094">
            <v>6464</v>
          </cell>
          <cell r="E1094">
            <v>0.68</v>
          </cell>
        </row>
        <row r="1095">
          <cell r="A1095">
            <v>1092</v>
          </cell>
          <cell r="C1095" t="str">
            <v>잔토처리기계(AS)0.4</v>
          </cell>
          <cell r="D1095">
            <v>18221</v>
          </cell>
          <cell r="E1095">
            <v>0.45</v>
          </cell>
        </row>
        <row r="1096">
          <cell r="A1096">
            <v>1093</v>
          </cell>
          <cell r="C1096" t="str">
            <v>잔토처리기계(AS)0.4</v>
          </cell>
        </row>
        <row r="1097">
          <cell r="A1097">
            <v>1094</v>
          </cell>
          <cell r="C1097" t="str">
            <v>잔토처리보통토0.4</v>
          </cell>
          <cell r="D1097">
            <v>12291</v>
          </cell>
          <cell r="E1097">
            <v>0.45</v>
          </cell>
        </row>
        <row r="1098">
          <cell r="A1098">
            <v>1095</v>
          </cell>
          <cell r="C1098" t="str">
            <v>잔토처리보통토0.4</v>
          </cell>
        </row>
        <row r="1099">
          <cell r="A1099">
            <v>1096</v>
          </cell>
          <cell r="C1099" t="str">
            <v>잔토처리보통토0.4</v>
          </cell>
        </row>
        <row r="1100">
          <cell r="A1100">
            <v>1097</v>
          </cell>
          <cell r="C1100" t="str">
            <v>잔토처리보통토0.4</v>
          </cell>
        </row>
        <row r="1101">
          <cell r="A1101">
            <v>1098</v>
          </cell>
          <cell r="C1101" t="str">
            <v>잔토처리견질토0.4</v>
          </cell>
          <cell r="D1101">
            <v>5033</v>
          </cell>
          <cell r="E1101">
            <v>0.45</v>
          </cell>
        </row>
        <row r="1102">
          <cell r="A1102">
            <v>1099</v>
          </cell>
          <cell r="C1102" t="str">
            <v>잔토처리견질토0.4</v>
          </cell>
          <cell r="D1102">
            <v>12920</v>
          </cell>
          <cell r="E1102">
            <v>0.45</v>
          </cell>
        </row>
        <row r="1103">
          <cell r="A1103">
            <v>1100</v>
          </cell>
          <cell r="C1103" t="str">
            <v>잔토처리견질토0.4</v>
          </cell>
          <cell r="D1103">
            <v>13049</v>
          </cell>
          <cell r="E1103">
            <v>0.45</v>
          </cell>
        </row>
        <row r="1104">
          <cell r="A1104">
            <v>1101</v>
          </cell>
          <cell r="C1104" t="str">
            <v>잔토처리견질토0.4</v>
          </cell>
        </row>
        <row r="1105">
          <cell r="A1105">
            <v>1102</v>
          </cell>
          <cell r="C1105" t="str">
            <v>AS포장줄눈파기CUTTER</v>
          </cell>
          <cell r="D1105">
            <v>844</v>
          </cell>
          <cell r="E1105">
            <v>0.65</v>
          </cell>
        </row>
        <row r="1106">
          <cell r="A1106">
            <v>1103</v>
          </cell>
          <cell r="C1106" t="str">
            <v>기초잡석부설</v>
          </cell>
          <cell r="D1106">
            <v>36367</v>
          </cell>
          <cell r="E1106">
            <v>0.6</v>
          </cell>
        </row>
        <row r="1107">
          <cell r="A1107">
            <v>1104</v>
          </cell>
          <cell r="C1107" t="str">
            <v>레미콘타설R-25-210-8</v>
          </cell>
          <cell r="D1107">
            <v>26619</v>
          </cell>
          <cell r="E1107">
            <v>0.69</v>
          </cell>
        </row>
        <row r="1108">
          <cell r="A1108">
            <v>1105</v>
          </cell>
          <cell r="C1108" t="str">
            <v>포장파괴(AS)기계</v>
          </cell>
          <cell r="D1108">
            <v>19039</v>
          </cell>
          <cell r="E1108">
            <v>0.26</v>
          </cell>
        </row>
        <row r="1109">
          <cell r="A1109">
            <v>1106</v>
          </cell>
          <cell r="C1109" t="str">
            <v>개폐기기계화시공1대설치</v>
          </cell>
          <cell r="D1109">
            <v>223470</v>
          </cell>
          <cell r="E1109">
            <v>0.53</v>
          </cell>
        </row>
        <row r="1110">
          <cell r="A1110">
            <v>1107</v>
          </cell>
          <cell r="C1110" t="str">
            <v>조립식개폐기STICK</v>
          </cell>
          <cell r="D1110">
            <v>310753</v>
          </cell>
          <cell r="E1110">
            <v>0.52</v>
          </cell>
        </row>
        <row r="1111">
          <cell r="A1111">
            <v>1108</v>
          </cell>
          <cell r="C1111" t="str">
            <v>개폐기기계화시공2대설치</v>
          </cell>
          <cell r="D1111">
            <v>201123</v>
          </cell>
          <cell r="E1111">
            <v>0.53</v>
          </cell>
        </row>
        <row r="1112">
          <cell r="A1112">
            <v>1109</v>
          </cell>
          <cell r="C1112" t="str">
            <v>조립식맨홀몰탈1:3</v>
          </cell>
          <cell r="D1112">
            <v>62068</v>
          </cell>
          <cell r="E1112">
            <v>0.64</v>
          </cell>
        </row>
        <row r="1113">
          <cell r="A1113">
            <v>1110</v>
          </cell>
        </row>
        <row r="1114">
          <cell r="A1114">
            <v>1111</v>
          </cell>
        </row>
        <row r="1115">
          <cell r="A1115">
            <v>1112</v>
          </cell>
          <cell r="B1115" t="str">
            <v>개 폐 기 철 거</v>
          </cell>
        </row>
        <row r="1116">
          <cell r="A1116">
            <v>1113</v>
          </cell>
          <cell r="C1116" t="str">
            <v>개폐기기계화시공1대설치</v>
          </cell>
          <cell r="D1116">
            <v>111735</v>
          </cell>
          <cell r="E1116">
            <v>0.53</v>
          </cell>
        </row>
        <row r="1117">
          <cell r="A1117">
            <v>1114</v>
          </cell>
          <cell r="C1117" t="str">
            <v>조립식개폐기STICK</v>
          </cell>
          <cell r="D1117">
            <v>155376</v>
          </cell>
          <cell r="E1117">
            <v>0.52</v>
          </cell>
        </row>
        <row r="1118">
          <cell r="A1118">
            <v>1115</v>
          </cell>
        </row>
        <row r="1119">
          <cell r="A1119">
            <v>1116</v>
          </cell>
        </row>
        <row r="1120">
          <cell r="A1120">
            <v>1117</v>
          </cell>
        </row>
        <row r="1121">
          <cell r="A1121">
            <v>1118</v>
          </cell>
        </row>
        <row r="1122">
          <cell r="A1122">
            <v>1119</v>
          </cell>
          <cell r="B1122" t="str">
            <v>변 압 기 신 설</v>
          </cell>
        </row>
        <row r="1123">
          <cell r="A1123">
            <v>1120</v>
          </cell>
          <cell r="C1123" t="str">
            <v>토사터파기0.4백호우</v>
          </cell>
          <cell r="D1123">
            <v>708</v>
          </cell>
          <cell r="E1123">
            <v>0.48</v>
          </cell>
        </row>
        <row r="1124">
          <cell r="A1124">
            <v>1121</v>
          </cell>
          <cell r="C1124" t="str">
            <v>토사터파기0.4백호우</v>
          </cell>
          <cell r="D1124">
            <v>736</v>
          </cell>
          <cell r="E1124">
            <v>0.48</v>
          </cell>
        </row>
        <row r="1125">
          <cell r="A1125">
            <v>1122</v>
          </cell>
          <cell r="C1125" t="str">
            <v>토사터파기0.4백호우</v>
          </cell>
          <cell r="D1125">
            <v>758</v>
          </cell>
          <cell r="E1125">
            <v>0.48</v>
          </cell>
        </row>
        <row r="1126">
          <cell r="A1126">
            <v>1123</v>
          </cell>
          <cell r="C1126" t="str">
            <v>토사터파기0.4백호우</v>
          </cell>
          <cell r="D1126">
            <v>885</v>
          </cell>
          <cell r="E1126">
            <v>0.48</v>
          </cell>
        </row>
        <row r="1127">
          <cell r="A1127">
            <v>1124</v>
          </cell>
          <cell r="C1127" t="str">
            <v>토사터파기0.4백호우</v>
          </cell>
          <cell r="D1127">
            <v>1183</v>
          </cell>
          <cell r="E1127">
            <v>0.48</v>
          </cell>
        </row>
        <row r="1128">
          <cell r="A1128">
            <v>1125</v>
          </cell>
          <cell r="C1128" t="str">
            <v>토사터파기0.4백호우</v>
          </cell>
          <cell r="E1128">
            <v>0.48</v>
          </cell>
        </row>
        <row r="1129">
          <cell r="A1129">
            <v>1126</v>
          </cell>
          <cell r="C1129" t="str">
            <v>모래되메우기다지기인력</v>
          </cell>
          <cell r="D1129">
            <v>20843</v>
          </cell>
          <cell r="E1129">
            <v>0.52</v>
          </cell>
        </row>
        <row r="1130">
          <cell r="A1130">
            <v>1127</v>
          </cell>
          <cell r="C1130" t="str">
            <v>모래되메우기다지기기계</v>
          </cell>
          <cell r="D1130">
            <v>6464</v>
          </cell>
          <cell r="E1130">
            <v>0.68</v>
          </cell>
        </row>
        <row r="1131">
          <cell r="A1131">
            <v>1128</v>
          </cell>
          <cell r="C1131" t="str">
            <v>모래되메우기다지기기계</v>
          </cell>
          <cell r="D1131">
            <v>20843</v>
          </cell>
          <cell r="E1131">
            <v>0.52</v>
          </cell>
        </row>
        <row r="1132">
          <cell r="A1132">
            <v>1129</v>
          </cell>
          <cell r="C1132" t="str">
            <v>잔토처리기계(AS)0.4</v>
          </cell>
          <cell r="D1132">
            <v>18221</v>
          </cell>
          <cell r="E1132">
            <v>0.45</v>
          </cell>
        </row>
        <row r="1133">
          <cell r="A1133">
            <v>1130</v>
          </cell>
          <cell r="C1133" t="str">
            <v>잔토처리기계(AS)0.4</v>
          </cell>
        </row>
        <row r="1134">
          <cell r="A1134">
            <v>1131</v>
          </cell>
          <cell r="C1134" t="str">
            <v>잔토처리보통토0.4</v>
          </cell>
          <cell r="D1134">
            <v>12291</v>
          </cell>
          <cell r="E1134">
            <v>0.45</v>
          </cell>
        </row>
        <row r="1135">
          <cell r="A1135">
            <v>1132</v>
          </cell>
          <cell r="C1135" t="str">
            <v>잔토처리보통토0.4</v>
          </cell>
        </row>
        <row r="1136">
          <cell r="A1136">
            <v>1133</v>
          </cell>
          <cell r="C1136" t="str">
            <v>잔토처리보통토0.4</v>
          </cell>
        </row>
        <row r="1137">
          <cell r="A1137">
            <v>1134</v>
          </cell>
          <cell r="C1137" t="str">
            <v>잔토처리보통토0.4</v>
          </cell>
        </row>
        <row r="1138">
          <cell r="A1138">
            <v>1135</v>
          </cell>
          <cell r="C1138" t="str">
            <v>잔토처리견질토0.4</v>
          </cell>
          <cell r="D1138">
            <v>5033</v>
          </cell>
          <cell r="E1138">
            <v>0.45</v>
          </cell>
        </row>
        <row r="1139">
          <cell r="A1139">
            <v>1136</v>
          </cell>
          <cell r="C1139" t="str">
            <v>잔토처리견질토0.4</v>
          </cell>
          <cell r="D1139">
            <v>12920</v>
          </cell>
          <cell r="E1139">
            <v>0.45</v>
          </cell>
        </row>
        <row r="1140">
          <cell r="A1140">
            <v>1137</v>
          </cell>
          <cell r="C1140" t="str">
            <v>잔토처리견질토0.4</v>
          </cell>
          <cell r="D1140">
            <v>13049</v>
          </cell>
          <cell r="E1140">
            <v>0.45</v>
          </cell>
        </row>
        <row r="1141">
          <cell r="A1141">
            <v>1138</v>
          </cell>
          <cell r="C1141" t="str">
            <v>잔토처리견질토0.4</v>
          </cell>
        </row>
        <row r="1142">
          <cell r="A1142">
            <v>1139</v>
          </cell>
          <cell r="C1142" t="str">
            <v>AS포장줄눈파기CUTTER</v>
          </cell>
          <cell r="D1142">
            <v>844</v>
          </cell>
          <cell r="E1142">
            <v>0.65</v>
          </cell>
        </row>
        <row r="1143">
          <cell r="A1143">
            <v>1140</v>
          </cell>
          <cell r="C1143" t="str">
            <v>기초잡석부설</v>
          </cell>
          <cell r="D1143">
            <v>36367</v>
          </cell>
          <cell r="E1143">
            <v>0.6</v>
          </cell>
        </row>
        <row r="1144">
          <cell r="A1144">
            <v>1141</v>
          </cell>
          <cell r="C1144" t="str">
            <v>레미콘타설R-25-210-8</v>
          </cell>
          <cell r="D1144">
            <v>26619</v>
          </cell>
          <cell r="E1144">
            <v>0.69</v>
          </cell>
        </row>
        <row r="1145">
          <cell r="A1145">
            <v>1142</v>
          </cell>
          <cell r="C1145" t="str">
            <v>원토되메우기다지기기계</v>
          </cell>
          <cell r="D1145">
            <v>6464</v>
          </cell>
          <cell r="E1145">
            <v>0.68</v>
          </cell>
        </row>
        <row r="1146">
          <cell r="A1146">
            <v>1143</v>
          </cell>
          <cell r="C1146" t="str">
            <v>포장파괴(AS)기계</v>
          </cell>
          <cell r="D1146">
            <v>19039</v>
          </cell>
          <cell r="E1146">
            <v>0.26</v>
          </cell>
        </row>
        <row r="1147">
          <cell r="A1147">
            <v>1144</v>
          </cell>
          <cell r="C1147" t="str">
            <v>지상변압기1상30KVA기계화</v>
          </cell>
          <cell r="D1147">
            <v>169509</v>
          </cell>
          <cell r="E1147">
            <v>0.51</v>
          </cell>
        </row>
        <row r="1148">
          <cell r="A1148">
            <v>1145</v>
          </cell>
          <cell r="C1148" t="str">
            <v>지상변압기1상50KVA기계화</v>
          </cell>
          <cell r="D1148">
            <v>169509</v>
          </cell>
          <cell r="E1148">
            <v>0.51</v>
          </cell>
        </row>
        <row r="1149">
          <cell r="A1149">
            <v>1146</v>
          </cell>
          <cell r="C1149" t="str">
            <v>지상변압기1상75KVA기계화</v>
          </cell>
          <cell r="D1149">
            <v>230765</v>
          </cell>
          <cell r="E1149">
            <v>0.52</v>
          </cell>
        </row>
        <row r="1150">
          <cell r="A1150">
            <v>1147</v>
          </cell>
          <cell r="C1150" t="str">
            <v>지상변압기1상100KVA기계화</v>
          </cell>
          <cell r="D1150">
            <v>230765</v>
          </cell>
          <cell r="E1150">
            <v>0.52</v>
          </cell>
        </row>
        <row r="1151">
          <cell r="A1151">
            <v>1148</v>
          </cell>
          <cell r="C1151" t="str">
            <v>지상변압기1상150KVA기계화</v>
          </cell>
          <cell r="D1151">
            <v>333990</v>
          </cell>
          <cell r="E1151">
            <v>0.54</v>
          </cell>
        </row>
        <row r="1152">
          <cell r="A1152">
            <v>1149</v>
          </cell>
          <cell r="C1152" t="str">
            <v>지상변압기1상200KVA기계화</v>
          </cell>
          <cell r="D1152">
            <v>333990</v>
          </cell>
          <cell r="E1152">
            <v>0.54</v>
          </cell>
        </row>
        <row r="1153">
          <cell r="A1153">
            <v>1150</v>
          </cell>
          <cell r="C1153" t="str">
            <v>지상변압기3상75KVA기계화</v>
          </cell>
          <cell r="D1153">
            <v>230765</v>
          </cell>
          <cell r="E1153">
            <v>0.52</v>
          </cell>
        </row>
        <row r="1154">
          <cell r="A1154">
            <v>1151</v>
          </cell>
          <cell r="C1154" t="str">
            <v>지상변압기3상100KVA기계화</v>
          </cell>
          <cell r="D1154">
            <v>230765</v>
          </cell>
          <cell r="E1154">
            <v>0.52</v>
          </cell>
        </row>
        <row r="1155">
          <cell r="A1155">
            <v>1152</v>
          </cell>
          <cell r="C1155" t="str">
            <v>지상변압기3상150KVA기계화</v>
          </cell>
          <cell r="D1155">
            <v>333990</v>
          </cell>
          <cell r="E1155">
            <v>0.54</v>
          </cell>
        </row>
        <row r="1156">
          <cell r="A1156">
            <v>1153</v>
          </cell>
          <cell r="C1156" t="str">
            <v>지상변압기3상200KVA기계화</v>
          </cell>
          <cell r="D1156">
            <v>333990</v>
          </cell>
          <cell r="E1156">
            <v>0.54</v>
          </cell>
        </row>
        <row r="1157">
          <cell r="A1157">
            <v>1154</v>
          </cell>
          <cell r="C1157" t="str">
            <v>지상변압기3상300KVA기계화</v>
          </cell>
          <cell r="D1157">
            <v>362836</v>
          </cell>
          <cell r="E1157">
            <v>0.54</v>
          </cell>
        </row>
        <row r="1158">
          <cell r="A1158">
            <v>1155</v>
          </cell>
          <cell r="C1158" t="str">
            <v>조립식기초대단상</v>
          </cell>
          <cell r="D1158">
            <v>310753</v>
          </cell>
          <cell r="E1158">
            <v>0.52</v>
          </cell>
        </row>
        <row r="1159">
          <cell r="A1159">
            <v>1156</v>
          </cell>
          <cell r="C1159" t="str">
            <v>조립식기초대삼상</v>
          </cell>
          <cell r="D1159">
            <v>310753</v>
          </cell>
          <cell r="E1159">
            <v>0.52</v>
          </cell>
        </row>
        <row r="1160">
          <cell r="A1160">
            <v>1157</v>
          </cell>
          <cell r="C1160" t="str">
            <v>조립식맨홀몰탈1:3</v>
          </cell>
          <cell r="D1160">
            <v>62068</v>
          </cell>
          <cell r="E1160">
            <v>0.64</v>
          </cell>
        </row>
        <row r="1161">
          <cell r="A1161">
            <v>1158</v>
          </cell>
        </row>
        <row r="1162">
          <cell r="A1162">
            <v>1159</v>
          </cell>
        </row>
        <row r="1163">
          <cell r="A1163">
            <v>1160</v>
          </cell>
        </row>
        <row r="1164">
          <cell r="A1164">
            <v>1161</v>
          </cell>
        </row>
        <row r="1165">
          <cell r="A1165">
            <v>1162</v>
          </cell>
          <cell r="B1165" t="str">
            <v>변 압 기 철 거</v>
          </cell>
        </row>
        <row r="1166">
          <cell r="A1166">
            <v>1163</v>
          </cell>
          <cell r="C1166" t="str">
            <v>지상변압기1상30KVA기계화</v>
          </cell>
          <cell r="D1166">
            <v>84754</v>
          </cell>
          <cell r="E1166">
            <v>0.51</v>
          </cell>
        </row>
        <row r="1167">
          <cell r="A1167">
            <v>1164</v>
          </cell>
          <cell r="C1167" t="str">
            <v>지상변압기1상50KVA기계화</v>
          </cell>
          <cell r="D1167">
            <v>84754</v>
          </cell>
          <cell r="E1167">
            <v>0.51</v>
          </cell>
        </row>
        <row r="1168">
          <cell r="A1168">
            <v>1165</v>
          </cell>
          <cell r="C1168" t="str">
            <v>지상변압기1상75KVA기계화</v>
          </cell>
          <cell r="D1168">
            <v>115382</v>
          </cell>
          <cell r="E1168">
            <v>0.52</v>
          </cell>
        </row>
        <row r="1169">
          <cell r="A1169">
            <v>1166</v>
          </cell>
          <cell r="C1169" t="str">
            <v>지상변압기1상100KVA기계화</v>
          </cell>
          <cell r="D1169">
            <v>115382</v>
          </cell>
          <cell r="E1169">
            <v>0.52</v>
          </cell>
        </row>
        <row r="1170">
          <cell r="A1170">
            <v>1167</v>
          </cell>
          <cell r="C1170" t="str">
            <v>지상변압기1상150KVA기계화</v>
          </cell>
          <cell r="D1170">
            <v>166995</v>
          </cell>
          <cell r="E1170">
            <v>0.54</v>
          </cell>
        </row>
        <row r="1171">
          <cell r="A1171">
            <v>1168</v>
          </cell>
          <cell r="C1171" t="str">
            <v>지상변압기1상200KVA기계화</v>
          </cell>
          <cell r="D1171">
            <v>166995</v>
          </cell>
          <cell r="E1171">
            <v>0.54</v>
          </cell>
        </row>
        <row r="1172">
          <cell r="A1172">
            <v>1169</v>
          </cell>
          <cell r="C1172" t="str">
            <v>지상변압기3상75KVA기계화</v>
          </cell>
          <cell r="D1172">
            <v>115382</v>
          </cell>
          <cell r="E1172">
            <v>0.52</v>
          </cell>
        </row>
        <row r="1173">
          <cell r="A1173">
            <v>1170</v>
          </cell>
          <cell r="C1173" t="str">
            <v>지상변압기3상100KVA기계화</v>
          </cell>
          <cell r="D1173">
            <v>115382</v>
          </cell>
          <cell r="E1173">
            <v>0.52</v>
          </cell>
        </row>
        <row r="1174">
          <cell r="A1174">
            <v>1171</v>
          </cell>
          <cell r="C1174" t="str">
            <v>지상변압기3상150KVA기계화</v>
          </cell>
          <cell r="D1174">
            <v>166995</v>
          </cell>
          <cell r="E1174">
            <v>0.54</v>
          </cell>
        </row>
        <row r="1175">
          <cell r="A1175">
            <v>1172</v>
          </cell>
          <cell r="C1175" t="str">
            <v>지상변압기3상200KVA기계화</v>
          </cell>
          <cell r="D1175">
            <v>166995</v>
          </cell>
          <cell r="E1175">
            <v>0.54</v>
          </cell>
        </row>
        <row r="1176">
          <cell r="A1176">
            <v>1173</v>
          </cell>
          <cell r="C1176" t="str">
            <v>지상변압기3상300KVA기계화</v>
          </cell>
          <cell r="D1176">
            <v>181418</v>
          </cell>
          <cell r="E1176">
            <v>0.54</v>
          </cell>
        </row>
        <row r="1177">
          <cell r="A1177">
            <v>1174</v>
          </cell>
          <cell r="C1177" t="str">
            <v>조립식기초대단상</v>
          </cell>
          <cell r="D1177">
            <v>155376</v>
          </cell>
          <cell r="E1177">
            <v>0.52</v>
          </cell>
        </row>
        <row r="1178">
          <cell r="A1178">
            <v>1175</v>
          </cell>
          <cell r="C1178" t="str">
            <v>조립식기초대삼상</v>
          </cell>
          <cell r="D1178">
            <v>155376</v>
          </cell>
          <cell r="E1178">
            <v>0.52</v>
          </cell>
        </row>
        <row r="1179">
          <cell r="A1179">
            <v>1176</v>
          </cell>
        </row>
        <row r="1180">
          <cell r="A1180">
            <v>1177</v>
          </cell>
        </row>
        <row r="1181">
          <cell r="A1181">
            <v>1178</v>
          </cell>
        </row>
        <row r="1182">
          <cell r="A1182">
            <v>1179</v>
          </cell>
        </row>
        <row r="1183">
          <cell r="A1183">
            <v>1180</v>
          </cell>
        </row>
        <row r="1184">
          <cell r="A1184">
            <v>1181</v>
          </cell>
        </row>
        <row r="1185">
          <cell r="A1185">
            <v>1182</v>
          </cell>
          <cell r="B1185" t="str">
            <v>변압기재사용</v>
          </cell>
        </row>
        <row r="1186">
          <cell r="A1186">
            <v>1183</v>
          </cell>
          <cell r="C1186" t="str">
            <v>지상변압기1상30KVA기계화</v>
          </cell>
          <cell r="D1186">
            <v>135607</v>
          </cell>
          <cell r="E1186">
            <v>0.51</v>
          </cell>
        </row>
        <row r="1187">
          <cell r="A1187">
            <v>1184</v>
          </cell>
          <cell r="C1187" t="str">
            <v>지상변압기1상50KVA기계화</v>
          </cell>
          <cell r="D1187">
            <v>135607</v>
          </cell>
          <cell r="E1187">
            <v>0.51</v>
          </cell>
        </row>
        <row r="1188">
          <cell r="A1188">
            <v>1185</v>
          </cell>
          <cell r="C1188" t="str">
            <v>지상변압기1상75KVA기계화</v>
          </cell>
          <cell r="D1188">
            <v>184612</v>
          </cell>
          <cell r="E1188">
            <v>0.52</v>
          </cell>
        </row>
        <row r="1189">
          <cell r="A1189">
            <v>1186</v>
          </cell>
          <cell r="C1189" t="str">
            <v>지상변압기1상100KVA기계화</v>
          </cell>
          <cell r="D1189">
            <v>184612</v>
          </cell>
          <cell r="E1189">
            <v>0.52</v>
          </cell>
        </row>
        <row r="1190">
          <cell r="A1190">
            <v>1187</v>
          </cell>
          <cell r="C1190" t="str">
            <v>지상변압기1상150KVA기계화</v>
          </cell>
          <cell r="D1190">
            <v>267192</v>
          </cell>
          <cell r="E1190">
            <v>0.54</v>
          </cell>
        </row>
        <row r="1191">
          <cell r="A1191">
            <v>1188</v>
          </cell>
          <cell r="C1191" t="str">
            <v>지상변압기1상200KVA기계화</v>
          </cell>
          <cell r="D1191">
            <v>267192</v>
          </cell>
          <cell r="E1191">
            <v>0.54</v>
          </cell>
        </row>
        <row r="1192">
          <cell r="A1192">
            <v>1189</v>
          </cell>
          <cell r="C1192" t="str">
            <v>지상변압기3상75KVA기계화</v>
          </cell>
          <cell r="D1192">
            <v>184612</v>
          </cell>
          <cell r="E1192">
            <v>0.52</v>
          </cell>
        </row>
        <row r="1193">
          <cell r="A1193">
            <v>1190</v>
          </cell>
          <cell r="C1193" t="str">
            <v>지상변압기3상100KVA기계화</v>
          </cell>
          <cell r="D1193">
            <v>184612</v>
          </cell>
          <cell r="E1193">
            <v>0.52</v>
          </cell>
        </row>
        <row r="1194">
          <cell r="A1194">
            <v>1191</v>
          </cell>
          <cell r="C1194" t="str">
            <v>지상변압기3상150KVA기계화</v>
          </cell>
          <cell r="D1194">
            <v>267192</v>
          </cell>
          <cell r="E1194">
            <v>0.54</v>
          </cell>
        </row>
        <row r="1195">
          <cell r="A1195">
            <v>1192</v>
          </cell>
          <cell r="C1195" t="str">
            <v>지상변압기3상200KVA기계화</v>
          </cell>
          <cell r="D1195">
            <v>267192</v>
          </cell>
          <cell r="E1195">
            <v>0.54</v>
          </cell>
        </row>
        <row r="1196">
          <cell r="A1196">
            <v>1193</v>
          </cell>
          <cell r="C1196" t="str">
            <v>지상변압기3상300KVA기계화</v>
          </cell>
          <cell r="D1196">
            <v>290268</v>
          </cell>
          <cell r="E1196">
            <v>0.54</v>
          </cell>
        </row>
        <row r="1197">
          <cell r="A1197">
            <v>1194</v>
          </cell>
          <cell r="C1197" t="str">
            <v>조립식기초대단상</v>
          </cell>
          <cell r="D1197">
            <v>248602</v>
          </cell>
          <cell r="E1197">
            <v>0.52</v>
          </cell>
        </row>
        <row r="1198">
          <cell r="A1198">
            <v>1195</v>
          </cell>
          <cell r="C1198" t="str">
            <v>조립식기초대삼상</v>
          </cell>
          <cell r="D1198">
            <v>248602</v>
          </cell>
          <cell r="E1198">
            <v>0.52</v>
          </cell>
        </row>
        <row r="1199">
          <cell r="A1199">
            <v>1196</v>
          </cell>
        </row>
        <row r="1200">
          <cell r="A1200">
            <v>1197</v>
          </cell>
        </row>
        <row r="1201">
          <cell r="A1201">
            <v>1198</v>
          </cell>
        </row>
        <row r="1202">
          <cell r="A1202">
            <v>1199</v>
          </cell>
        </row>
        <row r="1203">
          <cell r="A1203">
            <v>1200</v>
          </cell>
        </row>
        <row r="1204">
          <cell r="A1204">
            <v>1201</v>
          </cell>
        </row>
        <row r="1205">
          <cell r="A1205">
            <v>1202</v>
          </cell>
        </row>
        <row r="1206">
          <cell r="A1206">
            <v>1203</v>
          </cell>
        </row>
        <row r="1207">
          <cell r="A1207">
            <v>1204</v>
          </cell>
        </row>
        <row r="1208">
          <cell r="A1208">
            <v>1205</v>
          </cell>
        </row>
        <row r="1209">
          <cell r="A1209">
            <v>1206</v>
          </cell>
        </row>
        <row r="1210">
          <cell r="A1210">
            <v>1207</v>
          </cell>
        </row>
        <row r="1211">
          <cell r="A1211">
            <v>1208</v>
          </cell>
        </row>
        <row r="1212">
          <cell r="A1212">
            <v>1209</v>
          </cell>
        </row>
        <row r="1213">
          <cell r="A1213">
            <v>1210</v>
          </cell>
        </row>
        <row r="1214">
          <cell r="A1214">
            <v>1211</v>
          </cell>
        </row>
        <row r="1215">
          <cell r="A1215">
            <v>1212</v>
          </cell>
        </row>
        <row r="1216">
          <cell r="A1216">
            <v>1213</v>
          </cell>
        </row>
        <row r="1217">
          <cell r="A1217">
            <v>1214</v>
          </cell>
        </row>
        <row r="1218">
          <cell r="A1218">
            <v>1215</v>
          </cell>
        </row>
        <row r="1219">
          <cell r="A1219">
            <v>1216</v>
          </cell>
        </row>
        <row r="1220">
          <cell r="A1220">
            <v>1217</v>
          </cell>
        </row>
        <row r="1221">
          <cell r="A1221">
            <v>1218</v>
          </cell>
        </row>
        <row r="1222">
          <cell r="A1222">
            <v>1219</v>
          </cell>
        </row>
        <row r="1223">
          <cell r="A1223">
            <v>1220</v>
          </cell>
        </row>
        <row r="1224">
          <cell r="A1224">
            <v>1221</v>
          </cell>
        </row>
        <row r="1225">
          <cell r="A1225">
            <v>1222</v>
          </cell>
        </row>
        <row r="1226">
          <cell r="A1226">
            <v>1223</v>
          </cell>
        </row>
        <row r="1227">
          <cell r="A1227">
            <v>1224</v>
          </cell>
        </row>
        <row r="1228">
          <cell r="A1228">
            <v>1225</v>
          </cell>
        </row>
        <row r="1229">
          <cell r="A1229">
            <v>1226</v>
          </cell>
        </row>
        <row r="1230">
          <cell r="A1230">
            <v>1227</v>
          </cell>
        </row>
        <row r="1231">
          <cell r="A1231">
            <v>1228</v>
          </cell>
        </row>
        <row r="1232">
          <cell r="A1232">
            <v>1229</v>
          </cell>
        </row>
        <row r="1233">
          <cell r="A1233">
            <v>1230</v>
          </cell>
        </row>
        <row r="1234">
          <cell r="A1234">
            <v>1231</v>
          </cell>
        </row>
        <row r="1235">
          <cell r="A1235">
            <v>1232</v>
          </cell>
        </row>
        <row r="1236">
          <cell r="A1236">
            <v>1233</v>
          </cell>
        </row>
        <row r="1237">
          <cell r="A1237">
            <v>1234</v>
          </cell>
        </row>
        <row r="1238">
          <cell r="A1238">
            <v>1235</v>
          </cell>
        </row>
        <row r="1239">
          <cell r="A1239">
            <v>1236</v>
          </cell>
        </row>
        <row r="1240">
          <cell r="A1240">
            <v>1237</v>
          </cell>
        </row>
        <row r="1241">
          <cell r="A1241">
            <v>1238</v>
          </cell>
        </row>
        <row r="1242">
          <cell r="A1242">
            <v>1239</v>
          </cell>
        </row>
        <row r="1243">
          <cell r="A1243">
            <v>1240</v>
          </cell>
        </row>
        <row r="1244">
          <cell r="A1244">
            <v>1241</v>
          </cell>
        </row>
        <row r="1245">
          <cell r="A1245">
            <v>1242</v>
          </cell>
        </row>
        <row r="1246">
          <cell r="A1246">
            <v>1243</v>
          </cell>
        </row>
        <row r="1247">
          <cell r="A1247">
            <v>1244</v>
          </cell>
        </row>
        <row r="1248">
          <cell r="A1248">
            <v>1245</v>
          </cell>
        </row>
        <row r="1249">
          <cell r="A1249">
            <v>1246</v>
          </cell>
        </row>
        <row r="1250">
          <cell r="A1250">
            <v>1247</v>
          </cell>
        </row>
        <row r="1251">
          <cell r="A1251">
            <v>1248</v>
          </cell>
        </row>
        <row r="1252">
          <cell r="A1252">
            <v>1249</v>
          </cell>
        </row>
        <row r="1253">
          <cell r="A1253">
            <v>1250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자재단가비교표1월"/>
      <sheetName val="표지 (2)"/>
      <sheetName val="표지 (3)"/>
      <sheetName val="총원가"/>
      <sheetName val="사급자재"/>
      <sheetName val="사급자재 (2)"/>
      <sheetName val="총괄표"/>
      <sheetName val="동원합계"/>
      <sheetName val="동원소계"/>
      <sheetName val="갑지(공사)"/>
      <sheetName val="갑지(지입자재)"/>
      <sheetName val="내A1"/>
      <sheetName val="내A2"/>
      <sheetName val="내A3"/>
      <sheetName val="내B1"/>
      <sheetName val="내B2"/>
      <sheetName val="내B3"/>
      <sheetName val="내B4"/>
      <sheetName val="내C1"/>
      <sheetName val="내C2"/>
      <sheetName val="내D1"/>
      <sheetName val="내D2"/>
      <sheetName val="내E1"/>
      <sheetName val="내E2"/>
      <sheetName val="내E3"/>
      <sheetName val="내F1"/>
      <sheetName val="내F2"/>
      <sheetName val="내G1"/>
      <sheetName val="내G2"/>
      <sheetName val="내H1"/>
      <sheetName val="내H2"/>
      <sheetName val="내I1"/>
      <sheetName val="내I2"/>
      <sheetName val="내J1"/>
      <sheetName val="내K1"/>
      <sheetName val="내K2"/>
      <sheetName val="내K3"/>
      <sheetName val="내K4"/>
      <sheetName val="내K5"/>
      <sheetName val="내K6"/>
      <sheetName val="내K7"/>
      <sheetName val="내L1"/>
      <sheetName val="자재단가비교표"/>
      <sheetName val="내M1"/>
      <sheetName val="내M2"/>
      <sheetName val="내M3"/>
      <sheetName val="내N1"/>
      <sheetName val="내N2"/>
      <sheetName val="내O1"/>
      <sheetName val="내P1"/>
      <sheetName val="내a-1"/>
      <sheetName val="내a-2"/>
      <sheetName val="내b-1"/>
      <sheetName val="내c-1"/>
      <sheetName val="A"/>
      <sheetName val="노A1"/>
      <sheetName val="노A2"/>
      <sheetName val="노A3"/>
      <sheetName val="B"/>
      <sheetName val="노B1"/>
      <sheetName val="노B2"/>
      <sheetName val="노B3"/>
      <sheetName val="노B4"/>
      <sheetName val="C"/>
      <sheetName val="노C1"/>
      <sheetName val="노C2"/>
      <sheetName val="D"/>
      <sheetName val="노D1"/>
      <sheetName val="노D2"/>
      <sheetName val="E"/>
      <sheetName val="노E1"/>
      <sheetName val="노E2"/>
      <sheetName val="노E3"/>
      <sheetName val="F"/>
      <sheetName val="노F1"/>
      <sheetName val="노F2"/>
      <sheetName val="G"/>
      <sheetName val="노G1"/>
      <sheetName val="노G2"/>
      <sheetName val="H"/>
      <sheetName val="노H1"/>
      <sheetName val="노H2"/>
      <sheetName val="I"/>
      <sheetName val="노I1"/>
      <sheetName val="노I2"/>
      <sheetName val="J"/>
      <sheetName val="노J1"/>
      <sheetName val="K"/>
      <sheetName val="노K1"/>
      <sheetName val="노K2"/>
      <sheetName val="노K3"/>
      <sheetName val="노K4"/>
      <sheetName val="노K5"/>
      <sheetName val="노K6"/>
      <sheetName val="노K7"/>
      <sheetName val="L"/>
      <sheetName val="노L1"/>
      <sheetName val="M"/>
      <sheetName val="노M1"/>
      <sheetName val="노M2"/>
      <sheetName val="노M3"/>
      <sheetName val="N"/>
      <sheetName val="노N1"/>
      <sheetName val="노N2"/>
      <sheetName val="O"/>
      <sheetName val="노O1"/>
      <sheetName val="P"/>
      <sheetName val="노P1"/>
      <sheetName val="노a"/>
      <sheetName val="노a-1"/>
      <sheetName val="노a-2"/>
      <sheetName val="노b"/>
      <sheetName val="노b-1"/>
      <sheetName val="노c"/>
      <sheetName val="노c-1"/>
      <sheetName val="인력운반비"/>
      <sheetName val="크레인사용"/>
      <sheetName val="크레인사용 (2)"/>
      <sheetName val="갑지(시공도가)"/>
      <sheetName val="내K8"/>
      <sheetName val="노K8"/>
      <sheetName val="SP-B1"/>
      <sheetName val="SP-11"/>
      <sheetName val="SP-12"/>
      <sheetName val="SP-13"/>
      <sheetName val="SP-21"/>
      <sheetName val="SP-22"/>
      <sheetName val="SP-23"/>
      <sheetName val="SP-31"/>
      <sheetName val="SP-32"/>
      <sheetName val="SP-33"/>
      <sheetName val="SP-B1-B"/>
      <sheetName val="SP-21-B"/>
      <sheetName val="TR-1"/>
      <sheetName val="TR-2"/>
      <sheetName val="원가계산서"/>
      <sheetName val="전기공사 총괄표"/>
      <sheetName val="전력간선"/>
      <sheetName val="본관동"/>
      <sheetName val="자동제어 배관배선"/>
      <sheetName val="CABLE TRAY"/>
      <sheetName val="노출배관지지"/>
      <sheetName val="건축"/>
      <sheetName val="관급자재 총괄표"/>
      <sheetName val="온풍기"/>
      <sheetName val="온수기"/>
      <sheetName val="자동제어"/>
      <sheetName val="수·배전반"/>
      <sheetName val="공량-전력간선"/>
      <sheetName val="공량-본관동"/>
      <sheetName val="공량-CABLE TRAY"/>
      <sheetName val="단위가격 총괄표"/>
      <sheetName val="인력터파기"/>
      <sheetName val="인력되메우기"/>
      <sheetName val="인력잔토처리"/>
      <sheetName val="콘크리트타설(무근)"/>
      <sheetName val="합판거푸집"/>
      <sheetName val="FENCE"/>
      <sheetName val="행가-22C"/>
      <sheetName val="행가-42C"/>
      <sheetName val="행가-54C"/>
      <sheetName val="행가-104C"/>
      <sheetName val="행가-W100"/>
      <sheetName val="행가-W150"/>
      <sheetName val="행가-W200"/>
      <sheetName val="행가-W300"/>
      <sheetName val="행가-W400"/>
      <sheetName val="행가-W500"/>
      <sheetName val="행가-W600"/>
      <sheetName val="행가-W800"/>
      <sheetName val="행가-W900"/>
      <sheetName val="행가-W1200"/>
      <sheetName val="행가(C.T)-W300"/>
      <sheetName val="EPS SUPPORT"/>
      <sheetName val="접지-1종"/>
      <sheetName val="접지-2종"/>
      <sheetName val="접지-3종"/>
      <sheetName val="접지단자함-2P"/>
      <sheetName val="갑지"/>
      <sheetName val="접지단자함-3P"/>
      <sheetName val="배관지지대 54C"/>
      <sheetName val="단가비교"/>
      <sheetName val="산출01"/>
      <sheetName val="산출02"/>
      <sheetName val="산출03"/>
      <sheetName val="산출04"/>
      <sheetName val="산출05"/>
      <sheetName val="산출06"/>
      <sheetName val="산출07"/>
      <sheetName val="내역서"/>
      <sheetName val="노임"/>
      <sheetName val="기본DATA"/>
      <sheetName val="DATA"/>
      <sheetName val="Sheet2"/>
      <sheetName val="환율"/>
      <sheetName val="Macro(전선)"/>
      <sheetName val="참조"/>
      <sheetName val="AV시스템"/>
      <sheetName val="내역을"/>
      <sheetName val="노임단가"/>
      <sheetName val="토 적 표"/>
      <sheetName val="실행철강하도"/>
      <sheetName val="CPM챠트"/>
      <sheetName val="입찰안"/>
      <sheetName val="포천의료원"/>
      <sheetName val="guard(mac)"/>
      <sheetName val="자재단가"/>
      <sheetName val="산출기준(파견전산실)"/>
      <sheetName val="일위대가표"/>
      <sheetName val="1.설계조건"/>
      <sheetName val="ABUT수량-A1"/>
      <sheetName val="노무비산출"/>
      <sheetName val="백암비스타내역"/>
      <sheetName val="기계내역"/>
      <sheetName val="예정(3)"/>
      <sheetName val="단가표"/>
      <sheetName val="전기 원가계산서"/>
      <sheetName val="물량"/>
      <sheetName val="물가시세"/>
      <sheetName val="실내건축일위대가"/>
      <sheetName val="갑지(추정)"/>
      <sheetName val="Sheet1"/>
      <sheetName val="내역"/>
      <sheetName val="인건비"/>
      <sheetName val="설계명세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본사분"/>
      <sheetName val="도급내역1"/>
      <sheetName val="사급"/>
      <sheetName val="SW이력카드"/>
      <sheetName val="SW이력카드 (2)"/>
      <sheetName val="SW이력카드 (3)"/>
      <sheetName val="SW이력카드 (4)"/>
      <sheetName val="방재"/>
      <sheetName val="계통도"/>
      <sheetName val="시공변경"/>
      <sheetName val="실정보고"/>
      <sheetName val="추가설계"/>
      <sheetName val="시공변경도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총괄"/>
      <sheetName val="전체내역"/>
      <sheetName val="전체제경비"/>
      <sheetName val="장골"/>
      <sheetName val="장골1"/>
      <sheetName val="장천"/>
      <sheetName val="울대1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활선작업지시서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Sheet2"/>
      <sheetName val="단위수량"/>
      <sheetName val="설계내역서"/>
      <sheetName val="Sheet1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교대(A1-A2)"/>
      <sheetName val="견적서1"/>
      <sheetName val="Baby일위대가"/>
      <sheetName val="재정비직인"/>
      <sheetName val="재정비내역"/>
      <sheetName val="지적고시내역"/>
      <sheetName val="MOTOR"/>
      <sheetName val="45,46"/>
      <sheetName val="#REF"/>
      <sheetName val="Sheet17"/>
      <sheetName val="내역서"/>
      <sheetName val="EQ-R1"/>
      <sheetName val="노임"/>
      <sheetName val="001"/>
      <sheetName val="호안사석"/>
      <sheetName val="배수자집"/>
      <sheetName val="노임단가"/>
      <sheetName val="자재단가"/>
      <sheetName val="정화조동내역"/>
      <sheetName val="부하계산서"/>
      <sheetName val="JUCK"/>
      <sheetName val="노무비"/>
      <sheetName val="2000년1차"/>
      <sheetName val="대구-교대(A1-A2)"/>
      <sheetName val="설계"/>
      <sheetName val="Macro3"/>
      <sheetName val="일반공사"/>
      <sheetName val="건축"/>
      <sheetName val="교대(A1)"/>
      <sheetName val="공주-교대(A1)"/>
      <sheetName val="상행-교대(A1)"/>
      <sheetName val="원형1호맨홀토공수량"/>
      <sheetName val="내역"/>
      <sheetName val="입찰안"/>
      <sheetName val="관리사무소"/>
      <sheetName val="수량집계"/>
      <sheetName val="200"/>
      <sheetName val="전기일위대가"/>
      <sheetName val="단가산출서 (2)"/>
      <sheetName val="단가산출서"/>
      <sheetName val="철거산출근거"/>
      <sheetName val="단위단가"/>
      <sheetName val="집계표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BID"/>
      <sheetName val="점수계산1-2"/>
      <sheetName val="STORAGE"/>
      <sheetName val="Y-WORK"/>
      <sheetName val="설계예산서"/>
      <sheetName val="총괄"/>
      <sheetName val="토목"/>
      <sheetName val="가로등내역서"/>
      <sheetName val="DATA"/>
      <sheetName val="수량산출서"/>
      <sheetName val="2000.11월설계내역"/>
      <sheetName val="터파기및재료"/>
      <sheetName val="조명율표"/>
      <sheetName val="단가"/>
      <sheetName val="총괄표"/>
      <sheetName val="말뚝지지력산정"/>
      <sheetName val="전선 및 전선관"/>
      <sheetName val="실행철강하도"/>
      <sheetName val="내역서2안"/>
      <sheetName val="소야공정계획표"/>
      <sheetName val="단가 및 재료비"/>
      <sheetName val="수량산출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기안"/>
      <sheetName val="갑지"/>
      <sheetName val="견적서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단가조사"/>
      <sheetName val="본선차로수량집계표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부대내역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 계"/>
      <sheetName val="ASP포장"/>
      <sheetName val="내역서(전기)"/>
      <sheetName val="정부노임단가"/>
      <sheetName val="3BL공동구 수량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견적조건"/>
      <sheetName val="견적조건(을지)"/>
      <sheetName val="식생블럭단위수량"/>
      <sheetName val="교각1"/>
      <sheetName val="요율"/>
      <sheetName val="자재대"/>
      <sheetName val="소요자재"/>
      <sheetName val="노무산출서"/>
      <sheetName val="ETC"/>
      <sheetName val="토공"/>
      <sheetName val="산출내역서집계표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데이타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을지"/>
      <sheetName val="조도계산서 (도서)"/>
      <sheetName val="간선계산"/>
      <sheetName val="기초단가"/>
      <sheetName val="대구실행"/>
      <sheetName val="0.집계"/>
      <sheetName val="LOPCALC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가로등부표"/>
      <sheetName val="재료"/>
      <sheetName val="N賃率-職"/>
      <sheetName val="매립"/>
      <sheetName val="MAIN_TABLE"/>
      <sheetName val="1.설계조건"/>
      <sheetName val="제경비율"/>
      <sheetName val="3-1.CB"/>
      <sheetName val="일위대가목차"/>
      <sheetName val="아산추가1220"/>
      <sheetName val="XL4Poppy"/>
      <sheetName val="입찰보고"/>
      <sheetName val="노무비단가"/>
      <sheetName val="당초"/>
      <sheetName val="일위대가(가설)"/>
      <sheetName val="98지급계획"/>
      <sheetName val="본공사"/>
      <sheetName val="DANGA"/>
      <sheetName val="실행내역서"/>
      <sheetName val="인건비"/>
      <sheetName val="BQ"/>
      <sheetName val="동원(3)"/>
      <sheetName val="예정(3)"/>
      <sheetName val="기계경비(시간당)"/>
      <sheetName val="램머"/>
      <sheetName val="BID-도로"/>
      <sheetName val="공용시설내역"/>
      <sheetName val="내역서단가산출용"/>
      <sheetName val="기간등록"/>
      <sheetName val="총계"/>
      <sheetName val="건축공사"/>
      <sheetName val="1차설계변경내역"/>
      <sheetName val="주형"/>
      <sheetName val="설계조건"/>
      <sheetName val="날개벽(TYPE3)"/>
      <sheetName val="비교표"/>
      <sheetName val="내력서"/>
      <sheetName val="대창(함평)-창열"/>
      <sheetName val="대창(장성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입찰결과(DATA)"/>
      <sheetName val="일위대가표(유단가)"/>
      <sheetName val="AS포장복구 "/>
      <sheetName val="WORK"/>
      <sheetName val="단면(RW1)"/>
      <sheetName val="시설물일위"/>
      <sheetName val="소비자가"/>
      <sheetName val="ilch"/>
      <sheetName val="오산갈곳"/>
      <sheetName val="A-4"/>
      <sheetName val="IMP(MAIN)"/>
      <sheetName val="IMP (REACTOR)"/>
      <sheetName val="맨홀수량집계"/>
      <sheetName val="차액보증"/>
      <sheetName val="안정계산"/>
      <sheetName val="단면검토"/>
      <sheetName val="경비2내역"/>
      <sheetName val="현장관리비내역서"/>
      <sheetName val="일위대가목록"/>
      <sheetName val="DATA1"/>
      <sheetName val="포장복구집계"/>
      <sheetName val="1.설계기준"/>
      <sheetName val="터널조도"/>
      <sheetName val="3차설계"/>
      <sheetName val="현황CODE"/>
      <sheetName val="손익현황"/>
      <sheetName val="기둥(원형)"/>
      <sheetName val="ABUT수량-A1"/>
      <sheetName val="3.바닥판설계"/>
      <sheetName val="밸브설치"/>
      <sheetName val="CABLE SIZE-3"/>
      <sheetName val="EQUIP-H"/>
      <sheetName val="경비_원본"/>
      <sheetName val="기계경비시간당손료목록"/>
      <sheetName val="동력부하(도산)"/>
      <sheetName val="간접1"/>
      <sheetName val="공구원가계산"/>
      <sheetName val="2000전체분"/>
      <sheetName val="일반수량"/>
      <sheetName val="VA_code"/>
      <sheetName val="20관리비율"/>
      <sheetName val="신우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방음벽기초(H=4m)"/>
      <sheetName val="가감수량"/>
      <sheetName val="맨홀수량산출"/>
      <sheetName val="원가"/>
      <sheetName val="외주"/>
      <sheetName val="대치판정"/>
      <sheetName val="구조물철거타공정이월"/>
      <sheetName val="Macro(차단기)"/>
      <sheetName val="상수도토공집계표"/>
      <sheetName val="자재목록"/>
      <sheetName val="연결관산출조서"/>
      <sheetName val="점검총괄"/>
      <sheetName val="통장출금액"/>
      <sheetName val="BOX전기내역"/>
      <sheetName val=" 상부공통집계(총괄)"/>
      <sheetName val="부속동"/>
      <sheetName val="예산갑지"/>
      <sheetName val="단가일람"/>
      <sheetName val="조경일람"/>
      <sheetName val="하수급견적대비"/>
      <sheetName val="참조-(1)"/>
      <sheetName val="간접비"/>
      <sheetName val="9-1차이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1차증가원가계산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I一般比"/>
      <sheetName val="조명시설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수안보-MBR1"/>
      <sheetName val="입력DATA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unit 4"/>
      <sheetName val="매매"/>
      <sheetName val="전신"/>
      <sheetName val="중기일위대가"/>
      <sheetName val="현장예산"/>
      <sheetName val="총괄내역서"/>
      <sheetName val="가설건물"/>
      <sheetName val="기계(집계표)"/>
      <sheetName val="다곡2교"/>
      <sheetName val="기초자료입력"/>
      <sheetName val="지중자재단가"/>
      <sheetName val="전차선로 물량표"/>
      <sheetName val="9811"/>
      <sheetName val="본체"/>
      <sheetName val="대창(함평)"/>
      <sheetName val="ⴭⴭⴭⴭ"/>
      <sheetName val="guard(mac)"/>
      <sheetName val="설직재-1"/>
      <sheetName val="2006기계경비산출표"/>
      <sheetName val="2공구수량"/>
      <sheetName val="cost"/>
      <sheetName val="sw1"/>
      <sheetName val="적용(기계)"/>
      <sheetName val="총괄집계표"/>
      <sheetName val="옹벽수량집계"/>
      <sheetName val="BASIC (2)"/>
      <sheetName val="자재단가표"/>
      <sheetName val="고창터널(고창방향)"/>
      <sheetName val="단가조사서"/>
      <sheetName val="관로"/>
      <sheetName val="제수변수량"/>
      <sheetName val="공기변수량"/>
      <sheetName val="포장공"/>
      <sheetName val="PO-BOQ"/>
      <sheetName val="일반수량총괄"/>
      <sheetName val="의왕내역"/>
      <sheetName val="입출재고현황 (2)"/>
      <sheetName val="변경비교-을"/>
      <sheetName val="인건비 "/>
      <sheetName val="AILC004"/>
      <sheetName val="직공비"/>
      <sheetName val="주관사업"/>
      <sheetName val="수문일1"/>
      <sheetName val="발주설계서(당초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금리계산"/>
      <sheetName val="부대공Ⅱ"/>
      <sheetName val="98NS-N"/>
      <sheetName val="3.공통공사대비"/>
      <sheetName val="90.03실행 "/>
      <sheetName val="자료입력"/>
      <sheetName val="제-노임"/>
      <sheetName val="제직재"/>
      <sheetName val="96보완계획7.12"/>
      <sheetName val="지진시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BJJIN"/>
      <sheetName val="시공계획"/>
      <sheetName val="제품별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사설명서"/>
      <sheetName val="예정공정"/>
      <sheetName val="동원인원계획표 "/>
      <sheetName val="총공사비 "/>
      <sheetName val="공사원가계산서"/>
      <sheetName val="예산내역서(총괄)"/>
      <sheetName val="예산내역서"/>
      <sheetName val="폐기물처리비"/>
      <sheetName val="일위대가표"/>
      <sheetName val="LIST"/>
      <sheetName val="DWIN"/>
      <sheetName val="동원인원"/>
      <sheetName val="Sheet2"/>
      <sheetName val="사급자재조서"/>
      <sheetName val="공제대 산출"/>
      <sheetName val="가설울타리"/>
      <sheetName val="자재단가"/>
      <sheetName val="설계서표지"/>
      <sheetName val="설계원가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단-원산"/>
      <sheetName val="단-신우"/>
      <sheetName val="단-조은"/>
      <sheetName val="내역서"/>
      <sheetName val="갑지"/>
      <sheetName val="타-신우"/>
      <sheetName val="타-조은"/>
      <sheetName val="산기계"/>
      <sheetName val="산-전기"/>
      <sheetName val="겉지"/>
      <sheetName val="램머"/>
      <sheetName val="기계경비(시간당)"/>
      <sheetName val="4원가계산"/>
      <sheetName val="Galaxy 소비자가격표"/>
      <sheetName val="소비자가"/>
      <sheetName val="부하(성남)"/>
      <sheetName val="민속촌메뉴"/>
      <sheetName val="단가조사"/>
      <sheetName val="차액보증"/>
      <sheetName val="352"/>
      <sheetName val="FD"/>
      <sheetName val="LD"/>
      <sheetName val="공사원가계산서"/>
      <sheetName val="I一般比"/>
      <sheetName val="LOPCALC"/>
      <sheetName val="부하LOAD"/>
      <sheetName val="Sheet1"/>
      <sheetName val="기초대가"/>
      <sheetName val="N賃率-職"/>
      <sheetName val="Sheet2"/>
      <sheetName val="건축내역"/>
      <sheetName val="현장관리비"/>
      <sheetName val="공사개요"/>
      <sheetName val="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abut집계"/>
      <sheetName val="교대토공집계"/>
      <sheetName val="상-교대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총괄집계1 (3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Sheet1"/>
      <sheetName val="토공총괄집계"/>
      <sheetName val="U-TYPE토공"/>
      <sheetName val="교대토공"/>
      <sheetName val="교각토공집계"/>
      <sheetName val="교각토공"/>
      <sheetName val="타공종이월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Sheet2"/>
      <sheetName val="Sheet3"/>
      <sheetName val="부대공집계(옛날)"/>
      <sheetName val="부대공집계표"/>
      <sheetName val="오수공"/>
      <sheetName val="우수공"/>
      <sheetName val="구내배관"/>
      <sheetName val="BYPASS날개벽"/>
      <sheetName val="통전1교-A1토공"/>
      <sheetName val="통전1교-A2토공"/>
      <sheetName val="사천2교-A1토공"/>
      <sheetName val="사천2교-A2토공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총괄토공집계"/>
      <sheetName val="1 line"/>
      <sheetName val="교대집계"/>
      <sheetName val="간지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용수개거 내역수량집계표"/>
      <sheetName val="용수개거연장조서"/>
      <sheetName val="용수개거재료집계표"/>
      <sheetName val="용수개거단위수량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간선계산"/>
      <sheetName val="맨홀수량산출"/>
      <sheetName val="1호인버트수량"/>
      <sheetName val="CABLE SIZE-3"/>
      <sheetName val="교대수량집계표"/>
      <sheetName val="교대수량"/>
      <sheetName val="기본DATA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집 계 표"/>
      <sheetName val="기계내역"/>
      <sheetName val="대전-교대(A1-A2)"/>
      <sheetName val="토공집계표"/>
      <sheetName val="구조물깨기수량집계"/>
      <sheetName val="교량깨기"/>
      <sheetName val="단면 (2)"/>
      <sheetName val="#REF"/>
      <sheetName val="유동표"/>
      <sheetName val="BOQ(전체)"/>
      <sheetName val="요율"/>
      <sheetName val="공사비예산서(토목분)"/>
      <sheetName val="투찰"/>
      <sheetName val="남양내역"/>
      <sheetName val="단면가정"/>
      <sheetName val="실행내역"/>
      <sheetName val="전체_1설계"/>
      <sheetName val="정렬"/>
      <sheetName val="터파기및재료"/>
      <sheetName val="산출근거1"/>
      <sheetName val="INPUT"/>
      <sheetName val="당진1,2호기전선관설치및접지4차공사내역서-을지"/>
      <sheetName val="기초공"/>
      <sheetName val="기둥(원형)"/>
      <sheetName val="사  업  비  수  지  예  산  서"/>
      <sheetName val="앉음벽 (2)"/>
      <sheetName val="공사수행방안"/>
      <sheetName val="시멘트"/>
      <sheetName val="도급대실행대비표"/>
      <sheetName val="000000"/>
      <sheetName val="시점부"/>
      <sheetName val="시점부토적표"/>
      <sheetName val="종점부"/>
      <sheetName val="종점부토적표"/>
      <sheetName val="전체제잡비"/>
      <sheetName val="단위단가"/>
      <sheetName val="(C)원내역"/>
      <sheetName val="자재단가비교표"/>
      <sheetName val="绑ꣃ˞짛༏濼殃恸䁍◣"/>
      <sheetName val="교각계산"/>
      <sheetName val="날개벽"/>
      <sheetName val="배수공"/>
      <sheetName val="골재산출"/>
      <sheetName val="apt수량"/>
      <sheetName val="봉양~조차장간고하개명(신설)"/>
      <sheetName val="상행-교대(A1-A2)"/>
      <sheetName val="가로등내역서"/>
      <sheetName val="현황산출서"/>
      <sheetName val="도장수량(하1)"/>
      <sheetName val="주형"/>
      <sheetName val="조명시설"/>
      <sheetName val="B2BERP"/>
      <sheetName val="TEL"/>
      <sheetName val="I一般比"/>
      <sheetName val="N賃率-職"/>
      <sheetName val="1.취수장"/>
      <sheetName val="준검 내역서"/>
      <sheetName val="전차선로 물량표"/>
      <sheetName val="포장복구집계"/>
      <sheetName val="중기사용료"/>
      <sheetName val="적용노임"/>
      <sheetName val="물가시세"/>
      <sheetName val="노임단가"/>
      <sheetName val="전입"/>
      <sheetName val="소방"/>
      <sheetName val="편입토지조서"/>
      <sheetName val="성서방향-교대(A2)"/>
      <sheetName val="입찰안"/>
      <sheetName val="BID"/>
      <sheetName val="3.바닥판설계"/>
      <sheetName val="품셈TABLE"/>
      <sheetName val="수량집계표"/>
      <sheetName val="산출근거"/>
      <sheetName val="산수배수"/>
      <sheetName val="마산방향"/>
      <sheetName val="포장공사"/>
      <sheetName val="하수급견적대비"/>
      <sheetName val="품셈"/>
      <sheetName val="양수장구조물총"/>
      <sheetName val="양수장토공총"/>
      <sheetName val="type-F"/>
      <sheetName val="전기일위목록"/>
      <sheetName val="공주-교대(A1)"/>
      <sheetName val="Sheet15"/>
      <sheetName val="위치조서"/>
      <sheetName val="기자재비"/>
      <sheetName val="["/>
      <sheetName val="B(함)일반수량"/>
      <sheetName val="적용토목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플랜트 설치"/>
      <sheetName val="기초코드"/>
      <sheetName val="A-4"/>
      <sheetName val="ABUT수량-A1"/>
      <sheetName val="진주방향"/>
      <sheetName val="마산방향철근집계"/>
      <sheetName val="수량명세서"/>
      <sheetName val="6공구(당초)"/>
      <sheetName val="설계명세서"/>
      <sheetName val="토목"/>
      <sheetName val="변화치수"/>
      <sheetName val="수로교총재료집계"/>
      <sheetName val="8설7발"/>
      <sheetName val="기계경비"/>
      <sheetName val="암거 제원표"/>
      <sheetName val="산출내역서집계표"/>
      <sheetName val="DATE"/>
      <sheetName val="변수값"/>
      <sheetName val="중기상차"/>
      <sheetName val="AS복구"/>
      <sheetName val="중기터파기"/>
      <sheetName val="공작물조직표(용배수)"/>
      <sheetName val="B부대공"/>
      <sheetName val="2.8 부재_xffff_도(_xffff_한)"/>
      <sheetName val="2._xffff_.2 벽설계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일위"/>
      <sheetName val="SLIDES"/>
      <sheetName val="지급자재"/>
      <sheetName val="포장공"/>
      <sheetName val="토량1-1"/>
      <sheetName val="날개벽(시점좌측)"/>
      <sheetName val="초곡1교(일반)"/>
      <sheetName val="건축내역"/>
      <sheetName val="연결임시"/>
      <sheetName val="BLOCK-1"/>
      <sheetName val="부대내역"/>
      <sheetName val="전선 및 전선관"/>
      <sheetName val="일위대가(계측기설치)"/>
      <sheetName val="기둥"/>
      <sheetName val="저판(버림100)"/>
      <sheetName val="자재단가"/>
      <sheetName val="3CHBDC"/>
      <sheetName val="경산(을)"/>
      <sheetName val="갑지1"/>
      <sheetName val="총괄표"/>
      <sheetName val="도장"/>
      <sheetName val="대가(표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내역서"/>
      <sheetName val="원가계산서"/>
      <sheetName val="견적서"/>
      <sheetName val="타-조은"/>
      <sheetName val="타-천우"/>
      <sheetName val="단-원산"/>
      <sheetName val="천-단"/>
      <sheetName val="조-단"/>
      <sheetName val="산-전기"/>
      <sheetName val="산-기계 "/>
      <sheetName val="겉지"/>
      <sheetName val="숫자를 한글로"/>
      <sheetName val="빨간글꼴만 합하기"/>
      <sheetName val="셀에 한칸씩삽입"/>
      <sheetName val="총괄표"/>
      <sheetName val="공종별집계표"/>
      <sheetName val="일대목록"/>
      <sheetName val="일위대가"/>
      <sheetName val="인건비산출"/>
      <sheetName val="산출갑지"/>
      <sheetName val="산출을지"/>
      <sheetName val="단가대비"/>
      <sheetName val="한전인입비"/>
      <sheetName val="공사원가계산서"/>
      <sheetName val="I一般比"/>
      <sheetName val="N賃率-職"/>
      <sheetName val="간선계산"/>
      <sheetName val="자재단가비교표"/>
      <sheetName val="을지"/>
      <sheetName val="노임"/>
      <sheetName val="IMPEADENCE MAP 취수장"/>
      <sheetName val="251"/>
      <sheetName val="교각1"/>
      <sheetName val="수로교총재료집계"/>
      <sheetName val="설직재-1"/>
      <sheetName val="제-노임"/>
      <sheetName val="관개"/>
      <sheetName val="단가"/>
      <sheetName val="J直材4"/>
      <sheetName val="방송일위대가"/>
      <sheetName val="전차선로 물량표"/>
      <sheetName val="단가산출"/>
      <sheetName val="노무비"/>
      <sheetName val="일위대가(계측기설치)"/>
      <sheetName val="#REF"/>
      <sheetName val="부서현황"/>
      <sheetName val="전압강하계산"/>
      <sheetName val="데이타"/>
      <sheetName val="DATA"/>
      <sheetName val="수수료"/>
      <sheetName val="총괄집계표"/>
      <sheetName val="수량산출"/>
      <sheetName val="수량집계"/>
      <sheetName val="정산"/>
      <sheetName val="종배수관(신)"/>
      <sheetName val="적용단위길이"/>
      <sheetName val="순공사비"/>
      <sheetName val="해외세목"/>
      <sheetName val="LEGEND"/>
      <sheetName val="계정"/>
      <sheetName val="부대내역"/>
      <sheetName val="일위대가목차"/>
      <sheetName val="직노"/>
      <sheetName val="집계"/>
      <sheetName val="기본일위"/>
      <sheetName val="내역서2안"/>
      <sheetName val="패널"/>
      <sheetName val="실행내역"/>
      <sheetName val="EQUIPMENT -2"/>
      <sheetName val="단가 및 재료비"/>
      <sheetName val="4-3 보온 기본물량집계"/>
      <sheetName val="1.설계조건"/>
      <sheetName val="공통가설"/>
      <sheetName val="횡배수관토공수량"/>
      <sheetName val="손익분석"/>
      <sheetName val="견적"/>
      <sheetName val="전선"/>
      <sheetName val="을_ATYPE"/>
      <sheetName val="일위단가"/>
      <sheetName val="일위"/>
      <sheetName val="표지"/>
      <sheetName val="토적표"/>
      <sheetName val="B2BERP"/>
      <sheetName val="원가 (2)"/>
      <sheetName val="실행철강하도"/>
      <sheetName val="교통대책내역"/>
      <sheetName val="단위수량"/>
      <sheetName val="제직재"/>
      <sheetName val="Sheet6"/>
      <sheetName val="남양시작동자105노65기1.3화1.2"/>
      <sheetName val="관음목장(제출용)자105인97.5"/>
      <sheetName val="실행대비"/>
      <sheetName val="내역을"/>
      <sheetName val="도급"/>
      <sheetName val="식재"/>
      <sheetName val="시설물"/>
      <sheetName val="식재출력용"/>
      <sheetName val="유지관리"/>
      <sheetName val="DATE"/>
      <sheetName val="전등수량산출서"/>
      <sheetName val="전열수량산출서"/>
      <sheetName val="자재테이블"/>
      <sheetName val="일위목록"/>
      <sheetName val="품셈총괄표"/>
      <sheetName val="SP-B1"/>
      <sheetName val="내역"/>
      <sheetName val="일위대가목록"/>
      <sheetName val="능률"/>
      <sheetName val="견적990322"/>
      <sheetName val="9GNG운반"/>
      <sheetName val="공종목록표"/>
      <sheetName val="시중노임단가"/>
      <sheetName val="갑지"/>
      <sheetName val="감액총괄표"/>
      <sheetName val="Sheet1"/>
      <sheetName val="Macro1"/>
      <sheetName val="BASIC (2)"/>
      <sheetName val="대가_"/>
      <sheetName val="산-기계_"/>
      <sheetName val="숫자를_한글로"/>
      <sheetName val="빨간글꼴만_합하기"/>
      <sheetName val="셀에_한칸씩삽입"/>
      <sheetName val="EQUIPMENT_-2"/>
      <sheetName val="전차선로_물량표"/>
      <sheetName val="단가_및_재료비"/>
      <sheetName val="1_설계조건"/>
      <sheetName val="IMPEADENCE_MAP_취수장"/>
      <sheetName val="실행내역서 "/>
      <sheetName val="AS복구"/>
      <sheetName val="중기터파기"/>
      <sheetName val="변수값"/>
      <sheetName val="중기상차"/>
      <sheetName val="N賃率_職"/>
      <sheetName val="버스운행안내"/>
      <sheetName val="예방접종계획"/>
      <sheetName val="근태계획서"/>
      <sheetName val="Sheet2"/>
      <sheetName val="대가단최종"/>
      <sheetName val="환율"/>
      <sheetName val="입찰안"/>
      <sheetName val="공사비예산서(토목분)"/>
      <sheetName val="전계가"/>
      <sheetName val="주방환기"/>
      <sheetName val="금호"/>
      <sheetName val="단중표"/>
      <sheetName val="가로내역"/>
      <sheetName val="집수정"/>
      <sheetName val="POL6차-PIPING"/>
      <sheetName val="산#2-1 (2)"/>
      <sheetName val="WEIGHT LIST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k-103경고문"/>
      <sheetName val="약품공급2"/>
      <sheetName val="인사자료총집계"/>
      <sheetName val="맨홀수량산출"/>
      <sheetName val="프로젝트"/>
      <sheetName val=""/>
      <sheetName val="설변내역서"/>
      <sheetName val="대가목록"/>
      <sheetName val="인건비"/>
      <sheetName val="기기리스트"/>
      <sheetName val="빗물받이(910-510-410)"/>
      <sheetName val="EACT10"/>
      <sheetName val="Baby일위대가"/>
      <sheetName val="유기공정"/>
      <sheetName val="Macro(차단기)"/>
      <sheetName val="터널조도"/>
      <sheetName val="도급예산내역서봉투"/>
      <sheetName val="설계산출표지"/>
      <sheetName val="도급예산내역서총괄표"/>
      <sheetName val="단가조사"/>
      <sheetName val="분전함신설"/>
      <sheetName val="설계산출기초"/>
      <sheetName val="자재단가"/>
      <sheetName val="을부담운반비"/>
      <sheetName val="운반비산출"/>
      <sheetName val="접지1종"/>
      <sheetName val="조명율표"/>
      <sheetName val="계수시트"/>
      <sheetName val="96작생능"/>
      <sheetName val="요율"/>
      <sheetName val="FB25JN"/>
      <sheetName val="94"/>
      <sheetName val="B부대공"/>
      <sheetName val="input"/>
      <sheetName val="설계명세서"/>
      <sheetName val="공리공제"/>
      <sheetName val="총괄분 설계서용지"/>
      <sheetName val="EQT-ESTN"/>
      <sheetName val="단면설계"/>
      <sheetName val="안정검토"/>
      <sheetName val="집계표"/>
      <sheetName val="을-ATYPE"/>
      <sheetName val="일위대가(가설)"/>
      <sheetName val="일위_파일"/>
      <sheetName val="Sheet9"/>
      <sheetName val="고지내역"/>
      <sheetName val="기간사용량"/>
      <sheetName val="기간요금"/>
      <sheetName val="TVR사용량"/>
      <sheetName val="TVR요금"/>
      <sheetName val="2000년1차"/>
      <sheetName val="전기일위대가"/>
      <sheetName val="지급자재"/>
      <sheetName val="예총"/>
      <sheetName val="보할최종(준공)only"/>
    </sheetNames>
    <sheetDataSet>
      <sheetData sheetId="0" refreshError="1"/>
      <sheetData sheetId="1" refreshError="1"/>
      <sheetData sheetId="2" refreshError="1"/>
      <sheetData sheetId="3" refreshError="1">
        <row r="49">
          <cell r="G49">
            <v>21629409</v>
          </cell>
          <cell r="I49">
            <v>11630114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YES"/>
      <sheetName val="전선 및 전선관"/>
      <sheetName val="일위대가표"/>
      <sheetName val="조명율표"/>
      <sheetName val="동력부하(도산)"/>
      <sheetName val="내역서"/>
      <sheetName val="설계예산서"/>
      <sheetName val="수량집계"/>
      <sheetName val="총괄"/>
      <sheetName val="토목"/>
      <sheetName val="가로등내역서"/>
      <sheetName val="수량산출서"/>
      <sheetName val="DATA"/>
      <sheetName val="#REF"/>
      <sheetName val="일위대가"/>
      <sheetName val="2000.11월설계내역"/>
      <sheetName val="말뚝지지력산정"/>
      <sheetName val="터파기및재료"/>
      <sheetName val="단가"/>
      <sheetName val="총괄표"/>
      <sheetName val="집계표"/>
      <sheetName val="실행철강하도"/>
      <sheetName val="내역서2안"/>
      <sheetName val="단가산출"/>
      <sheetName val="소야공정계획표"/>
      <sheetName val="봉양~조차장간고하개명(신설)"/>
      <sheetName val="입찰안"/>
      <sheetName val="하조서"/>
      <sheetName val="내역"/>
      <sheetName val="보증수수료산출"/>
      <sheetName val="준검 내역서"/>
      <sheetName val="6호기"/>
      <sheetName val="수량산출"/>
      <sheetName val="1.수인터널"/>
      <sheetName val="가로등"/>
      <sheetName val="bid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기계경비"/>
      <sheetName val="참조-(1)"/>
      <sheetName val="단가조사"/>
      <sheetName val="교각1"/>
      <sheetName val="일위대가표(유단가)"/>
      <sheetName val="대치판정"/>
      <sheetName val="노임단가"/>
      <sheetName val="수목데이타 "/>
      <sheetName val="변압기 및 발전기 용량"/>
      <sheetName val="ASP포장"/>
      <sheetName val="단가산출서(기계)"/>
      <sheetName val="JUCK"/>
      <sheetName val="INPUT"/>
      <sheetName val="부대내역"/>
      <sheetName val="단가 및 재료비"/>
      <sheetName val="점검총괄"/>
      <sheetName val="공종별원가계산"/>
      <sheetName val="20관리비율"/>
      <sheetName val="총괄집계표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Baby일위대가"/>
      <sheetName val="표지 (2)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일위대가(목록)"/>
      <sheetName val="재료비"/>
      <sheetName val="부속동"/>
      <sheetName val="2006기계경비산출표"/>
      <sheetName val="2000년1차"/>
      <sheetName val="22단가(철거)"/>
      <sheetName val="49단가"/>
      <sheetName val="49단가(철거)"/>
      <sheetName val="22단가"/>
      <sheetName val="LD일"/>
      <sheetName val="FA설치명세"/>
      <sheetName val="FD"/>
      <sheetName val="Total"/>
      <sheetName val="원가계산"/>
      <sheetName val="내역서(전기)"/>
      <sheetName val="증감대비"/>
      <sheetName val="공종단가"/>
      <sheetName val="BASIC (2)"/>
      <sheetName val="신우"/>
      <sheetName val="3BL공동구 수량"/>
      <sheetName val="ETC"/>
      <sheetName val="돌망태단위수량"/>
      <sheetName val="말뚝물량"/>
      <sheetName val="에너지동"/>
      <sheetName val="연습"/>
      <sheetName val="ABUT수량-A1"/>
      <sheetName val="단면 (2)"/>
      <sheetName val="AILC004"/>
      <sheetName val="단가조사서"/>
      <sheetName val="예산변경사항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요율"/>
      <sheetName val="자재대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VXXXXX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목차"/>
      <sheetName val="BQ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일반공사"/>
      <sheetName val="을"/>
      <sheetName val="견적조건"/>
      <sheetName val="견적조건(을지)"/>
      <sheetName val="대구실행"/>
      <sheetName val="0.집계"/>
      <sheetName val="구역화물"/>
      <sheetName val="단가일람"/>
      <sheetName val="unit 4"/>
      <sheetName val="Summary Sheets"/>
      <sheetName val="일위목록-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부대공Ⅱ"/>
      <sheetName val="설계내역서"/>
      <sheetName val="Chart1"/>
      <sheetName val="단위내역목록"/>
      <sheetName val="단위내역서"/>
      <sheetName val="원가(1)"/>
      <sheetName val="원가(2)"/>
      <sheetName val="공량산출서"/>
      <sheetName val="견적대비"/>
      <sheetName val="자재목록"/>
      <sheetName val="가감수량"/>
      <sheetName val="맨홀수량산출"/>
      <sheetName val="간접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9-1차이내역"/>
      <sheetName val="본선차로수량집계표"/>
      <sheetName val="제수변수량"/>
      <sheetName val="공기변수량"/>
      <sheetName val="상수도토공집계표"/>
      <sheetName val="통장출금액"/>
      <sheetName val="기계경비시간당손료목록"/>
      <sheetName val="소요자재"/>
      <sheetName val="노무산출서"/>
      <sheetName val="CABLE SIZE-3"/>
      <sheetName val="공구원가계산"/>
      <sheetName val="1차증가원가계산"/>
      <sheetName val="적용(기계)"/>
      <sheetName val="일위집계표"/>
      <sheetName val="MACRO(MCC)"/>
      <sheetName val="약품설비"/>
      <sheetName val="5.정산서"/>
      <sheetName val="말고개터널조명전압강하"/>
      <sheetName val="교각계산"/>
      <sheetName val="EQUIP-H"/>
      <sheetName val="경비_원본"/>
      <sheetName val="입찰결과(DATA)"/>
      <sheetName val="AS포장복구 "/>
      <sheetName val="FILE1"/>
      <sheetName val="직노"/>
      <sheetName val="실행내역"/>
      <sheetName val="200"/>
      <sheetName val="데이타"/>
      <sheetName val="참고"/>
      <sheetName val="공사개요"/>
      <sheetName val="기계경비(시간당)"/>
      <sheetName val="램머"/>
      <sheetName val="기계내역"/>
      <sheetName val=" 상부공통집계(총괄)"/>
      <sheetName val="토공"/>
      <sheetName val="우수맨홀공제단위수량"/>
      <sheetName val="스톱로그내역"/>
      <sheetName val="수주현황2월"/>
      <sheetName val="타공종이기"/>
      <sheetName val="수입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옹벽수량집계"/>
      <sheetName val="1SPAN"/>
      <sheetName val="구조물철거타공정이월"/>
      <sheetName val="EACT10"/>
      <sheetName val="인건비"/>
      <sheetName val="원가계산서"/>
      <sheetName val="Macro(차단기)"/>
      <sheetName val="2000전체분"/>
      <sheetName val="일반수량"/>
      <sheetName val="VA_code"/>
      <sheetName val="노임"/>
      <sheetName val="물가자료"/>
      <sheetName val="품의서"/>
      <sheetName val="부하계산서"/>
      <sheetName val="물가시세"/>
      <sheetName val="SG"/>
      <sheetName val="전신환매도율"/>
      <sheetName val="건축공사"/>
      <sheetName val="방음벽기초(H=4m)"/>
      <sheetName val="조건표"/>
      <sheetName val="JJ"/>
      <sheetName val="설계"/>
      <sheetName val="설 계"/>
      <sheetName val="식생블럭단위수량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원가"/>
      <sheetName val="외주"/>
      <sheetName val="기초자료"/>
      <sheetName val="여과지동"/>
      <sheetName val="건축개요"/>
      <sheetName val="사각맨홀"/>
      <sheetName val="단면가정"/>
      <sheetName val="예산갑지"/>
      <sheetName val="간접비"/>
      <sheetName val="전차선로 물량표"/>
      <sheetName val="b_balju_cho"/>
      <sheetName val="FAX"/>
      <sheetName val="설계명세서"/>
      <sheetName val="기초자료입력"/>
      <sheetName val="주차구획선수량"/>
      <sheetName val="환"/>
      <sheetName val="역집계1"/>
      <sheetName val="종합기별"/>
      <sheetName val="노무비명세서"/>
      <sheetName val="소요자재명세서"/>
      <sheetName val="아파트기별"/>
      <sheetName val="공리일"/>
      <sheetName val="공통(20-91)"/>
      <sheetName val="설계가"/>
      <sheetName val="하수급견적대비"/>
      <sheetName val="물량표"/>
      <sheetName val="현장관리비 "/>
      <sheetName val="2000,9월 일위"/>
      <sheetName val="금액결정"/>
      <sheetName val="입출재고현황 (2)"/>
      <sheetName val="변경비교-을"/>
      <sheetName val="노무비단가"/>
      <sheetName val="입찰보고"/>
      <sheetName val="Mc1"/>
      <sheetName val="CTEMCOST"/>
      <sheetName val="BOX전기내역"/>
      <sheetName val="48일위"/>
      <sheetName val="48수량"/>
      <sheetName val="22수량"/>
      <sheetName val="49일위"/>
      <sheetName val="22일위"/>
      <sheetName val="49수량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수로교총재료집계"/>
      <sheetName val="단가산출서"/>
      <sheetName val="연결관산출조서"/>
      <sheetName val="견적의뢰서"/>
      <sheetName val="001"/>
      <sheetName val="PO-BOQ"/>
      <sheetName val="기자재대비표"/>
      <sheetName val="조경일람"/>
      <sheetName val="일위대가목록"/>
      <sheetName val="직공비"/>
      <sheetName val="주관사업"/>
      <sheetName val="수문일1"/>
      <sheetName val="1차설계변경내역"/>
      <sheetName val="발주설계서(당초)"/>
      <sheetName val="노무비"/>
      <sheetName val="가설건물"/>
      <sheetName val="자재단가표"/>
      <sheetName val="고창터널(고창방향)"/>
      <sheetName val="관로"/>
      <sheetName val="포장공"/>
      <sheetName val="일반수량총괄"/>
      <sheetName val="의왕내역"/>
      <sheetName val="인건비 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KMT물량"/>
      <sheetName val="AS복구"/>
      <sheetName val="중기터파기"/>
      <sheetName val="변수값"/>
      <sheetName val="중기상차"/>
      <sheetName val="실행갑지"/>
      <sheetName val="견적990322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가시설단위수량"/>
      <sheetName val="SORCE1"/>
      <sheetName val="재료집계"/>
      <sheetName val="데리네이타현황"/>
      <sheetName val="담장산출"/>
      <sheetName val="총계"/>
      <sheetName val="일위대가(가설)"/>
      <sheetName val="실행내역서"/>
      <sheetName val="BID-도로"/>
      <sheetName val="내력서"/>
      <sheetName val="대창(함평)-창열"/>
      <sheetName val="대창(장성)"/>
      <sheetName val="Data&amp;Result"/>
      <sheetName val="일위대가(출입)"/>
      <sheetName val="일위대가(계측기설치)"/>
      <sheetName val="토량1-1"/>
      <sheetName val="산출내역서"/>
      <sheetName val="guard(mac)"/>
      <sheetName val="품셈TABLE"/>
      <sheetName val="품셈표"/>
      <sheetName val="부대대비"/>
      <sheetName val="냉연집계"/>
      <sheetName val="BSD (2)"/>
      <sheetName val="저"/>
      <sheetName val="버스운행안내"/>
      <sheetName val="예방접종계획"/>
      <sheetName val="근태계획서"/>
      <sheetName val="메서,변+증"/>
      <sheetName val="sw1"/>
      <sheetName val="9GNG운반"/>
      <sheetName val="백호우계수"/>
      <sheetName val="금액내역서"/>
      <sheetName val="경비2내역"/>
      <sheetName val="현장관리비내역서"/>
      <sheetName val="포장복구집계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교대(A1-A2)"/>
      <sheetName val="정화조동내역"/>
      <sheetName val="45,46"/>
      <sheetName val="교대(A1)"/>
      <sheetName val="단위수량"/>
      <sheetName val="관리사무소"/>
      <sheetName val="대구-교대(A1-A2)"/>
      <sheetName val="원형1호맨홀토공수량"/>
      <sheetName val="15"/>
      <sheetName val="공사별 가중치 산출근거(토목)"/>
      <sheetName val="가중치근거(조경)"/>
      <sheetName val="2공구산출내역"/>
      <sheetName val="제품별"/>
      <sheetName val="I一般比"/>
      <sheetName val="단가대비표"/>
      <sheetName val="일위대가표 (2)"/>
      <sheetName val="REACTION(USD지진시)"/>
      <sheetName val="안정검토"/>
      <sheetName val="REACTION(USE평시)"/>
      <sheetName val="부재력정리"/>
      <sheetName val="BLOCK(1)"/>
      <sheetName val="8. 안정검토"/>
      <sheetName val="제-노임"/>
      <sheetName val="제직재"/>
      <sheetName val="96보완계획7.12"/>
      <sheetName val="지진시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선정요령"/>
      <sheetName val="기자재비"/>
      <sheetName val="전기혼잡제경비(45)"/>
      <sheetName val="자  재"/>
      <sheetName val="전체내역서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설계기준 및 하중계산"/>
      <sheetName val="입력값"/>
      <sheetName val="설직재-1"/>
      <sheetName val="감액총괄표"/>
      <sheetName val="결과조달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단위단가"/>
      <sheetName val="적현로"/>
      <sheetName val="배수공"/>
      <sheetName val="변경내역서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부하(성남)"/>
      <sheetName val="충주"/>
      <sheetName val="교통량조사"/>
      <sheetName val="진접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SLAB&quot;1&quot;"/>
      <sheetName val="공내역"/>
      <sheetName val="접속도로1"/>
      <sheetName val="현관"/>
      <sheetName val="명세서"/>
      <sheetName val="시멘트"/>
      <sheetName val="철거산출근거"/>
      <sheetName val="단가목록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개봉3동하수관"/>
      <sheetName val="목동1절주.bh01"/>
      <sheetName val="내역서(총)"/>
      <sheetName val="기계경비일람"/>
      <sheetName val="HRSG SMALL07220"/>
      <sheetName val="평교-내역"/>
      <sheetName val="할증 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인건-측정"/>
      <sheetName val="2F 회의실견적(5_14 일대)"/>
      <sheetName val="부하LOAD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노임(1차)"/>
      <sheetName val="제진기"/>
      <sheetName val="몰탈재료산출"/>
      <sheetName val="단위목록"/>
      <sheetName val="기계경비목록"/>
      <sheetName val="관급"/>
      <sheetName val="AIR SHOWER(3인용)"/>
      <sheetName val="재집"/>
      <sheetName val="직재"/>
      <sheetName val="48전력선로일위"/>
      <sheetName val="접지수량"/>
      <sheetName val="TOT"/>
      <sheetName val="손익분석"/>
      <sheetName val="보차도경계석"/>
      <sheetName val="ITB COST"/>
      <sheetName val="보합"/>
      <sheetName val="예산명세서"/>
      <sheetName val="우배수"/>
      <sheetName val="맨홀"/>
      <sheetName val="금호"/>
      <sheetName val="49-119"/>
      <sheetName val="Macro(전선)"/>
      <sheetName val="발신정보"/>
      <sheetName val="연부97-1"/>
      <sheetName val="갑지1"/>
      <sheetName val="J直材4"/>
      <sheetName val=" 총괄표"/>
      <sheetName val="단가표"/>
      <sheetName val="개보수공사BM"/>
      <sheetName val="Testing"/>
      <sheetName val="계화배수"/>
      <sheetName val="방음벽 기초 일반수량"/>
      <sheetName val="I.설계조건"/>
      <sheetName val="단면치수"/>
      <sheetName val="NEYOK"/>
      <sheetName val="토목내역"/>
      <sheetName val="수안보-MBR1"/>
      <sheetName val="입력DATA"/>
      <sheetName val="건축"/>
      <sheetName val="단가산출서 (2)"/>
      <sheetName val="BJJIN"/>
      <sheetName val="시공계획"/>
      <sheetName val="36신설수량"/>
      <sheetName val="cost"/>
      <sheetName val="DATE"/>
      <sheetName val="제수"/>
      <sheetName val="공기"/>
      <sheetName val="LEGEND"/>
      <sheetName val="기본DATA"/>
      <sheetName val="탑(을지)"/>
      <sheetName val="노무비 근거"/>
      <sheetName val="1단계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공사별 가중치 산출근거(건축)"/>
      <sheetName val="집수A"/>
      <sheetName val="일용노임단가"/>
      <sheetName val="예산M6-B"/>
      <sheetName val="Option"/>
      <sheetName val="물량산출근거"/>
      <sheetName val="CONCRETE"/>
      <sheetName val="설산1.나"/>
      <sheetName val="본사S"/>
      <sheetName val="전압강하계산"/>
      <sheetName val="D-3503"/>
      <sheetName val="과천MAIN"/>
      <sheetName val="여흥"/>
      <sheetName val="일위"/>
      <sheetName val="내역서01"/>
      <sheetName val="1안"/>
      <sheetName val="정화조방수미장"/>
      <sheetName val="총괄서"/>
      <sheetName val="Working(wo WTs)"/>
      <sheetName val="주조정실"/>
      <sheetName val="Requirements"/>
      <sheetName val="소방사항"/>
      <sheetName val="TRE TABLE"/>
      <sheetName val="확약서"/>
      <sheetName val="부서현황"/>
      <sheetName val="현장지지물물량"/>
      <sheetName val="노임,재료비"/>
      <sheetName val="주방환기"/>
      <sheetName val="저리조양"/>
      <sheetName val="접속슬라브"/>
      <sheetName val="연동내역서"/>
      <sheetName val="tggwan(mac)"/>
      <sheetName val="물량집계"/>
      <sheetName val="역T형"/>
      <sheetName val="중기일위대가"/>
      <sheetName val="도로경계블럭단위수량"/>
      <sheetName val="도로경계블럭단위토공"/>
      <sheetName val="L형측구단위수량"/>
      <sheetName val="L형측구연장조서"/>
      <sheetName val="하중산정"/>
      <sheetName val="개요"/>
      <sheetName val="과세표준율-2"/>
      <sheetName val="면적분양가"/>
      <sheetName val="분양면적(1123)"/>
      <sheetName val="출력소스"/>
      <sheetName val="설계예시"/>
      <sheetName val="DATA 입력란"/>
      <sheetName val="1. 설계조건 2.단면가정 3. 하중계산"/>
      <sheetName val="토목주소"/>
      <sheetName val="프랜트면허"/>
      <sheetName val="준공평가"/>
      <sheetName val="실행간접비용"/>
      <sheetName val="실행(표지,갑,을)"/>
      <sheetName val="토사(PE)"/>
      <sheetName val="중기목록"/>
      <sheetName val="간접"/>
      <sheetName val="IMPEADENCE MAP 취수장"/>
      <sheetName val="갑지(추정)"/>
      <sheetName val="경산(을)"/>
      <sheetName val="CIVIL"/>
      <sheetName val="신공항A-9(원가수정)"/>
      <sheetName val="사전공사"/>
      <sheetName val="소포내역 (2)"/>
      <sheetName val="암거단위"/>
      <sheetName val="본선토량운반계산서(1)0"/>
      <sheetName val="Macro2"/>
      <sheetName val="한강운반비"/>
      <sheetName val="지급자재"/>
      <sheetName val="99총공사내역서"/>
      <sheetName val="설비"/>
      <sheetName val="적상기초자료"/>
      <sheetName val="율촌법률사무소2내역"/>
      <sheetName val="철거집계"/>
      <sheetName val="L_RPTA05_목록"/>
      <sheetName val="품셈"/>
      <sheetName val="신표지1"/>
      <sheetName val="설명"/>
      <sheetName val="총괄내역서"/>
      <sheetName val="basic"/>
      <sheetName val="내역(중앙)"/>
      <sheetName val="내역(창신)"/>
      <sheetName val="기성내역서표지"/>
      <sheetName val="물가"/>
      <sheetName val="경산"/>
      <sheetName val="박스토공"/>
      <sheetName val="기준표"/>
      <sheetName val="단가및재료비"/>
      <sheetName val="보호공"/>
      <sheetName val="IP좌표"/>
      <sheetName val="노임이"/>
      <sheetName val="적용기준"/>
      <sheetName val="출력X"/>
      <sheetName val="진우+대광"/>
      <sheetName val="날개벽"/>
      <sheetName val="토공계산서(부체도로)"/>
      <sheetName val="플랜트 설치"/>
      <sheetName val="배수문수량산출(3)"/>
      <sheetName val="NOMUBI"/>
      <sheetName val="일위대가 집계표"/>
      <sheetName val="횡배수관토공수량"/>
      <sheetName val="월선수금"/>
      <sheetName val="woo(mac)"/>
      <sheetName val="소업1교"/>
      <sheetName val="변화치수"/>
      <sheetName val="옥외"/>
      <sheetName val="날개벽(시점좌측)"/>
      <sheetName val="경율산정"/>
      <sheetName val="지주목시비량산출서"/>
      <sheetName val="집수정(600-700)"/>
      <sheetName val="고등학교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자재"/>
      <sheetName val="계수시트"/>
      <sheetName val=" 토목 처리장도급내역서 "/>
      <sheetName val="98수문일위"/>
      <sheetName val="단가비교표_공통1"/>
      <sheetName val="바닥판"/>
      <sheetName val="공종별내역서"/>
      <sheetName val="총수량집계표"/>
      <sheetName val="고분전시관"/>
      <sheetName val="빌딩 안내"/>
      <sheetName val="(전체발주,금회3차공사)내역서"/>
      <sheetName val="기계"/>
      <sheetName val="TC표지"/>
      <sheetName val="통합"/>
      <sheetName val="BOX"/>
      <sheetName val="H PILE수량"/>
      <sheetName val="H-PILE수량집계"/>
      <sheetName val="산출(전주P7)"/>
      <sheetName val="STBOX"/>
      <sheetName val="현금"/>
      <sheetName val="현장"/>
      <sheetName val="노원열병합  건축공사기성내역서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0"/>
      <sheetName val="내역표지"/>
      <sheetName val="송우내역서"/>
      <sheetName val="설비내역서"/>
      <sheetName val="FOOTING단면력"/>
      <sheetName val="unit"/>
      <sheetName val="차수공개요"/>
      <sheetName val="총괄-1"/>
      <sheetName val="관접합및부설"/>
      <sheetName val="건축내역서"/>
      <sheetName val="전기내역서"/>
      <sheetName val="U-TYPE(1)"/>
      <sheetName val="평균터파기고(1-2,ASP)"/>
      <sheetName val="대포2교접속"/>
      <sheetName val="EQ-R1"/>
      <sheetName val="현장예산"/>
      <sheetName val="오동"/>
      <sheetName val="대조"/>
      <sheetName val="나한"/>
      <sheetName val="대,유,램"/>
      <sheetName val="실행예산"/>
      <sheetName val="유동표(변경)"/>
      <sheetName val="CA지입"/>
      <sheetName val="적용공정"/>
      <sheetName val="L_RPTB02_01"/>
      <sheetName val="전선"/>
      <sheetName val="CABLE"/>
      <sheetName val="주사무실종합"/>
      <sheetName val="본부소개"/>
      <sheetName val="단"/>
      <sheetName val="견적"/>
      <sheetName val="내역서(전체)"/>
      <sheetName val="96정변2"/>
      <sheetName val="3련 BOX"/>
      <sheetName val="대림산업"/>
      <sheetName val="유첨#2"/>
      <sheetName val="대외공문"/>
      <sheetName val="NYS"/>
      <sheetName val="연령현황"/>
      <sheetName val="MIJIBI"/>
      <sheetName val="건축직"/>
      <sheetName val="A갑지"/>
      <sheetName val="가시설흙막이"/>
      <sheetName val="계산식"/>
      <sheetName val="가도공"/>
      <sheetName val="C3"/>
      <sheetName val="48평단가"/>
      <sheetName val="57단가"/>
      <sheetName val="54평단가"/>
      <sheetName val="01AC"/>
      <sheetName val="CB"/>
      <sheetName val="CS2"/>
      <sheetName val="공종"/>
      <sheetName val="화재 탐지 설비"/>
      <sheetName val="사원등록"/>
      <sheetName val="호봉 (2)"/>
      <sheetName val="전력구구조물산근"/>
      <sheetName val="BOX(1.5X1.5)"/>
      <sheetName val="TYPE-A"/>
      <sheetName val="역T형교대(말뚝기초)"/>
      <sheetName val="EQUIPMENT -2"/>
      <sheetName val="MBR9"/>
      <sheetName val="공비대비"/>
      <sheetName val="12월31일"/>
      <sheetName val="자재집계"/>
      <sheetName val="연결관암거"/>
      <sheetName val="공사비집계"/>
      <sheetName val="시중노임단가"/>
      <sheetName val="설계기준"/>
      <sheetName val="내역1"/>
      <sheetName val="관리,부대비"/>
      <sheetName val="단가(반정1교-원주)"/>
      <sheetName val="콘_재료분리(1)"/>
      <sheetName val="단위중량"/>
      <sheetName val="원형맨홀수량"/>
      <sheetName val="단가 "/>
      <sheetName val="용소리교"/>
      <sheetName val="G.R300경비"/>
      <sheetName val="덕소내역"/>
      <sheetName val="인수공총괄"/>
      <sheetName val="단위량당중기"/>
      <sheetName val="건축내역(진해석동)"/>
      <sheetName val="진주방향"/>
      <sheetName val="마산방향"/>
      <sheetName val="부총"/>
      <sheetName val="제1장"/>
      <sheetName val="제2장"/>
      <sheetName val="제3장"/>
      <sheetName val="제4장"/>
      <sheetName val="5장공내역서"/>
      <sheetName val="제6장"/>
      <sheetName val="직불동의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DB"/>
      <sheetName val="장문교(대전)"/>
      <sheetName val="사급자재"/>
      <sheetName val="중간부"/>
      <sheetName val="CLAUSE"/>
      <sheetName val="약품설︀"/>
      <sheetName val="입력"/>
      <sheetName val="전기공사"/>
      <sheetName val="기흥하도용"/>
      <sheetName val="교량하부공"/>
      <sheetName val="토공(우물통,기타) "/>
      <sheetName val="(A)내역서"/>
      <sheetName val="약품공급2"/>
      <sheetName val="13LPMCC"/>
      <sheetName val="변경내역을"/>
      <sheetName val="3.내역서"/>
      <sheetName val="교통대책내역"/>
      <sheetName val="1공구(을)"/>
      <sheetName val="대공종"/>
      <sheetName val="보할공정"/>
      <sheetName val="BOQ(전체)"/>
      <sheetName val="차종별"/>
      <sheetName val="구동"/>
      <sheetName val="별표"/>
      <sheetName val="66평단가"/>
      <sheetName val="61단가"/>
      <sheetName val="89평단가"/>
      <sheetName val="84평단가"/>
      <sheetName val="전기2005"/>
      <sheetName val="통신2005"/>
      <sheetName val=" 견적서"/>
      <sheetName val="합천내역"/>
      <sheetName val="노무비산출"/>
      <sheetName val="Customer Databas"/>
      <sheetName val="PIPE"/>
      <sheetName val="VALVE"/>
      <sheetName val="표층포설및다짐"/>
      <sheetName val="TYPE-1"/>
      <sheetName val="암거단위-1련"/>
      <sheetName val="수안보-墰5壼5"/>
      <sheetName val="EUPDAT2"/>
      <sheetName val="상행-교대(A1)"/>
      <sheetName val="대로근거"/>
      <sheetName val="기간등록"/>
      <sheetName val="Macro3"/>
      <sheetName val="제출내역 (2)"/>
      <sheetName val="관리,공감"/>
      <sheetName val="맨홀수량"/>
      <sheetName val="COVER"/>
      <sheetName val="효동"/>
      <sheetName val="내역서 (2)"/>
      <sheetName val="경비"/>
      <sheetName val="1._x0018_변전설비"/>
      <sheetName val="DWPM"/>
      <sheetName val="내역서(토목)"/>
      <sheetName val="직원동원SCH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입적표"/>
      <sheetName val="대림경상68억"/>
      <sheetName val="본부장"/>
      <sheetName val="2002하반기노임기준"/>
      <sheetName val="유림골조"/>
      <sheetName val="기본단가표"/>
      <sheetName val="5.공종별예산내역서"/>
      <sheetName val="백암비스타내역"/>
      <sheetName val="중동상가"/>
      <sheetName val="2000년 공정표"/>
      <sheetName val="교각별철근수량집계표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분전함신설"/>
      <sheetName val="접지1종"/>
      <sheetName val="구리토평1전기"/>
      <sheetName val="세목전체"/>
      <sheetName val="단  가  대  비  표"/>
      <sheetName val="일  위  대  가  목  록"/>
      <sheetName val="위치조서"/>
      <sheetName val="건축공사실행"/>
      <sheetName val="TABLE"/>
      <sheetName val="총괄원가 "/>
      <sheetName val="아파트건축"/>
      <sheetName val="SULKEA"/>
      <sheetName val="잔수량(작성)"/>
      <sheetName val="1,2공구원가계산서"/>
      <sheetName val="1공구산출내역서"/>
      <sheetName val="INPUT(덕도방향-시점)"/>
      <sheetName val="국공유지및사유지"/>
      <sheetName val="단가산출집계"/>
      <sheetName val="type-F"/>
      <sheetName val="Site Expenses"/>
      <sheetName val="가공비"/>
      <sheetName val="c_balju"/>
      <sheetName val="예산서"/>
      <sheetName val="집1"/>
      <sheetName val="sum1 (2)"/>
      <sheetName val="계산근거"/>
      <sheetName val="모델링"/>
      <sheetName val="하중계산"/>
      <sheetName val="지장물C"/>
      <sheetName val="General Data"/>
      <sheetName val="단위세대"/>
      <sheetName val="제원.설계조건"/>
      <sheetName val="SLAB"/>
      <sheetName val="관람석제출"/>
      <sheetName val="출력-내역서"/>
      <sheetName val="골조시행"/>
      <sheetName val="96수출"/>
      <sheetName val="SE-611"/>
      <sheetName val="단중표"/>
      <sheetName val="단가표 "/>
      <sheetName val="가설공사"/>
      <sheetName val="기초공"/>
      <sheetName val="투자효율분석"/>
      <sheetName val="견적내용입력"/>
      <sheetName val="견적서세부내용"/>
      <sheetName val="투찰"/>
      <sheetName val="설계내역(2001)"/>
      <sheetName val="hvac내역서(제어동)"/>
      <sheetName val="우각부보강"/>
      <sheetName val="DATA(BAC)"/>
      <sheetName val="단락전류-A"/>
      <sheetName val="DPRKMHDT"/>
      <sheetName val="공통부대비"/>
      <sheetName val="공통가설"/>
      <sheetName val="입찰견적보고서"/>
      <sheetName val="IMF Code"/>
      <sheetName val="P.M 별"/>
      <sheetName val="설계변경내역서"/>
      <sheetName val="eq_data"/>
      <sheetName val="공사비 내역 (가)"/>
      <sheetName val="일반수량집계"/>
      <sheetName val="TEL"/>
      <sheetName val="날개벽(TYPE1)"/>
      <sheetName val="wall"/>
      <sheetName val="MACRO(전선관)"/>
      <sheetName val="공사기본자료"/>
      <sheetName val="철근량 검토"/>
      <sheetName val="유기공정"/>
      <sheetName val="공사진행"/>
      <sheetName val="기준액"/>
      <sheetName val="공사비총괄표"/>
      <sheetName val="본체"/>
      <sheetName val="토공정보"/>
      <sheetName val="__MAIN"/>
      <sheetName val="파이프"/>
      <sheetName val="견적서(대외) (2)"/>
      <sheetName val="工완성공사율"/>
      <sheetName val="Piping Design Data"/>
      <sheetName val="종배수관"/>
      <sheetName val="연습장소"/>
      <sheetName val="상세내역,전력산출서"/>
      <sheetName val="화설내"/>
      <sheetName val="배수관토공"/>
      <sheetName val="웅진교-S2"/>
      <sheetName val="Piping(Methanol)"/>
      <sheetName val="계약표지"/>
      <sheetName val="전기 원가계산서"/>
      <sheetName val="평가데이터"/>
      <sheetName val="P-산#1-1(WOWA1)"/>
      <sheetName val="내역."/>
      <sheetName val="부대"/>
      <sheetName val="본선 토공 분배표"/>
      <sheetName val="1.토공"/>
      <sheetName val="6공구(당초)"/>
      <sheetName val="산근1"/>
      <sheetName val="70%"/>
      <sheetName val="입찰"/>
      <sheetName val="현경"/>
      <sheetName val="전화번호DATA (2001)"/>
      <sheetName val="장비"/>
      <sheetName val="노무"/>
      <sheetName val="자압"/>
      <sheetName val="106C0300"/>
      <sheetName val="문학간접"/>
      <sheetName val="건축내역서 (경제상무실)"/>
      <sheetName val="수량이동"/>
      <sheetName val="차도조도계산"/>
      <sheetName val="효성CB 1P기초"/>
      <sheetName val="품목"/>
      <sheetName val="산근"/>
      <sheetName val="간선"/>
      <sheetName val="전압"/>
      <sheetName val="조도"/>
      <sheetName val="동력"/>
      <sheetName val="loading"/>
      <sheetName val="BEND LOSS"/>
      <sheetName val="참조 DATA"/>
      <sheetName val="열린교실"/>
      <sheetName val="단면설계"/>
      <sheetName val="AS포장복구_"/>
      <sheetName val="물가대비표"/>
      <sheetName val="지주설치제원"/>
      <sheetName val="통로box전기"/>
      <sheetName val="투찰가"/>
      <sheetName val="자재조사표"/>
      <sheetName val="상 부"/>
      <sheetName val="날개벽수량표"/>
      <sheetName val="1공구(입찰내역)"/>
      <sheetName val="조명일위"/>
      <sheetName val="인상효1"/>
      <sheetName val="적용기준표(98년상반기)"/>
      <sheetName val="개소별수량산출"/>
      <sheetName val="CC16-내역서"/>
      <sheetName val="중기사용료"/>
      <sheetName val="공통"/>
      <sheetName val="EP0618"/>
      <sheetName val="산근(목록)"/>
      <sheetName val="이형관중량"/>
      <sheetName val="4)유동표"/>
      <sheetName val="공리공제"/>
      <sheetName val="식재가격"/>
      <sheetName val="식재총괄"/>
      <sheetName val="기기리스트"/>
      <sheetName val="가격조사서"/>
      <sheetName val="재료단가"/>
      <sheetName val="낙찰표"/>
      <sheetName val="집계표(공종별)"/>
      <sheetName val="견적대비표"/>
      <sheetName val="기초자료입력및 K치 확인"/>
      <sheetName val="쌍송교"/>
      <sheetName val="자(3.0m)"/>
      <sheetName val="B부대공"/>
      <sheetName val="2.조명기구철거(일괄철거분)"/>
      <sheetName val="화해(함평)"/>
      <sheetName val="화해(장성)"/>
      <sheetName val="광혁기성"/>
      <sheetName val="사업수지"/>
      <sheetName val="아산경희980422"/>
      <sheetName val="집수정"/>
      <sheetName val="통합내역"/>
      <sheetName val="공제구간조서"/>
      <sheetName val="APT"/>
      <sheetName val="사급자재(1단계)"/>
      <sheetName val="1호인버트수량"/>
      <sheetName val="석축설면"/>
      <sheetName val="법면단"/>
      <sheetName val="기자재׃"/>
      <sheetName val="갑지(0_x0000_"/>
      <sheetName val="단0_x0000_退"/>
      <sheetName val="갑지(렀뚣瘉"/>
      <sheetName val="갑지(_x0000_뎰瘇"/>
      <sheetName val="1.우편집중내역서"/>
      <sheetName val="단면별연장"/>
      <sheetName val="분수공별 면적"/>
      <sheetName val="관로조직표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s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ꀀ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판"/>
      <sheetName val="일위대가(계측ꀀፐቇ"/>
      <sheetName val="경ꀀፐ"/>
      <sheetName val="전체내죈፺"/>
      <sheetName val="금액"/>
      <sheetName val="교육종류"/>
      <sheetName val="단위집계표"/>
      <sheetName val="견적堀᎟"/>
      <sheetName val="4렀቟԰"/>
      <sheetName val="4︀ᇕ԰"/>
      <sheetName val="동원인원"/>
      <sheetName val="2.대외공문"/>
      <sheetName val="NAMES"/>
      <sheetName val="구조물터파기수량집계"/>
      <sheetName val="배수공 시멘트 및 골재량 산출"/>
      <sheetName val="J01"/>
      <sheetName val="공내ᰖ"/>
      <sheetName val="단면"/>
      <sheetName val="경산锼_x0013_閄"/>
      <sheetName val="합의경상"/>
      <sheetName val="단면瑌)"/>
      <sheetName val="22단"/>
      <sheetName val="22단锼"/>
      <sheetName val="품종별-이름"/>
      <sheetName val="인사자료총집계"/>
      <sheetName val=" 갑  지 "/>
      <sheetName val="Y_WORK"/>
      <sheetName val="차압계산"/>
      <sheetName val="단위가격"/>
      <sheetName val="매원개착터널총괄"/>
      <sheetName val="원안"/>
      <sheetName val="-15.0"/>
      <sheetName val="암거공"/>
      <sheetName val="각종장비전압강하계산"/>
      <sheetName val="거푸집물량"/>
      <sheetName val="견적사양비교표"/>
      <sheetName val="피벗테이블데이터분석"/>
      <sheetName val="적용단위길이"/>
      <sheetName val="경영상태"/>
      <sheetName val="??????"/>
      <sheetName val="기초"/>
      <sheetName val="³ëÀÓ"/>
      <sheetName val="세부견적서(DAS Call Back)"/>
      <sheetName val="OPGW기별"/>
      <sheetName val="단중표-ST"/>
      <sheetName val="세동별비상"/>
      <sheetName val="펌프장수량산출(토)"/>
      <sheetName val="내역총괄"/>
      <sheetName val="내역총괄2"/>
      <sheetName val="내역총괄3"/>
      <sheetName val="전체내ꀀፐ"/>
      <sheetName val="★도급내역"/>
      <sheetName val="교대(A1挔"/>
      <sheetName val="횡배위치"/>
      <sheetName val="계산중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현장관리비 산출내역"/>
      <sheetName val="차선도색현황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EKOG10건축"/>
      <sheetName val="ꠀ"/>
      <sheetName val="전체내棈᎜"/>
      <sheetName val="전체내䠀ᖞ"/>
      <sheetName val="하수급견적대鬘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Rates"/>
      <sheetName val="AS_x0005__x0000_"/>
      <sheetName val="전선_및_전선ࠝ"/>
      <sheetName val="일위대가 "/>
      <sheetName val="제"/>
      <sheetName val="대,怀፵"/>
      <sheetName val="스케즐"/>
      <sheetName val="PAINT"/>
      <sheetName val="견"/>
      <sheetName val="시운전연료"/>
      <sheetName val="22단헾"/>
      <sheetName val="단가적용(터널)"/>
      <sheetName val="단위가격_할증"/>
      <sheetName val="총괄집䠄ᡏ"/>
      <sheetName val="견적율"/>
      <sheetName val="조정내역"/>
      <sheetName val="토공총괄표"/>
      <sheetName val="하부철근수량"/>
      <sheetName val="1-1"/>
      <sheetName val="맨홀물량"/>
      <sheetName val="기준비용"/>
      <sheetName val="단가결정"/>
      <sheetName val="내역아"/>
      <sheetName val="울타리"/>
      <sheetName val="단가표 (2)"/>
      <sheetName val="안양동교 1안"/>
      <sheetName val="자금청구"/>
      <sheetName val="소각장스케줄"/>
      <sheetName val="예산내역서"/>
      <sheetName val="중로근거"/>
      <sheetName val="COPING"/>
      <sheetName val="SLIDES"/>
      <sheetName val="매출단가"/>
      <sheetName val="단가견적조사표"/>
      <sheetName val="구조대가"/>
      <sheetName val="포설대가1"/>
      <sheetName val="부대대가"/>
      <sheetName val="공종코드"/>
      <sheetName val="4.2.1 마루높이 검토"/>
      <sheetName val="이토변실(A3-LINE)"/>
      <sheetName val="산출및내역"/>
      <sheetName val="22단丵"/>
      <sheetName val="내역전기"/>
      <sheetName val="내역서비교"/>
      <sheetName val="적용(기尜_x0013_"/>
      <sheetName val="2.1  노무비 평균단가산출"/>
      <sheetName val="3CHBDC"/>
      <sheetName val="1-11조직표"/>
      <sheetName val="96.12"/>
      <sheetName val="수성페인트도장 내역서"/>
      <sheetName val="정산입력"/>
      <sheetName val="Instruction"/>
      <sheetName val="견적단가"/>
      <sheetName val="E.P.T수량산출서"/>
      <sheetName val="2공구수량"/>
      <sheetName val="01"/>
      <sheetName val="조경"/>
      <sheetName val="공사내역"/>
      <sheetName val="Proposal"/>
      <sheetName val="토 적 표"/>
      <sheetName val="기본설계도급항목"/>
      <sheetName val="골재산출"/>
      <sheetName val="BOQ"/>
      <sheetName val="ELECTRIC"/>
      <sheetName val="SCHEDULE"/>
      <sheetName val="동해title"/>
      <sheetName val="220 (2)"/>
      <sheetName val="기지국"/>
      <sheetName val="data2"/>
      <sheetName val="암거날개벽재료집계"/>
      <sheetName val="노임변동률"/>
      <sheetName val="COMPRESSOR"/>
      <sheetName val="총인원"/>
      <sheetName val="직급인원"/>
      <sheetName val="실행(1)"/>
      <sheetName val="Man Power &amp; Comp"/>
      <sheetName val="2BOX본체"/>
      <sheetName val="도장수량(하1)"/>
      <sheetName val="aa"/>
      <sheetName val="현금흐름"/>
      <sheetName val="3.자재비(총괄)"/>
      <sheetName val="전체철근집계"/>
      <sheetName val="토목공사"/>
      <sheetName val="토공산출(주차장)"/>
      <sheetName val="특수기호강도거푸집"/>
      <sheetName val="종배수관면벽신"/>
      <sheetName val="종배수관(신)"/>
      <sheetName val="성서방향-교대(A2)"/>
      <sheetName val="매매"/>
      <sheetName val="전신"/>
      <sheetName val="과세내역(세부)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copy"/>
      <sheetName val="서식"/>
      <sheetName val="안양1공구_건축"/>
      <sheetName val="2000,午_x0013_꾈ૂ䡲"/>
      <sheetName val="2000,午_x0013_ॢ䡲"/>
      <sheetName val="방호벽"/>
      <sheetName val="낙석방지책"/>
      <sheetName val="조명투자및환수계획"/>
      <sheetName val="제조중간결과"/>
      <sheetName val="진주䈀ᅪ"/>
      <sheetName val="기계경비단가"/>
      <sheetName val="내역(전체)"/>
      <sheetName val="토공(완충)"/>
      <sheetName val="토공A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명단원자료(이전)"/>
      <sheetName val="영동(D)"/>
      <sheetName val="원가서"/>
      <sheetName val="증감분석"/>
      <sheetName val="단가산출1"/>
      <sheetName val="삼보지질"/>
      <sheetName val="7.전산해석결과"/>
      <sheetName val="4.하중"/>
      <sheetName val="우각부검토"/>
      <sheetName val="기초입력"/>
      <sheetName val="밧데리"/>
      <sheetName val="간지"/>
      <sheetName val="전체공내역서"/>
      <sheetName val="퍼스트"/>
      <sheetName val="설-원가"/>
      <sheetName val="연돌일위집계"/>
      <sheetName val="전체_1설계"/>
      <sheetName val="자재일람"/>
      <sheetName val="Factor"/>
      <sheetName val="w't table"/>
      <sheetName val="UR2-Calculation"/>
      <sheetName val="Main"/>
      <sheetName val="4차원가계산서"/>
      <sheetName val="예산M12A"/>
      <sheetName val="환율-LIBOR"/>
      <sheetName val="J"/>
      <sheetName val="실행내역서 "/>
      <sheetName val="CON'C"/>
      <sheetName val="const."/>
      <sheetName val="대비표"/>
      <sheetName val="자단"/>
      <sheetName val="MAT"/>
      <sheetName val="D-3109"/>
      <sheetName val="부하"/>
      <sheetName val="도체종-상수표"/>
      <sheetName val="지수"/>
      <sheetName val="기계설비"/>
      <sheetName val="SRC-B3U2"/>
      <sheetName val="현대물량"/>
      <sheetName val="이름정의"/>
      <sheetName val="초기화면1"/>
      <sheetName val="MFAB"/>
      <sheetName val="MFRT"/>
      <sheetName val="MPKG"/>
      <sheetName val="MPRD"/>
      <sheetName val="1"/>
      <sheetName val="sub"/>
      <sheetName val="마장"/>
      <sheetName val="D16"/>
      <sheetName val="D25"/>
      <sheetName val="D22"/>
      <sheetName val="납부서"/>
      <sheetName val="설계산출표지"/>
      <sheetName val="적용토목"/>
      <sheetName val="명세"/>
      <sheetName val="견적서(1)"/>
      <sheetName val="Top PO"/>
      <sheetName val="2234"/>
      <sheetName val="조립1부실적"/>
      <sheetName val="5월"/>
      <sheetName val="능률"/>
      <sheetName val="방송노임"/>
      <sheetName val="Despacho (c.civil)"/>
      <sheetName val="도급양식"/>
      <sheetName val="CHITIET VL-NC-TT -1p"/>
      <sheetName val="TDTKP1"/>
      <sheetName val="MEXICO-C"/>
      <sheetName val="1을"/>
      <sheetName val="감가상각"/>
      <sheetName val="인원"/>
      <sheetName val="자판실행"/>
      <sheetName val="기타시설"/>
      <sheetName val="판매시설"/>
      <sheetName val="아파트"/>
      <sheetName val="주민복지관"/>
      <sheetName val="지하주차장"/>
      <sheetName val="통신물량"/>
      <sheetName val="가설공사내역"/>
      <sheetName val="단위세대물량"/>
      <sheetName val="변경품셈"/>
      <sheetName val="평가내역"/>
      <sheetName val="변경후-SHEET"/>
      <sheetName val="CAT_5"/>
      <sheetName val="2터널시점"/>
      <sheetName val="기본"/>
      <sheetName val="O＆P"/>
      <sheetName val="결재판(삭제하지말아주세요)"/>
      <sheetName val="실행"/>
      <sheetName val="단가조사-1"/>
      <sheetName val="단가조사-2"/>
      <sheetName val="일(4)"/>
      <sheetName val="두앙"/>
      <sheetName val="2"/>
      <sheetName val="케이블"/>
      <sheetName val="본사인상전"/>
      <sheetName val="단가산출-기,교"/>
      <sheetName val="Cost bd-&quot;A&quot;"/>
      <sheetName val="IBASE"/>
      <sheetName val="당사"/>
      <sheetName val="실행예산서"/>
      <sheetName val="급명"/>
      <sheetName val="전기설계변경"/>
      <sheetName val="유첨䈀ᅪ"/>
      <sheetName val="2002상반기노임기준"/>
      <sheetName val="내역(토목)"/>
      <sheetName val="PROJECT BRIEF"/>
      <sheetName val="계획금액"/>
      <sheetName val="WEON"/>
      <sheetName val="97 사업추정(WEKI)"/>
      <sheetName val="경상"/>
      <sheetName val="가설"/>
      <sheetName val="조명율데이타"/>
      <sheetName val="일위산출"/>
      <sheetName val="업체별기성내역"/>
      <sheetName val="교대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기계경비및산출근거서"/>
      <sheetName val="Vari by Vendor"/>
      <sheetName val="세부내역서"/>
      <sheetName val="MANUFACTORY"/>
      <sheetName val="강북라우터"/>
      <sheetName val="예산조서(무선)"/>
      <sheetName val="건설장비기초단가"/>
      <sheetName val="LAB"/>
      <sheetName val="대창(함평)"/>
      <sheetName val="직접인건비"/>
      <sheetName val="2.2.2입적표"/>
      <sheetName val="접속도로"/>
      <sheetName val="해평견적"/>
      <sheetName val="사리부설"/>
      <sheetName val="1월"/>
      <sheetName val="임대견적서"/>
      <sheetName val="36신丵〒_x0005_"/>
      <sheetName val="금액︀⣕"/>
      <sheetName val="음성방향"/>
      <sheetName val="개산공사비"/>
      <sheetName val="포쐀䑣"/>
      <sheetName val="포䠟⥏"/>
      <sheetName val="포䠠⥏"/>
      <sheetName val="01상노임"/>
      <sheetName val="22단가(철完9"/>
      <sheetName val="지질조사"/>
      <sheetName val="T1"/>
      <sheetName val="총체보활공정표"/>
      <sheetName val="Front"/>
      <sheetName val="栍ᾆ"/>
      <sheetName val="산출2-기기동력"/>
      <sheetName val="통신단가조사"/>
      <sheetName val="105,106,107동"/>
      <sheetName val="수로교총재료齘_x0013_"/>
      <sheetName val="변수데이타"/>
      <sheetName val="INDEX"/>
      <sheetName val="15100"/>
      <sheetName val="동원인원산출"/>
      <sheetName val="품셈기준"/>
      <sheetName val="총(신설)"/>
      <sheetName val="도급"/>
      <sheetName val="설계변경내역 98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공사비증감"/>
      <sheetName val="수안보-徸〒_x0005__x0000_"/>
      <sheetName val="비목군분류일위"/>
      <sheetName val="입출재고현⩿〚_x0005__x0000_"/>
      <sheetName val="º¯°æ»çÀ_x0000_"/>
      <sheetName val="백호헾】_x0005_"/>
      <sheetName val="수안보-娐&gt;闰⿑"/>
      <sheetName val="수안보-ꮸ⿥_x0005__x0000_"/>
      <sheetName val="백호丵〒_x0005_"/>
      <sheetName val="내역서(기성청구)"/>
      <sheetName val="위치"/>
      <sheetName val="공작물조직표(용배수)"/>
      <sheetName val="날개수량1.5"/>
      <sheetName val="철근총괄집계표"/>
      <sheetName val="빗물받이(910-510-410)"/>
      <sheetName val="우수"/>
      <sheetName val="일위_파일"/>
      <sheetName val="L-type"/>
      <sheetName val="자재비"/>
      <sheetName val="기초일위"/>
      <sheetName val="기본일위"/>
      <sheetName val="현장관리비"/>
      <sheetName val="일위목차"/>
      <sheetName val="인공(100P,배선반)"/>
      <sheetName val="홈통받이수량"/>
      <sheetName val="내역서 "/>
      <sheetName val="공통가설공사"/>
      <sheetName val="설내역서 "/>
      <sheetName val="WING3"/>
      <sheetName val="토적표"/>
      <sheetName val="공사수행방안"/>
      <sheetName val="시설일위"/>
      <sheetName val="DATA 입력부"/>
      <sheetName val="승용"/>
      <sheetName val="맨홀토공수량"/>
      <sheetName val="기초및구체공"/>
      <sheetName val="특수선일위대가"/>
      <sheetName val="공사착공계"/>
      <sheetName val="단가조사표"/>
      <sheetName val="설계내역서(기계)"/>
      <sheetName val="현장설က_x0000_蠀ᛟ"/>
      <sheetName val="학생내역"/>
      <sheetName val="금긋기 및 절단"/>
      <sheetName val="장비명"/>
      <sheetName val="2000.05"/>
      <sheetName val="97노임단가"/>
      <sheetName val="입력란"/>
      <sheetName val="º¯°æ»çÀþ"/>
      <sheetName val="현황산출서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96작생능"/>
      <sheetName val="2000년하반기"/>
      <sheetName val="하도급변경대비표"/>
      <sheetName val="2000용수잠관-수량집계"/>
      <sheetName val="101동"/>
      <sheetName val="1.취수장"/>
      <sheetName val="제수변䊱ᅪ"/>
      <sheetName val="자재 집계표"/>
      <sheetName val="000000"/>
      <sheetName val="우수공"/>
      <sheetName val="내역서-전체낙찰율"/>
      <sheetName val="내역서단가산출용"/>
      <sheetName val="물량증감"/>
      <sheetName val="장비경비"/>
      <sheetName val="9902"/>
      <sheetName val="환율"/>
      <sheetName val="자재ᰀ፜搀"/>
      <sheetName val="몰탈㔀቎԰_x0000_"/>
      <sheetName val="몰탈䠊ፓ倀놡"/>
      <sheetName val="몰탈䠋ፓ頀뫻"/>
      <sheetName val="몰탈䠠ፓ瀀멗"/>
      <sheetName val="몰탈䠊ፓ "/>
      <sheetName val="세부내역(직접인건비)"/>
      <sheetName val="몰탈䠉ፓ退"/>
      <sheetName val="몰탈䠉ፓ退ꠍ"/>
      <sheetName val="몰탈䠑ፓ뀀짅"/>
      <sheetName val="TOEC"/>
      <sheetName val="몰탈䠊ፓ㠀擞"/>
      <sheetName val="bdata-출력안함"/>
      <sheetName val="발전기"/>
      <sheetName val="GEN"/>
      <sheetName val="송전재료비"/>
      <sheetName val="CALCULATION"/>
      <sheetName val="working load at the btm ft."/>
      <sheetName val="WIND-EQ"/>
      <sheetName val="stability check"/>
      <sheetName val="design criteria"/>
      <sheetName val="부대공집계표"/>
      <sheetName val="관일"/>
      <sheetName val="준공정산"/>
      <sheetName val="포䈀㙪"/>
      <sheetName val="공통비"/>
      <sheetName val="VENDOR LIST"/>
      <sheetName val="TYPE집계표"/>
      <sheetName val="다이꾸"/>
      <sheetName val="변경품셈총괄"/>
      <sheetName val="POWER"/>
      <sheetName val="spec"/>
      <sheetName val="program"/>
      <sheetName val="studbolt no."/>
      <sheetName val="studbolt size"/>
      <sheetName val="item sort no"/>
      <sheetName val="공정량산출내역서 "/>
      <sheetName val="시중노임(공사)"/>
      <sheetName val="수안보-헾】_x0005__x0000_"/>
      <sheetName val="적격"/>
      <sheetName val="SKETCH"/>
      <sheetName val="9509"/>
      <sheetName val="시설물기초"/>
      <sheetName val="FIN TUBE"/>
      <sheetName val="HED. &amp; PIPE"/>
      <sheetName val="EQT-ESTN"/>
      <sheetName val="PUMP SHT"/>
      <sheetName val="FEXS"/>
      <sheetName val="한전고리-을"/>
      <sheetName val=" ｹ-ﾌﾞﾙ"/>
      <sheetName val="MW-BM"/>
      <sheetName val="토공대가"/>
      <sheetName val="토공실행"/>
      <sheetName val="예비품"/>
      <sheetName val="준공조서갑지"/>
      <sheetName val="안정검토(온1)"/>
      <sheetName val="입찰사유서 제4공종 (흙깎기)"/>
      <sheetName val="DT"/>
      <sheetName val="롤러"/>
      <sheetName val="BH"/>
      <sheetName val="펌프차타설"/>
      <sheetName val="A(Rev.3)"/>
      <sheetName val="5.3 단면가정"/>
      <sheetName val="총괄집렇♑"/>
      <sheetName val="앉음벽 (2)"/>
      <sheetName val="방음벽 기초_x0005__x0000__x0000__x0000_"/>
      <sheetName val="단산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공정코드"/>
      <sheetName val="기성내역서"/>
      <sheetName val="금광1터널"/>
      <sheetName val="역삼"/>
      <sheetName val="b_balju"/>
      <sheetName val="토목검측서"/>
      <sheetName val="유림총괄"/>
      <sheetName val="설계일반"/>
      <sheetName val="COL"/>
      <sheetName val="배수관연장산출서"/>
      <sheetName val="구조     ."/>
      <sheetName val="수전기기DATA"/>
      <sheetName val="별표 "/>
      <sheetName val="매입세"/>
      <sheetName val="신공"/>
      <sheetName val="건축원가계산서"/>
      <sheetName val="옹벽수량萘_x0013_"/>
      <sheetName val="신규 품"/>
      <sheetName val="TB-내역서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남대문빌딩"/>
      <sheetName val="일위대가(여기까지)"/>
      <sheetName val="단위_xdc00_ὗ␀"/>
      <sheetName val="원가계산하도"/>
      <sheetName val="단위_x0000__x0000_尀"/>
      <sheetName val="단위ࠀᎄ䰀"/>
      <sheetName val="단위倀❹缀"/>
      <sheetName val="단위耀ὡ"/>
      <sheetName val="3.하중산정4.지지력"/>
      <sheetName val="전력"/>
      <sheetName val="토공집계표"/>
      <sheetName val="협조전"/>
      <sheetName val="ATS단가"/>
      <sheetName val="mcc일위대가"/>
      <sheetName val="견적내역"/>
      <sheetName val="원본"/>
      <sheetName val="횡배수관"/>
      <sheetName val="일반맨홀수량집계"/>
      <sheetName val="일집"/>
      <sheetName val="설변물량"/>
      <sheetName val="Tot-sum"/>
      <sheetName val="401"/>
      <sheetName val="입고장부 (4)"/>
      <sheetName val="내역서(삼호)"/>
      <sheetName val="견적서1"/>
      <sheetName val="Cable schedule"/>
      <sheetName val="V-data"/>
      <sheetName val="L-data"/>
      <sheetName val="P-data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보호"/>
      <sheetName val="성남여성복지내역"/>
      <sheetName val="E총"/>
      <sheetName val="아수배전(1회)"/>
      <sheetName val="인건비_조사"/>
      <sheetName val="장비집계"/>
      <sheetName val="MCC제원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와동25-3(변경)"/>
      <sheetName val="시가지우회도로공내역서"/>
      <sheetName val="7.1유효폭"/>
      <sheetName val="Ampecity Data"/>
      <sheetName val="기술자료 (연수)"/>
      <sheetName val="2003상반기노임기준"/>
      <sheetName val="중기조종사 단위단가"/>
      <sheetName val="T6-6(2)"/>
      <sheetName val="Upgrades pricing"/>
      <sheetName val="PART_DISCOUNT"/>
      <sheetName val="소일위대가코드표"/>
      <sheetName val="분양가격표"/>
      <sheetName val="사각맨0"/>
      <sheetName val="견적의ᰀ፜"/>
      <sheetName val="사각맨᠜"/>
      <sheetName val="공기԰_x0000_缀"/>
      <sheetName val="설계睮め_x0005_"/>
      <sheetName val="CF"/>
      <sheetName val="A 견적"/>
      <sheetName val="전기일위목록"/>
      <sheetName val="RE9604"/>
      <sheetName val="가계부"/>
      <sheetName val="제품목록"/>
      <sheetName val="매입매출관리"/>
      <sheetName val="9-1차이내역."/>
      <sheetName val="UPDATA"/>
      <sheetName val="원가계산서(남측)"/>
      <sheetName val="단가보완"/>
      <sheetName val="5사남"/>
      <sheetName val="내역서(당초변경)"/>
      <sheetName val="21301동"/>
      <sheetName val="hvac(제어동)"/>
      <sheetName val="기성공제요청서"/>
      <sheetName val="하도기성내역 수정"/>
      <sheetName val="기성공제 동의서"/>
      <sheetName val="기성공제 합의서(쓰레기처리비)"/>
      <sheetName val="design load"/>
      <sheetName val="969910( R)"/>
      <sheetName val="전장품(관리용)"/>
      <sheetName val="신공항A-9헾】_x0005__x0000__x0000_"/>
      <sheetName val="금액결揄"/>
      <sheetName val="기존구조물철거집계계표"/>
      <sheetName val="내역서(교량)전체"/>
      <sheetName val="작용하중산정"/>
      <sheetName val="인부신상자료"/>
      <sheetName val="6차2회변경내역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倀ᑙ"/>
      <sheetName val="1x"/>
      <sheetName val="栈᲋"/>
      <sheetName val="_xd810_᱓"/>
      <sheetName val="시추주상도"/>
      <sheetName val="인수공규격"/>
      <sheetName val="자재단가_x0005_"/>
      <sheetName val="공사"/>
      <sheetName val="8.PILE  (돌출)"/>
      <sheetName val="3_바닥판설계"/>
      <sheetName val="내역(가지)"/>
      <sheetName val="변경서식"/>
      <sheetName val="적점"/>
      <sheetName val="원내역서 그대로"/>
      <sheetName val="결합부검토"/>
      <sheetName val="회로내역(승인)"/>
      <sheetName val="산재 안전"/>
      <sheetName val="노무비 경비"/>
      <sheetName val="산정표"/>
      <sheetName val="BQ(실행)"/>
      <sheetName val="실행비교"/>
      <sheetName val="기계실"/>
      <sheetName val="변경실행(2차) "/>
      <sheetName val="호표"/>
      <sheetName val="원가계墬ᥓ"/>
      <sheetName val="원가계Ⴌ_x0000_"/>
      <sheetName val="관로토공집계표"/>
      <sheetName val="3회기성헾】"/>
      <sheetName val="변경비교헾】"/>
      <sheetName val="VXXXXXXX"/>
      <sheetName val="4월"/>
      <sheetName val="8월"/>
      <sheetName val="12월"/>
      <sheetName val="2월"/>
      <sheetName val="7월"/>
      <sheetName val="6월"/>
      <sheetName val="3월"/>
      <sheetName val="11월"/>
      <sheetName val="10월"/>
      <sheetName val="9월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품종별월계"/>
      <sheetName val="변경비_x0000__x0000_Ѡ"/>
      <sheetName val="Ext. Stone-P"/>
      <sheetName val="건축공사 집계표"/>
      <sheetName val="골조"/>
      <sheetName val="0.갑지"/>
      <sheetName val="8.현장관리비"/>
      <sheetName val="7.안전관리비"/>
      <sheetName val="구의33고"/>
      <sheetName val="B.O.M"/>
      <sheetName val="구간산출"/>
      <sheetName val="설계개요"/>
      <sheetName val="제丵"/>
      <sheetName val="설계산출기초"/>
      <sheetName val="도급예산내역서봉투"/>
      <sheetName val="도급예산내역서총괄표"/>
      <sheetName val="을부담운반비"/>
      <sheetName val="운반비산출"/>
      <sheetName val="현장대리인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기성내역"/>
      <sheetName val="전체내역갑지"/>
      <sheetName val="상가지급현황"/>
      <sheetName val="단위목헾"/>
      <sheetName val="산출내역(K2)"/>
      <sheetName val="전체제잡비"/>
      <sheetName val="화전내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공사비내역서"/>
      <sheetName val="주경기-오배수"/>
      <sheetName val="REINF."/>
      <sheetName val="2.펌프장(사급자재)"/>
      <sheetName val="1F"/>
      <sheetName val="노원열병합  건축︀ᇕ԰_x0000_缀_x0000__x0000_"/>
      <sheetName val="노원열병합  건축ﻕᇕ԰_x0000_缀_x0000__x0000_"/>
      <sheetName val="BREAKDOWN"/>
      <sheetName val="샤워실위생"/>
      <sheetName val="현장경비"/>
      <sheetName val="보도경계블럭"/>
      <sheetName val="날개벽(좌,우=45도,75도)"/>
      <sheetName val="full (2)"/>
      <sheetName val="내부부하"/>
      <sheetName val="11.자재단가"/>
      <sheetName val="노원열병합  건축렀䡟ԯ_x0000_缀_x0000__x0000_"/>
      <sheetName val="154TW"/>
      <sheetName val="Languages"/>
      <sheetName val="DATA-UPS"/>
      <sheetName val="공조기(삭제)"/>
      <sheetName val="년도별노임표"/>
      <sheetName val="중기목록표"/>
      <sheetName val="원내역서3"/>
      <sheetName val="3도로"/>
      <sheetName val="L형옹벽측구"/>
      <sheetName val="제품"/>
      <sheetName val="기존단가 (2)"/>
      <sheetName val="OZ049E"/>
      <sheetName val="배수내역(총수량)"/>
      <sheetName val="층"/>
      <sheetName val="용산1(해보)"/>
      <sheetName val="예산M11A"/>
      <sheetName val="3본사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99년신청"/>
      <sheetName val="1차 내역서"/>
      <sheetName val="깨기수량"/>
      <sheetName val="수주실적0709"/>
      <sheetName val="위성"/>
      <sheetName val="남양구조시험동"/>
      <sheetName val="주beam"/>
      <sheetName val="음봉방향"/>
      <sheetName val="자료(통합)"/>
      <sheetName val="발주내역"/>
      <sheetName val="제3장 기술업무"/>
      <sheetName val="건축원가"/>
      <sheetName val="BOX 본체"/>
      <sheetName val="제4절-1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¼ö·®»êÃÈ"/>
      <sheetName val="¼ö·®»êÃX"/>
      <sheetName val="壈᎟"/>
      <sheetName val="쀀ፐ"/>
      <sheetName val="죈፺"/>
      <sheetName val="惈፵"/>
      <sheetName val="pbs_lambda"/>
      <sheetName val="Matériel embarqué PVC"/>
      <sheetName val="공사내역서(을)실행"/>
      <sheetName val="(2)"/>
      <sheetName val="견적정보"/>
      <sheetName val="노임단가표"/>
      <sheetName val="5.동별횡주관경"/>
      <sheetName val="PUMP"/>
      <sheetName val="공통대가"/>
      <sheetName val="Pier 3"/>
      <sheetName val="Macro(AT)"/>
      <sheetName val="PW3"/>
      <sheetName val="PW4"/>
      <sheetName val="SC1"/>
      <sheetName val="PE"/>
      <sheetName val="PM"/>
      <sheetName val="TR"/>
      <sheetName val="등록업체"/>
      <sheetName val="민감도"/>
      <sheetName val="부표총괄"/>
      <sheetName val="배"/>
      <sheetName val="노원열병합  건축렀こ렀䡟ԯ_x0000_缀"/>
      <sheetName val="일반맨홀수량집계(A-7 LINE)"/>
      <sheetName val="Sheet22"/>
      <sheetName val="가시설수량"/>
      <sheetName val="암센터"/>
      <sheetName val="TYPE-B 평균H"/>
      <sheetName val="공종목록표"/>
      <sheetName val="인부임"/>
      <sheetName val="특기사항"/>
      <sheetName val="하도내역 (철콘)"/>
      <sheetName val="GAEYO"/>
      <sheetName val="빙축열"/>
      <sheetName val="일위(시설)"/>
      <sheetName val="총괄갑 "/>
      <sheetName val="공주-교대(A1)"/>
      <sheetName val="공용시설내역"/>
      <sheetName val="가CP"/>
      <sheetName val="1)fs"/>
      <sheetName val="청구내역(9807)"/>
      <sheetName val="0001(arch)"/>
      <sheetName val="금호산업"/>
      <sheetName val="표 지"/>
      <sheetName val="캔개발배경"/>
      <sheetName val="시장"/>
      <sheetName val="일정표"/>
      <sheetName val="지하1층"/>
      <sheetName val="2000.11¿ù¼³餀㢘ԯ_x0000_缀_x0000_"/>
      <sheetName val="변경총괄지(1)"/>
      <sheetName val="단양 00 아파트-세부내역"/>
      <sheetName val="PANEL"/>
      <sheetName val="Inquiry"/>
      <sheetName val="설명서 "/>
      <sheetName val="FAB별"/>
      <sheetName val="GI-LIST"/>
      <sheetName val="bearing"/>
      <sheetName val="균열"/>
      <sheetName val="노᠀⁷"/>
      <sheetName val="현장별계약현황('98.10.31)"/>
      <sheetName val="현장관리비데이타"/>
      <sheetName val="Recovered_Sheet1"/>
      <sheetName val="원가상세내역"/>
      <sheetName val="2004경영(비목별)"/>
      <sheetName val="2004경영"/>
      <sheetName val="손익집계(공장별)"/>
      <sheetName val="설계명세서(선로)"/>
      <sheetName val="차수"/>
      <sheetName val="북방3터널"/>
      <sheetName val="esc"/>
      <sheetName val="LIST"/>
      <sheetName val="영흥TL(UP,DOWN) "/>
      <sheetName val="sheets"/>
      <sheetName val="관기성공.내"/>
      <sheetName val="평균높이산출근거"/>
      <sheetName val="횡배수관위치조서"/>
      <sheetName val="공조기"/>
      <sheetName val="세부내역서(전기)"/>
      <sheetName val="대비내역"/>
      <sheetName val="9."/>
      <sheetName val="자재테이블"/>
      <sheetName val="내역서적용수량"/>
      <sheetName val="기본사항"/>
      <sheetName val="토목내역서 (도급단가)"/>
      <sheetName val="순공사비"/>
      <sheetName val="도장 및 용접 수량"/>
      <sheetName val="측구터파기공수량집계"/>
      <sheetName val="※참고자료※"/>
      <sheetName val="꣈፺"/>
      <sheetName val="저፺"/>
      <sheetName val="일반전기C"/>
      <sheetName val="POOM_MOTO"/>
      <sheetName val="부대집계"/>
      <sheetName val="2.주요계수총괄"/>
      <sheetName val="cal"/>
      <sheetName val="실행내역서 (조경)"/>
      <sheetName val="대구-교대(A1)"/>
      <sheetName val="정화조"/>
      <sheetName val="Sheet16 (2)"/>
      <sheetName val="시초1교"/>
      <sheetName val="구조물"/>
      <sheetName val="공사설계서"/>
      <sheetName val="품셈(기초)"/>
      <sheetName val="형틀공사"/>
      <sheetName val="주소록"/>
      <sheetName val="C.배수관공"/>
      <sheetName val="변품8-37"/>
      <sheetName val="참조(2)"/>
      <sheetName val="참조"/>
      <sheetName val="현장일보"/>
      <sheetName val="미지급내역"/>
      <sheetName val="매입내역 "/>
      <sheetName val="거래처별지출내역"/>
      <sheetName val="총(철거)"/>
      <sheetName val="참조M"/>
      <sheetName val="금융비용"/>
      <sheetName val="총괄집桶青"/>
      <sheetName val="총괄집㸁䧾"/>
      <sheetName val="대전-교대(A1-A2)"/>
      <sheetName val="우,오수"/>
      <sheetName val="팔당터널(1공구)"/>
      <sheetName val="재료표"/>
      <sheetName val="card1"/>
      <sheetName val="흙쌓기도수로설치현황(1)"/>
      <sheetName val="식재-외주 (2)"/>
      <sheetName val="유효폭의 계산"/>
      <sheetName val="무전표"/>
      <sheetName val="archi(본사)"/>
      <sheetName val="3련 B姨#"/>
      <sheetName val="포장공자재집계표"/>
      <sheetName val="부산4"/>
      <sheetName val="교실"/>
      <sheetName val="토목원가계窨_x0013_"/>
      <sheetName val="자재노임단가"/>
      <sheetName val="크레인5ton"/>
      <sheetName val="단가산출-2"/>
      <sheetName val="기초수량-1"/>
      <sheetName val="단가산출-1"/>
      <sheetName val="48신설수량"/>
      <sheetName val="단가 (2)"/>
      <sheetName val="가공2원도"/>
      <sheetName val="강교(Sub)"/>
      <sheetName val="일반토공견적"/>
      <sheetName val="원형측구(B-type)"/>
      <sheetName val="공무공A"/>
      <sheetName val="LKVL-CK-HT-GD1"/>
      <sheetName val="도면자료제출일정"/>
      <sheetName val="AHU집계"/>
      <sheetName val="공조기휀"/>
      <sheetName val="검색"/>
      <sheetName val="일위산출근거"/>
      <sheetName val="대가단최종"/>
      <sheetName val="산출명세서"/>
      <sheetName val="2.노무비명세서(수직보垰7埼"/>
      <sheetName val="용수간선"/>
      <sheetName val="노무비(첨부4-4)"/>
      <sheetName val="일반부표"/>
      <sheetName val="집계표(육상)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일목"/>
      <sheetName val="︀ᇕ"/>
      <sheetName val="怀፵"/>
      <sheetName val="주사무실︀ᇕ"/>
      <sheetName val="주사무실ꠀ፺"/>
      <sheetName val="BOX ꠀ፺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자재목록표"/>
      <sheetName val="TYPE1"/>
      <sheetName val="철근량"/>
      <sheetName val="갈현동"/>
      <sheetName val="䋈ᅪ"/>
      <sheetName val=" 냉각수펌프"/>
      <sheetName val="거실통로등"/>
      <sheetName val="주사무실墳᎟"/>
      <sheetName val="BOX ︀ᇕ"/>
      <sheetName val="BOX 저፺"/>
      <sheetName val="일위대가1"/>
      <sheetName val="산#2-1 (2)"/>
      <sheetName val="8.석축단위(H=1.5M)"/>
      <sheetName val="주사무실԰_x0000_"/>
      <sheetName val="ﻈ䓕"/>
      <sheetName val="BOX ︀釕"/>
      <sheetName val="약전닥트"/>
      <sheetName val="건축부하"/>
      <sheetName val="위치︀釕"/>
      <sheetName val="BOX ᢝ"/>
      <sheetName val="ꠀ፺"/>
      <sheetName val="︀動"/>
      <sheetName val="BOX ᠀ᶛ"/>
      <sheetName val="위치᠀ᶛ"/>
      <sheetName val="토공 total"/>
      <sheetName val="수지표"/>
      <sheetName val="셀명"/>
      <sheetName val="D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Change rate"/>
      <sheetName val="B3.PERSONEL-Ucret"/>
      <sheetName val="평3"/>
      <sheetName val="실행(ALT1)"/>
      <sheetName val="nomi "/>
      <sheetName val="ᓈባ"/>
      <sheetName val="︀盕"/>
      <sheetName val="壈▞"/>
      <sheetName val="평균환율-USD"/>
      <sheetName val="인원동원계획"/>
      <sheetName val="내역서1"/>
      <sheetName val="범용개발순소요비용"/>
      <sheetName val="왕십리방향"/>
      <sheetName val="일위1"/>
      <sheetName val="Oper Amount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L_RPTB03_01"/>
      <sheetName val="gvl"/>
      <sheetName val="단가대비"/>
      <sheetName val="샘플표지"/>
      <sheetName val="부丵〒"/>
      <sheetName val="부司2"/>
      <sheetName val="성원계약"/>
      <sheetName val="굴착현장"/>
      <sheetName val="수량산출서-2"/>
      <sheetName val="102역사"/>
      <sheetName val="단위수량산출"/>
      <sheetName val="시화점실행"/>
      <sheetName val="차도부연장현황"/>
      <sheetName val="국도접속 차도부수량"/>
      <sheetName val="원곡IC교 내진성능보강공사 실시설계 용역.xlsx"/>
      <sheetName val="물墸᎟鰀"/>
      <sheetName val="화재 탐지_x0005__x0000_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1_설계조건"/>
      <sheetName val="3-1_CB"/>
      <sheetName val="단__가__대__비__표"/>
      <sheetName val="일__위__대__가__목__록"/>
      <sheetName val="90_03실행_"/>
      <sheetName val="3_공통공사대비"/>
      <sheetName val="지하"/>
      <sheetName val="총공사비"/>
      <sheetName val="물가변동잔여물량세부내역서"/>
      <sheetName val="신규(방류시설)"/>
      <sheetName val="소방"/>
      <sheetName val="덤프트럭계수"/>
      <sheetName val="카메라"/>
      <sheetName val="PIPING"/>
      <sheetName val="포장절단"/>
      <sheetName val="일위단가"/>
      <sheetName val="일위(설)"/>
      <sheetName val="건축토목내역"/>
      <sheetName val="205동"/>
      <sheetName val="의정부문예회관변경내역"/>
      <sheetName val="POL6차-PIPING"/>
      <sheetName val="Pricelist TAC AB"/>
      <sheetName val="물가정보자료"/>
      <sheetName val="CPM챠트"/>
      <sheetName val="05 BOX"/>
      <sheetName val="02 SLAB"/>
      <sheetName val="도급내역서"/>
      <sheetName val="합의서"/>
      <sheetName val="master(total)"/>
      <sheetName val="목록1"/>
      <sheetName val="목록2"/>
      <sheetName val="PARAMETER"/>
      <sheetName val="9-1차_x0005__x0000_"/>
      <sheetName val="기준"/>
      <sheetName val="원가계산(2)"/>
      <sheetName val="코드"/>
      <sheetName val="SHUTDOWN VALVE"/>
      <sheetName val="조도계산서1"/>
      <sheetName val="LD"/>
      <sheetName val="업무처리전"/>
      <sheetName val="하중재하"/>
      <sheetName val="96노임기준"/>
      <sheetName val="1호맨홀토공"/>
      <sheetName val="일위藨-헾"/>
      <sheetName val="인부노임"/>
      <sheetName val="도근좌표"/>
      <sheetName val="직원자료"/>
      <sheetName val="업종분류"/>
      <sheetName val="장비분류"/>
      <sheetName val="단가산출목록표"/>
      <sheetName val=" 소방공사 산출근거"/>
      <sheetName val="새공통(96임금인상기준)"/>
      <sheetName val="영구峤"/>
      <sheetName val="단가_x0005__x0000_"/>
      <sheetName val="영구_x0005_"/>
      <sheetName val="영구射"/>
      <sheetName val="영구嶄"/>
      <sheetName val="건설산출"/>
      <sheetName val="D-RMIL"/>
      <sheetName val="Requirement(Work Crew)"/>
      <sheetName val="삼성전기"/>
      <sheetName val="Macro"/>
      <sheetName val="전동기"/>
      <sheetName val="2.1 전선굵기"/>
      <sheetName val="배관배선 단가조사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ÀÏÀ§´ë°¡Ç¥(1@"/>
      <sheetName val="일위대가표 (ԯ_x0000_"/>
      <sheetName val="전기공사일위대가"/>
      <sheetName val="단가산출2"/>
      <sheetName val="대운반(철재)"/>
      <sheetName val="동력부하계산"/>
      <sheetName val="PO-BOB"/>
      <sheetName val="제품橂"/>
      <sheetName val="노임2"/>
      <sheetName val="단가(추가)"/>
      <sheetName val="일위대가(추가)"/>
      <sheetName val="건공실"/>
      <sheetName val="밀양노선별공사비명세서"/>
      <sheetName val="테이블"/>
      <sheetName val="준공조서"/>
      <sheetName val="공사준공계"/>
      <sheetName val="준공검사보고서"/>
      <sheetName val="노임목록"/>
      <sheetName val="외천교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철콘집계"/>
      <sheetName val="5회기성03월"/>
      <sheetName val="Param"/>
      <sheetName val="목표세부명세"/>
      <sheetName val="당진1,2호기전선관설치및접지4차공사내역서-을지"/>
      <sheetName val="토목공사일반"/>
      <sheetName val="성내동"/>
      <sheetName val="추가예산"/>
      <sheetName val="대가목록"/>
      <sheetName val="A"/>
      <sheetName val="Ⅴ-2.공종별내역"/>
      <sheetName val="가로등제어반 설치공사(수량)"/>
      <sheetName val="매입세율"/>
      <sheetName val="소운반"/>
      <sheetName val="공종구간"/>
      <sheetName val="산출0"/>
      <sheetName val="Macro(부하)"/>
      <sheetName val="등록자료"/>
      <sheetName val="입력정보"/>
      <sheetName val="산출목록표"/>
      <sheetName val="수원공"/>
      <sheetName val="적격심사표"/>
      <sheetName val="수량산출1"/>
      <sheetName val="총괄분 설계서용지"/>
      <sheetName val="일위대가서식"/>
      <sheetName val="일위대가양식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PI蒨9"/>
      <sheetName val="영창26"/>
      <sheetName val="오억미만"/>
      <sheetName val="직원자료입력"/>
      <sheetName val="MixBed"/>
      <sheetName val="CondPol"/>
      <sheetName val="萀⅜"/>
      <sheetName val="장비당단가 (1)"/>
      <sheetName val="토공,기초"/>
      <sheetName val="자재 단가표"/>
      <sheetName val="주간계획"/>
      <sheetName val="선택"/>
      <sheetName val="TG9504"/>
      <sheetName val="1995년 섹터별 매출"/>
      <sheetName val="ROOF(ALKALI)"/>
      <sheetName val="역T형옹벽(3.0)"/>
      <sheetName val="일위대가(건축)"/>
      <sheetName val="단중聀"/>
      <sheetName val="사급자재총괄"/>
      <sheetName val="당정동경상이수"/>
      <sheetName val="당정동공통이수"/>
      <sheetName val="貭♘"/>
      <sheetName val="사통"/>
      <sheetName val="기초코徸"/>
      <sheetName val="예산조서(︀ᇕ԰"/>
      <sheetName val="사다리"/>
      <sheetName val="현장지䀀ኀ㠀ኃ"/>
      <sheetName val="가중치"/>
      <sheetName val="경로,구간현황"/>
      <sheetName val="전신환매도徸"/>
      <sheetName val="바이오"/>
      <sheetName val="잡철물"/>
      <sheetName val="옹벽기초자료"/>
      <sheetName val="배수관접합및부설  "/>
      <sheetName val="5.공종별尜_x0013_層_x0013_闰"/>
      <sheetName val="과세면세표"/>
      <sheetName val="인제내역"/>
      <sheetName val="파형강관집계"/>
      <sheetName val="원하도급내역서(당초)"/>
      <sheetName val="관세,통관수수료,운반비"/>
      <sheetName val="KS-301_WBS"/>
      <sheetName val="집계(세부총괄)"/>
      <sheetName val="수량BOQ"/>
      <sheetName val="금액내㔀቎"/>
      <sheetName val="청하배수"/>
      <sheetName val="설계서"/>
      <sheetName val="예산"/>
      <sheetName val="전부인쇄"/>
      <sheetName val="1.외주공사"/>
      <sheetName val="2.직영공사"/>
      <sheetName val="첨부"/>
      <sheetName val="계산DATA입력"/>
      <sheetName val="제잡비"/>
      <sheetName val="자재표"/>
      <sheetName val="전력구구조물산근2구간"/>
      <sheetName val="첨부파일"/>
      <sheetName val="개별직종노임단가(2005.1)"/>
      <sheetName val="비교1"/>
      <sheetName val="가시설(TYPE-A)"/>
      <sheetName val="1호맨홀가감수량"/>
      <sheetName val="1-1평균터파기고(1)"/>
      <sheetName val="1호맨홀수량산출"/>
      <sheetName val="ASEM내역"/>
      <sheetName val="4.일위대가목차"/>
      <sheetName val="적격점수&lt;300억미만&gt;"/>
      <sheetName val="금강견적"/>
      <sheetName val="청주(철골발주의뢰서)"/>
      <sheetName val="Price List"/>
      <sheetName val="ORIGN"/>
      <sheetName val="J형측구단위수량"/>
      <sheetName val="표  지"/>
      <sheetName val="계약원가"/>
      <sheetName val="수목데이타"/>
      <sheetName val="노무비(DB)_이후 출력XXXXXX"/>
      <sheetName val="마산방향철근집계"/>
      <sheetName val="NAI"/>
      <sheetName val="총괄집ᨈꥬ"/>
      <sheetName val="총괄집_x0000__x0000_"/>
      <sheetName val="9GN邷㭘"/>
      <sheetName val="shtOpr"/>
      <sheetName val="정거장"/>
      <sheetName val="길내기"/>
      <sheetName val="¹׃】_x0000_"/>
      <sheetName val="M-EQPT-Z"/>
      <sheetName val="단가순번"/>
      <sheetName val="/_x0000_"/>
      <sheetName val="က_x0000_"/>
      <sheetName val="포장쌅"/>
      <sheetName val="피스표"/>
      <sheetName val="배관단가조사서"/>
      <sheetName val="구조물철거집계 "/>
      <sheetName val="현장유지관리비"/>
      <sheetName val="A-8 PD(도로중앙)"/>
      <sheetName val="11+040(통로)"/>
      <sheetName val="의왕실행"/>
      <sheetName val="토건"/>
      <sheetName val="단위"/>
      <sheetName val="7.PILE  (돌출)"/>
      <sheetName val="Á¤»ê¹°·®︀웕"/>
      <sheetName val="일반수량총괄집계"/>
      <sheetName val="제조 경영"/>
      <sheetName val="1.3.1절점좌표"/>
      <sheetName val="1.1설계기준"/>
      <sheetName val="가옥조"/>
      <sheetName val="기က_x0000_退"/>
      <sheetName val="1_x0005_"/>
      <sheetName val="중기비"/>
      <sheetName val="첨부1"/>
      <sheetName val="총괄집계 "/>
      <sheetName val="기본자료"/>
      <sheetName val="증감내역서"/>
      <sheetName val="하남내역"/>
      <sheetName val="Cover Sht"/>
      <sheetName val="고창방향"/>
      <sheetName val="인원계획"/>
      <sheetName val="소상 &quot;1&quot;"/>
      <sheetName val="시행예산"/>
      <sheetName val="T13(P68~72,78)"/>
      <sheetName val="교량명원본"/>
      <sheetName val="BOX제원원본"/>
      <sheetName val="공사비 내역"/>
      <sheetName val="시공계_x0005_"/>
      <sheetName val="변경비_x0005__x0000_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B767"/>
      <sheetName val="2.노무비명세서頀塔攀๦0_x0000_뀀"/>
      <sheetName val="2.노무비명세서Ç_x0000__x0000__x0000_ꨀ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선로정수계산"/>
      <sheetName val="일위대가 (PM)"/>
      <sheetName val="종단계산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공종별자재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자재단가壠"/>
      <sheetName val="자재단가厘"/>
      <sheetName val="[YES.XLS][YES.XLS][YES.XLS]신표司/"/>
      <sheetName val="[YES.XLS]신표司/"/>
      <sheetName val="3회기성䃸〒"/>
      <sheetName val="3회기성_x0005__x0000_"/>
      <sheetName val="3회기성吸("/>
      <sheetName val="3회기성ⱂ⿌"/>
      <sheetName val="3회기성埀0"/>
      <sheetName val="fitting"/>
      <sheetName val="Look-Up"/>
      <sheetName val="Units"/>
      <sheetName val="노임9월"/>
      <sheetName val="화산경계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예가표"/>
      <sheetName val="회사99"/>
      <sheetName val="OCT.FDN"/>
      <sheetName val="PAD TR보호대기초"/>
      <sheetName val="가로등기초"/>
      <sheetName val="HANDHOLE(2)"/>
      <sheetName val="2000_x0005__x0000__x0000_"/>
      <sheetName val="N頀ᚃ"/>
      <sheetName val="N"/>
      <sheetName val="계양가시설"/>
      <sheetName val="주관⩿〚"/>
      <sheetName val="1þ"/>
      <sheetName val="1ð"/>
      <sheetName val="배수내역"/>
      <sheetName val="1¨"/>
      <sheetName val="1¸"/>
      <sheetName val="설계명세_x0000_"/>
      <sheetName val="설계명세揄"/>
      <sheetName val="설계명세䡲"/>
      <sheetName val="설계명세_x0005_"/>
      <sheetName val="DATA 입᠒ᎍ"/>
      <sheetName val="»êÃ렀䡟ԯ_x0000_缀"/>
      <sheetName val="»êÃ︀ᇕ԰_x0000_缀"/>
      <sheetName val="예산대비"/>
      <sheetName val="세부狇譈"/>
      <sheetName val="몰탈재븧܊"/>
      <sheetName val="견적의"/>
      <sheetName val="견적의烇彰"/>
      <sheetName val="4/_x0000_䠀"/>
      <sheetName val="4쌇栅/"/>
      <sheetName val="4က_x0000_က"/>
      <sheetName val="철거산출헾】"/>
      <sheetName val="철거산출午_x0013_"/>
      <sheetName val="VS P-Q"/>
      <sheetName val="법면"/>
      <sheetName val="배수공1"/>
      <sheetName val="사업계획1안"/>
      <sheetName val="월별수입"/>
      <sheetName val="조건입력"/>
      <sheetName val="조건입력(2)"/>
      <sheetName val="장비선정"/>
      <sheetName val="도급단가-아파트"/>
      <sheetName val="BREAKDOWN(철거설치)"/>
      <sheetName val="증栀ᙿ가"/>
      <sheetName val="사각맨퀀"/>
      <sheetName val="사각맨堀"/>
      <sheetName val="사각맨䈀"/>
      <sheetName val="사각맨ﻇ"/>
      <sheetName val="[YES.XLS]4/_x0000_䠀"/>
      <sheetName val="[YES.XLS]4쌇栅/"/>
      <sheetName val="[YES.XLS][YES.XLS]4/_x0000_䠀"/>
      <sheetName val="[YES.XLS][YES.XLS]4쌇栅/"/>
      <sheetName val="내역갑지"/>
      <sheetName val="TYPE-U800"/>
      <sheetName val="일위대가-1"/>
      <sheetName val="단목"/>
      <sheetName val="토목수량"/>
      <sheetName val="카렌스센터계량기설치공사"/>
      <sheetName val="도급FORM"/>
      <sheetName val="INSTR"/>
      <sheetName val="3차준공"/>
      <sheetName val="洊⍩"/>
      <sheetName val="_xd808_⢉"/>
      <sheetName val="砈ẋ"/>
      <sheetName val="#3_일위대가목록"/>
      <sheetName val="#2_일위대가목록"/>
      <sheetName val="관헾"/>
      <sheetName val="원가(1︀"/>
      <sheetName val="원가(1䠀"/>
      <sheetName val="관聈"/>
      <sheetName val="기계경비산출"/>
      <sheetName val="수압집계"/>
      <sheetName val="SP-B1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1_설계기준"/>
      <sheetName val="Sheet1_(2)"/>
      <sheetName val="공정"/>
      <sheetName val="단위별 일위대가표"/>
      <sheetName val="IMP_(REACTOR)"/>
      <sheetName val="36+45-113-18+19+20I"/>
      <sheetName val="옹벽수량집계표"/>
      <sheetName val="대가 (보완)"/>
      <sheetName val="덕전리"/>
      <sheetName val="제철"/>
      <sheetName val="견적시담(송포2공구)"/>
      <sheetName val="단가비교표 (계측제어)"/>
      <sheetName val="EJ"/>
      <sheetName val="지입자재"/>
      <sheetName val="상반기손익차2총괄"/>
      <sheetName val="DRAIN DRUM PIT D-301"/>
      <sheetName val="자압1"/>
      <sheetName val="환률"/>
      <sheetName val="구조물공집계"/>
      <sheetName val="요약"/>
      <sheetName val="KSHAHU-6"/>
      <sheetName val="남양주부대"/>
      <sheetName val="지입집계"/>
      <sheetName val="공종별 집계"/>
      <sheetName val="용역비내역-진짜"/>
      <sheetName val="계림(함평)"/>
      <sheetName val="계림(장성)"/>
      <sheetName val="일별1"/>
      <sheetName val="집행(2-1)"/>
      <sheetName val="용산3(영광)"/>
      <sheetName val="지불내역1"/>
      <sheetName val="집수정(1)"/>
      <sheetName val="금액집계"/>
      <sheetName val="공사비명세서"/>
      <sheetName val="사용성검토"/>
      <sheetName val="PAC"/>
      <sheetName val="행거,슈,볼트,펌프,잡재"/>
      <sheetName val="을-ATYPE"/>
      <sheetName val="만수배관단가"/>
      <sheetName val="FRP배관단가(만수)"/>
      <sheetName val="직접비"/>
      <sheetName val="페인트"/>
      <sheetName val="30신설일위대가"/>
      <sheetName val="30집계표"/>
      <sheetName val="지구단위계획"/>
      <sheetName val="00노임기준"/>
      <sheetName val="16-1"/>
      <sheetName val="일위대가(가설԰"/>
      <sheetName val="수종별인자"/>
      <sheetName val="조정_x0014__x0008_"/>
      <sheetName val="_x0000__x0008__x0000__x0008__x0000__x0006__x0000__x0004_"/>
      <sheetName val="BH-1 (2)"/>
      <sheetName val="기능공인적사항"/>
      <sheetName val="목창호"/>
      <sheetName val="포장공총괄수량집계표"/>
      <sheetName val="TOTAL_BOQ"/>
      <sheetName val="지중자재단가"/>
      <sheetName val="5.2코핑"/>
      <sheetName val="리터팬내장형"/>
      <sheetName val="조도계산(가로등NEW)"/>
      <sheetName val="사용자정의"/>
      <sheetName val="임시전기공사설계서"/>
      <sheetName val="±âÀÚÀç´ëºñÇ¥"/>
      <sheetName val="¿¬°áÀÓ½Ã"/>
      <sheetName val="°ü±Þ"/>
      <sheetName val="도시가스현황"/>
      <sheetName val="지입재료비"/>
      <sheetName val="적요"/>
      <sheetName val="INS-SHEET"/>
      <sheetName val="일위집계(기존)"/>
      <sheetName val="북제주-표지"/>
      <sheetName val="COVERSHEET"/>
      <sheetName val="원본(갑지)"/>
      <sheetName val="인공산출"/>
      <sheetName val="전기내역서(총계)"/>
      <sheetName val="일위(PN)"/>
      <sheetName val="산출"/>
      <sheetName val="가시설공(광장부)"/>
      <sheetName val="할丵〒"/>
      <sheetName val="b_gunmul"/>
      <sheetName val="b_balju (2)"/>
      <sheetName val="갑(전기)"/>
      <sheetName val="갑(계장)"/>
      <sheetName val="적용환율"/>
      <sheetName val="B"/>
      <sheetName val="총괄표(1)"/>
      <sheetName val="일위대가내역"/>
      <sheetName val="일위대가표(무)"/>
      <sheetName val="일위대가산출기초"/>
      <sheetName val="FRT_O"/>
      <sheetName val="FAB_I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 갑지"/>
      <sheetName val="방음벽 기초 일반헾】"/>
      <sheetName val="22-1소단"/>
      <sheetName val="22-2M단"/>
      <sheetName val="사업성분석"/>
      <sheetName val="22신설수량"/>
      <sheetName val="내역5"/>
      <sheetName val="일위대가집계표"/>
      <sheetName val="예산내역"/>
      <sheetName val="총괄수지표"/>
      <sheetName val="bCord공정"/>
      <sheetName val="d수량"/>
      <sheetName val="e대가"/>
      <sheetName val="g단가"/>
      <sheetName val="h집계"/>
      <sheetName val="조견표"/>
      <sheetName val="재료값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(14)전기품셈정산"/>
      <sheetName val="(12)전기경비"/>
      <sheetName val="RING WALL"/>
      <sheetName val="포장자재집계표"/>
      <sheetName val="9GNG࿟"/>
      <sheetName val="수로교_xdc00_᎚␀᎛"/>
      <sheetName val="단가목԰"/>
      <sheetName val="단가목_xdc00_"/>
      <sheetName val="파일의이용"/>
      <sheetName val="ALINE"/>
      <sheetName val="골재및자재집계표"/>
      <sheetName val="품셈1-17"/>
      <sheetName val="실행ࠏE"/>
      <sheetName val="실행ဏ_x0000_"/>
      <sheetName val="산#3-1"/>
      <sheetName val="산#3-2"/>
      <sheetName val="배관BM(일반)"/>
      <sheetName val="산#3-2-2"/>
      <sheetName val="변경비㧨-娐"/>
      <sheetName val="반중력식옹벽3.5"/>
      <sheetName val="단가(1)"/>
      <sheetName val="Reference"/>
      <sheetName val=" 내역"/>
      <sheetName val="제출"/>
      <sheetName val="준설량산정표"/>
      <sheetName val="참조자료"/>
      <sheetName val="공사비예비관리공감측설산출내역"/>
      <sheetName val="TCDB"/>
      <sheetName val="교대시점"/>
      <sheetName val="LANGUAGE"/>
      <sheetName val="Sheet2 (2)"/>
      <sheetName val="원가계산서 (2)"/>
      <sheetName val="내역(설계,도급)정이준"/>
      <sheetName val="수곡내역"/>
      <sheetName val="2002계약현황"/>
      <sheetName val="1호철근량"/>
      <sheetName val="시설물"/>
      <sheetName val="치수표"/>
      <sheetName val="토목 (2)"/>
      <sheetName val="인력터파기"/>
      <sheetName val="L형옹벽단위수량(35)"/>
      <sheetName val="L형옹벽단위수량(25)"/>
      <sheetName val="예정공정표"/>
      <sheetName val="횡배수관설치현황"/>
      <sheetName val="간접비계산"/>
      <sheetName val="배수통관(좌)"/>
      <sheetName val="유동표"/>
      <sheetName val="CT "/>
      <sheetName val="강관산출"/>
      <sheetName val="master(2차)"/>
      <sheetName val="내역통합"/>
      <sheetName val="성토도수로현황"/>
      <sheetName val="01_ 원가계산서"/>
      <sheetName val="중기가격"/>
      <sheetName val="SPM(13.84)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RangeObject"/>
      <sheetName val="분뇨"/>
      <sheetName val="H-pile(250x250)"/>
      <sheetName val="H-pile(298x299)"/>
      <sheetName val="방음벽기초(H_xd8d4_ㆂᰀㆃ"/>
      <sheetName val="1.1 본체"/>
      <sheetName val="A1_본체_수량산출서"/>
      <sheetName val="전체내역 (2)"/>
      <sheetName val="Formulas &amp; Tables"/>
      <sheetName val="원가총괄"/>
      <sheetName val="5. 차단기 용량계산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6PILE__(돌출)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다곡2교"/>
      <sheetName val="March"/>
      <sheetName val="선우통상(을)"/>
      <sheetName val="식재"/>
      <sheetName val="식재출력용"/>
      <sheetName val="유지관리"/>
      <sheetName val="BID9697"/>
      <sheetName val="[YES.XLS][YES.XLS]A__9701A_OU_4"/>
      <sheetName val="음성(cable)"/>
      <sheetName val="PI"/>
      <sheetName val="작성양식"/>
      <sheetName val="품-(주)코①"/>
      <sheetName val="하도급선정의뢰_x0005__x0000__x0000__x0000__x0000_吝"/>
      <sheetName val="하도급선정의뢰唈_x001f_ᛅ⾠_x0005__x0000_"/>
      <sheetName val="하도급선정의뢰ᛅ⼝_x0005__x0000__x0000__x0000_"/>
      <sheetName val="Àåºñ´Ü°¡»êÃ8"/>
      <sheetName val="Àåºñ´Ü°¡»êÃ_x0005_"/>
      <sheetName val="EXPAN-1"/>
      <sheetName val="건축-물가변동"/>
      <sheetName val="기계설비-물가변동"/>
      <sheetName val="inter"/>
      <sheetName val="Data Vol"/>
      <sheetName val="산출1-수변전"/>
      <sheetName val="산출1-전력"/>
      <sheetName val="산출6-TRAY"/>
      <sheetName val="산출7-본선1)"/>
      <sheetName val="산출7-본선2"/>
      <sheetName val="산출7-본선3"/>
      <sheetName val="견적대비 견적서"/>
      <sheetName val="노임,자재"/>
      <sheetName val="기계경비(맨홀)"/>
      <sheetName val="내역총괄표"/>
      <sheetName val="[YES.XLS][YES.XLS]A__9701A_OU_3"/>
      <sheetName val="ATM기초철가"/>
      <sheetName val="식재일위대가"/>
      <sheetName val="REACTION芨.헾⿁_x0005__x0000_"/>
      <sheetName val="REACTION鴘E鵜E헾⼼_x0005_"/>
      <sheetName val="7단가"/>
      <sheetName val="정산내역"/>
      <sheetName val="횡배수관집현황(2공구)"/>
      <sheetName val="FB25JN"/>
      <sheetName val="처리단락"/>
      <sheetName val="시점교대"/>
      <sheetName val="설계수량"/>
      <sheetName val="비용적자료"/>
      <sheetName val="3.2.1 마루높이결정"/>
      <sheetName val="설명서"/>
      <sheetName val="수량산출기초(케블등)"/>
      <sheetName val="형식별 개략공사비"/>
      <sheetName val="OCM"/>
      <sheetName val="DATA-1"/>
      <sheetName val="1SPAè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[YES.XLS][YES.XLS]A__9701A_OU_2"/>
      <sheetName val="DWG-CAB-I"/>
      <sheetName val="허용전류-IEC"/>
      <sheetName val="허용전류-IEC DATA"/>
      <sheetName val="참조(X)"/>
      <sheetName val="단가LIST"/>
      <sheetName val="일반전기"/>
      <sheetName val="갑지(가로ﻁ"/>
      <sheetName val="설계서(7)"/>
      <sheetName val="일지-H"/>
      <sheetName val="김포IO"/>
      <sheetName val="EQ"/>
      <sheetName val="보안등"/>
      <sheetName val="수로단위수량"/>
      <sheetName val="옥외외등집계표"/>
      <sheetName val="광통신 견적내역서1"/>
      <sheetName val="공사예산하조서(O.K)"/>
      <sheetName val="22단"/>
      <sheetName val="49단"/>
      <sheetName val="22수"/>
      <sheetName val="환산"/>
      <sheetName val="산출근거#2-3"/>
      <sheetName val="고창터널(고창방향䈀"/>
      <sheetName val="N賃率_職"/>
      <sheetName val="품셈총괄표"/>
      <sheetName val="인Ó_x0000_Ԁ"/>
      <sheetName val="의왕㣀㚰"/>
      <sheetName val="공사비집_x0005_"/>
      <sheetName val="Macro(전동기)"/>
      <sheetName val="실내건축일위대가"/>
      <sheetName val="5.단가대비표"/>
      <sheetName val="간접경상비"/>
      <sheetName val="콘센트신설"/>
      <sheetName val="Summar헾】_x0005__x0000__x0000__x0000__x0000_"/>
      <sheetName val="Summar"/>
      <sheetName val="Summar䡲ぞ_x0000_"/>
      <sheetName val="전등수량산출"/>
      <sheetName val="Imp-Data"/>
      <sheetName val="VXXXXXX"/>
      <sheetName val="운반비산정"/>
      <sheetName val="미드수량"/>
      <sheetName val="기본DATԯ"/>
      <sheetName val="기본DAT頀"/>
      <sheetName val="성곽내역서"/>
      <sheetName val="공종별수량집계"/>
      <sheetName val="울진항공등화 내역서"/>
      <sheetName val="실︀ԯ"/>
      <sheetName val="3-1.일위대가집계표(교통시설물1)"/>
      <sheetName val="DAILY"/>
      <sheetName val="1단계_견적내역서"/>
      <sheetName val="내부수지예산"/>
      <sheetName val="합계"/>
      <sheetName val="7.3.1 전력간선 굵기"/>
      <sheetName val="본사업"/>
      <sheetName val="일위(수원)"/>
      <sheetName val="PREFACE"/>
      <sheetName val="전등부하"/>
      <sheetName val="예총"/>
      <sheetName val="1.동력공사"/>
      <sheetName val="농로수량집계"/>
      <sheetName val="F5"/>
      <sheetName val="????"/>
      <sheetName val="설비사고 "/>
      <sheetName val="용역단가"/>
      <sheetName val="실링"/>
      <sheetName val="14년 개대체 부서별 예산"/>
      <sheetName val="y자관"/>
      <sheetName val="하도계약반영"/>
      <sheetName val="입상내역"/>
      <sheetName val="건0_x0000_蠀"/>
      <sheetName val="금0_x0000_䠀"/>
      <sheetName val="금蠣㡎耀"/>
      <sheetName val="배전반용량계산"/>
      <sheetName val="세정탑 설계"/>
      <sheetName val="_x0005__x0006__x0008__x0003_"/>
      <sheetName val="_x0000_ _x0000__x0006__x0000__x0006_"/>
      <sheetName val="날개벽(좌,우=60도-4개)"/>
      <sheetName val="석재장조사"/>
      <sheetName val="견적접수"/>
      <sheetName val="견적내역서"/>
      <sheetName val="전체실적"/>
      <sheetName val="인_x0000_Ԁ"/>
      <sheetName val="적정성평가표(8번)(1순위)"/>
      <sheetName val="적정성평가표(12번)(6순위)"/>
      <sheetName val="기별(종합)"/>
      <sheetName val="급탕순환펌프"/>
      <sheetName val="주요재료비(원본)"/>
      <sheetName val="설계내"/>
      <sheetName val="설치 일위대가(46~԰_x0000_缀_x0000_"/>
      <sheetName val="2차공사"/>
      <sheetName val="비탈면보호공수량산출"/>
      <sheetName val="설계서을"/>
      <sheetName val="공감비"/>
      <sheetName val="OCT"/>
      <sheetName val="ISOP"/>
      <sheetName val="MdBase"/>
      <sheetName val="중기사용료산출근거"/>
      <sheetName val="원가집계"/>
      <sheetName val="UB2"/>
      <sheetName val="sheet"/>
      <sheetName val="N쌃괅"/>
      <sheetName val="5지구단위"/>
      <sheetName val="산출조서"/>
      <sheetName val="투찰금액"/>
      <sheetName val="재료집계표3"/>
      <sheetName val="5정거장"/>
      <sheetName val="1-3길내기"/>
      <sheetName val="산업개발안내서"/>
      <sheetName val="방지책개소별명세"/>
      <sheetName val="관_x0005_"/>
      <sheetName val="증감䈀ᅪ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결과㉘"/>
      <sheetName val="결과Թ_x0000_"/>
      <sheetName val="RAHMEN"/>
      <sheetName val="Tiburon"/>
      <sheetName val="입력변수"/>
      <sheetName val="타견적(을)"/>
      <sheetName val="INMD1198"/>
      <sheetName val="INFG1198"/>
      <sheetName val="표준ፙ렀ᑟ"/>
      <sheetName val="방송(체육관)"/>
      <sheetName val="품목현황"/>
      <sheetName val="FUSE_MCB"/>
      <sheetName val="동력배선"/>
      <sheetName val="본선동력배선"/>
      <sheetName val="본선조명"/>
      <sheetName val="전력간선배선"/>
      <sheetName val="전열배선"/>
      <sheetName val="영구청af薸"/>
      <sheetName val="선로의 %임피던스 "/>
      <sheetName val="기초대가"/>
      <sheetName val="상-교대(A1-A2)"/>
      <sheetName val="㩷"/>
      <sheetName val="렀ⵘ"/>
      <sheetName val="֭_x0000_"/>
      <sheetName val="입찰보Ⳡ"/>
      <sheetName val="공통단가"/>
      <sheetName val="운반비"/>
      <sheetName val="남양내역"/>
      <sheetName val="cable-data"/>
      <sheetName val="keyword"/>
      <sheetName val="Summary"/>
      <sheetName val="1._x005f_x0018_변전설비"/>
      <sheetName val="설계서(설치)"/>
      <sheetName val="지급자재대"/>
      <sheetName val="토목내역서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교량전기"/>
      <sheetName val="토목(용인)"/>
      <sheetName val="건축집계"/>
      <sheetName val="AIR_SHOWER(3인용)"/>
      <sheetName val="가시설"/>
      <sheetName val="변경내역"/>
      <sheetName val="AH-1 "/>
      <sheetName val="작성"/>
      <sheetName val="선수금"/>
      <sheetName val="Personnaliser..."/>
      <sheetName val="Takt Time"/>
      <sheetName val="작업내역"/>
      <sheetName val="패널"/>
      <sheetName val="database"/>
      <sheetName val="방배동내역(리라)"/>
      <sheetName val="건축공사집계표"/>
      <sheetName val="부대공사총괄"/>
      <sheetName val="Summar헾】_x0005_"/>
      <sheetName val="내역서(을지)_2-1공구"/>
      <sheetName val="노무단가"/>
      <sheetName val="Summar_x0000__x0000_ⵘ"/>
      <sheetName val="기계경비(시"/>
      <sheetName val="선금정산내역"/>
      <sheetName val="직_x0005__x0000_"/>
      <sheetName val="20-25"/>
      <sheetName val="설치자재"/>
      <sheetName val="단중"/>
      <sheetName val="공사설명서"/>
      <sheetName val="공사계획서"/>
      <sheetName val="DAN"/>
      <sheetName val="대창(함평쑥兣0_x0000_"/>
      <sheetName val="하도급선정의뢰서(습식공_x0000__x0000_"/>
      <sheetName val="본사공가현황"/>
      <sheetName val="파이프류"/>
      <sheetName val="점검내역서(data) (2)"/>
      <sheetName val="조경내역"/>
      <sheetName val="금액내렀቟"/>
      <sheetName val="금액내԰_x0000_"/>
      <sheetName val="등록׃】"/>
      <sheetName val="등록_x0010__x0000_"/>
      <sheetName val="공비대䠚"/>
      <sheetName val="40총괄"/>
      <sheetName val="40집계"/>
      <sheetName val="결재판"/>
      <sheetName val="기계경비(旉る_x0000__x0000_"/>
      <sheetName val="기계경비(贘_x0013_짘ࣅ"/>
      <sheetName val="조정금액결과표 (차수별)"/>
      <sheetName val="L형옹벽"/>
      <sheetName val="등록_x0000__x0000_"/>
      <sheetName val="제수午_x0013_ὐ"/>
      <sheetName val="8. 내진해석"/>
      <sheetName val="주식"/>
      <sheetName val="FO"/>
      <sheetName val="Summary Sheet"/>
      <sheetName val="4.2유효폭의 계산"/>
      <sheetName val="49"/>
      <sheetName val="짉譥"/>
      <sheetName val="ᣉᎍ"/>
      <sheetName val="방배동내역 (총괄)"/>
      <sheetName val="CAPVC"/>
      <sheetName val="[YES.XLS][YES.XLS][YES.XLS]4/_x0000_䠀"/>
      <sheetName val="[YES.XLS][YES.XLS][YES.XLS]4쌇栅/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CRUDE RE-bar"/>
      <sheetName val="간이연락"/>
      <sheetName val="3.설계예산내역서(예산서)"/>
      <sheetName val="2.예정공정표"/>
      <sheetName val="기둥"/>
      <sheetName val="저판(버림100)"/>
      <sheetName val="재료-CODE"/>
      <sheetName val="내역_FILE"/>
      <sheetName val="9.2단가산출서"/>
      <sheetName val="손료"/>
      <sheetName val="찍기"/>
      <sheetName val="Stem Footing"/>
      <sheetName val="교사기준면적(초등)"/>
      <sheetName val="토공및부대2차"/>
      <sheetName val="새공통"/>
      <sheetName val="3절_CheckList_구분"/>
      <sheetName val="배수공 내역서 적용수량"/>
      <sheetName val="제수_x0000__x0000__x0005_"/>
      <sheetName val="포Ԁ_x0000_"/>
      <sheetName val="영구청af헾"/>
      <sheetName val="동원인원계획표"/>
      <sheetName val="입렀"/>
      <sheetName val="입栀"/>
      <sheetName val="입ꠀ"/>
      <sheetName val="입︀"/>
      <sheetName val="계정"/>
      <sheetName val="BIDDING-SUM"/>
      <sheetName val="YES.XLS"/>
      <sheetName val="품목납기"/>
      <sheetName val="경비공통"/>
      <sheetName val="99 조정금액"/>
      <sheetName val="설계(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4.설계예산내역서"/>
      <sheetName val="6.관급자재조서"/>
      <sheetName val="노무비_근거"/>
      <sheetName val="8__안정검토"/>
      <sheetName val="철근량_검토"/>
      <sheetName val="기술자료_(연수)"/>
      <sheetName val="PROCESS"/>
      <sheetName val="포장재료집계표"/>
      <sheetName val="포장면적산출"/>
      <sheetName val="포장수량집계"/>
      <sheetName val="PIPE(UG)내역"/>
      <sheetName val="정산내역서"/>
      <sheetName val="귀래방향"/>
      <sheetName val="수장"/>
      <sheetName val="공사직종별노임"/>
      <sheetName val="견적서-골조공사"/>
      <sheetName val="수출가격"/>
      <sheetName val="98수금사업"/>
      <sheetName val="암거"/>
      <sheetName val="정보"/>
      <sheetName val="한화 둔산 내역서"/>
      <sheetName val="간이영수증"/>
      <sheetName val="내역(정지)"/>
      <sheetName val="1차배부(JB포함)"/>
      <sheetName val="설계내역일위"/>
      <sheetName val="거래명세서"/>
      <sheetName val="01하반기노임"/>
      <sheetName val="정보매체A동"/>
      <sheetName val="2.내역서"/>
      <sheetName val="Sheet1(X)"/>
      <sheetName val="인원조직표"/>
      <sheetName val="냉천부속동"/>
      <sheetName val="건축공정"/>
      <sheetName val="방진공정"/>
      <sheetName val="조경공정"/>
      <sheetName val="원가계산서 "/>
      <sheetName val="국별인원"/>
      <sheetName val="산출기초"/>
      <sheetName val="OHU"/>
      <sheetName val="순환펌프"/>
      <sheetName val="저수조"/>
      <sheetName val="급,배기팬"/>
      <sheetName val="BLR-S"/>
      <sheetName val="제품표준규격"/>
      <sheetName val="변수2"/>
      <sheetName val="저항"/>
      <sheetName val="내역기준"/>
      <sheetName val="5차설계"/>
      <sheetName val="전자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주관사_x0000_"/>
      <sheetName val="주관사提"/>
      <sheetName val="주관사㧨"/>
      <sheetName val="주관사㌈"/>
      <sheetName val="계좌번호"/>
      <sheetName val="103동"/>
      <sheetName val="8. 안_x0000__x0000__x0005_"/>
      <sheetName val="철집"/>
      <sheetName val="조명율"/>
      <sheetName val="보집계표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세목별"/>
      <sheetName val="소개"/>
      <sheetName val="#REF!"/>
      <sheetName val="계열사현황종합"/>
      <sheetName val="basic_info"/>
      <sheetName val="CAL(1)."/>
      <sheetName val="1-최종안"/>
      <sheetName val="사업분석-분양가결정"/>
      <sheetName val="부하집계"/>
      <sheetName val="공예을"/>
      <sheetName val="b_balju_ch"/>
      <sheetName val="b_balju_chÈ"/>
      <sheetName val="b_balju_ch_x0005_"/>
      <sheetName val="b_balju_chÛ"/>
      <sheetName val="b_balju_ch("/>
      <sheetName val="금리ﺙᇕ"/>
      <sheetName val="감액︀ᷕԯ"/>
      <sheetName val="공사별 가중치0_x0000_ꀀâ_x0000__x0000_鬀ӊ㰞"/>
      <sheetName val="MEMBER"/>
      <sheetName val="항목등록"/>
      <sheetName val="수자재단위당"/>
      <sheetName val="현장조사"/>
      <sheetName val="물집"/>
      <sheetName val="수직구(H-pile)"/>
      <sheetName val="보성조서"/>
      <sheetName val="3지구단위"/>
      <sheetName val="계산서(곡선부)"/>
      <sheetName val="-치수표(곡선부)"/>
      <sheetName val="신호등일위대가"/>
      <sheetName val="작업설단가"/>
      <sheetName val="수리계산(2021)"/>
      <sheetName val="1차3회-개소별명세서-빨간색-인쇄용(21873)"/>
      <sheetName val="기초계산(Pmax)"/>
      <sheetName val="99노임기준"/>
      <sheetName val="인계"/>
      <sheetName val="제낼㝗"/>
      <sheetName val="전선_및_전선관1"/>
      <sheetName val="2000_11월설계내역1"/>
      <sheetName val="수목데이타_1"/>
      <sheetName val="변압기_및_발전기_용량1"/>
      <sheetName val="준검_내역서1"/>
      <sheetName val="1_수인터널1"/>
      <sheetName val="단가_및_재료비1"/>
      <sheetName val="1_수변전설비공사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복구량산정_및_전용회선_사용1"/>
      <sheetName val="표지_(2)1"/>
      <sheetName val="4월_실적추정(건축+토목)1"/>
      <sheetName val="4월_실적추정(건축)1"/>
      <sheetName val="3BL공동구_수량1"/>
      <sheetName val="BASIC_(2)"/>
      <sheetName val="단면_(2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원가계산서_(총괄)"/>
      <sheetName val="원가계산서_(건축)"/>
      <sheetName val="임시급식_(2)"/>
      <sheetName val="-_INFORMATION_-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남양시작동자105노65기1_3화1_21"/>
      <sheetName val="unit_4"/>
      <sheetName val="Summary_Sheets"/>
      <sheetName val="5호광장_(만점)"/>
      <sheetName val="인천국제_(만점)_(2)"/>
      <sheetName val="CABLE_SIZE-3"/>
      <sheetName val="외주대비_-석축"/>
      <sheetName val="외주대비-구조물_(2)"/>
      <sheetName val="견적표지_(3)"/>
      <sheetName val="2000,9월_일위"/>
      <sheetName val="5_정산서"/>
      <sheetName val="설계기준_및_하중계산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설_계"/>
      <sheetName val="_상부공통집계(총괄)"/>
      <sheetName val="DATA_입력란"/>
      <sheetName val="1__설계조건_2_단면가정_3__하중계산"/>
      <sheetName val="입출재고현황_(2)"/>
      <sheetName val="2007일위_"/>
      <sheetName val="토목일위_(83~)"/>
      <sheetName val="노무비_"/>
      <sheetName val="현장관리비_"/>
      <sheetName val="기성내역_진짜"/>
      <sheetName val="TRE_TABLE"/>
      <sheetName val="공사별_가중치_산출근거(토목)"/>
      <sheetName val="공사별_가중치_산출근거(건축)"/>
      <sheetName val="인건비_"/>
      <sheetName val="일위대가표_(2)"/>
      <sheetName val="방음벽_기초_일반수량"/>
      <sheetName val="I_설계조건"/>
      <sheetName val="단가산출서_(2)"/>
      <sheetName val="96보완계획7_12"/>
      <sheetName val="2F_회의실견적(5_14_일대)"/>
      <sheetName val="ITB_COST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BSD_(2)"/>
      <sheetName val="HRSG_SMALL07220"/>
      <sheetName val="전차선로_물량표"/>
      <sheetName val="_갑__지_"/>
      <sheetName val="자__재"/>
      <sheetName val="º¹±¸·®»êÁ¤_¹×_Àü¿ëÈ¸¼±_»ç¿ë"/>
      <sheetName val="4¿ù_½ÇÀûÃßÁ¤(°ÇÃà+Åä¸ñ)"/>
      <sheetName val="4¿ù_½ÇÀûÃßÁ¤(°ÇÃà)"/>
      <sheetName val="분수공별_면적"/>
      <sheetName val="내역단가"/>
      <sheetName val="3.1조명전열 설비공사"/>
      <sheetName val="3.3정보통신 설비공사"/>
      <sheetName val="3.4소방 설비공사"/>
      <sheetName val="견적을지"/>
      <sheetName val="방송일위대가"/>
      <sheetName val="일위대가집계표(사급)"/>
      <sheetName val="감시제어"/>
      <sheetName val="목차임시"/>
      <sheetName val="DG7"/>
      <sheetName val="월말"/>
      <sheetName val="15.공량산출근거서"/>
      <sheetName val="교각토공"/>
      <sheetName val="일단의 주택지"/>
      <sheetName val="약ྀ︁"/>
      <sheetName val="5.1단가조사"/>
      <sheetName val="◀암거수리계산조서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Æ¯º°±³擀睈"/>
      <sheetName val="NOTE ALL"/>
      <sheetName val="공종별집계표"/>
      <sheetName val="총 원가계산"/>
      <sheetName val="장비부하"/>
      <sheetName val="역간(덕_동)"/>
      <sheetName val="역간(의-덕)"/>
      <sheetName val="단가대비표(SYS)"/>
      <sheetName val="제조노임"/>
      <sheetName val="ISBL-CIV"/>
      <sheetName val="[YES.XLS][YES.XLS]신표司/"/>
      <sheetName val="청 구"/>
      <sheetName val="산출근거1"/>
      <sheetName val="3_바닥판설계1"/>
      <sheetName val="Piping_Design_Data"/>
      <sheetName val="H_PILE수량"/>
      <sheetName val="7_1유효폭"/>
      <sheetName val="일위대가_집계표"/>
      <sheetName val="Ampecity_Data"/>
      <sheetName val="중기조종사_단위단가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설산1_나"/>
      <sheetName val="8_PILE__(돌출)"/>
      <sheetName val="플랜트_설치"/>
      <sheetName val="산재_안전"/>
      <sheetName val="노무비_경비"/>
      <sheetName val="소상_&quot;1&quot;"/>
      <sheetName val="5.전사투자계획종함안"/>
      <sheetName val="개요입력"/>
      <sheetName val="수량기준"/>
      <sheetName val="단가기준"/>
      <sheetName val="공사비PK5월"/>
      <sheetName val="간접비(1)"/>
      <sheetName val="기성신청"/>
      <sheetName val="¹°·㑈"/>
      <sheetName val="남경"/>
    </sheetNames>
    <definedNames>
      <definedName name="Macro10"/>
      <definedName name="Macro12"/>
      <definedName name="Macro13"/>
      <definedName name="Macro14"/>
      <definedName name="Macro2"/>
      <definedName name="Macro6"/>
      <definedName name="Macro7"/>
      <definedName name="Macro8"/>
      <definedName name="Macro9"/>
    </definedNames>
    <sheetDataSet>
      <sheetData sheetId="0">
        <row r="22">
          <cell r="F22">
            <v>148</v>
          </cell>
        </row>
      </sheetData>
      <sheetData sheetId="1">
        <row r="22">
          <cell r="F22">
            <v>148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 refreshError="1"/>
      <sheetData sheetId="264" refreshError="1"/>
      <sheetData sheetId="265"/>
      <sheetData sheetId="266"/>
      <sheetData sheetId="267" refreshError="1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/>
      <sheetData sheetId="538"/>
      <sheetData sheetId="539"/>
      <sheetData sheetId="540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/>
      <sheetData sheetId="601"/>
      <sheetData sheetId="602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/>
      <sheetData sheetId="1425" refreshError="1"/>
      <sheetData sheetId="1426" refreshError="1"/>
      <sheetData sheetId="1427" refreshError="1"/>
      <sheetData sheetId="1428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/>
      <sheetData sheetId="2896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/>
      <sheetData sheetId="2952"/>
      <sheetData sheetId="2953"/>
      <sheetData sheetId="2954" refreshError="1"/>
      <sheetData sheetId="2955"/>
      <sheetData sheetId="2956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/>
      <sheetData sheetId="3082"/>
      <sheetData sheetId="3083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/>
      <sheetData sheetId="318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/>
      <sheetData sheetId="3379" refreshError="1"/>
      <sheetData sheetId="3380" refreshError="1"/>
      <sheetData sheetId="3381" refreshError="1"/>
      <sheetData sheetId="3382"/>
      <sheetData sheetId="3383" refreshError="1"/>
      <sheetData sheetId="3384" refreshError="1"/>
      <sheetData sheetId="3385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/>
      <sheetData sheetId="3408" refreshError="1"/>
      <sheetData sheetId="3409" refreshError="1"/>
      <sheetData sheetId="3410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/>
      <sheetData sheetId="4004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갑지"/>
      <sheetName val="총괄표"/>
      <sheetName val="내역자재"/>
      <sheetName val="내역기준"/>
      <sheetName val="내역가설"/>
      <sheetName val="내역기타"/>
      <sheetName val="준공자재"/>
      <sheetName val="준공기준"/>
      <sheetName val="준공가설"/>
      <sheetName val="준공기타"/>
      <sheetName val="준공보고서"/>
      <sheetName val="기성신청"/>
      <sheetName val="가중치"/>
      <sheetName val="기성보고서"/>
      <sheetName val="기초자료"/>
      <sheetName val="요청서"/>
    </sheetNames>
    <sheetDataSet>
      <sheetData sheetId="0" refreshError="1"/>
      <sheetData sheetId="1" refreshError="1"/>
      <sheetData sheetId="2" refreshError="1"/>
      <sheetData sheetId="3" refreshError="1">
        <row r="49">
          <cell r="B49" t="str">
            <v>인력비용A     합        계</v>
          </cell>
          <cell r="F49">
            <v>82309753</v>
          </cell>
        </row>
        <row r="106">
          <cell r="B106" t="str">
            <v>인력비용B    합         계</v>
          </cell>
          <cell r="F106">
            <v>69006473</v>
          </cell>
        </row>
        <row r="144">
          <cell r="B144" t="str">
            <v>기계비용     합         계</v>
          </cell>
          <cell r="F144">
            <v>217125764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로정수계산"/>
      <sheetName val="1.부하계산서(1차)"/>
      <sheetName val="1.부하계산서(2차)"/>
      <sheetName val="2.변압기용량계산서(1차)"/>
      <sheetName val="2.변압기용량계산서 (2차)"/>
      <sheetName val="MCC일람표"/>
      <sheetName val="발전기용량"/>
      <sheetName val="임피던스맵"/>
      <sheetName val="단락용량"/>
      <sheetName val="선로정수"/>
    </sheetNames>
    <sheetDataSet>
      <sheetData sheetId="0">
        <row r="10">
          <cell r="A10">
            <v>2</v>
          </cell>
          <cell r="B10">
            <v>1.8</v>
          </cell>
          <cell r="D10">
            <v>6.4</v>
          </cell>
          <cell r="E10">
            <v>9.42</v>
          </cell>
          <cell r="F10">
            <v>1</v>
          </cell>
          <cell r="G10">
            <v>12.0114</v>
          </cell>
          <cell r="H10">
            <v>0.51200000000000001</v>
          </cell>
          <cell r="I10" t="str">
            <v>-j</v>
          </cell>
          <cell r="J10">
            <v>0.442</v>
          </cell>
          <cell r="K10">
            <v>0.51200000000000001</v>
          </cell>
          <cell r="L10" t="str">
            <v>+j</v>
          </cell>
          <cell r="N10">
            <v>0.184</v>
          </cell>
          <cell r="P10" t="str">
            <v>600V CV 2.0sq/1C</v>
          </cell>
          <cell r="Q10" t="str">
            <v>S=D</v>
          </cell>
          <cell r="R10">
            <v>0.38</v>
          </cell>
        </row>
        <row r="11">
          <cell r="A11">
            <v>3.5</v>
          </cell>
          <cell r="B11">
            <v>2.4</v>
          </cell>
          <cell r="D11">
            <v>7</v>
          </cell>
          <cell r="E11">
            <v>5.2</v>
          </cell>
          <cell r="F11">
            <v>1</v>
          </cell>
          <cell r="G11">
            <v>6.6304999999999996</v>
          </cell>
          <cell r="H11">
            <v>0.47199999999999998</v>
          </cell>
          <cell r="I11" t="str">
            <v>-j</v>
          </cell>
          <cell r="J11">
            <v>0.40300000000000002</v>
          </cell>
          <cell r="K11">
            <v>0.47199999999999998</v>
          </cell>
          <cell r="L11" t="str">
            <v>+j</v>
          </cell>
          <cell r="N11">
            <v>0.16900000000000001</v>
          </cell>
          <cell r="P11" t="str">
            <v>600V CV 3.5sq/1C</v>
          </cell>
          <cell r="Q11" t="str">
            <v>S=D</v>
          </cell>
          <cell r="R11">
            <v>0.38</v>
          </cell>
        </row>
        <row r="12">
          <cell r="A12">
            <v>5.5</v>
          </cell>
          <cell r="B12">
            <v>3</v>
          </cell>
          <cell r="D12">
            <v>8</v>
          </cell>
          <cell r="E12">
            <v>3.33</v>
          </cell>
          <cell r="F12">
            <v>1</v>
          </cell>
          <cell r="G12">
            <v>4.2461000000000002</v>
          </cell>
          <cell r="H12">
            <v>0.45400000000000001</v>
          </cell>
          <cell r="I12" t="str">
            <v>-j</v>
          </cell>
          <cell r="J12">
            <v>0.38500000000000001</v>
          </cell>
          <cell r="K12">
            <v>0.45400000000000001</v>
          </cell>
          <cell r="L12" t="str">
            <v>+j</v>
          </cell>
          <cell r="N12">
            <v>0.16200000000000001</v>
          </cell>
          <cell r="P12" t="str">
            <v>600V CV 5.5sq/1C</v>
          </cell>
          <cell r="Q12" t="str">
            <v>S=D</v>
          </cell>
          <cell r="R12">
            <v>0.38</v>
          </cell>
        </row>
        <row r="13">
          <cell r="A13">
            <v>8</v>
          </cell>
          <cell r="B13">
            <v>3.4</v>
          </cell>
          <cell r="D13">
            <v>8.4</v>
          </cell>
          <cell r="E13">
            <v>2.29</v>
          </cell>
          <cell r="F13">
            <v>1</v>
          </cell>
          <cell r="G13">
            <v>2.92</v>
          </cell>
          <cell r="H13">
            <v>0.439</v>
          </cell>
          <cell r="I13" t="str">
            <v>-j</v>
          </cell>
          <cell r="J13">
            <v>0.37</v>
          </cell>
          <cell r="K13">
            <v>0.439</v>
          </cell>
          <cell r="L13" t="str">
            <v>+j</v>
          </cell>
          <cell r="N13">
            <v>0.157</v>
          </cell>
          <cell r="P13" t="str">
            <v>600V CV 8sq/1C</v>
          </cell>
          <cell r="Q13" t="str">
            <v>S=D</v>
          </cell>
          <cell r="R13">
            <v>0.38</v>
          </cell>
        </row>
        <row r="14">
          <cell r="A14">
            <v>14</v>
          </cell>
          <cell r="B14">
            <v>4.4000000000000004</v>
          </cell>
          <cell r="D14">
            <v>9.4</v>
          </cell>
          <cell r="E14">
            <v>1.31</v>
          </cell>
          <cell r="F14">
            <v>1</v>
          </cell>
          <cell r="G14">
            <v>1.6704000000000001</v>
          </cell>
          <cell r="H14">
            <v>0.41</v>
          </cell>
          <cell r="I14" t="str">
            <v>-j</v>
          </cell>
          <cell r="J14">
            <v>0.34</v>
          </cell>
          <cell r="K14">
            <v>0.41</v>
          </cell>
          <cell r="L14" t="str">
            <v>+j</v>
          </cell>
          <cell r="N14">
            <v>0.14599999999999999</v>
          </cell>
          <cell r="P14" t="str">
            <v>600V CV 14sq/1C</v>
          </cell>
          <cell r="Q14" t="str">
            <v>S=D</v>
          </cell>
          <cell r="R14">
            <v>0.38</v>
          </cell>
        </row>
        <row r="15">
          <cell r="A15">
            <v>22</v>
          </cell>
          <cell r="B15">
            <v>5.5</v>
          </cell>
          <cell r="D15">
            <v>11</v>
          </cell>
          <cell r="E15">
            <v>0.83199999999999996</v>
          </cell>
          <cell r="F15">
            <v>1</v>
          </cell>
          <cell r="G15">
            <v>1.0609</v>
          </cell>
          <cell r="H15">
            <v>0.39700000000000002</v>
          </cell>
          <cell r="I15" t="str">
            <v>-j</v>
          </cell>
          <cell r="J15">
            <v>0.32700000000000001</v>
          </cell>
          <cell r="K15">
            <v>0.39700000000000002</v>
          </cell>
          <cell r="L15" t="str">
            <v>+j</v>
          </cell>
          <cell r="N15">
            <v>0.14099999999999999</v>
          </cell>
          <cell r="P15" t="str">
            <v>600V CV 22sq/1C</v>
          </cell>
          <cell r="Q15" t="str">
            <v>S=D</v>
          </cell>
          <cell r="R15">
            <v>0.38</v>
          </cell>
        </row>
        <row r="16">
          <cell r="A16">
            <v>38</v>
          </cell>
          <cell r="B16">
            <v>7.3</v>
          </cell>
          <cell r="D16">
            <v>13</v>
          </cell>
          <cell r="E16">
            <v>0.48099999999999998</v>
          </cell>
          <cell r="F16">
            <v>1</v>
          </cell>
          <cell r="G16">
            <v>0.61329999999999996</v>
          </cell>
          <cell r="H16">
            <v>0.373</v>
          </cell>
          <cell r="I16" t="str">
            <v>-j</v>
          </cell>
          <cell r="J16">
            <v>0.30399999999999999</v>
          </cell>
          <cell r="K16">
            <v>0.373</v>
          </cell>
          <cell r="L16" t="str">
            <v>+j</v>
          </cell>
          <cell r="N16">
            <v>0.13200000000000001</v>
          </cell>
          <cell r="P16" t="str">
            <v>600V CV 38sq/1C</v>
          </cell>
          <cell r="Q16" t="str">
            <v>S=D</v>
          </cell>
          <cell r="R16">
            <v>0.38</v>
          </cell>
        </row>
        <row r="17">
          <cell r="A17">
            <v>60</v>
          </cell>
          <cell r="B17">
            <v>9.3000000000000007</v>
          </cell>
          <cell r="D17">
            <v>15.5</v>
          </cell>
          <cell r="E17">
            <v>0.30499999999999999</v>
          </cell>
          <cell r="F17">
            <v>1.0009999999999999</v>
          </cell>
          <cell r="G17">
            <v>0.38929999999999998</v>
          </cell>
          <cell r="H17">
            <v>0.36</v>
          </cell>
          <cell r="I17" t="str">
            <v>-j</v>
          </cell>
          <cell r="J17">
            <v>0.29099999999999998</v>
          </cell>
          <cell r="K17">
            <v>0.36</v>
          </cell>
          <cell r="L17" t="str">
            <v>+j</v>
          </cell>
          <cell r="N17">
            <v>0.127</v>
          </cell>
          <cell r="P17" t="str">
            <v>600V CV 60sq/1C</v>
          </cell>
          <cell r="Q17" t="str">
            <v>S=D</v>
          </cell>
          <cell r="R17">
            <v>0.38</v>
          </cell>
        </row>
        <row r="18">
          <cell r="A18">
            <v>100</v>
          </cell>
          <cell r="B18">
            <v>12</v>
          </cell>
          <cell r="D18">
            <v>19</v>
          </cell>
          <cell r="E18">
            <v>0.18</v>
          </cell>
          <cell r="F18">
            <v>1.002</v>
          </cell>
          <cell r="G18">
            <v>0.23</v>
          </cell>
          <cell r="H18">
            <v>0.35</v>
          </cell>
          <cell r="I18" t="str">
            <v>-j</v>
          </cell>
          <cell r="J18">
            <v>0.28100000000000003</v>
          </cell>
          <cell r="K18">
            <v>0.35</v>
          </cell>
          <cell r="L18" t="str">
            <v>+j</v>
          </cell>
          <cell r="N18">
            <v>0.123</v>
          </cell>
          <cell r="P18" t="str">
            <v>600V CV 100sq/1C</v>
          </cell>
          <cell r="Q18" t="str">
            <v>S=D</v>
          </cell>
          <cell r="R18">
            <v>0.38</v>
          </cell>
        </row>
        <row r="19">
          <cell r="A19">
            <v>150</v>
          </cell>
          <cell r="B19">
            <v>14.7</v>
          </cell>
          <cell r="D19">
            <v>22</v>
          </cell>
          <cell r="E19">
            <v>0.122</v>
          </cell>
          <cell r="F19">
            <v>1.0089999999999999</v>
          </cell>
          <cell r="G19">
            <v>0.157</v>
          </cell>
          <cell r="H19">
            <v>0.33900000000000002</v>
          </cell>
          <cell r="I19" t="str">
            <v>-j</v>
          </cell>
          <cell r="J19">
            <v>0.26900000000000002</v>
          </cell>
          <cell r="K19">
            <v>0.33900000000000002</v>
          </cell>
          <cell r="L19" t="str">
            <v>+j</v>
          </cell>
          <cell r="N19">
            <v>0.11899999999999999</v>
          </cell>
          <cell r="P19" t="str">
            <v>600V CV 150sq/1C</v>
          </cell>
          <cell r="Q19" t="str">
            <v>S=D</v>
          </cell>
          <cell r="R19">
            <v>0.38</v>
          </cell>
        </row>
        <row r="20">
          <cell r="A20">
            <v>200</v>
          </cell>
          <cell r="B20">
            <v>17</v>
          </cell>
          <cell r="D20">
            <v>26</v>
          </cell>
          <cell r="E20">
            <v>9.1499999999999998E-2</v>
          </cell>
          <cell r="F20">
            <v>1.02</v>
          </cell>
          <cell r="G20">
            <v>0.11899999999999999</v>
          </cell>
          <cell r="H20">
            <v>0.34300000000000003</v>
          </cell>
          <cell r="I20" t="str">
            <v>-j</v>
          </cell>
          <cell r="J20">
            <v>0.27400000000000002</v>
          </cell>
          <cell r="K20">
            <v>0.34300000000000003</v>
          </cell>
          <cell r="L20" t="str">
            <v>+j</v>
          </cell>
          <cell r="N20">
            <v>0.121</v>
          </cell>
          <cell r="P20" t="str">
            <v>600V CV 200sq/1C</v>
          </cell>
          <cell r="Q20" t="str">
            <v>S=D</v>
          </cell>
          <cell r="R20">
            <v>0.38</v>
          </cell>
        </row>
        <row r="21">
          <cell r="A21">
            <v>250</v>
          </cell>
          <cell r="B21">
            <v>19</v>
          </cell>
          <cell r="D21">
            <v>28</v>
          </cell>
          <cell r="E21">
            <v>7.3899999999999993E-2</v>
          </cell>
          <cell r="F21">
            <v>1.032</v>
          </cell>
          <cell r="G21">
            <v>9.7199999999999995E-2</v>
          </cell>
          <cell r="H21">
            <v>0.33500000000000002</v>
          </cell>
          <cell r="I21" t="str">
            <v>-j</v>
          </cell>
          <cell r="J21">
            <v>0.26600000000000001</v>
          </cell>
          <cell r="K21">
            <v>0.33500000000000002</v>
          </cell>
          <cell r="L21" t="str">
            <v>+j</v>
          </cell>
          <cell r="N21">
            <v>0.11799999999999999</v>
          </cell>
          <cell r="P21" t="str">
            <v>600V CV 250sq/1C</v>
          </cell>
          <cell r="Q21" t="str">
            <v>S=D</v>
          </cell>
          <cell r="R21">
            <v>0.38</v>
          </cell>
        </row>
        <row r="22">
          <cell r="A22">
            <v>325</v>
          </cell>
          <cell r="B22">
            <v>21.7</v>
          </cell>
          <cell r="D22">
            <v>31</v>
          </cell>
          <cell r="E22">
            <v>5.6800000000000003E-2</v>
          </cell>
          <cell r="F22">
            <v>1.0549999999999999</v>
          </cell>
          <cell r="G22">
            <v>7.6399999999999996E-2</v>
          </cell>
          <cell r="H22">
            <v>0.32900000000000001</v>
          </cell>
          <cell r="I22" t="str">
            <v>-j</v>
          </cell>
          <cell r="J22">
            <v>0.26</v>
          </cell>
          <cell r="K22">
            <v>0.32900000000000001</v>
          </cell>
          <cell r="L22" t="str">
            <v>+j</v>
          </cell>
          <cell r="N22">
            <v>0.115</v>
          </cell>
          <cell r="P22" t="str">
            <v>600V CV 325sq/1C</v>
          </cell>
          <cell r="Q22" t="str">
            <v>S=D</v>
          </cell>
          <cell r="R22">
            <v>0.38</v>
          </cell>
        </row>
        <row r="23">
          <cell r="A23">
            <v>400</v>
          </cell>
          <cell r="B23">
            <v>24.1</v>
          </cell>
          <cell r="D23">
            <v>34</v>
          </cell>
          <cell r="E23">
            <v>4.6199999999999998E-2</v>
          </cell>
          <cell r="F23">
            <v>1.083</v>
          </cell>
          <cell r="G23">
            <v>6.3799999999999996E-2</v>
          </cell>
          <cell r="H23">
            <v>0.32700000000000001</v>
          </cell>
          <cell r="I23" t="str">
            <v>-j</v>
          </cell>
          <cell r="J23">
            <v>0.25700000000000001</v>
          </cell>
          <cell r="K23">
            <v>0.32700000000000001</v>
          </cell>
          <cell r="L23" t="str">
            <v>+j</v>
          </cell>
          <cell r="N23">
            <v>0.114</v>
          </cell>
          <cell r="P23" t="str">
            <v>600V CV 400sq/1C</v>
          </cell>
          <cell r="Q23" t="str">
            <v>S=D</v>
          </cell>
          <cell r="R23">
            <v>0.38</v>
          </cell>
        </row>
        <row r="24">
          <cell r="A24">
            <v>500</v>
          </cell>
          <cell r="B24">
            <v>26.9</v>
          </cell>
          <cell r="D24">
            <v>38</v>
          </cell>
          <cell r="E24">
            <v>3.6900000000000002E-2</v>
          </cell>
          <cell r="F24">
            <v>1.1240000000000001</v>
          </cell>
          <cell r="G24">
            <v>5.2900000000000003E-2</v>
          </cell>
          <cell r="H24">
            <v>0.32700000000000001</v>
          </cell>
          <cell r="I24" t="str">
            <v>-j</v>
          </cell>
          <cell r="J24">
            <v>0.25800000000000001</v>
          </cell>
          <cell r="K24">
            <v>0.32700000000000001</v>
          </cell>
          <cell r="L24" t="str">
            <v>+j</v>
          </cell>
          <cell r="N24">
            <v>0.115</v>
          </cell>
          <cell r="P24" t="str">
            <v>600V CV 500sq/1C</v>
          </cell>
          <cell r="Q24" t="str">
            <v>S=D</v>
          </cell>
          <cell r="R24">
            <v>0.38</v>
          </cell>
        </row>
        <row r="25">
          <cell r="A25">
            <v>600</v>
          </cell>
          <cell r="B25">
            <v>29.5</v>
          </cell>
          <cell r="D25">
            <v>41</v>
          </cell>
          <cell r="E25">
            <v>3.0800000000000001E-2</v>
          </cell>
          <cell r="F25">
            <v>1.1740000000000002</v>
          </cell>
          <cell r="G25">
            <v>4.6100000000000002E-2</v>
          </cell>
          <cell r="H25">
            <v>0.32400000000000001</v>
          </cell>
          <cell r="I25" t="str">
            <v>-j</v>
          </cell>
          <cell r="J25">
            <v>0.254</v>
          </cell>
          <cell r="K25">
            <v>0.32400000000000001</v>
          </cell>
          <cell r="L25" t="str">
            <v>+j</v>
          </cell>
          <cell r="N25">
            <v>0.113</v>
          </cell>
          <cell r="P25" t="str">
            <v>600V CV 600sq/1C</v>
          </cell>
          <cell r="Q25" t="str">
            <v>S=D</v>
          </cell>
          <cell r="R25">
            <v>0.38</v>
          </cell>
        </row>
        <row r="26">
          <cell r="A26">
            <v>800</v>
          </cell>
          <cell r="B26">
            <v>36.4</v>
          </cell>
          <cell r="D26">
            <v>49</v>
          </cell>
          <cell r="E26">
            <v>2.3400000000000001E-2</v>
          </cell>
          <cell r="F26">
            <v>1.28</v>
          </cell>
          <cell r="G26">
            <v>3.8199999999999998E-2</v>
          </cell>
          <cell r="H26">
            <v>0.317</v>
          </cell>
          <cell r="I26" t="str">
            <v>-j</v>
          </cell>
          <cell r="J26">
            <v>0.248</v>
          </cell>
          <cell r="K26">
            <v>0.317</v>
          </cell>
          <cell r="L26" t="str">
            <v>+j</v>
          </cell>
          <cell r="N26">
            <v>0.111</v>
          </cell>
          <cell r="P26" t="str">
            <v>600V CV 800sq/1C</v>
          </cell>
          <cell r="Q26" t="str">
            <v>S=D</v>
          </cell>
          <cell r="R26">
            <v>0.38</v>
          </cell>
        </row>
        <row r="27">
          <cell r="A27">
            <v>1000</v>
          </cell>
          <cell r="B27">
            <v>41.6</v>
          </cell>
          <cell r="D27">
            <v>54</v>
          </cell>
          <cell r="E27">
            <v>1.7899999999999999E-2</v>
          </cell>
          <cell r="F27">
            <v>1.4330000000000001</v>
          </cell>
          <cell r="G27">
            <v>3.27E-2</v>
          </cell>
          <cell r="H27">
            <v>0.31</v>
          </cell>
          <cell r="I27" t="str">
            <v>-j</v>
          </cell>
          <cell r="J27">
            <v>0.24099999999999999</v>
          </cell>
          <cell r="K27">
            <v>0.31</v>
          </cell>
          <cell r="L27" t="str">
            <v>+j</v>
          </cell>
          <cell r="N27">
            <v>0.108</v>
          </cell>
          <cell r="P27" t="str">
            <v>600V CV 1000sq/1C</v>
          </cell>
          <cell r="Q27" t="str">
            <v>S=D</v>
          </cell>
          <cell r="R27">
            <v>0.38</v>
          </cell>
        </row>
        <row r="38">
          <cell r="A38">
            <v>2</v>
          </cell>
          <cell r="B38">
            <v>1.8</v>
          </cell>
          <cell r="D38">
            <v>6.4</v>
          </cell>
          <cell r="E38">
            <v>9.42</v>
          </cell>
          <cell r="F38">
            <v>1</v>
          </cell>
          <cell r="G38">
            <v>12.0114</v>
          </cell>
          <cell r="H38">
            <v>0.65</v>
          </cell>
          <cell r="I38" t="str">
            <v>-j</v>
          </cell>
          <cell r="J38">
            <v>0.58099999999999996</v>
          </cell>
          <cell r="K38">
            <v>0.65</v>
          </cell>
          <cell r="L38" t="str">
            <v>+j</v>
          </cell>
          <cell r="N38">
            <v>0.23599999999999999</v>
          </cell>
          <cell r="P38" t="str">
            <v>600V CV 2.0sq/1C</v>
          </cell>
          <cell r="Q38" t="str">
            <v>S=2D</v>
          </cell>
          <cell r="R38">
            <v>0.38</v>
          </cell>
        </row>
        <row r="39">
          <cell r="A39">
            <v>3.5</v>
          </cell>
          <cell r="B39">
            <v>2.4</v>
          </cell>
          <cell r="D39">
            <v>7</v>
          </cell>
          <cell r="E39">
            <v>5.2</v>
          </cell>
          <cell r="F39">
            <v>1</v>
          </cell>
          <cell r="G39">
            <v>6.6304999999999996</v>
          </cell>
          <cell r="H39">
            <v>0.61099999999999999</v>
          </cell>
          <cell r="I39" t="str">
            <v>-j</v>
          </cell>
          <cell r="J39">
            <v>0.54100000000000004</v>
          </cell>
          <cell r="K39">
            <v>0.61099999999999999</v>
          </cell>
          <cell r="L39" t="str">
            <v>+j</v>
          </cell>
          <cell r="N39">
            <v>0.222</v>
          </cell>
          <cell r="P39" t="str">
            <v>600V CV 3.5sq/1C</v>
          </cell>
          <cell r="Q39" t="str">
            <v>S=2D</v>
          </cell>
          <cell r="R39">
            <v>0.38</v>
          </cell>
        </row>
        <row r="40">
          <cell r="A40">
            <v>5.5</v>
          </cell>
          <cell r="B40">
            <v>3</v>
          </cell>
          <cell r="D40">
            <v>8</v>
          </cell>
          <cell r="E40">
            <v>3.33</v>
          </cell>
          <cell r="F40">
            <v>1</v>
          </cell>
          <cell r="G40">
            <v>4.2461000000000002</v>
          </cell>
          <cell r="H40">
            <v>0.59299999999999997</v>
          </cell>
          <cell r="I40" t="str">
            <v>-j</v>
          </cell>
          <cell r="J40">
            <v>0.52300000000000002</v>
          </cell>
          <cell r="K40">
            <v>0.59299999999999997</v>
          </cell>
          <cell r="L40" t="str">
            <v>+j</v>
          </cell>
          <cell r="N40">
            <v>0.215</v>
          </cell>
          <cell r="P40" t="str">
            <v>600V CV 5.5sq/1C</v>
          </cell>
          <cell r="Q40" t="str">
            <v>S=2D</v>
          </cell>
          <cell r="R40">
            <v>0.38</v>
          </cell>
        </row>
        <row r="41">
          <cell r="A41">
            <v>8</v>
          </cell>
          <cell r="B41">
            <v>3.4</v>
          </cell>
          <cell r="D41">
            <v>8.4</v>
          </cell>
          <cell r="E41">
            <v>2.29</v>
          </cell>
          <cell r="F41">
            <v>1</v>
          </cell>
          <cell r="G41">
            <v>2.92</v>
          </cell>
          <cell r="H41">
            <v>0.57699999999999996</v>
          </cell>
          <cell r="I41" t="str">
            <v>-j</v>
          </cell>
          <cell r="J41">
            <v>0.50800000000000001</v>
          </cell>
          <cell r="K41">
            <v>0.57699999999999996</v>
          </cell>
          <cell r="L41" t="str">
            <v>+j</v>
          </cell>
          <cell r="N41">
            <v>0.20899999999999999</v>
          </cell>
          <cell r="P41" t="str">
            <v>600V CV 8sq/1C</v>
          </cell>
          <cell r="Q41" t="str">
            <v>S=2D</v>
          </cell>
          <cell r="R41">
            <v>0.38</v>
          </cell>
        </row>
        <row r="42">
          <cell r="A42">
            <v>14</v>
          </cell>
          <cell r="B42">
            <v>4.4000000000000004</v>
          </cell>
          <cell r="D42">
            <v>9.4</v>
          </cell>
          <cell r="E42">
            <v>1.31</v>
          </cell>
          <cell r="F42">
            <v>1</v>
          </cell>
          <cell r="G42">
            <v>1.6704000000000001</v>
          </cell>
          <cell r="H42">
            <v>0.54800000000000004</v>
          </cell>
          <cell r="I42" t="str">
            <v>-j</v>
          </cell>
          <cell r="J42">
            <v>0.47899999999999998</v>
          </cell>
          <cell r="K42">
            <v>0.54800000000000004</v>
          </cell>
          <cell r="L42" t="str">
            <v>+j</v>
          </cell>
          <cell r="N42">
            <v>0.19800000000000001</v>
          </cell>
          <cell r="P42" t="str">
            <v>600V CV 14sq/1C</v>
          </cell>
          <cell r="Q42" t="str">
            <v>S=2D</v>
          </cell>
          <cell r="R42">
            <v>0.38</v>
          </cell>
        </row>
        <row r="43">
          <cell r="A43">
            <v>22</v>
          </cell>
          <cell r="B43">
            <v>5.5</v>
          </cell>
          <cell r="D43">
            <v>11</v>
          </cell>
          <cell r="E43">
            <v>0.83199999999999996</v>
          </cell>
          <cell r="F43">
            <v>1</v>
          </cell>
          <cell r="G43">
            <v>1.0609</v>
          </cell>
          <cell r="H43">
            <v>0.53500000000000003</v>
          </cell>
          <cell r="I43" t="str">
            <v>-j</v>
          </cell>
          <cell r="J43">
            <v>0.46600000000000003</v>
          </cell>
          <cell r="K43">
            <v>0.53500000000000003</v>
          </cell>
          <cell r="L43" t="str">
            <v>+j</v>
          </cell>
          <cell r="N43">
            <v>0.193</v>
          </cell>
          <cell r="P43" t="str">
            <v>600V CV 22sq/1C</v>
          </cell>
          <cell r="Q43" t="str">
            <v>S=2D</v>
          </cell>
          <cell r="R43">
            <v>0.38</v>
          </cell>
        </row>
        <row r="44">
          <cell r="A44">
            <v>38</v>
          </cell>
          <cell r="B44">
            <v>7.3</v>
          </cell>
          <cell r="D44">
            <v>13</v>
          </cell>
          <cell r="E44">
            <v>0.48099999999999998</v>
          </cell>
          <cell r="F44">
            <v>1</v>
          </cell>
          <cell r="G44">
            <v>0.61329999999999996</v>
          </cell>
          <cell r="H44">
            <v>0.51200000000000001</v>
          </cell>
          <cell r="I44" t="str">
            <v>-j</v>
          </cell>
          <cell r="J44">
            <v>0.443</v>
          </cell>
          <cell r="K44">
            <v>0.51200000000000001</v>
          </cell>
          <cell r="L44" t="str">
            <v>+j</v>
          </cell>
          <cell r="N44">
            <v>0.184</v>
          </cell>
          <cell r="P44" t="str">
            <v>600V CV 38sq/1C</v>
          </cell>
          <cell r="Q44" t="str">
            <v>S=2D</v>
          </cell>
          <cell r="R44">
            <v>0.38</v>
          </cell>
        </row>
        <row r="45">
          <cell r="A45">
            <v>60</v>
          </cell>
          <cell r="B45">
            <v>9.3000000000000007</v>
          </cell>
          <cell r="D45">
            <v>15.5</v>
          </cell>
          <cell r="E45">
            <v>0.30499999999999999</v>
          </cell>
          <cell r="F45">
            <v>1.0009999999999999</v>
          </cell>
          <cell r="G45">
            <v>0.38929999999999998</v>
          </cell>
          <cell r="H45">
            <v>0.499</v>
          </cell>
          <cell r="I45" t="str">
            <v>-j</v>
          </cell>
          <cell r="J45">
            <v>0.42899999999999999</v>
          </cell>
          <cell r="K45">
            <v>0.499</v>
          </cell>
          <cell r="L45" t="str">
            <v>+j</v>
          </cell>
          <cell r="N45">
            <v>0.17899999999999999</v>
          </cell>
          <cell r="P45" t="str">
            <v>600V CV 60sq/1C</v>
          </cell>
          <cell r="Q45" t="str">
            <v>S=2D</v>
          </cell>
          <cell r="R45">
            <v>0.38</v>
          </cell>
        </row>
        <row r="46">
          <cell r="A46">
            <v>100</v>
          </cell>
          <cell r="B46">
            <v>12</v>
          </cell>
          <cell r="D46">
            <v>19</v>
          </cell>
          <cell r="E46">
            <v>0.18</v>
          </cell>
          <cell r="F46">
            <v>1.002</v>
          </cell>
          <cell r="G46">
            <v>0.23</v>
          </cell>
          <cell r="H46">
            <v>0.48799999999999999</v>
          </cell>
          <cell r="I46" t="str">
            <v>-j</v>
          </cell>
          <cell r="J46">
            <v>0.41899999999999998</v>
          </cell>
          <cell r="K46">
            <v>0.48799999999999999</v>
          </cell>
          <cell r="L46" t="str">
            <v>+j</v>
          </cell>
          <cell r="N46">
            <v>0.17499999999999999</v>
          </cell>
          <cell r="P46" t="str">
            <v>600V CV 100sq/1C</v>
          </cell>
          <cell r="Q46" t="str">
            <v>S=2D</v>
          </cell>
          <cell r="R46">
            <v>0.38</v>
          </cell>
        </row>
        <row r="47">
          <cell r="A47">
            <v>150</v>
          </cell>
          <cell r="B47">
            <v>14.7</v>
          </cell>
          <cell r="D47">
            <v>22</v>
          </cell>
          <cell r="E47">
            <v>0.122</v>
          </cell>
          <cell r="F47">
            <v>1.0089999999999999</v>
          </cell>
          <cell r="G47">
            <v>0.157</v>
          </cell>
          <cell r="H47">
            <v>0.47699999999999998</v>
          </cell>
          <cell r="I47" t="str">
            <v>-j</v>
          </cell>
          <cell r="J47">
            <v>0.40799999999999997</v>
          </cell>
          <cell r="K47">
            <v>0.47699999999999998</v>
          </cell>
          <cell r="L47" t="str">
            <v>+j</v>
          </cell>
          <cell r="N47">
            <v>0.17100000000000001</v>
          </cell>
          <cell r="P47" t="str">
            <v>600V CV 150sq/1C</v>
          </cell>
          <cell r="Q47" t="str">
            <v>S=2D</v>
          </cell>
          <cell r="R47">
            <v>0.38</v>
          </cell>
        </row>
        <row r="48">
          <cell r="A48">
            <v>200</v>
          </cell>
          <cell r="B48">
            <v>17</v>
          </cell>
          <cell r="D48">
            <v>26</v>
          </cell>
          <cell r="E48">
            <v>9.1499999999999998E-2</v>
          </cell>
          <cell r="F48">
            <v>1.0109999999999999</v>
          </cell>
          <cell r="G48">
            <v>0.11799999999999999</v>
          </cell>
          <cell r="H48">
            <v>0.48199999999999998</v>
          </cell>
          <cell r="I48" t="str">
            <v>-j</v>
          </cell>
          <cell r="J48">
            <v>0.41199999999999998</v>
          </cell>
          <cell r="K48">
            <v>0.48199999999999998</v>
          </cell>
          <cell r="L48" t="str">
            <v>+j</v>
          </cell>
          <cell r="N48">
            <v>0.17299999999999999</v>
          </cell>
          <cell r="P48" t="str">
            <v>600V CV 200sq/1C</v>
          </cell>
          <cell r="Q48" t="str">
            <v>S=2D</v>
          </cell>
          <cell r="R48">
            <v>0.38</v>
          </cell>
        </row>
        <row r="49">
          <cell r="A49">
            <v>250</v>
          </cell>
          <cell r="B49">
            <v>19</v>
          </cell>
          <cell r="D49">
            <v>28</v>
          </cell>
          <cell r="E49">
            <v>7.3899999999999993E-2</v>
          </cell>
          <cell r="F49">
            <v>1.018</v>
          </cell>
          <cell r="G49">
            <v>9.5899999999999999E-2</v>
          </cell>
          <cell r="H49">
            <v>0.47399999999999998</v>
          </cell>
          <cell r="I49" t="str">
            <v>-j</v>
          </cell>
          <cell r="J49">
            <v>0.40500000000000003</v>
          </cell>
          <cell r="K49">
            <v>0.47399999999999998</v>
          </cell>
          <cell r="L49" t="str">
            <v>+j</v>
          </cell>
          <cell r="N49">
            <v>0.17</v>
          </cell>
          <cell r="P49" t="str">
            <v>600V CV 250sq/1C</v>
          </cell>
          <cell r="Q49" t="str">
            <v>S=2D</v>
          </cell>
          <cell r="R49">
            <v>0.38</v>
          </cell>
        </row>
        <row r="50">
          <cell r="A50">
            <v>325</v>
          </cell>
          <cell r="B50">
            <v>21.7</v>
          </cell>
          <cell r="D50">
            <v>31</v>
          </cell>
          <cell r="E50">
            <v>5.6800000000000003E-2</v>
          </cell>
          <cell r="F50">
            <v>1.03</v>
          </cell>
          <cell r="G50">
            <v>7.46E-2</v>
          </cell>
          <cell r="H50">
            <v>0.46800000000000003</v>
          </cell>
          <cell r="I50" t="str">
            <v>-j</v>
          </cell>
          <cell r="J50">
            <v>0.39900000000000002</v>
          </cell>
          <cell r="K50">
            <v>0.46800000000000003</v>
          </cell>
          <cell r="L50" t="str">
            <v>+j</v>
          </cell>
          <cell r="N50">
            <v>0.16800000000000001</v>
          </cell>
          <cell r="P50" t="str">
            <v>600V CV 325sq/1C</v>
          </cell>
          <cell r="Q50" t="str">
            <v>S=2D</v>
          </cell>
          <cell r="R50">
            <v>0.38</v>
          </cell>
        </row>
        <row r="51">
          <cell r="A51">
            <v>400</v>
          </cell>
          <cell r="B51">
            <v>24.1</v>
          </cell>
          <cell r="D51">
            <v>34</v>
          </cell>
          <cell r="E51">
            <v>4.6199999999999998E-2</v>
          </cell>
          <cell r="F51">
            <v>1.046</v>
          </cell>
          <cell r="G51">
            <v>6.1600000000000002E-2</v>
          </cell>
          <cell r="H51">
            <v>0.46500000000000002</v>
          </cell>
          <cell r="I51" t="str">
            <v>-j</v>
          </cell>
          <cell r="J51">
            <v>0.39600000000000002</v>
          </cell>
          <cell r="K51">
            <v>0.46500000000000002</v>
          </cell>
          <cell r="L51" t="str">
            <v>+j</v>
          </cell>
          <cell r="N51">
            <v>0.16700000000000001</v>
          </cell>
          <cell r="P51" t="str">
            <v>600V CV 400sq/1C</v>
          </cell>
          <cell r="Q51" t="str">
            <v>S=2D</v>
          </cell>
          <cell r="R51">
            <v>0.38</v>
          </cell>
        </row>
        <row r="52">
          <cell r="A52">
            <v>500</v>
          </cell>
          <cell r="B52">
            <v>26.9</v>
          </cell>
          <cell r="D52">
            <v>38</v>
          </cell>
          <cell r="E52">
            <v>3.6900000000000002E-2</v>
          </cell>
          <cell r="F52">
            <v>1.069</v>
          </cell>
          <cell r="G52">
            <v>5.0299999999999997E-2</v>
          </cell>
          <cell r="H52">
            <v>0.46600000000000003</v>
          </cell>
          <cell r="I52" t="str">
            <v>-j</v>
          </cell>
          <cell r="J52">
            <v>0.39600000000000002</v>
          </cell>
          <cell r="K52">
            <v>0.46600000000000003</v>
          </cell>
          <cell r="L52" t="str">
            <v>+j</v>
          </cell>
          <cell r="N52">
            <v>0.16700000000000001</v>
          </cell>
          <cell r="P52" t="str">
            <v>600V CV 500sq/1C</v>
          </cell>
          <cell r="Q52" t="str">
            <v>S=2D</v>
          </cell>
          <cell r="R52">
            <v>0.38</v>
          </cell>
        </row>
        <row r="53">
          <cell r="A53">
            <v>600</v>
          </cell>
          <cell r="B53">
            <v>29.5</v>
          </cell>
          <cell r="D53">
            <v>41</v>
          </cell>
          <cell r="E53">
            <v>3.0800000000000001E-2</v>
          </cell>
          <cell r="F53">
            <v>1.097</v>
          </cell>
          <cell r="G53">
            <v>4.3099999999999999E-2</v>
          </cell>
          <cell r="H53">
            <v>0.46200000000000002</v>
          </cell>
          <cell r="I53" t="str">
            <v>-j</v>
          </cell>
          <cell r="J53">
            <v>0.39300000000000002</v>
          </cell>
          <cell r="K53">
            <v>0.46200000000000002</v>
          </cell>
          <cell r="L53" t="str">
            <v>+j</v>
          </cell>
          <cell r="N53">
            <v>0.16600000000000001</v>
          </cell>
          <cell r="P53" t="str">
            <v>600V CV 600sq/1C</v>
          </cell>
          <cell r="Q53" t="str">
            <v>S=2D</v>
          </cell>
          <cell r="R53">
            <v>0.38</v>
          </cell>
        </row>
        <row r="54">
          <cell r="A54">
            <v>800</v>
          </cell>
          <cell r="B54">
            <v>36.4</v>
          </cell>
          <cell r="D54">
            <v>49</v>
          </cell>
          <cell r="E54">
            <v>2.3400000000000001E-2</v>
          </cell>
          <cell r="F54">
            <v>1.1599999999999999</v>
          </cell>
          <cell r="G54">
            <v>3.4599999999999999E-2</v>
          </cell>
          <cell r="H54">
            <v>0.45600000000000002</v>
          </cell>
          <cell r="I54" t="str">
            <v>-j</v>
          </cell>
          <cell r="J54">
            <v>0.38700000000000001</v>
          </cell>
          <cell r="K54">
            <v>0.45600000000000002</v>
          </cell>
          <cell r="L54" t="str">
            <v>+j</v>
          </cell>
          <cell r="N54">
            <v>0.16300000000000001</v>
          </cell>
          <cell r="P54" t="str">
            <v>600V CV 800sq/1C</v>
          </cell>
          <cell r="Q54" t="str">
            <v>S=2D</v>
          </cell>
          <cell r="R54">
            <v>0.38</v>
          </cell>
        </row>
        <row r="55">
          <cell r="A55">
            <v>1000</v>
          </cell>
          <cell r="B55">
            <v>41.6</v>
          </cell>
          <cell r="D55">
            <v>54</v>
          </cell>
          <cell r="E55">
            <v>1.7899999999999999E-2</v>
          </cell>
          <cell r="F55">
            <v>1.2490000000000001</v>
          </cell>
          <cell r="G55">
            <v>2.8500000000000001E-2</v>
          </cell>
          <cell r="H55">
            <v>0.44900000000000001</v>
          </cell>
          <cell r="I55" t="str">
            <v>-j</v>
          </cell>
          <cell r="J55">
            <v>0.379</v>
          </cell>
          <cell r="K55">
            <v>0.44900000000000001</v>
          </cell>
          <cell r="L55" t="str">
            <v>+j</v>
          </cell>
          <cell r="N55">
            <v>0.16</v>
          </cell>
          <cell r="P55" t="str">
            <v>600V CV 1000sq/1C</v>
          </cell>
          <cell r="Q55" t="str">
            <v>S=2D</v>
          </cell>
          <cell r="R55">
            <v>0.38</v>
          </cell>
        </row>
        <row r="66">
          <cell r="A66">
            <v>2</v>
          </cell>
          <cell r="B66">
            <v>1.8</v>
          </cell>
          <cell r="D66">
            <v>6.4</v>
          </cell>
          <cell r="E66">
            <v>9.42</v>
          </cell>
          <cell r="F66">
            <v>1</v>
          </cell>
          <cell r="G66">
            <v>12.0114</v>
          </cell>
          <cell r="H66">
            <v>0.73099999999999998</v>
          </cell>
          <cell r="I66" t="str">
            <v>-j</v>
          </cell>
          <cell r="J66">
            <v>0.66200000000000003</v>
          </cell>
          <cell r="K66">
            <v>0.73099999999999998</v>
          </cell>
          <cell r="L66" t="str">
            <v>+j</v>
          </cell>
          <cell r="N66">
            <v>0.26700000000000002</v>
          </cell>
          <cell r="P66" t="str">
            <v>600V CV 2.0sq/1C</v>
          </cell>
          <cell r="Q66" t="str">
            <v>S=3D</v>
          </cell>
          <cell r="R66">
            <v>0.38</v>
          </cell>
        </row>
        <row r="67">
          <cell r="A67">
            <v>3.5</v>
          </cell>
          <cell r="B67">
            <v>2.4</v>
          </cell>
          <cell r="D67">
            <v>7</v>
          </cell>
          <cell r="E67">
            <v>5.2</v>
          </cell>
          <cell r="F67">
            <v>1</v>
          </cell>
          <cell r="G67">
            <v>6.6304999999999996</v>
          </cell>
          <cell r="H67">
            <v>0.69199999999999995</v>
          </cell>
          <cell r="I67" t="str">
            <v>-j</v>
          </cell>
          <cell r="J67">
            <v>0.622</v>
          </cell>
          <cell r="K67">
            <v>0.69199999999999995</v>
          </cell>
          <cell r="L67" t="str">
            <v>+j</v>
          </cell>
          <cell r="N67">
            <v>0.252</v>
          </cell>
          <cell r="P67" t="str">
            <v>600V CV 3.5sq/1C</v>
          </cell>
          <cell r="Q67" t="str">
            <v>S=3D</v>
          </cell>
          <cell r="R67">
            <v>0.38</v>
          </cell>
        </row>
        <row r="68">
          <cell r="A68">
            <v>5.5</v>
          </cell>
          <cell r="B68">
            <v>3</v>
          </cell>
          <cell r="D68">
            <v>8</v>
          </cell>
          <cell r="E68">
            <v>3.33</v>
          </cell>
          <cell r="F68">
            <v>1</v>
          </cell>
          <cell r="G68">
            <v>4.2461000000000002</v>
          </cell>
          <cell r="H68">
            <v>0.67400000000000004</v>
          </cell>
          <cell r="I68" t="str">
            <v>-j</v>
          </cell>
          <cell r="J68">
            <v>0.60399999999999998</v>
          </cell>
          <cell r="K68">
            <v>0.67400000000000004</v>
          </cell>
          <cell r="L68" t="str">
            <v>+j</v>
          </cell>
          <cell r="N68">
            <v>0.245</v>
          </cell>
          <cell r="P68" t="str">
            <v>600V CV 5.5sq/1C</v>
          </cell>
          <cell r="Q68" t="str">
            <v>S=3D</v>
          </cell>
          <cell r="R68">
            <v>0.38</v>
          </cell>
        </row>
        <row r="69">
          <cell r="A69">
            <v>8</v>
          </cell>
          <cell r="B69">
            <v>3.4</v>
          </cell>
          <cell r="D69">
            <v>8.4</v>
          </cell>
          <cell r="E69">
            <v>2.29</v>
          </cell>
          <cell r="F69">
            <v>1</v>
          </cell>
          <cell r="G69">
            <v>2.92</v>
          </cell>
          <cell r="H69">
            <v>0.65900000000000003</v>
          </cell>
          <cell r="I69" t="str">
            <v>-j</v>
          </cell>
          <cell r="J69">
            <v>0.58899999999999997</v>
          </cell>
          <cell r="K69">
            <v>0.65900000000000003</v>
          </cell>
          <cell r="L69" t="str">
            <v>+j</v>
          </cell>
          <cell r="N69">
            <v>0.24</v>
          </cell>
          <cell r="P69" t="str">
            <v>600V CV 8sq/1C</v>
          </cell>
          <cell r="Q69" t="str">
            <v>S=3D</v>
          </cell>
          <cell r="R69">
            <v>0.38</v>
          </cell>
        </row>
        <row r="70">
          <cell r="A70">
            <v>14</v>
          </cell>
          <cell r="B70">
            <v>4.4000000000000004</v>
          </cell>
          <cell r="D70">
            <v>9.4</v>
          </cell>
          <cell r="E70">
            <v>1.31</v>
          </cell>
          <cell r="F70">
            <v>1</v>
          </cell>
          <cell r="G70">
            <v>1.6704000000000001</v>
          </cell>
          <cell r="H70">
            <v>0.629</v>
          </cell>
          <cell r="I70" t="str">
            <v>-j</v>
          </cell>
          <cell r="J70">
            <v>0.56000000000000005</v>
          </cell>
          <cell r="K70">
            <v>0.629</v>
          </cell>
          <cell r="L70" t="str">
            <v>+j</v>
          </cell>
          <cell r="N70">
            <v>0.22800000000000001</v>
          </cell>
          <cell r="P70" t="str">
            <v>600V CV 14sq/1C</v>
          </cell>
          <cell r="Q70" t="str">
            <v>S=3D</v>
          </cell>
          <cell r="R70">
            <v>0.38</v>
          </cell>
        </row>
        <row r="71">
          <cell r="A71">
            <v>22</v>
          </cell>
          <cell r="B71">
            <v>5.5</v>
          </cell>
          <cell r="D71">
            <v>11</v>
          </cell>
          <cell r="E71">
            <v>0.83199999999999996</v>
          </cell>
          <cell r="F71">
            <v>1</v>
          </cell>
          <cell r="G71">
            <v>1.0609</v>
          </cell>
          <cell r="H71">
            <v>0.61599999999999999</v>
          </cell>
          <cell r="I71" t="str">
            <v>-j</v>
          </cell>
          <cell r="J71">
            <v>0.54700000000000004</v>
          </cell>
          <cell r="K71">
            <v>0.61599999999999999</v>
          </cell>
          <cell r="L71" t="str">
            <v>+j</v>
          </cell>
          <cell r="N71">
            <v>0.224</v>
          </cell>
          <cell r="P71" t="str">
            <v>600V CV 22sq/1C</v>
          </cell>
          <cell r="Q71" t="str">
            <v>S=3D</v>
          </cell>
          <cell r="R71">
            <v>0.38</v>
          </cell>
        </row>
        <row r="72">
          <cell r="A72">
            <v>38</v>
          </cell>
          <cell r="B72">
            <v>7.3</v>
          </cell>
          <cell r="D72">
            <v>13</v>
          </cell>
          <cell r="E72">
            <v>0.48099999999999998</v>
          </cell>
          <cell r="F72">
            <v>1</v>
          </cell>
          <cell r="G72">
            <v>0.61329999999999996</v>
          </cell>
          <cell r="H72">
            <v>0.59299999999999997</v>
          </cell>
          <cell r="I72" t="str">
            <v>-j</v>
          </cell>
          <cell r="J72">
            <v>0.52400000000000002</v>
          </cell>
          <cell r="K72">
            <v>0.59299999999999997</v>
          </cell>
          <cell r="L72" t="str">
            <v>+j</v>
          </cell>
          <cell r="N72">
            <v>0.215</v>
          </cell>
          <cell r="P72" t="str">
            <v>600V CV 38sq/1C</v>
          </cell>
          <cell r="Q72" t="str">
            <v>S=3D</v>
          </cell>
          <cell r="R72">
            <v>0.38</v>
          </cell>
        </row>
        <row r="73">
          <cell r="A73">
            <v>60</v>
          </cell>
          <cell r="B73">
            <v>9.3000000000000007</v>
          </cell>
          <cell r="D73">
            <v>15.5</v>
          </cell>
          <cell r="E73">
            <v>0.30499999999999999</v>
          </cell>
          <cell r="F73">
            <v>1.0009999999999999</v>
          </cell>
          <cell r="G73">
            <v>0.38929999999999998</v>
          </cell>
          <cell r="H73">
            <v>0.57999999999999996</v>
          </cell>
          <cell r="I73" t="str">
            <v>-j</v>
          </cell>
          <cell r="J73">
            <v>0.51100000000000001</v>
          </cell>
          <cell r="K73">
            <v>0.57999999999999996</v>
          </cell>
          <cell r="L73" t="str">
            <v>+j</v>
          </cell>
          <cell r="N73">
            <v>0.21</v>
          </cell>
          <cell r="P73" t="str">
            <v>600V CV 60sq/1C</v>
          </cell>
          <cell r="Q73" t="str">
            <v>S=3D</v>
          </cell>
          <cell r="R73">
            <v>0.38</v>
          </cell>
        </row>
        <row r="74">
          <cell r="A74">
            <v>100</v>
          </cell>
          <cell r="B74">
            <v>12</v>
          </cell>
          <cell r="D74">
            <v>19</v>
          </cell>
          <cell r="E74">
            <v>0.18</v>
          </cell>
          <cell r="F74">
            <v>1.002</v>
          </cell>
          <cell r="G74">
            <v>0.23</v>
          </cell>
          <cell r="H74">
            <v>0.56999999999999995</v>
          </cell>
          <cell r="I74" t="str">
            <v>-j</v>
          </cell>
          <cell r="J74">
            <v>0.5</v>
          </cell>
          <cell r="K74">
            <v>0.56999999999999995</v>
          </cell>
          <cell r="L74" t="str">
            <v>+j</v>
          </cell>
          <cell r="N74">
            <v>0.20599999999999999</v>
          </cell>
          <cell r="P74" t="str">
            <v>600V CV 100sq/1C</v>
          </cell>
          <cell r="Q74" t="str">
            <v>S=3D</v>
          </cell>
          <cell r="R74">
            <v>0.38</v>
          </cell>
        </row>
        <row r="75">
          <cell r="A75">
            <v>150</v>
          </cell>
          <cell r="B75">
            <v>14.7</v>
          </cell>
          <cell r="D75">
            <v>22</v>
          </cell>
          <cell r="E75">
            <v>0.122</v>
          </cell>
          <cell r="F75">
            <v>1.0029999999999999</v>
          </cell>
          <cell r="G75">
            <v>0.156</v>
          </cell>
          <cell r="H75">
            <v>0.55800000000000005</v>
          </cell>
          <cell r="I75" t="str">
            <v>-j</v>
          </cell>
          <cell r="J75">
            <v>0.48899999999999999</v>
          </cell>
          <cell r="K75">
            <v>0.55800000000000005</v>
          </cell>
          <cell r="L75" t="str">
            <v>+j</v>
          </cell>
          <cell r="N75">
            <v>0.20200000000000001</v>
          </cell>
          <cell r="P75" t="str">
            <v>600V CV 150sq/1C</v>
          </cell>
          <cell r="Q75" t="str">
            <v>S=3D</v>
          </cell>
          <cell r="R75">
            <v>0.38</v>
          </cell>
        </row>
        <row r="76">
          <cell r="A76">
            <v>200</v>
          </cell>
          <cell r="B76">
            <v>17</v>
          </cell>
          <cell r="D76">
            <v>26</v>
          </cell>
          <cell r="E76">
            <v>9.1499999999999998E-2</v>
          </cell>
          <cell r="F76">
            <v>1.0109999999999999</v>
          </cell>
          <cell r="G76">
            <v>0.11799999999999999</v>
          </cell>
          <cell r="H76">
            <v>0.56299999999999994</v>
          </cell>
          <cell r="I76" t="str">
            <v>-j</v>
          </cell>
          <cell r="J76">
            <v>0.49299999999999999</v>
          </cell>
          <cell r="K76">
            <v>0.56299999999999994</v>
          </cell>
          <cell r="L76" t="str">
            <v>+j</v>
          </cell>
          <cell r="N76">
            <v>0.20300000000000001</v>
          </cell>
          <cell r="P76" t="str">
            <v>600V CV 200sq/1C</v>
          </cell>
          <cell r="Q76" t="str">
            <v>S=3D</v>
          </cell>
          <cell r="R76">
            <v>0.38</v>
          </cell>
        </row>
        <row r="77">
          <cell r="A77">
            <v>250</v>
          </cell>
          <cell r="B77">
            <v>19</v>
          </cell>
          <cell r="D77">
            <v>28</v>
          </cell>
          <cell r="E77">
            <v>7.3899999999999993E-2</v>
          </cell>
          <cell r="F77">
            <v>1.016</v>
          </cell>
          <cell r="G77">
            <v>9.5699999999999993E-2</v>
          </cell>
          <cell r="H77">
            <v>0.55500000000000005</v>
          </cell>
          <cell r="I77" t="str">
            <v>-j</v>
          </cell>
          <cell r="J77">
            <v>0.48599999999999999</v>
          </cell>
          <cell r="K77">
            <v>0.55500000000000005</v>
          </cell>
          <cell r="L77" t="str">
            <v>+j</v>
          </cell>
          <cell r="N77">
            <v>0.20100000000000001</v>
          </cell>
          <cell r="P77" t="str">
            <v>600V CV 250sq/1C</v>
          </cell>
          <cell r="Q77" t="str">
            <v>S=3D</v>
          </cell>
          <cell r="R77">
            <v>0.38</v>
          </cell>
        </row>
        <row r="78">
          <cell r="A78">
            <v>325</v>
          </cell>
          <cell r="B78">
            <v>21.7</v>
          </cell>
          <cell r="D78">
            <v>31</v>
          </cell>
          <cell r="E78">
            <v>5.6800000000000003E-2</v>
          </cell>
          <cell r="F78">
            <v>1.026</v>
          </cell>
          <cell r="G78">
            <v>7.4300000000000005E-2</v>
          </cell>
          <cell r="H78">
            <v>0.54900000000000004</v>
          </cell>
          <cell r="I78" t="str">
            <v>-j</v>
          </cell>
          <cell r="J78">
            <v>0.48</v>
          </cell>
          <cell r="K78">
            <v>0.54900000000000004</v>
          </cell>
          <cell r="L78" t="str">
            <v>+j</v>
          </cell>
          <cell r="N78">
            <v>0.19800000000000001</v>
          </cell>
          <cell r="P78" t="str">
            <v>600V CV 325sq/1C</v>
          </cell>
          <cell r="Q78" t="str">
            <v>S=3D</v>
          </cell>
          <cell r="R78">
            <v>0.38</v>
          </cell>
        </row>
        <row r="79">
          <cell r="A79">
            <v>400</v>
          </cell>
          <cell r="B79">
            <v>24.1</v>
          </cell>
          <cell r="D79">
            <v>34</v>
          </cell>
          <cell r="E79">
            <v>4.6199999999999998E-2</v>
          </cell>
          <cell r="F79">
            <v>1.0389999999999999</v>
          </cell>
          <cell r="G79">
            <v>6.1199999999999997E-2</v>
          </cell>
          <cell r="H79">
            <v>0.54600000000000004</v>
          </cell>
          <cell r="I79" t="str">
            <v>-j</v>
          </cell>
          <cell r="J79">
            <v>0.47699999999999998</v>
          </cell>
          <cell r="K79">
            <v>0.54600000000000004</v>
          </cell>
          <cell r="L79" t="str">
            <v>+j</v>
          </cell>
          <cell r="N79">
            <v>0.19700000000000001</v>
          </cell>
          <cell r="P79" t="str">
            <v>600V CV 400sq/1C</v>
          </cell>
          <cell r="Q79" t="str">
            <v>S=3D</v>
          </cell>
          <cell r="R79">
            <v>0.38</v>
          </cell>
        </row>
        <row r="80">
          <cell r="A80">
            <v>500</v>
          </cell>
          <cell r="B80">
            <v>26.9</v>
          </cell>
          <cell r="D80">
            <v>38</v>
          </cell>
          <cell r="E80">
            <v>3.6900000000000002E-2</v>
          </cell>
          <cell r="F80">
            <v>1.0580000000000001</v>
          </cell>
          <cell r="G80">
            <v>4.9799999999999997E-2</v>
          </cell>
          <cell r="H80">
            <v>0.54700000000000004</v>
          </cell>
          <cell r="I80" t="str">
            <v>-j</v>
          </cell>
          <cell r="J80">
            <v>0.47699999999999998</v>
          </cell>
          <cell r="K80">
            <v>0.54700000000000004</v>
          </cell>
          <cell r="L80" t="str">
            <v>+j</v>
          </cell>
          <cell r="N80">
            <v>0.19700000000000001</v>
          </cell>
          <cell r="P80" t="str">
            <v>600V CV 500sq/1C</v>
          </cell>
          <cell r="Q80" t="str">
            <v>S=3D</v>
          </cell>
          <cell r="R80">
            <v>0.38</v>
          </cell>
        </row>
        <row r="81">
          <cell r="A81">
            <v>600</v>
          </cell>
          <cell r="B81">
            <v>29.5</v>
          </cell>
          <cell r="D81">
            <v>41</v>
          </cell>
          <cell r="E81">
            <v>3.0800000000000001E-2</v>
          </cell>
          <cell r="F81">
            <v>1.0820000000000001</v>
          </cell>
          <cell r="G81">
            <v>4.2500000000000003E-2</v>
          </cell>
          <cell r="H81">
            <v>0.54300000000000004</v>
          </cell>
          <cell r="I81" t="str">
            <v>-j</v>
          </cell>
          <cell r="J81">
            <v>0.47399999999999998</v>
          </cell>
          <cell r="K81">
            <v>0.54300000000000004</v>
          </cell>
          <cell r="L81" t="str">
            <v>+j</v>
          </cell>
          <cell r="N81">
            <v>0.19600000000000001</v>
          </cell>
          <cell r="P81" t="str">
            <v>600V CV 600sq/1C</v>
          </cell>
          <cell r="Q81" t="str">
            <v>S=3D</v>
          </cell>
          <cell r="R81">
            <v>0.38</v>
          </cell>
        </row>
        <row r="82">
          <cell r="A82">
            <v>800</v>
          </cell>
          <cell r="B82">
            <v>36.4</v>
          </cell>
          <cell r="D82">
            <v>49</v>
          </cell>
          <cell r="E82">
            <v>2.3400000000000001E-2</v>
          </cell>
          <cell r="F82">
            <v>1.1360000000000001</v>
          </cell>
          <cell r="G82">
            <v>3.39E-2</v>
          </cell>
          <cell r="H82">
            <v>0.53700000000000003</v>
          </cell>
          <cell r="I82" t="str">
            <v>-j</v>
          </cell>
          <cell r="J82">
            <v>0.46800000000000003</v>
          </cell>
          <cell r="K82">
            <v>0.53700000000000003</v>
          </cell>
          <cell r="L82" t="str">
            <v>+j</v>
          </cell>
          <cell r="N82">
            <v>0.19400000000000001</v>
          </cell>
          <cell r="P82" t="str">
            <v>600V CV 800sq/1C</v>
          </cell>
          <cell r="Q82" t="str">
            <v>S=3D</v>
          </cell>
          <cell r="R82">
            <v>0.38</v>
          </cell>
        </row>
        <row r="83">
          <cell r="A83">
            <v>1000</v>
          </cell>
          <cell r="B83">
            <v>41.6</v>
          </cell>
          <cell r="D83">
            <v>54</v>
          </cell>
          <cell r="E83">
            <v>1.7899999999999999E-2</v>
          </cell>
          <cell r="F83">
            <v>1.218</v>
          </cell>
          <cell r="G83">
            <v>2.7799999999999998E-2</v>
          </cell>
          <cell r="H83">
            <v>0.53</v>
          </cell>
          <cell r="I83" t="str">
            <v>-j</v>
          </cell>
          <cell r="J83">
            <v>0.46100000000000002</v>
          </cell>
          <cell r="K83">
            <v>0.53</v>
          </cell>
          <cell r="L83" t="str">
            <v>+j</v>
          </cell>
          <cell r="N83">
            <v>0.191</v>
          </cell>
          <cell r="P83" t="str">
            <v>600V CV 1000sq/1C</v>
          </cell>
          <cell r="Q83" t="str">
            <v>S=3D</v>
          </cell>
          <cell r="R83">
            <v>0.38</v>
          </cell>
        </row>
        <row r="94">
          <cell r="A94">
            <v>2</v>
          </cell>
          <cell r="B94">
            <v>1.8</v>
          </cell>
          <cell r="D94">
            <v>3.4</v>
          </cell>
          <cell r="E94">
            <v>9.42</v>
          </cell>
          <cell r="F94">
            <v>1</v>
          </cell>
          <cell r="G94">
            <v>12.0114</v>
          </cell>
          <cell r="J94">
            <v>0.316</v>
          </cell>
          <cell r="N94">
            <v>0.1191</v>
          </cell>
          <cell r="P94" t="str">
            <v>600V CV 2.0sq/3C</v>
          </cell>
          <cell r="Q94" t="str">
            <v>3심</v>
          </cell>
          <cell r="R94">
            <v>0.38</v>
          </cell>
        </row>
        <row r="95">
          <cell r="A95">
            <v>3.5</v>
          </cell>
          <cell r="B95">
            <v>2.4</v>
          </cell>
          <cell r="D95">
            <v>4</v>
          </cell>
          <cell r="E95">
            <v>5.3</v>
          </cell>
          <cell r="F95">
            <v>1</v>
          </cell>
          <cell r="G95">
            <v>6.758</v>
          </cell>
          <cell r="J95">
            <v>0.29099999999999998</v>
          </cell>
          <cell r="N95">
            <v>0.10970000000000001</v>
          </cell>
          <cell r="P95" t="str">
            <v>600V CV 3.5sq/3C</v>
          </cell>
          <cell r="Q95" t="str">
            <v>3심</v>
          </cell>
          <cell r="R95">
            <v>0.38</v>
          </cell>
        </row>
        <row r="96">
          <cell r="A96">
            <v>5.5</v>
          </cell>
          <cell r="B96">
            <v>3</v>
          </cell>
          <cell r="D96">
            <v>5</v>
          </cell>
          <cell r="E96">
            <v>3.4</v>
          </cell>
          <cell r="F96">
            <v>1</v>
          </cell>
          <cell r="G96">
            <v>4.3353000000000002</v>
          </cell>
          <cell r="J96">
            <v>0.29099999999999998</v>
          </cell>
          <cell r="N96">
            <v>0.10970000000000001</v>
          </cell>
          <cell r="P96" t="str">
            <v>600V CV 5.5sq/3C</v>
          </cell>
          <cell r="Q96" t="str">
            <v>3심</v>
          </cell>
          <cell r="R96">
            <v>0.38</v>
          </cell>
        </row>
        <row r="97">
          <cell r="A97">
            <v>8</v>
          </cell>
          <cell r="B97">
            <v>3.4</v>
          </cell>
          <cell r="D97">
            <v>5.4</v>
          </cell>
          <cell r="E97">
            <v>2.34</v>
          </cell>
          <cell r="F97">
            <v>1</v>
          </cell>
          <cell r="G97">
            <v>2.9836999999999998</v>
          </cell>
          <cell r="J97">
            <v>0.28100000000000003</v>
          </cell>
          <cell r="N97">
            <v>0.10589999999999999</v>
          </cell>
          <cell r="P97" t="str">
            <v>600V CV 8sq/3C</v>
          </cell>
          <cell r="Q97" t="str">
            <v>3심</v>
          </cell>
          <cell r="R97">
            <v>0.38</v>
          </cell>
        </row>
        <row r="98">
          <cell r="A98">
            <v>14</v>
          </cell>
          <cell r="B98">
            <v>4.4000000000000004</v>
          </cell>
          <cell r="D98">
            <v>6.4</v>
          </cell>
          <cell r="E98">
            <v>1.34</v>
          </cell>
          <cell r="F98">
            <v>1</v>
          </cell>
          <cell r="G98">
            <v>1.7085999999999999</v>
          </cell>
          <cell r="J98">
            <v>0.26400000000000001</v>
          </cell>
          <cell r="N98">
            <v>9.9500000000000005E-2</v>
          </cell>
          <cell r="P98" t="str">
            <v>600V CV 14sq/3C</v>
          </cell>
          <cell r="Q98" t="str">
            <v>3심</v>
          </cell>
          <cell r="R98">
            <v>0.38</v>
          </cell>
        </row>
        <row r="99">
          <cell r="A99">
            <v>22</v>
          </cell>
          <cell r="B99">
            <v>5.5</v>
          </cell>
          <cell r="D99">
            <v>7.9</v>
          </cell>
          <cell r="E99">
            <v>0.84899999999999998</v>
          </cell>
          <cell r="F99">
            <v>1</v>
          </cell>
          <cell r="G99">
            <v>1.0826</v>
          </cell>
          <cell r="J99">
            <v>0.26100000000000001</v>
          </cell>
          <cell r="N99">
            <v>9.8400000000000001E-2</v>
          </cell>
          <cell r="P99" t="str">
            <v>600V CV 22sq/3C</v>
          </cell>
          <cell r="Q99" t="str">
            <v>3심</v>
          </cell>
          <cell r="R99">
            <v>0.38</v>
          </cell>
        </row>
        <row r="100">
          <cell r="A100">
            <v>38</v>
          </cell>
          <cell r="B100">
            <v>7.3</v>
          </cell>
          <cell r="D100">
            <v>9.6999999999999993</v>
          </cell>
          <cell r="E100">
            <v>0.49099999999999999</v>
          </cell>
          <cell r="F100">
            <v>1</v>
          </cell>
          <cell r="G100">
            <v>0.62609999999999999</v>
          </cell>
          <cell r="J100">
            <v>0.245</v>
          </cell>
          <cell r="N100">
            <v>9.2399999999999996E-2</v>
          </cell>
          <cell r="P100" t="str">
            <v>600V CV 38sq/3C</v>
          </cell>
          <cell r="Q100" t="str">
            <v>3심</v>
          </cell>
          <cell r="R100">
            <v>0.38</v>
          </cell>
        </row>
        <row r="101">
          <cell r="A101">
            <v>60</v>
          </cell>
          <cell r="B101">
            <v>9.3000000000000007</v>
          </cell>
          <cell r="D101">
            <v>12.3</v>
          </cell>
          <cell r="E101">
            <v>0.311</v>
          </cell>
          <cell r="F101">
            <v>1.0009999999999999</v>
          </cell>
          <cell r="G101">
            <v>0.39700000000000002</v>
          </cell>
          <cell r="J101">
            <v>0.245</v>
          </cell>
          <cell r="N101">
            <v>9.2399999999999996E-2</v>
          </cell>
          <cell r="P101" t="str">
            <v>600V CV 60sq/3C</v>
          </cell>
          <cell r="Q101" t="str">
            <v>3심</v>
          </cell>
          <cell r="R101">
            <v>0.38</v>
          </cell>
        </row>
        <row r="102">
          <cell r="A102">
            <v>100</v>
          </cell>
          <cell r="B102">
            <v>12</v>
          </cell>
          <cell r="D102">
            <v>16</v>
          </cell>
          <cell r="E102">
            <v>0.187</v>
          </cell>
          <cell r="F102">
            <v>1.002</v>
          </cell>
          <cell r="G102">
            <v>0.2389</v>
          </cell>
          <cell r="J102">
            <v>0.246</v>
          </cell>
          <cell r="N102">
            <v>9.2700000000000005E-2</v>
          </cell>
          <cell r="P102" t="str">
            <v>600V CV 100sq/3C</v>
          </cell>
          <cell r="Q102" t="str">
            <v>3심</v>
          </cell>
          <cell r="R102">
            <v>0.38</v>
          </cell>
        </row>
        <row r="103">
          <cell r="A103">
            <v>150</v>
          </cell>
          <cell r="B103">
            <v>14.7</v>
          </cell>
          <cell r="D103">
            <v>18.7</v>
          </cell>
          <cell r="E103">
            <v>0.124</v>
          </cell>
          <cell r="F103">
            <v>1.0119999999999998</v>
          </cell>
          <cell r="G103">
            <v>0.16</v>
          </cell>
          <cell r="J103">
            <v>0.23699999999999999</v>
          </cell>
          <cell r="N103">
            <v>8.9300000000000004E-2</v>
          </cell>
          <cell r="P103" t="str">
            <v>600V CV 150sq/3C</v>
          </cell>
          <cell r="Q103" t="str">
            <v>3심</v>
          </cell>
          <cell r="R103">
            <v>0.38</v>
          </cell>
        </row>
        <row r="104">
          <cell r="A104">
            <v>200</v>
          </cell>
          <cell r="B104">
            <v>17</v>
          </cell>
          <cell r="D104">
            <v>22</v>
          </cell>
          <cell r="E104">
            <v>9.3299999999999994E-2</v>
          </cell>
          <cell r="F104">
            <v>1.0249999999999999</v>
          </cell>
          <cell r="G104">
            <v>0.12189999999999999</v>
          </cell>
          <cell r="J104">
            <v>0.24</v>
          </cell>
          <cell r="N104">
            <v>9.0499999999999997E-2</v>
          </cell>
          <cell r="P104" t="str">
            <v>600V CV 200sq/3C</v>
          </cell>
          <cell r="Q104" t="str">
            <v>3심</v>
          </cell>
          <cell r="R104">
            <v>0.38</v>
          </cell>
        </row>
        <row r="105">
          <cell r="A105">
            <v>250</v>
          </cell>
          <cell r="B105">
            <v>19</v>
          </cell>
          <cell r="D105">
            <v>24</v>
          </cell>
          <cell r="E105">
            <v>7.5399999999999995E-2</v>
          </cell>
          <cell r="F105">
            <v>1.036</v>
          </cell>
          <cell r="G105">
            <v>9.9599999999999994E-2</v>
          </cell>
          <cell r="J105">
            <v>0.23499999999999999</v>
          </cell>
          <cell r="N105">
            <v>8.8599999999999998E-2</v>
          </cell>
          <cell r="P105" t="str">
            <v>600V CV 250sq/3C</v>
          </cell>
          <cell r="Q105" t="str">
            <v>3심</v>
          </cell>
          <cell r="R105">
            <v>0.38</v>
          </cell>
        </row>
        <row r="106">
          <cell r="A106">
            <v>325</v>
          </cell>
          <cell r="B106">
            <v>21.7</v>
          </cell>
          <cell r="D106">
            <v>26.7</v>
          </cell>
          <cell r="E106">
            <v>5.79E-2</v>
          </cell>
          <cell r="F106">
            <v>1.0620000000000001</v>
          </cell>
          <cell r="G106">
            <v>7.8399999999999997E-2</v>
          </cell>
          <cell r="J106">
            <v>0.23</v>
          </cell>
          <cell r="N106">
            <v>8.6699999999999999E-2</v>
          </cell>
          <cell r="P106" t="str">
            <v>600V CV 325sq/3C</v>
          </cell>
          <cell r="Q106" t="str">
            <v>3심</v>
          </cell>
          <cell r="R106">
            <v>0.38</v>
          </cell>
        </row>
        <row r="122">
          <cell r="A122">
            <v>8</v>
          </cell>
          <cell r="B122">
            <v>3.4</v>
          </cell>
          <cell r="C122">
            <v>8.4</v>
          </cell>
          <cell r="D122">
            <v>13</v>
          </cell>
          <cell r="E122">
            <v>2.29</v>
          </cell>
          <cell r="F122">
            <v>1</v>
          </cell>
          <cell r="G122">
            <v>2.92</v>
          </cell>
          <cell r="H122">
            <v>0.52600000000000002</v>
          </cell>
          <cell r="I122" t="str">
            <v>-j</v>
          </cell>
          <cell r="J122">
            <v>0.45700000000000002</v>
          </cell>
          <cell r="K122">
            <v>0.52600000000000002</v>
          </cell>
          <cell r="L122" t="str">
            <v>+j</v>
          </cell>
          <cell r="M122">
            <v>0.15542</v>
          </cell>
          <cell r="N122">
            <v>0.18959999999999999</v>
          </cell>
          <cell r="O122">
            <v>5.8599999999999999E-2</v>
          </cell>
          <cell r="P122" t="str">
            <v>3.3KV CV 8sq/1C</v>
          </cell>
          <cell r="Q122" t="str">
            <v>S=D</v>
          </cell>
          <cell r="R122">
            <v>3.3</v>
          </cell>
        </row>
        <row r="123">
          <cell r="A123">
            <v>14</v>
          </cell>
          <cell r="B123">
            <v>4.4000000000000004</v>
          </cell>
          <cell r="C123">
            <v>9.4</v>
          </cell>
          <cell r="D123">
            <v>14</v>
          </cell>
          <cell r="E123">
            <v>1.31</v>
          </cell>
          <cell r="F123">
            <v>1</v>
          </cell>
          <cell r="G123">
            <v>1.6704000000000001</v>
          </cell>
          <cell r="H123">
            <v>0.48899999999999999</v>
          </cell>
          <cell r="I123" t="str">
            <v>-j</v>
          </cell>
          <cell r="J123">
            <v>0.42</v>
          </cell>
          <cell r="K123">
            <v>0.48899999999999999</v>
          </cell>
          <cell r="L123" t="str">
            <v>+j</v>
          </cell>
          <cell r="M123">
            <v>0.18518000000000001</v>
          </cell>
          <cell r="N123">
            <v>0.1757</v>
          </cell>
          <cell r="O123">
            <v>6.9800000000000001E-2</v>
          </cell>
          <cell r="P123" t="str">
            <v>3.3KV CV 14sq/1C</v>
          </cell>
          <cell r="Q123" t="str">
            <v>S=D</v>
          </cell>
          <cell r="R123">
            <v>3.3</v>
          </cell>
        </row>
        <row r="124">
          <cell r="A124">
            <v>22</v>
          </cell>
          <cell r="B124">
            <v>5.5</v>
          </cell>
          <cell r="C124">
            <v>10.5</v>
          </cell>
          <cell r="D124">
            <v>15.5</v>
          </cell>
          <cell r="E124">
            <v>0.83199999999999996</v>
          </cell>
          <cell r="F124">
            <v>1</v>
          </cell>
          <cell r="G124">
            <v>1.0609</v>
          </cell>
          <cell r="H124">
            <v>0.46500000000000002</v>
          </cell>
          <cell r="I124" t="str">
            <v>-j</v>
          </cell>
          <cell r="J124">
            <v>0.39600000000000002</v>
          </cell>
          <cell r="K124">
            <v>0.46500000000000002</v>
          </cell>
          <cell r="L124" t="str">
            <v>+j</v>
          </cell>
          <cell r="M124">
            <v>0.21739</v>
          </cell>
          <cell r="N124">
            <v>0.1666</v>
          </cell>
          <cell r="O124">
            <v>8.2000000000000003E-2</v>
          </cell>
          <cell r="P124" t="str">
            <v>3.3KV CV 22sq/1C</v>
          </cell>
          <cell r="Q124" t="str">
            <v>S=D</v>
          </cell>
          <cell r="R124">
            <v>3.3</v>
          </cell>
        </row>
        <row r="125">
          <cell r="A125">
            <v>38</v>
          </cell>
          <cell r="B125">
            <v>7.3</v>
          </cell>
          <cell r="C125">
            <v>12.3</v>
          </cell>
          <cell r="D125">
            <v>17.5</v>
          </cell>
          <cell r="E125">
            <v>0.48099999999999998</v>
          </cell>
          <cell r="F125">
            <v>1</v>
          </cell>
          <cell r="G125">
            <v>0.61329999999999996</v>
          </cell>
          <cell r="H125">
            <v>0.433</v>
          </cell>
          <cell r="I125" t="str">
            <v>-j</v>
          </cell>
          <cell r="J125">
            <v>0.36299999999999999</v>
          </cell>
          <cell r="K125">
            <v>0.433</v>
          </cell>
          <cell r="L125" t="str">
            <v>+j</v>
          </cell>
          <cell r="M125">
            <v>0.26943</v>
          </cell>
          <cell r="N125">
            <v>0.15440000000000001</v>
          </cell>
          <cell r="O125">
            <v>0.1016</v>
          </cell>
          <cell r="P125" t="str">
            <v>3.3KV CV 38sq/1C</v>
          </cell>
          <cell r="Q125" t="str">
            <v>S=D</v>
          </cell>
          <cell r="R125">
            <v>3.3</v>
          </cell>
        </row>
        <row r="126">
          <cell r="A126">
            <v>60</v>
          </cell>
          <cell r="B126">
            <v>9.3000000000000007</v>
          </cell>
          <cell r="C126">
            <v>15.3</v>
          </cell>
          <cell r="D126">
            <v>21</v>
          </cell>
          <cell r="E126">
            <v>0.30499999999999999</v>
          </cell>
          <cell r="F126">
            <v>1.0009999999999999</v>
          </cell>
          <cell r="G126">
            <v>0.38929999999999998</v>
          </cell>
          <cell r="H126">
            <v>0.42099999999999999</v>
          </cell>
          <cell r="I126" t="str">
            <v>-j</v>
          </cell>
          <cell r="J126">
            <v>0.35199999999999998</v>
          </cell>
          <cell r="K126">
            <v>0.42099999999999999</v>
          </cell>
          <cell r="L126" t="str">
            <v>+j</v>
          </cell>
          <cell r="M126">
            <v>0.28236</v>
          </cell>
          <cell r="N126">
            <v>0.15</v>
          </cell>
          <cell r="O126">
            <v>0.10639999999999999</v>
          </cell>
          <cell r="P126" t="str">
            <v>3.3KV CV 60sq/1C</v>
          </cell>
          <cell r="Q126" t="str">
            <v>S=D</v>
          </cell>
          <cell r="R126">
            <v>3.3</v>
          </cell>
        </row>
        <row r="127">
          <cell r="A127">
            <v>100</v>
          </cell>
          <cell r="B127">
            <v>12</v>
          </cell>
          <cell r="C127">
            <v>18</v>
          </cell>
          <cell r="D127">
            <v>24</v>
          </cell>
          <cell r="E127">
            <v>0.183</v>
          </cell>
          <cell r="F127">
            <v>1.002</v>
          </cell>
          <cell r="G127">
            <v>0.23380000000000001</v>
          </cell>
          <cell r="H127">
            <v>0.39700000000000002</v>
          </cell>
          <cell r="I127" t="str">
            <v>-j</v>
          </cell>
          <cell r="J127">
            <v>0.32700000000000001</v>
          </cell>
          <cell r="K127">
            <v>0.39700000000000002</v>
          </cell>
          <cell r="L127" t="str">
            <v>+j</v>
          </cell>
          <cell r="M127">
            <v>0.34669</v>
          </cell>
          <cell r="N127">
            <v>0.1409</v>
          </cell>
          <cell r="O127">
            <v>0.13070000000000001</v>
          </cell>
          <cell r="P127" t="str">
            <v>3.3KV CV 100sq/1C</v>
          </cell>
          <cell r="Q127" t="str">
            <v>S=D</v>
          </cell>
          <cell r="R127">
            <v>3.3</v>
          </cell>
        </row>
        <row r="128">
          <cell r="A128">
            <v>150</v>
          </cell>
          <cell r="B128">
            <v>14.7</v>
          </cell>
          <cell r="C128">
            <v>20.7</v>
          </cell>
          <cell r="D128">
            <v>27</v>
          </cell>
          <cell r="E128">
            <v>0.122</v>
          </cell>
          <cell r="F128">
            <v>1.0089999999999999</v>
          </cell>
          <cell r="G128">
            <v>0.157</v>
          </cell>
          <cell r="H128">
            <v>0.38</v>
          </cell>
          <cell r="I128" t="str">
            <v>-j</v>
          </cell>
          <cell r="J128">
            <v>0.31</v>
          </cell>
          <cell r="K128">
            <v>0.38</v>
          </cell>
          <cell r="L128" t="str">
            <v>+j</v>
          </cell>
          <cell r="M128">
            <v>0.41067999999999999</v>
          </cell>
          <cell r="N128">
            <v>0.13450000000000001</v>
          </cell>
          <cell r="O128">
            <v>0.15479999999999999</v>
          </cell>
          <cell r="P128" t="str">
            <v>3.3KV CV 150sq/1C</v>
          </cell>
          <cell r="Q128" t="str">
            <v>S=D</v>
          </cell>
          <cell r="R128">
            <v>3.3</v>
          </cell>
        </row>
        <row r="129">
          <cell r="A129">
            <v>200</v>
          </cell>
          <cell r="B129">
            <v>17</v>
          </cell>
          <cell r="C129">
            <v>24</v>
          </cell>
          <cell r="D129">
            <v>30</v>
          </cell>
          <cell r="E129">
            <v>9.1499999999999998E-2</v>
          </cell>
          <cell r="F129">
            <v>1.02</v>
          </cell>
          <cell r="G129">
            <v>0.11899999999999999</v>
          </cell>
          <cell r="H129">
            <v>0.372</v>
          </cell>
          <cell r="I129" t="str">
            <v>-j</v>
          </cell>
          <cell r="J129">
            <v>0.30199999999999999</v>
          </cell>
          <cell r="K129">
            <v>0.372</v>
          </cell>
          <cell r="L129" t="str">
            <v>+j</v>
          </cell>
          <cell r="M129">
            <v>0.40764</v>
          </cell>
          <cell r="N129">
            <v>0.13139999999999999</v>
          </cell>
          <cell r="O129">
            <v>0.1537</v>
          </cell>
          <cell r="P129" t="str">
            <v>3.3KV CV 200sq/1C</v>
          </cell>
          <cell r="Q129" t="str">
            <v>S=D</v>
          </cell>
          <cell r="R129">
            <v>3.3</v>
          </cell>
        </row>
        <row r="130">
          <cell r="A130">
            <v>250</v>
          </cell>
          <cell r="B130">
            <v>19</v>
          </cell>
          <cell r="C130">
            <v>26</v>
          </cell>
          <cell r="D130">
            <v>32</v>
          </cell>
          <cell r="E130">
            <v>7.3899999999999993E-2</v>
          </cell>
          <cell r="F130">
            <v>1.032</v>
          </cell>
          <cell r="G130">
            <v>9.7199999999999995E-2</v>
          </cell>
          <cell r="H130">
            <v>0.36199999999999999</v>
          </cell>
          <cell r="I130" t="str">
            <v>-j</v>
          </cell>
          <cell r="J130">
            <v>0.29299999999999998</v>
          </cell>
          <cell r="K130">
            <v>0.36199999999999999</v>
          </cell>
          <cell r="L130" t="str">
            <v>+j</v>
          </cell>
          <cell r="M130">
            <v>0.44816</v>
          </cell>
          <cell r="N130">
            <v>0.1278</v>
          </cell>
          <cell r="O130">
            <v>0.16900000000000001</v>
          </cell>
          <cell r="P130" t="str">
            <v>3.3KV CV 250sq/1C</v>
          </cell>
          <cell r="Q130" t="str">
            <v>S=D</v>
          </cell>
          <cell r="R130">
            <v>3.3</v>
          </cell>
        </row>
        <row r="131">
          <cell r="A131">
            <v>325</v>
          </cell>
          <cell r="B131">
            <v>21.7</v>
          </cell>
          <cell r="C131">
            <v>28.7</v>
          </cell>
          <cell r="D131">
            <v>35</v>
          </cell>
          <cell r="E131">
            <v>5.6800000000000003E-2</v>
          </cell>
          <cell r="F131">
            <v>1.0549999999999999</v>
          </cell>
          <cell r="G131">
            <v>7.6399999999999996E-2</v>
          </cell>
          <cell r="H131">
            <v>0.35399999999999998</v>
          </cell>
          <cell r="I131" t="str">
            <v>-j</v>
          </cell>
          <cell r="J131">
            <v>0.28399999999999997</v>
          </cell>
          <cell r="K131">
            <v>0.35399999999999998</v>
          </cell>
          <cell r="L131" t="str">
            <v>+j</v>
          </cell>
          <cell r="M131">
            <v>0.50278</v>
          </cell>
          <cell r="N131">
            <v>0.12470000000000001</v>
          </cell>
          <cell r="O131">
            <v>0.1895</v>
          </cell>
          <cell r="P131" t="str">
            <v>3.3KV CV 325sq/1C</v>
          </cell>
          <cell r="Q131" t="str">
            <v>S=D</v>
          </cell>
          <cell r="R131">
            <v>3.3</v>
          </cell>
        </row>
        <row r="132">
          <cell r="A132">
            <v>400</v>
          </cell>
          <cell r="B132">
            <v>24.1</v>
          </cell>
          <cell r="C132">
            <v>32.1</v>
          </cell>
          <cell r="D132">
            <v>39</v>
          </cell>
          <cell r="E132">
            <v>4.6199999999999998E-2</v>
          </cell>
          <cell r="F132">
            <v>1.083</v>
          </cell>
          <cell r="G132">
            <v>6.3799999999999996E-2</v>
          </cell>
          <cell r="H132">
            <v>0.35399999999999998</v>
          </cell>
          <cell r="I132" t="str">
            <v>-j</v>
          </cell>
          <cell r="J132">
            <v>0.28499999999999998</v>
          </cell>
          <cell r="K132">
            <v>0.35399999999999998</v>
          </cell>
          <cell r="L132" t="str">
            <v>+j</v>
          </cell>
          <cell r="M132">
            <v>0.4904</v>
          </cell>
          <cell r="N132">
            <v>0.12479999999999999</v>
          </cell>
          <cell r="O132">
            <v>0.18490000000000001</v>
          </cell>
          <cell r="P132" t="str">
            <v>3.3KV CV 400sq/1C</v>
          </cell>
          <cell r="Q132" t="str">
            <v>S=D</v>
          </cell>
          <cell r="R132">
            <v>3.3</v>
          </cell>
        </row>
        <row r="133">
          <cell r="A133">
            <v>500</v>
          </cell>
          <cell r="B133">
            <v>26.9</v>
          </cell>
          <cell r="C133">
            <v>34.9</v>
          </cell>
          <cell r="D133">
            <v>42</v>
          </cell>
          <cell r="E133">
            <v>3.6900000000000002E-2</v>
          </cell>
          <cell r="F133">
            <v>1.1240000000000001</v>
          </cell>
          <cell r="G133">
            <v>5.2900000000000003E-2</v>
          </cell>
          <cell r="H133">
            <v>0.34699999999999998</v>
          </cell>
          <cell r="I133" t="str">
            <v>-j</v>
          </cell>
          <cell r="J133">
            <v>0.27800000000000002</v>
          </cell>
          <cell r="K133">
            <v>0.34699999999999998</v>
          </cell>
          <cell r="L133" t="str">
            <v>+j</v>
          </cell>
          <cell r="M133">
            <v>0.53991</v>
          </cell>
          <cell r="N133">
            <v>0.1221</v>
          </cell>
          <cell r="O133">
            <v>0.20349999999999999</v>
          </cell>
          <cell r="P133" t="str">
            <v>3.3KV CV 500sq/1C</v>
          </cell>
          <cell r="Q133" t="str">
            <v>S=D</v>
          </cell>
          <cell r="R133">
            <v>3.3</v>
          </cell>
        </row>
        <row r="134">
          <cell r="A134">
            <v>600</v>
          </cell>
          <cell r="B134">
            <v>29.5</v>
          </cell>
          <cell r="C134">
            <v>37.5</v>
          </cell>
          <cell r="D134">
            <v>45</v>
          </cell>
          <cell r="E134">
            <v>3.0800000000000001E-2</v>
          </cell>
          <cell r="F134">
            <v>1.1740000000000002</v>
          </cell>
          <cell r="G134">
            <v>4.6100000000000002E-2</v>
          </cell>
          <cell r="H134">
            <v>0.34200000000000003</v>
          </cell>
          <cell r="I134" t="str">
            <v>-j</v>
          </cell>
          <cell r="J134">
            <v>0.27300000000000002</v>
          </cell>
          <cell r="K134">
            <v>0.34200000000000003</v>
          </cell>
          <cell r="L134" t="str">
            <v>+j</v>
          </cell>
          <cell r="M134">
            <v>0.58582999999999996</v>
          </cell>
          <cell r="N134">
            <v>0.1203</v>
          </cell>
          <cell r="O134">
            <v>0.22090000000000001</v>
          </cell>
          <cell r="P134" t="str">
            <v>3.3KV CV 600sq/1C</v>
          </cell>
          <cell r="Q134" t="str">
            <v>S=D</v>
          </cell>
          <cell r="R134">
            <v>3.3</v>
          </cell>
        </row>
        <row r="135">
          <cell r="A135">
            <v>800</v>
          </cell>
          <cell r="B135">
            <v>36.4</v>
          </cell>
          <cell r="C135">
            <v>45.4</v>
          </cell>
          <cell r="D135">
            <v>53</v>
          </cell>
          <cell r="E135">
            <v>2.3400000000000001E-2</v>
          </cell>
          <cell r="F135">
            <v>1.28</v>
          </cell>
          <cell r="G135">
            <v>3.8199999999999998E-2</v>
          </cell>
          <cell r="H135">
            <v>0.33300000000000002</v>
          </cell>
          <cell r="I135" t="str">
            <v>-j</v>
          </cell>
          <cell r="J135">
            <v>0.26400000000000001</v>
          </cell>
          <cell r="K135">
            <v>0.33300000000000002</v>
          </cell>
          <cell r="L135" t="str">
            <v>+j</v>
          </cell>
          <cell r="M135">
            <v>0.63622999999999996</v>
          </cell>
          <cell r="N135">
            <v>0.1169</v>
          </cell>
          <cell r="O135">
            <v>0.2399</v>
          </cell>
          <cell r="P135" t="str">
            <v>3.3KV CV 800sq/1C</v>
          </cell>
          <cell r="Q135" t="str">
            <v>S=D</v>
          </cell>
          <cell r="R135">
            <v>3.3</v>
          </cell>
        </row>
        <row r="136">
          <cell r="A136">
            <v>1000</v>
          </cell>
          <cell r="B136">
            <v>41.6</v>
          </cell>
          <cell r="C136">
            <v>50.6</v>
          </cell>
          <cell r="D136">
            <v>59</v>
          </cell>
          <cell r="E136">
            <v>1.7899999999999999E-2</v>
          </cell>
          <cell r="F136">
            <v>1.4330000000000001</v>
          </cell>
          <cell r="G136">
            <v>3.27E-2</v>
          </cell>
          <cell r="H136">
            <v>0.32800000000000001</v>
          </cell>
          <cell r="I136" t="str">
            <v>-j</v>
          </cell>
          <cell r="J136">
            <v>0.25900000000000001</v>
          </cell>
          <cell r="K136">
            <v>0.32800000000000001</v>
          </cell>
          <cell r="L136" t="str">
            <v>+j</v>
          </cell>
          <cell r="M136">
            <v>0.71774000000000004</v>
          </cell>
          <cell r="N136">
            <v>0.115</v>
          </cell>
          <cell r="O136">
            <v>0.27060000000000001</v>
          </cell>
          <cell r="P136" t="str">
            <v>3.3KV CV 1000sq/1C</v>
          </cell>
          <cell r="Q136" t="str">
            <v>S=D</v>
          </cell>
          <cell r="R136">
            <v>3.3</v>
          </cell>
        </row>
        <row r="150">
          <cell r="A150">
            <v>8</v>
          </cell>
          <cell r="B150">
            <v>3.4</v>
          </cell>
          <cell r="C150">
            <v>8.4</v>
          </cell>
          <cell r="D150">
            <v>13</v>
          </cell>
          <cell r="E150">
            <v>2.29</v>
          </cell>
          <cell r="F150">
            <v>1</v>
          </cell>
          <cell r="G150">
            <v>2.92</v>
          </cell>
          <cell r="H150">
            <v>0.66500000000000004</v>
          </cell>
          <cell r="I150" t="str">
            <v>-j</v>
          </cell>
          <cell r="J150">
            <v>0.59499999999999997</v>
          </cell>
          <cell r="K150">
            <v>0.66500000000000004</v>
          </cell>
          <cell r="L150" t="str">
            <v>+j</v>
          </cell>
          <cell r="M150">
            <v>0.15542</v>
          </cell>
          <cell r="N150">
            <v>0.24199999999999999</v>
          </cell>
          <cell r="O150">
            <v>5.8599999999999999E-2</v>
          </cell>
          <cell r="P150" t="str">
            <v>3.3KV CV 8sq/1C</v>
          </cell>
          <cell r="Q150" t="str">
            <v>S=2D</v>
          </cell>
          <cell r="R150">
            <v>3.3</v>
          </cell>
        </row>
        <row r="151">
          <cell r="A151">
            <v>14</v>
          </cell>
          <cell r="B151">
            <v>4.4000000000000004</v>
          </cell>
          <cell r="C151">
            <v>9.4</v>
          </cell>
          <cell r="D151">
            <v>14</v>
          </cell>
          <cell r="E151">
            <v>1.31</v>
          </cell>
          <cell r="F151">
            <v>1</v>
          </cell>
          <cell r="G151">
            <v>1.6704000000000001</v>
          </cell>
          <cell r="H151">
            <v>0.628</v>
          </cell>
          <cell r="I151" t="str">
            <v>-j</v>
          </cell>
          <cell r="J151">
            <v>0.55900000000000005</v>
          </cell>
          <cell r="K151">
            <v>0.628</v>
          </cell>
          <cell r="L151" t="str">
            <v>+j</v>
          </cell>
          <cell r="M151">
            <v>0.18518000000000001</v>
          </cell>
          <cell r="N151">
            <v>0.22800000000000001</v>
          </cell>
          <cell r="O151">
            <v>6.9800000000000001E-2</v>
          </cell>
          <cell r="P151" t="str">
            <v>3.3KV CV 14sq/1C</v>
          </cell>
          <cell r="Q151" t="str">
            <v>S=2D</v>
          </cell>
          <cell r="R151">
            <v>3.3</v>
          </cell>
        </row>
        <row r="152">
          <cell r="A152">
            <v>22</v>
          </cell>
          <cell r="B152">
            <v>5.5</v>
          </cell>
          <cell r="C152">
            <v>10.5</v>
          </cell>
          <cell r="D152">
            <v>15.5</v>
          </cell>
          <cell r="E152">
            <v>0.83199999999999996</v>
          </cell>
          <cell r="F152">
            <v>1</v>
          </cell>
          <cell r="G152">
            <v>1.0609</v>
          </cell>
          <cell r="H152">
            <v>0.60399999999999998</v>
          </cell>
          <cell r="I152" t="str">
            <v>-j</v>
          </cell>
          <cell r="J152">
            <v>0.53400000000000003</v>
          </cell>
          <cell r="K152">
            <v>0.60399999999999998</v>
          </cell>
          <cell r="L152" t="str">
            <v>+j</v>
          </cell>
          <cell r="M152">
            <v>0.21739</v>
          </cell>
          <cell r="N152">
            <v>0.219</v>
          </cell>
          <cell r="O152">
            <v>8.2000000000000003E-2</v>
          </cell>
          <cell r="P152" t="str">
            <v>3.3KV CV 22sq/1C</v>
          </cell>
          <cell r="Q152" t="str">
            <v>S=2D</v>
          </cell>
          <cell r="R152">
            <v>3.3</v>
          </cell>
        </row>
        <row r="153">
          <cell r="A153">
            <v>38</v>
          </cell>
          <cell r="B153">
            <v>7.3</v>
          </cell>
          <cell r="C153">
            <v>12.3</v>
          </cell>
          <cell r="D153">
            <v>17.5</v>
          </cell>
          <cell r="E153">
            <v>0.48099999999999998</v>
          </cell>
          <cell r="F153">
            <v>1</v>
          </cell>
          <cell r="G153">
            <v>0.61329999999999996</v>
          </cell>
          <cell r="H153">
            <v>0.57099999999999995</v>
          </cell>
          <cell r="I153" t="str">
            <v>-j</v>
          </cell>
          <cell r="J153">
            <v>0.502</v>
          </cell>
          <cell r="K153">
            <v>0.57099999999999995</v>
          </cell>
          <cell r="L153" t="str">
            <v>+j</v>
          </cell>
          <cell r="M153">
            <v>0.26943</v>
          </cell>
          <cell r="N153">
            <v>0.20699999999999999</v>
          </cell>
          <cell r="O153">
            <v>0.1016</v>
          </cell>
          <cell r="P153" t="str">
            <v>3.3KV CV 38sq/1C</v>
          </cell>
          <cell r="Q153" t="str">
            <v>S=2D</v>
          </cell>
          <cell r="R153">
            <v>3.3</v>
          </cell>
        </row>
        <row r="154">
          <cell r="A154">
            <v>60</v>
          </cell>
          <cell r="B154">
            <v>9.3000000000000007</v>
          </cell>
          <cell r="C154">
            <v>15.3</v>
          </cell>
          <cell r="D154">
            <v>21</v>
          </cell>
          <cell r="E154">
            <v>0.30499999999999999</v>
          </cell>
          <cell r="F154">
            <v>1.0009999999999999</v>
          </cell>
          <cell r="G154">
            <v>0.38929999999999998</v>
          </cell>
          <cell r="H154">
            <v>0.55900000000000005</v>
          </cell>
          <cell r="I154" t="str">
            <v>-j</v>
          </cell>
          <cell r="J154">
            <v>0.49</v>
          </cell>
          <cell r="K154">
            <v>0.55900000000000005</v>
          </cell>
          <cell r="L154" t="str">
            <v>+j</v>
          </cell>
          <cell r="M154">
            <v>0.28236</v>
          </cell>
          <cell r="N154">
            <v>0.20200000000000001</v>
          </cell>
          <cell r="O154">
            <v>0.10639999999999999</v>
          </cell>
          <cell r="P154" t="str">
            <v>3.3KV CV 60sq/1C</v>
          </cell>
          <cell r="Q154" t="str">
            <v>S=2D</v>
          </cell>
          <cell r="R154">
            <v>3.3</v>
          </cell>
        </row>
        <row r="155">
          <cell r="A155">
            <v>100</v>
          </cell>
          <cell r="B155">
            <v>12</v>
          </cell>
          <cell r="C155">
            <v>18</v>
          </cell>
          <cell r="D155">
            <v>24</v>
          </cell>
          <cell r="E155">
            <v>0.18</v>
          </cell>
          <cell r="F155">
            <v>1.002</v>
          </cell>
          <cell r="G155">
            <v>0.23</v>
          </cell>
          <cell r="H155">
            <v>0.53500000000000003</v>
          </cell>
          <cell r="I155" t="str">
            <v>-j</v>
          </cell>
          <cell r="J155">
            <v>0.46600000000000003</v>
          </cell>
          <cell r="K155">
            <v>0.53500000000000003</v>
          </cell>
          <cell r="L155" t="str">
            <v>+j</v>
          </cell>
          <cell r="M155">
            <v>0.34669</v>
          </cell>
          <cell r="N155">
            <v>0.193</v>
          </cell>
          <cell r="O155">
            <v>0.13070000000000001</v>
          </cell>
          <cell r="P155" t="str">
            <v>3.3KV CV 100sq/1C</v>
          </cell>
          <cell r="Q155" t="str">
            <v>S=2D</v>
          </cell>
          <cell r="R155">
            <v>3.3</v>
          </cell>
        </row>
        <row r="156">
          <cell r="A156">
            <v>150</v>
          </cell>
          <cell r="B156">
            <v>14.7</v>
          </cell>
          <cell r="C156">
            <v>20.7</v>
          </cell>
          <cell r="D156">
            <v>27</v>
          </cell>
          <cell r="E156">
            <v>0.122</v>
          </cell>
          <cell r="F156">
            <v>1.0089999999999999</v>
          </cell>
          <cell r="G156">
            <v>0.157</v>
          </cell>
          <cell r="H156">
            <v>0.51800000000000002</v>
          </cell>
          <cell r="I156" t="str">
            <v>-j</v>
          </cell>
          <cell r="J156">
            <v>0.44900000000000001</v>
          </cell>
          <cell r="K156">
            <v>0.51800000000000002</v>
          </cell>
          <cell r="L156" t="str">
            <v>+j</v>
          </cell>
          <cell r="M156">
            <v>0.41067999999999999</v>
          </cell>
          <cell r="N156">
            <v>0.187</v>
          </cell>
          <cell r="O156">
            <v>0.15479999999999999</v>
          </cell>
          <cell r="P156" t="str">
            <v>3.3KV CV 150sq/1C</v>
          </cell>
          <cell r="Q156" t="str">
            <v>S=2D</v>
          </cell>
          <cell r="R156">
            <v>3.3</v>
          </cell>
        </row>
        <row r="157">
          <cell r="A157">
            <v>200</v>
          </cell>
          <cell r="B157">
            <v>17</v>
          </cell>
          <cell r="C157">
            <v>24</v>
          </cell>
          <cell r="D157">
            <v>30</v>
          </cell>
          <cell r="E157">
            <v>9.1499999999999998E-2</v>
          </cell>
          <cell r="F157">
            <v>1.0109999999999999</v>
          </cell>
          <cell r="G157">
            <v>0.11799999999999999</v>
          </cell>
          <cell r="H157">
            <v>0.51</v>
          </cell>
          <cell r="I157" t="str">
            <v>-j</v>
          </cell>
          <cell r="J157">
            <v>0.441</v>
          </cell>
          <cell r="K157">
            <v>0.51</v>
          </cell>
          <cell r="L157" t="str">
            <v>+j</v>
          </cell>
          <cell r="M157">
            <v>0.40764</v>
          </cell>
          <cell r="N157">
            <v>0.184</v>
          </cell>
          <cell r="O157">
            <v>0.1537</v>
          </cell>
          <cell r="P157" t="str">
            <v>3.3KV CV 200sq/1C</v>
          </cell>
          <cell r="Q157" t="str">
            <v>S=2D</v>
          </cell>
          <cell r="R157">
            <v>3.3</v>
          </cell>
        </row>
        <row r="158">
          <cell r="A158">
            <v>250</v>
          </cell>
          <cell r="B158">
            <v>19</v>
          </cell>
          <cell r="C158">
            <v>26</v>
          </cell>
          <cell r="D158">
            <v>32</v>
          </cell>
          <cell r="E158">
            <v>7.3899999999999993E-2</v>
          </cell>
          <cell r="F158">
            <v>1.018</v>
          </cell>
          <cell r="G158">
            <v>9.5899999999999999E-2</v>
          </cell>
          <cell r="H158">
            <v>0.501</v>
          </cell>
          <cell r="I158" t="str">
            <v>-j</v>
          </cell>
          <cell r="J158">
            <v>0.432</v>
          </cell>
          <cell r="K158">
            <v>0.501</v>
          </cell>
          <cell r="L158" t="str">
            <v>+j</v>
          </cell>
          <cell r="M158">
            <v>0.44816</v>
          </cell>
          <cell r="N158">
            <v>0.18</v>
          </cell>
          <cell r="O158">
            <v>0.16900000000000001</v>
          </cell>
          <cell r="P158" t="str">
            <v>3.3KV CV 250sq/1C</v>
          </cell>
          <cell r="Q158" t="str">
            <v>S=2D</v>
          </cell>
          <cell r="R158">
            <v>3.3</v>
          </cell>
        </row>
        <row r="159">
          <cell r="A159">
            <v>325</v>
          </cell>
          <cell r="B159">
            <v>21.7</v>
          </cell>
          <cell r="C159">
            <v>28.7</v>
          </cell>
          <cell r="D159">
            <v>35</v>
          </cell>
          <cell r="E159">
            <v>5.6800000000000003E-2</v>
          </cell>
          <cell r="F159">
            <v>1.03</v>
          </cell>
          <cell r="G159">
            <v>7.46E-2</v>
          </cell>
          <cell r="H159">
            <v>0.49199999999999999</v>
          </cell>
          <cell r="I159" t="str">
            <v>-j</v>
          </cell>
          <cell r="J159">
            <v>0.42299999999999999</v>
          </cell>
          <cell r="K159">
            <v>0.49199999999999999</v>
          </cell>
          <cell r="L159" t="str">
            <v>+j</v>
          </cell>
          <cell r="M159">
            <v>0.50278</v>
          </cell>
          <cell r="N159">
            <v>0.17699999999999999</v>
          </cell>
          <cell r="O159">
            <v>0.1895</v>
          </cell>
          <cell r="P159" t="str">
            <v>3.3KV CV 325sq/1C</v>
          </cell>
          <cell r="Q159" t="str">
            <v>S=2D</v>
          </cell>
          <cell r="R159">
            <v>3.3</v>
          </cell>
        </row>
        <row r="160">
          <cell r="A160">
            <v>400</v>
          </cell>
          <cell r="B160">
            <v>24.1</v>
          </cell>
          <cell r="C160">
            <v>32.1</v>
          </cell>
          <cell r="D160">
            <v>39</v>
          </cell>
          <cell r="E160">
            <v>4.6199999999999998E-2</v>
          </cell>
          <cell r="F160">
            <v>1.046</v>
          </cell>
          <cell r="G160">
            <v>6.1600000000000002E-2</v>
          </cell>
          <cell r="H160">
            <v>0.49299999999999999</v>
          </cell>
          <cell r="I160" t="str">
            <v>-j</v>
          </cell>
          <cell r="J160">
            <v>0.42399999999999999</v>
          </cell>
          <cell r="K160">
            <v>0.49299999999999999</v>
          </cell>
          <cell r="L160" t="str">
            <v>+j</v>
          </cell>
          <cell r="M160">
            <v>0.4904</v>
          </cell>
          <cell r="N160">
            <v>0.17699999999999999</v>
          </cell>
          <cell r="O160">
            <v>0.18490000000000001</v>
          </cell>
          <cell r="P160" t="str">
            <v>3.3KV CV 400sq/1C</v>
          </cell>
          <cell r="Q160" t="str">
            <v>S=2D</v>
          </cell>
          <cell r="R160">
            <v>3.3</v>
          </cell>
        </row>
        <row r="161">
          <cell r="A161">
            <v>500</v>
          </cell>
          <cell r="B161">
            <v>26.9</v>
          </cell>
          <cell r="C161">
            <v>34.9</v>
          </cell>
          <cell r="D161">
            <v>42</v>
          </cell>
          <cell r="E161">
            <v>3.6900000000000002E-2</v>
          </cell>
          <cell r="F161">
            <v>1.069</v>
          </cell>
          <cell r="G161">
            <v>5.0299999999999997E-2</v>
          </cell>
          <cell r="H161">
            <v>0.48599999999999999</v>
          </cell>
          <cell r="I161" t="str">
            <v>-j</v>
          </cell>
          <cell r="J161">
            <v>0.41599999999999998</v>
          </cell>
          <cell r="K161">
            <v>0.48599999999999999</v>
          </cell>
          <cell r="L161" t="str">
            <v>+j</v>
          </cell>
          <cell r="M161">
            <v>0.53991</v>
          </cell>
          <cell r="N161">
            <v>0.17399999999999999</v>
          </cell>
          <cell r="O161">
            <v>0.20349999999999999</v>
          </cell>
          <cell r="P161" t="str">
            <v>3.3KV CV 500sq/1C</v>
          </cell>
          <cell r="Q161" t="str">
            <v>S=2D</v>
          </cell>
          <cell r="R161">
            <v>3.3</v>
          </cell>
        </row>
        <row r="162">
          <cell r="A162">
            <v>600</v>
          </cell>
          <cell r="B162">
            <v>29.5</v>
          </cell>
          <cell r="C162">
            <v>37.5</v>
          </cell>
          <cell r="D162">
            <v>45</v>
          </cell>
          <cell r="E162">
            <v>3.0800000000000001E-2</v>
          </cell>
          <cell r="F162">
            <v>1.097</v>
          </cell>
          <cell r="G162">
            <v>4.3099999999999999E-2</v>
          </cell>
          <cell r="H162">
            <v>0.48099999999999998</v>
          </cell>
          <cell r="I162" t="str">
            <v>-j</v>
          </cell>
          <cell r="J162">
            <v>0.41199999999999998</v>
          </cell>
          <cell r="K162">
            <v>0.48099999999999998</v>
          </cell>
          <cell r="L162" t="str">
            <v>+j</v>
          </cell>
          <cell r="M162">
            <v>0.58582999999999996</v>
          </cell>
          <cell r="N162">
            <v>0.17299999999999999</v>
          </cell>
          <cell r="O162">
            <v>0.22090000000000001</v>
          </cell>
          <cell r="P162" t="str">
            <v>3.3KV CV 600sq/1C</v>
          </cell>
          <cell r="Q162" t="str">
            <v>S=2D</v>
          </cell>
          <cell r="R162">
            <v>3.3</v>
          </cell>
        </row>
        <row r="163">
          <cell r="A163">
            <v>800</v>
          </cell>
          <cell r="B163">
            <v>36.4</v>
          </cell>
          <cell r="C163">
            <v>45.4</v>
          </cell>
          <cell r="D163">
            <v>53</v>
          </cell>
          <cell r="E163">
            <v>2.3400000000000001E-2</v>
          </cell>
          <cell r="F163">
            <v>1.1599999999999999</v>
          </cell>
          <cell r="G163">
            <v>3.4599999999999999E-2</v>
          </cell>
          <cell r="H163">
            <v>0.47199999999999998</v>
          </cell>
          <cell r="I163" t="str">
            <v>-j</v>
          </cell>
          <cell r="J163">
            <v>0.40200000000000002</v>
          </cell>
          <cell r="K163">
            <v>0.47199999999999998</v>
          </cell>
          <cell r="L163" t="str">
            <v>+j</v>
          </cell>
          <cell r="M163">
            <v>0.63622999999999996</v>
          </cell>
          <cell r="N163">
            <v>0.16900000000000001</v>
          </cell>
          <cell r="O163">
            <v>0.2399</v>
          </cell>
          <cell r="P163" t="str">
            <v>3.3KV CV 800sq/1C</v>
          </cell>
          <cell r="Q163" t="str">
            <v>S=2D</v>
          </cell>
          <cell r="R163">
            <v>3.3</v>
          </cell>
        </row>
        <row r="164">
          <cell r="A164">
            <v>1000</v>
          </cell>
          <cell r="B164">
            <v>41.6</v>
          </cell>
          <cell r="C164">
            <v>50.6</v>
          </cell>
          <cell r="D164">
            <v>59</v>
          </cell>
          <cell r="E164">
            <v>1.7899999999999999E-2</v>
          </cell>
          <cell r="F164">
            <v>1.2490000000000001</v>
          </cell>
          <cell r="G164">
            <v>2.8500000000000001E-2</v>
          </cell>
          <cell r="H164">
            <v>0.46600000000000003</v>
          </cell>
          <cell r="I164" t="str">
            <v>-j</v>
          </cell>
          <cell r="J164">
            <v>0.39700000000000002</v>
          </cell>
          <cell r="K164">
            <v>0.46600000000000003</v>
          </cell>
          <cell r="L164" t="str">
            <v>+j</v>
          </cell>
          <cell r="M164">
            <v>0.71774000000000004</v>
          </cell>
          <cell r="N164">
            <v>0.16700000000000001</v>
          </cell>
          <cell r="O164">
            <v>0.27060000000000001</v>
          </cell>
          <cell r="P164" t="str">
            <v>3.3KV CV 1000sq/1C</v>
          </cell>
          <cell r="Q164" t="str">
            <v>S=2D</v>
          </cell>
          <cell r="R164">
            <v>3.3</v>
          </cell>
        </row>
        <row r="178">
          <cell r="A178">
            <v>8</v>
          </cell>
          <cell r="B178">
            <v>3.4</v>
          </cell>
          <cell r="C178">
            <v>8.4</v>
          </cell>
          <cell r="D178">
            <v>13</v>
          </cell>
          <cell r="E178">
            <v>2.29</v>
          </cell>
          <cell r="F178">
            <v>1</v>
          </cell>
          <cell r="G178">
            <v>2.92</v>
          </cell>
          <cell r="H178">
            <v>0.746</v>
          </cell>
          <cell r="I178" t="str">
            <v>-j</v>
          </cell>
          <cell r="J178">
            <v>0.67700000000000005</v>
          </cell>
          <cell r="K178">
            <v>0.746</v>
          </cell>
          <cell r="L178" t="str">
            <v>+j</v>
          </cell>
          <cell r="M178">
            <v>0.15540000000000001</v>
          </cell>
          <cell r="N178">
            <v>0.27300000000000002</v>
          </cell>
          <cell r="O178">
            <v>5.8599999999999999E-2</v>
          </cell>
          <cell r="P178" t="str">
            <v>3.3KV CV 8sq/1C</v>
          </cell>
          <cell r="Q178" t="str">
            <v>S=3D</v>
          </cell>
          <cell r="R178">
            <v>3.3</v>
          </cell>
        </row>
        <row r="179">
          <cell r="A179">
            <v>14</v>
          </cell>
          <cell r="B179">
            <v>4.4000000000000004</v>
          </cell>
          <cell r="C179">
            <v>9.4</v>
          </cell>
          <cell r="D179">
            <v>14</v>
          </cell>
          <cell r="E179">
            <v>1.31</v>
          </cell>
          <cell r="F179">
            <v>1</v>
          </cell>
          <cell r="G179">
            <v>1.6704000000000001</v>
          </cell>
          <cell r="H179">
            <v>0.70899999999999996</v>
          </cell>
          <cell r="I179" t="str">
            <v>-j</v>
          </cell>
          <cell r="J179">
            <v>0.64</v>
          </cell>
          <cell r="K179">
            <v>0.70899999999999996</v>
          </cell>
          <cell r="L179" t="str">
            <v>+j</v>
          </cell>
          <cell r="M179">
            <v>0.1852</v>
          </cell>
          <cell r="N179">
            <v>0.25900000000000001</v>
          </cell>
          <cell r="O179">
            <v>6.9800000000000001E-2</v>
          </cell>
          <cell r="P179" t="str">
            <v>3.3KV CV 14sq/1C</v>
          </cell>
          <cell r="Q179" t="str">
            <v>S=3D</v>
          </cell>
          <cell r="R179">
            <v>3.3</v>
          </cell>
        </row>
        <row r="180">
          <cell r="A180">
            <v>22</v>
          </cell>
          <cell r="B180">
            <v>5.5</v>
          </cell>
          <cell r="C180">
            <v>10.5</v>
          </cell>
          <cell r="D180">
            <v>15.5</v>
          </cell>
          <cell r="E180">
            <v>0.83199999999999996</v>
          </cell>
          <cell r="F180">
            <v>1</v>
          </cell>
          <cell r="G180">
            <v>1.0609</v>
          </cell>
          <cell r="H180">
            <v>0.68500000000000005</v>
          </cell>
          <cell r="I180" t="str">
            <v>-j</v>
          </cell>
          <cell r="J180">
            <v>0.61599999999999999</v>
          </cell>
          <cell r="K180">
            <v>0.68500000000000005</v>
          </cell>
          <cell r="L180" t="str">
            <v>+j</v>
          </cell>
          <cell r="M180">
            <v>0.21740000000000001</v>
          </cell>
          <cell r="N180">
            <v>0.25</v>
          </cell>
          <cell r="O180">
            <v>8.2000000000000003E-2</v>
          </cell>
          <cell r="P180" t="str">
            <v>3.3KV CV 22sq/1C</v>
          </cell>
          <cell r="Q180" t="str">
            <v>S=3D</v>
          </cell>
          <cell r="R180">
            <v>3.3</v>
          </cell>
        </row>
        <row r="181">
          <cell r="A181">
            <v>38</v>
          </cell>
          <cell r="B181">
            <v>7.3</v>
          </cell>
          <cell r="C181">
            <v>12.3</v>
          </cell>
          <cell r="D181">
            <v>17.5</v>
          </cell>
          <cell r="E181">
            <v>0.48099999999999998</v>
          </cell>
          <cell r="F181">
            <v>1</v>
          </cell>
          <cell r="G181">
            <v>0.61329999999999996</v>
          </cell>
          <cell r="H181">
            <v>0.65300000000000002</v>
          </cell>
          <cell r="I181" t="str">
            <v>-j</v>
          </cell>
          <cell r="J181">
            <v>0.58299999999999996</v>
          </cell>
          <cell r="K181">
            <v>0.65300000000000002</v>
          </cell>
          <cell r="L181" t="str">
            <v>+j</v>
          </cell>
          <cell r="M181">
            <v>0.26939999999999997</v>
          </cell>
          <cell r="N181">
            <v>0.23699999999999999</v>
          </cell>
          <cell r="O181">
            <v>0.1016</v>
          </cell>
          <cell r="P181" t="str">
            <v>3.3KV CV 38sq/1C</v>
          </cell>
          <cell r="Q181" t="str">
            <v>S=3D</v>
          </cell>
          <cell r="R181">
            <v>3.3</v>
          </cell>
        </row>
        <row r="182">
          <cell r="A182">
            <v>60</v>
          </cell>
          <cell r="B182">
            <v>9.3000000000000007</v>
          </cell>
          <cell r="C182">
            <v>15.3</v>
          </cell>
          <cell r="D182">
            <v>21</v>
          </cell>
          <cell r="E182">
            <v>0.30499999999999999</v>
          </cell>
          <cell r="F182">
            <v>1.0009999999999999</v>
          </cell>
          <cell r="G182">
            <v>0.38929999999999998</v>
          </cell>
          <cell r="H182">
            <v>0.64100000000000001</v>
          </cell>
          <cell r="I182" t="str">
            <v>-j</v>
          </cell>
          <cell r="J182">
            <v>0.57099999999999995</v>
          </cell>
          <cell r="K182">
            <v>0.64100000000000001</v>
          </cell>
          <cell r="L182" t="str">
            <v>+j</v>
          </cell>
          <cell r="M182">
            <v>0.28239999999999998</v>
          </cell>
          <cell r="N182">
            <v>0.23300000000000001</v>
          </cell>
          <cell r="O182">
            <v>0.1065</v>
          </cell>
          <cell r="P182" t="str">
            <v>3.3KV CV 60sq/1C</v>
          </cell>
          <cell r="Q182" t="str">
            <v>S=3D</v>
          </cell>
          <cell r="R182">
            <v>3.3</v>
          </cell>
        </row>
        <row r="183">
          <cell r="A183">
            <v>100</v>
          </cell>
          <cell r="B183">
            <v>12</v>
          </cell>
          <cell r="C183">
            <v>18</v>
          </cell>
          <cell r="D183">
            <v>24</v>
          </cell>
          <cell r="E183">
            <v>0.18</v>
          </cell>
          <cell r="F183">
            <v>1.002</v>
          </cell>
          <cell r="G183">
            <v>0.23</v>
          </cell>
          <cell r="H183">
            <v>0.61599999999999999</v>
          </cell>
          <cell r="I183" t="str">
            <v>-j</v>
          </cell>
          <cell r="J183">
            <v>0.54700000000000004</v>
          </cell>
          <cell r="K183">
            <v>0.61599999999999999</v>
          </cell>
          <cell r="L183" t="str">
            <v>+j</v>
          </cell>
          <cell r="M183">
            <v>0.34670000000000001</v>
          </cell>
          <cell r="N183">
            <v>0.224</v>
          </cell>
          <cell r="O183">
            <v>0.13070000000000001</v>
          </cell>
          <cell r="P183" t="str">
            <v>3.3KV CV 100sq/1C</v>
          </cell>
          <cell r="Q183" t="str">
            <v>S=3D</v>
          </cell>
          <cell r="R183">
            <v>3.3</v>
          </cell>
        </row>
        <row r="184">
          <cell r="A184">
            <v>150</v>
          </cell>
          <cell r="B184">
            <v>14.7</v>
          </cell>
          <cell r="C184">
            <v>20.7</v>
          </cell>
          <cell r="D184">
            <v>27</v>
          </cell>
          <cell r="E184">
            <v>0.122</v>
          </cell>
          <cell r="F184">
            <v>1.0089999999999999</v>
          </cell>
          <cell r="G184">
            <v>0.157</v>
          </cell>
          <cell r="H184">
            <v>0.59899999999999998</v>
          </cell>
          <cell r="I184" t="str">
            <v>-j</v>
          </cell>
          <cell r="J184">
            <v>0.53</v>
          </cell>
          <cell r="K184">
            <v>0.59899999999999998</v>
          </cell>
          <cell r="L184" t="str">
            <v>+j</v>
          </cell>
          <cell r="M184">
            <v>0.41070000000000001</v>
          </cell>
          <cell r="N184">
            <v>0.217</v>
          </cell>
          <cell r="O184">
            <v>0.15479999999999999</v>
          </cell>
          <cell r="P184" t="str">
            <v>3.3KV CV 150sq/1C</v>
          </cell>
          <cell r="Q184" t="str">
            <v>S=3D</v>
          </cell>
          <cell r="R184">
            <v>3.3</v>
          </cell>
        </row>
        <row r="185">
          <cell r="A185">
            <v>200</v>
          </cell>
          <cell r="B185">
            <v>17</v>
          </cell>
          <cell r="C185">
            <v>24</v>
          </cell>
          <cell r="D185">
            <v>30</v>
          </cell>
          <cell r="E185">
            <v>9.1499999999999998E-2</v>
          </cell>
          <cell r="F185">
            <v>1.0109999999999999</v>
          </cell>
          <cell r="G185">
            <v>0.11799999999999999</v>
          </cell>
          <cell r="H185">
            <v>0.59099999999999997</v>
          </cell>
          <cell r="I185" t="str">
            <v>-j</v>
          </cell>
          <cell r="J185">
            <v>0.52200000000000002</v>
          </cell>
          <cell r="K185">
            <v>0.59099999999999997</v>
          </cell>
          <cell r="L185" t="str">
            <v>+j</v>
          </cell>
          <cell r="M185">
            <v>0.40760000000000002</v>
          </cell>
          <cell r="N185">
            <v>0.214</v>
          </cell>
          <cell r="O185">
            <v>0.1537</v>
          </cell>
          <cell r="P185" t="str">
            <v>3.3KV CV 200sq/1C</v>
          </cell>
          <cell r="Q185" t="str">
            <v>S=3D</v>
          </cell>
          <cell r="R185">
            <v>3.3</v>
          </cell>
        </row>
        <row r="186">
          <cell r="A186">
            <v>250</v>
          </cell>
          <cell r="B186">
            <v>19</v>
          </cell>
          <cell r="C186">
            <v>26</v>
          </cell>
          <cell r="D186">
            <v>32</v>
          </cell>
          <cell r="E186">
            <v>7.3899999999999993E-2</v>
          </cell>
          <cell r="F186">
            <v>1.018</v>
          </cell>
          <cell r="G186">
            <v>9.5899999999999999E-2</v>
          </cell>
          <cell r="H186">
            <v>0.58199999999999996</v>
          </cell>
          <cell r="I186" t="str">
            <v>-j</v>
          </cell>
          <cell r="J186">
            <v>0.51300000000000001</v>
          </cell>
          <cell r="K186">
            <v>0.58199999999999996</v>
          </cell>
          <cell r="L186" t="str">
            <v>+j</v>
          </cell>
          <cell r="M186">
            <v>0.44819999999999999</v>
          </cell>
          <cell r="N186">
            <v>0.21099999999999999</v>
          </cell>
          <cell r="O186">
            <v>0.16900000000000001</v>
          </cell>
          <cell r="P186" t="str">
            <v>3.3KV CV 250sq/1C</v>
          </cell>
          <cell r="Q186" t="str">
            <v>S=3D</v>
          </cell>
          <cell r="R186">
            <v>3.3</v>
          </cell>
        </row>
        <row r="187">
          <cell r="A187">
            <v>325</v>
          </cell>
          <cell r="B187">
            <v>21.7</v>
          </cell>
          <cell r="C187">
            <v>28.7</v>
          </cell>
          <cell r="D187">
            <v>35</v>
          </cell>
          <cell r="E187">
            <v>5.6800000000000003E-2</v>
          </cell>
          <cell r="F187">
            <v>1.03</v>
          </cell>
          <cell r="G187">
            <v>7.46E-2</v>
          </cell>
          <cell r="H187">
            <v>0.57299999999999995</v>
          </cell>
          <cell r="I187" t="str">
            <v>-j</v>
          </cell>
          <cell r="J187">
            <v>0.504</v>
          </cell>
          <cell r="K187">
            <v>0.57299999999999995</v>
          </cell>
          <cell r="L187" t="str">
            <v>+j</v>
          </cell>
          <cell r="M187">
            <v>0.50280000000000002</v>
          </cell>
          <cell r="N187">
            <v>0.20699999999999999</v>
          </cell>
          <cell r="O187">
            <v>0.18959999999999999</v>
          </cell>
          <cell r="P187" t="str">
            <v>3.3KV CV 325sq/1C</v>
          </cell>
          <cell r="Q187" t="str">
            <v>S=3D</v>
          </cell>
          <cell r="R187">
            <v>3.3</v>
          </cell>
        </row>
        <row r="188">
          <cell r="A188">
            <v>400</v>
          </cell>
          <cell r="B188">
            <v>24.1</v>
          </cell>
          <cell r="C188">
            <v>32.1</v>
          </cell>
          <cell r="D188">
            <v>39</v>
          </cell>
          <cell r="E188">
            <v>4.6199999999999998E-2</v>
          </cell>
          <cell r="F188">
            <v>1.046</v>
          </cell>
          <cell r="G188">
            <v>6.1600000000000002E-2</v>
          </cell>
          <cell r="H188">
            <v>0.57399999999999995</v>
          </cell>
          <cell r="I188" t="str">
            <v>-j</v>
          </cell>
          <cell r="J188">
            <v>0.505</v>
          </cell>
          <cell r="K188">
            <v>0.57399999999999995</v>
          </cell>
          <cell r="L188" t="str">
            <v>+j</v>
          </cell>
          <cell r="M188">
            <v>0.4904</v>
          </cell>
          <cell r="N188">
            <v>0.20799999999999999</v>
          </cell>
          <cell r="O188">
            <v>0.18490000000000001</v>
          </cell>
          <cell r="P188" t="str">
            <v>3.3KV CV 400sq/1C</v>
          </cell>
          <cell r="Q188" t="str">
            <v>S=3D</v>
          </cell>
          <cell r="R188">
            <v>3.3</v>
          </cell>
        </row>
        <row r="189">
          <cell r="A189">
            <v>500</v>
          </cell>
          <cell r="B189">
            <v>26.9</v>
          </cell>
          <cell r="C189">
            <v>34.9</v>
          </cell>
          <cell r="D189">
            <v>42</v>
          </cell>
          <cell r="E189">
            <v>3.6900000000000002E-2</v>
          </cell>
          <cell r="F189">
            <v>1.069</v>
          </cell>
          <cell r="G189">
            <v>5.0299999999999997E-2</v>
          </cell>
          <cell r="H189">
            <v>0.56699999999999995</v>
          </cell>
          <cell r="I189" t="str">
            <v>-j</v>
          </cell>
          <cell r="J189">
            <v>0.497</v>
          </cell>
          <cell r="K189">
            <v>0.56699999999999995</v>
          </cell>
          <cell r="L189" t="str">
            <v>+j</v>
          </cell>
          <cell r="M189">
            <v>0.53990000000000005</v>
          </cell>
          <cell r="N189">
            <v>0.20499999999999999</v>
          </cell>
          <cell r="O189">
            <v>0.20349999999999999</v>
          </cell>
          <cell r="P189" t="str">
            <v>3.3KV CV 500sq/1C</v>
          </cell>
          <cell r="Q189" t="str">
            <v>S=3D</v>
          </cell>
          <cell r="R189">
            <v>3.3</v>
          </cell>
        </row>
        <row r="190">
          <cell r="A190">
            <v>600</v>
          </cell>
          <cell r="B190">
            <v>29.5</v>
          </cell>
          <cell r="C190">
            <v>37.5</v>
          </cell>
          <cell r="D190">
            <v>45</v>
          </cell>
          <cell r="E190">
            <v>3.0800000000000001E-2</v>
          </cell>
          <cell r="F190">
            <v>1.097</v>
          </cell>
          <cell r="G190">
            <v>4.3099999999999999E-2</v>
          </cell>
          <cell r="H190">
            <v>0.56200000000000006</v>
          </cell>
          <cell r="I190" t="str">
            <v>-j</v>
          </cell>
          <cell r="J190">
            <v>0.49299999999999999</v>
          </cell>
          <cell r="K190">
            <v>0.56200000000000006</v>
          </cell>
          <cell r="L190" t="str">
            <v>+j</v>
          </cell>
          <cell r="M190">
            <v>0.58579999999999999</v>
          </cell>
          <cell r="N190">
            <v>0.20300000000000001</v>
          </cell>
          <cell r="O190">
            <v>0.2208</v>
          </cell>
          <cell r="P190" t="str">
            <v>3.3KV CV 600sq/1C</v>
          </cell>
          <cell r="Q190" t="str">
            <v>S=3D</v>
          </cell>
          <cell r="R190">
            <v>3.3</v>
          </cell>
        </row>
        <row r="191">
          <cell r="A191">
            <v>800</v>
          </cell>
          <cell r="B191">
            <v>36.4</v>
          </cell>
          <cell r="C191">
            <v>45.4</v>
          </cell>
          <cell r="D191">
            <v>53</v>
          </cell>
          <cell r="E191">
            <v>2.3400000000000001E-2</v>
          </cell>
          <cell r="F191">
            <v>1.1599999999999999</v>
          </cell>
          <cell r="G191">
            <v>3.4599999999999999E-2</v>
          </cell>
          <cell r="H191">
            <v>0.55300000000000005</v>
          </cell>
          <cell r="I191" t="str">
            <v>-j</v>
          </cell>
          <cell r="J191">
            <v>0.48299999999999998</v>
          </cell>
          <cell r="K191">
            <v>0.55300000000000005</v>
          </cell>
          <cell r="L191" t="str">
            <v>+j</v>
          </cell>
          <cell r="M191">
            <v>0.63619999999999999</v>
          </cell>
          <cell r="N191">
            <v>0.2</v>
          </cell>
          <cell r="O191">
            <v>0.23980000000000001</v>
          </cell>
          <cell r="P191" t="str">
            <v>3.3KV CV 800sq/1C</v>
          </cell>
          <cell r="Q191" t="str">
            <v>S=3D</v>
          </cell>
          <cell r="R191">
            <v>3.3</v>
          </cell>
        </row>
        <row r="192">
          <cell r="A192">
            <v>1000</v>
          </cell>
          <cell r="B192">
            <v>41.6</v>
          </cell>
          <cell r="C192">
            <v>50.6</v>
          </cell>
          <cell r="D192">
            <v>59</v>
          </cell>
          <cell r="E192">
            <v>1.7899999999999999E-2</v>
          </cell>
          <cell r="F192">
            <v>1.2490000000000001</v>
          </cell>
          <cell r="G192">
            <v>2.8500000000000001E-2</v>
          </cell>
          <cell r="H192">
            <v>0.54800000000000004</v>
          </cell>
          <cell r="I192" t="str">
            <v>-j</v>
          </cell>
          <cell r="J192">
            <v>0.47799999999999998</v>
          </cell>
          <cell r="K192">
            <v>0.54800000000000004</v>
          </cell>
          <cell r="L192" t="str">
            <v>+j</v>
          </cell>
          <cell r="M192">
            <v>0.7177</v>
          </cell>
          <cell r="N192">
            <v>0.19800000000000001</v>
          </cell>
          <cell r="O192">
            <v>0.27060000000000001</v>
          </cell>
          <cell r="P192" t="str">
            <v>3.3KV CV 1000sq/1C</v>
          </cell>
          <cell r="Q192" t="str">
            <v>S=3D</v>
          </cell>
          <cell r="R192">
            <v>3.3</v>
          </cell>
        </row>
        <row r="206">
          <cell r="A206">
            <v>8</v>
          </cell>
          <cell r="B206">
            <v>3.4</v>
          </cell>
          <cell r="C206">
            <v>8.4</v>
          </cell>
          <cell r="D206">
            <v>25</v>
          </cell>
          <cell r="E206">
            <v>2.34</v>
          </cell>
          <cell r="F206">
            <v>1</v>
          </cell>
          <cell r="G206">
            <v>2.9836999999999998</v>
          </cell>
          <cell r="J206">
            <v>0.37</v>
          </cell>
          <cell r="M206">
            <v>0.15540000000000001</v>
          </cell>
          <cell r="N206">
            <v>0.13900000000000001</v>
          </cell>
          <cell r="O206">
            <v>5.8599999999999999E-2</v>
          </cell>
          <cell r="P206" t="str">
            <v>3.3KV CV 8sq/3C</v>
          </cell>
          <cell r="Q206" t="str">
            <v>3심</v>
          </cell>
          <cell r="R206">
            <v>3.3</v>
          </cell>
        </row>
        <row r="207">
          <cell r="A207">
            <v>14</v>
          </cell>
          <cell r="B207">
            <v>4.4000000000000004</v>
          </cell>
          <cell r="C207">
            <v>9.4</v>
          </cell>
          <cell r="D207">
            <v>27</v>
          </cell>
          <cell r="E207">
            <v>1.34</v>
          </cell>
          <cell r="F207">
            <v>1</v>
          </cell>
          <cell r="G207">
            <v>1.7085999999999999</v>
          </cell>
          <cell r="J207">
            <v>0.34</v>
          </cell>
          <cell r="M207">
            <v>0.1852</v>
          </cell>
          <cell r="N207">
            <v>0.128</v>
          </cell>
          <cell r="O207">
            <v>6.9800000000000001E-2</v>
          </cell>
          <cell r="P207" t="str">
            <v>3.3KV CV 14sq/3C</v>
          </cell>
          <cell r="Q207" t="str">
            <v>3심</v>
          </cell>
          <cell r="R207">
            <v>3.3</v>
          </cell>
        </row>
        <row r="208">
          <cell r="A208">
            <v>22</v>
          </cell>
          <cell r="B208">
            <v>5.5</v>
          </cell>
          <cell r="C208">
            <v>10.5</v>
          </cell>
          <cell r="D208">
            <v>30</v>
          </cell>
          <cell r="E208">
            <v>0.84899999999999998</v>
          </cell>
          <cell r="F208">
            <v>1</v>
          </cell>
          <cell r="G208">
            <v>1.0826</v>
          </cell>
          <cell r="J208">
            <v>0.318</v>
          </cell>
          <cell r="M208">
            <v>0.21740000000000001</v>
          </cell>
          <cell r="N208">
            <v>0.12</v>
          </cell>
          <cell r="O208">
            <v>8.2000000000000003E-2</v>
          </cell>
          <cell r="P208" t="str">
            <v>3.3KV CV 22sq/3C</v>
          </cell>
          <cell r="Q208" t="str">
            <v>3심</v>
          </cell>
          <cell r="R208">
            <v>3.3</v>
          </cell>
        </row>
        <row r="209">
          <cell r="A209">
            <v>38</v>
          </cell>
          <cell r="B209">
            <v>7.3</v>
          </cell>
          <cell r="C209">
            <v>12.3</v>
          </cell>
          <cell r="D209">
            <v>34</v>
          </cell>
          <cell r="E209">
            <v>0.49099999999999999</v>
          </cell>
          <cell r="F209">
            <v>1</v>
          </cell>
          <cell r="G209">
            <v>0.62609999999999999</v>
          </cell>
          <cell r="J209">
            <v>0.29299999999999998</v>
          </cell>
          <cell r="M209">
            <v>0.26939999999999997</v>
          </cell>
          <cell r="N209">
            <v>0.11</v>
          </cell>
          <cell r="O209">
            <v>0.1016</v>
          </cell>
          <cell r="P209" t="str">
            <v>3.3KV CV 38sq/3C</v>
          </cell>
          <cell r="Q209" t="str">
            <v>3심</v>
          </cell>
          <cell r="R209">
            <v>3.3</v>
          </cell>
        </row>
        <row r="210">
          <cell r="A210">
            <v>60</v>
          </cell>
          <cell r="B210">
            <v>9.3000000000000007</v>
          </cell>
          <cell r="C210">
            <v>15.3</v>
          </cell>
          <cell r="D210">
            <v>41</v>
          </cell>
          <cell r="E210">
            <v>0.311</v>
          </cell>
          <cell r="F210">
            <v>1.0009999999999999</v>
          </cell>
          <cell r="G210">
            <v>0.39700000000000002</v>
          </cell>
          <cell r="J210">
            <v>0.28799999999999998</v>
          </cell>
          <cell r="M210">
            <v>0.28239999999999998</v>
          </cell>
          <cell r="N210">
            <v>0.109</v>
          </cell>
          <cell r="O210">
            <v>0.1065</v>
          </cell>
          <cell r="P210" t="str">
            <v>3.3KV CV 60sq/3C</v>
          </cell>
          <cell r="Q210" t="str">
            <v>3심</v>
          </cell>
          <cell r="R210">
            <v>3.3</v>
          </cell>
        </row>
        <row r="211">
          <cell r="A211">
            <v>100</v>
          </cell>
          <cell r="B211">
            <v>12</v>
          </cell>
          <cell r="C211">
            <v>18</v>
          </cell>
          <cell r="D211">
            <v>47</v>
          </cell>
          <cell r="E211">
            <v>0.187</v>
          </cell>
          <cell r="F211">
            <v>1.002</v>
          </cell>
          <cell r="G211">
            <v>0.2389</v>
          </cell>
          <cell r="J211">
            <v>0.27</v>
          </cell>
          <cell r="M211">
            <v>0.34670000000000001</v>
          </cell>
          <cell r="N211">
            <v>0.10199999999999999</v>
          </cell>
          <cell r="O211">
            <v>0.13070000000000001</v>
          </cell>
          <cell r="P211" t="str">
            <v>3.3KV CV 100sq/3C</v>
          </cell>
          <cell r="Q211" t="str">
            <v>3심</v>
          </cell>
          <cell r="R211">
            <v>3.3</v>
          </cell>
        </row>
        <row r="212">
          <cell r="A212">
            <v>150</v>
          </cell>
          <cell r="B212">
            <v>14.7</v>
          </cell>
          <cell r="C212">
            <v>20.7</v>
          </cell>
          <cell r="D212">
            <v>54</v>
          </cell>
          <cell r="E212">
            <v>0.124</v>
          </cell>
          <cell r="F212">
            <v>1.0119999999999998</v>
          </cell>
          <cell r="G212">
            <v>0.16</v>
          </cell>
          <cell r="J212">
            <v>0.25700000000000001</v>
          </cell>
          <cell r="M212">
            <v>0.41070000000000001</v>
          </cell>
          <cell r="N212">
            <v>9.7000000000000003E-2</v>
          </cell>
          <cell r="O212">
            <v>0.15479999999999999</v>
          </cell>
          <cell r="P212" t="str">
            <v>3.3KV CV 150sq/3C</v>
          </cell>
          <cell r="Q212" t="str">
            <v>3심</v>
          </cell>
          <cell r="R212">
            <v>3.3</v>
          </cell>
        </row>
        <row r="213">
          <cell r="A213">
            <v>200</v>
          </cell>
          <cell r="B213">
            <v>17</v>
          </cell>
          <cell r="C213">
            <v>24</v>
          </cell>
          <cell r="D213">
            <v>62</v>
          </cell>
          <cell r="E213">
            <v>9.3299999999999994E-2</v>
          </cell>
          <cell r="F213">
            <v>1.0249999999999999</v>
          </cell>
          <cell r="G213">
            <v>0.12189999999999999</v>
          </cell>
          <cell r="J213">
            <v>0.25800000000000001</v>
          </cell>
          <cell r="M213">
            <v>0.40760000000000002</v>
          </cell>
          <cell r="N213">
            <v>9.7000000000000003E-2</v>
          </cell>
          <cell r="O213">
            <v>0.1537</v>
          </cell>
          <cell r="P213" t="str">
            <v>3.3KV CV 200sq/3C</v>
          </cell>
          <cell r="Q213" t="str">
            <v>3심</v>
          </cell>
          <cell r="R213">
            <v>3.3</v>
          </cell>
        </row>
        <row r="214">
          <cell r="A214">
            <v>250</v>
          </cell>
          <cell r="B214">
            <v>19</v>
          </cell>
          <cell r="C214">
            <v>26</v>
          </cell>
          <cell r="D214">
            <v>66</v>
          </cell>
          <cell r="E214">
            <v>7.5399999999999995E-2</v>
          </cell>
          <cell r="F214">
            <v>1.036</v>
          </cell>
          <cell r="G214">
            <v>9.9599999999999994E-2</v>
          </cell>
          <cell r="J214">
            <v>0.251</v>
          </cell>
          <cell r="M214">
            <v>0.44819999999999999</v>
          </cell>
          <cell r="N214">
            <v>9.5000000000000001E-2</v>
          </cell>
          <cell r="O214">
            <v>0.16900000000000001</v>
          </cell>
          <cell r="P214" t="str">
            <v>3.3KV CV 250sq/3C</v>
          </cell>
          <cell r="Q214" t="str">
            <v>3심</v>
          </cell>
          <cell r="R214">
            <v>3.3</v>
          </cell>
        </row>
        <row r="215">
          <cell r="A215">
            <v>325</v>
          </cell>
          <cell r="B215">
            <v>21.7</v>
          </cell>
          <cell r="C215">
            <v>28.7</v>
          </cell>
          <cell r="D215">
            <v>73</v>
          </cell>
          <cell r="E215">
            <v>5.79E-2</v>
          </cell>
          <cell r="F215">
            <v>1.0620000000000001</v>
          </cell>
          <cell r="G215">
            <v>7.8399999999999997E-2</v>
          </cell>
          <cell r="J215">
            <v>0.245</v>
          </cell>
          <cell r="M215">
            <v>0.50280000000000002</v>
          </cell>
          <cell r="N215">
            <v>9.1999999999999998E-2</v>
          </cell>
          <cell r="O215">
            <v>0.18959999999999999</v>
          </cell>
          <cell r="P215" t="str">
            <v>3.3KV CV 325sq/3C</v>
          </cell>
          <cell r="Q215" t="str">
            <v>3심</v>
          </cell>
          <cell r="R215">
            <v>3.3</v>
          </cell>
        </row>
        <row r="234">
          <cell r="A234">
            <v>8</v>
          </cell>
          <cell r="B234">
            <v>3.4</v>
          </cell>
          <cell r="C234">
            <v>11.4</v>
          </cell>
          <cell r="D234">
            <v>16.5</v>
          </cell>
          <cell r="E234">
            <v>2.29</v>
          </cell>
          <cell r="F234">
            <v>1</v>
          </cell>
          <cell r="G234">
            <v>2.92</v>
          </cell>
          <cell r="H234">
            <v>0.57399999999999995</v>
          </cell>
          <cell r="I234" t="str">
            <v>-j</v>
          </cell>
          <cell r="J234">
            <v>0.505</v>
          </cell>
          <cell r="K234">
            <v>0.57399999999999995</v>
          </cell>
          <cell r="L234" t="str">
            <v>+j</v>
          </cell>
          <cell r="M234">
            <v>0.1162</v>
          </cell>
          <cell r="N234">
            <v>0.2077</v>
          </cell>
          <cell r="O234">
            <v>4.3799999999999999E-2</v>
          </cell>
          <cell r="P234" t="str">
            <v>6.6KV CV 8sq/1C</v>
          </cell>
          <cell r="Q234" t="str">
            <v>S=D</v>
          </cell>
          <cell r="R234">
            <v>6.6</v>
          </cell>
        </row>
        <row r="235">
          <cell r="A235">
            <v>14</v>
          </cell>
          <cell r="B235">
            <v>4.4000000000000004</v>
          </cell>
          <cell r="C235">
            <v>12.4</v>
          </cell>
          <cell r="D235">
            <v>17.5</v>
          </cell>
          <cell r="E235">
            <v>1.31</v>
          </cell>
          <cell r="F235">
            <v>1</v>
          </cell>
          <cell r="G235">
            <v>1.6704000000000001</v>
          </cell>
          <cell r="H235">
            <v>0.53400000000000003</v>
          </cell>
          <cell r="I235" t="str">
            <v>-j</v>
          </cell>
          <cell r="J235">
            <v>0.46500000000000002</v>
          </cell>
          <cell r="K235">
            <v>0.53400000000000003</v>
          </cell>
          <cell r="L235" t="str">
            <v>+j</v>
          </cell>
          <cell r="M235">
            <v>0.13569999999999999</v>
          </cell>
          <cell r="N235">
            <v>0.19259999999999999</v>
          </cell>
          <cell r="O235">
            <v>5.1200000000000002E-2</v>
          </cell>
          <cell r="P235" t="str">
            <v>6.6KV CV 14sq/1C</v>
          </cell>
          <cell r="Q235" t="str">
            <v>S=D</v>
          </cell>
          <cell r="R235">
            <v>6.6</v>
          </cell>
        </row>
        <row r="236">
          <cell r="A236">
            <v>22</v>
          </cell>
          <cell r="B236">
            <v>5.5</v>
          </cell>
          <cell r="C236">
            <v>13.5</v>
          </cell>
          <cell r="D236">
            <v>18.5</v>
          </cell>
          <cell r="E236">
            <v>0.83199999999999996</v>
          </cell>
          <cell r="F236">
            <v>1</v>
          </cell>
          <cell r="G236">
            <v>1.0609</v>
          </cell>
          <cell r="H236">
            <v>0.501</v>
          </cell>
          <cell r="I236" t="str">
            <v>-j</v>
          </cell>
          <cell r="J236">
            <v>0.43099999999999999</v>
          </cell>
          <cell r="K236">
            <v>0.501</v>
          </cell>
          <cell r="L236" t="str">
            <v>+j</v>
          </cell>
          <cell r="M236">
            <v>0.1565</v>
          </cell>
          <cell r="N236">
            <v>0.18010000000000001</v>
          </cell>
          <cell r="O236">
            <v>5.8999999999999997E-2</v>
          </cell>
          <cell r="P236" t="str">
            <v>6.6KV CV 22sq/1C</v>
          </cell>
          <cell r="Q236" t="str">
            <v>S=D</v>
          </cell>
          <cell r="R236">
            <v>6.6</v>
          </cell>
        </row>
        <row r="237">
          <cell r="A237">
            <v>38</v>
          </cell>
          <cell r="B237">
            <v>7.3</v>
          </cell>
          <cell r="C237">
            <v>15.3</v>
          </cell>
          <cell r="D237">
            <v>21</v>
          </cell>
          <cell r="E237">
            <v>0.48099999999999998</v>
          </cell>
          <cell r="F237">
            <v>1</v>
          </cell>
          <cell r="G237">
            <v>0.61329999999999996</v>
          </cell>
          <cell r="H237">
            <v>0.46899999999999997</v>
          </cell>
          <cell r="I237" t="str">
            <v>-j</v>
          </cell>
          <cell r="J237">
            <v>0.4</v>
          </cell>
          <cell r="K237">
            <v>0.46899999999999997</v>
          </cell>
          <cell r="L237" t="str">
            <v>+j</v>
          </cell>
          <cell r="M237">
            <v>0.19</v>
          </cell>
          <cell r="N237">
            <v>0.1681</v>
          </cell>
          <cell r="O237">
            <v>7.1599999999999997E-2</v>
          </cell>
          <cell r="P237" t="str">
            <v>6.6KV CV 38sq/1C</v>
          </cell>
          <cell r="Q237" t="str">
            <v>S=D</v>
          </cell>
          <cell r="R237">
            <v>6.6</v>
          </cell>
        </row>
        <row r="238">
          <cell r="A238">
            <v>60</v>
          </cell>
          <cell r="B238">
            <v>9.3000000000000007</v>
          </cell>
          <cell r="C238">
            <v>17.3</v>
          </cell>
          <cell r="D238">
            <v>23</v>
          </cell>
          <cell r="E238">
            <v>0.30499999999999999</v>
          </cell>
          <cell r="F238">
            <v>1.0009999999999999</v>
          </cell>
          <cell r="G238">
            <v>0.38929999999999998</v>
          </cell>
          <cell r="H238">
            <v>0.439</v>
          </cell>
          <cell r="I238" t="str">
            <v>-j</v>
          </cell>
          <cell r="J238">
            <v>0.37</v>
          </cell>
          <cell r="K238">
            <v>0.439</v>
          </cell>
          <cell r="L238" t="str">
            <v>+j</v>
          </cell>
          <cell r="M238">
            <v>0.22650000000000001</v>
          </cell>
          <cell r="N238">
            <v>0.15679999999999999</v>
          </cell>
          <cell r="O238">
            <v>8.5400000000000004E-2</v>
          </cell>
          <cell r="P238" t="str">
            <v>6.6KV CV 60sq/1C</v>
          </cell>
          <cell r="Q238" t="str">
            <v>S=D</v>
          </cell>
          <cell r="R238">
            <v>6.6</v>
          </cell>
        </row>
        <row r="239">
          <cell r="A239">
            <v>100</v>
          </cell>
          <cell r="B239">
            <v>12</v>
          </cell>
          <cell r="C239">
            <v>20</v>
          </cell>
          <cell r="D239">
            <v>26</v>
          </cell>
          <cell r="E239">
            <v>0.183</v>
          </cell>
          <cell r="F239">
            <v>1.002</v>
          </cell>
          <cell r="G239">
            <v>0.23380000000000001</v>
          </cell>
          <cell r="H239">
            <v>0.41299999999999998</v>
          </cell>
          <cell r="I239" t="str">
            <v>-j</v>
          </cell>
          <cell r="J239">
            <v>0.34300000000000003</v>
          </cell>
          <cell r="K239">
            <v>0.41299999999999998</v>
          </cell>
          <cell r="L239" t="str">
            <v>+j</v>
          </cell>
          <cell r="M239">
            <v>0.2752</v>
          </cell>
          <cell r="N239">
            <v>0.1469</v>
          </cell>
          <cell r="O239">
            <v>0.1038</v>
          </cell>
          <cell r="P239" t="str">
            <v>6.6KV CV 100sq/1C</v>
          </cell>
          <cell r="Q239" t="str">
            <v>S=D</v>
          </cell>
          <cell r="R239">
            <v>6.6</v>
          </cell>
        </row>
        <row r="240">
          <cell r="A240">
            <v>150</v>
          </cell>
          <cell r="B240">
            <v>14.7</v>
          </cell>
          <cell r="C240">
            <v>22.7</v>
          </cell>
          <cell r="D240">
            <v>29</v>
          </cell>
          <cell r="E240">
            <v>0.122</v>
          </cell>
          <cell r="F240">
            <v>1.0089999999999999</v>
          </cell>
          <cell r="G240">
            <v>0.157</v>
          </cell>
          <cell r="H240">
            <v>0.39400000000000002</v>
          </cell>
          <cell r="I240" t="str">
            <v>-j</v>
          </cell>
          <cell r="J240">
            <v>0.32500000000000001</v>
          </cell>
          <cell r="K240">
            <v>0.39400000000000002</v>
          </cell>
          <cell r="L240" t="str">
            <v>+j</v>
          </cell>
          <cell r="M240">
            <v>0.32350000000000001</v>
          </cell>
          <cell r="N240">
            <v>0.1399</v>
          </cell>
          <cell r="O240">
            <v>0.122</v>
          </cell>
          <cell r="P240" t="str">
            <v>6.6KV CV 150sq/1C</v>
          </cell>
          <cell r="Q240" t="str">
            <v>S=D</v>
          </cell>
          <cell r="R240">
            <v>6.6</v>
          </cell>
        </row>
        <row r="241">
          <cell r="A241">
            <v>200</v>
          </cell>
          <cell r="B241">
            <v>17</v>
          </cell>
          <cell r="C241">
            <v>26</v>
          </cell>
          <cell r="D241">
            <v>32</v>
          </cell>
          <cell r="E241">
            <v>9.1499999999999998E-2</v>
          </cell>
          <cell r="F241">
            <v>1.02</v>
          </cell>
          <cell r="G241">
            <v>0.11899999999999999</v>
          </cell>
          <cell r="H241">
            <v>0.38400000000000001</v>
          </cell>
          <cell r="I241" t="str">
            <v>-j</v>
          </cell>
          <cell r="J241">
            <v>0.315</v>
          </cell>
          <cell r="K241">
            <v>0.38400000000000001</v>
          </cell>
          <cell r="L241" t="str">
            <v>+j</v>
          </cell>
          <cell r="M241">
            <v>0.33079999999999998</v>
          </cell>
          <cell r="N241">
            <v>0.1361</v>
          </cell>
          <cell r="O241">
            <v>0.12470000000000001</v>
          </cell>
          <cell r="P241" t="str">
            <v>6.6KV CV 200sq/1C</v>
          </cell>
          <cell r="Q241" t="str">
            <v>S=D</v>
          </cell>
          <cell r="R241">
            <v>6.6</v>
          </cell>
        </row>
        <row r="242">
          <cell r="A242">
            <v>250</v>
          </cell>
          <cell r="B242">
            <v>19</v>
          </cell>
          <cell r="C242">
            <v>28</v>
          </cell>
          <cell r="D242">
            <v>35</v>
          </cell>
          <cell r="E242">
            <v>7.3899999999999993E-2</v>
          </cell>
          <cell r="F242">
            <v>1.032</v>
          </cell>
          <cell r="G242">
            <v>9.7199999999999995E-2</v>
          </cell>
          <cell r="H242">
            <v>0.38</v>
          </cell>
          <cell r="I242" t="str">
            <v>-j</v>
          </cell>
          <cell r="J242">
            <v>0.311</v>
          </cell>
          <cell r="K242">
            <v>0.38</v>
          </cell>
          <cell r="L242" t="str">
            <v>+j</v>
          </cell>
          <cell r="M242">
            <v>0.36249999999999999</v>
          </cell>
          <cell r="N242">
            <v>0.1346</v>
          </cell>
          <cell r="O242">
            <v>0.13669999999999999</v>
          </cell>
          <cell r="P242" t="str">
            <v>6.6KV CV 250sq/1C</v>
          </cell>
          <cell r="Q242" t="str">
            <v>S=D</v>
          </cell>
          <cell r="R242">
            <v>6.6</v>
          </cell>
        </row>
        <row r="243">
          <cell r="A243">
            <v>325</v>
          </cell>
          <cell r="B243">
            <v>21.7</v>
          </cell>
          <cell r="C243">
            <v>30.7</v>
          </cell>
          <cell r="D243">
            <v>38</v>
          </cell>
          <cell r="E243">
            <v>5.6800000000000003E-2</v>
          </cell>
          <cell r="F243">
            <v>1.0549999999999999</v>
          </cell>
          <cell r="G243">
            <v>7.6399999999999996E-2</v>
          </cell>
          <cell r="H243">
            <v>0.37</v>
          </cell>
          <cell r="I243" t="str">
            <v>-j</v>
          </cell>
          <cell r="J243">
            <v>0.30099999999999999</v>
          </cell>
          <cell r="K243">
            <v>0.37</v>
          </cell>
          <cell r="L243" t="str">
            <v>+j</v>
          </cell>
          <cell r="M243">
            <v>0.4052</v>
          </cell>
          <cell r="N243">
            <v>0.1308</v>
          </cell>
          <cell r="O243">
            <v>0.15279999999999999</v>
          </cell>
          <cell r="P243" t="str">
            <v>6.6KV CV 325sq/1C</v>
          </cell>
          <cell r="Q243" t="str">
            <v>S=D</v>
          </cell>
          <cell r="R243">
            <v>6.6</v>
          </cell>
        </row>
        <row r="244">
          <cell r="A244">
            <v>400</v>
          </cell>
          <cell r="B244">
            <v>24.1</v>
          </cell>
          <cell r="C244">
            <v>33.1</v>
          </cell>
          <cell r="D244">
            <v>40</v>
          </cell>
          <cell r="E244">
            <v>4.6199999999999998E-2</v>
          </cell>
          <cell r="F244">
            <v>1.083</v>
          </cell>
          <cell r="G244">
            <v>6.3799999999999996E-2</v>
          </cell>
          <cell r="H244">
            <v>0.35899999999999999</v>
          </cell>
          <cell r="I244" t="str">
            <v>-j</v>
          </cell>
          <cell r="J244">
            <v>0.28999999999999998</v>
          </cell>
          <cell r="K244">
            <v>0.35899999999999999</v>
          </cell>
          <cell r="L244" t="str">
            <v>+j</v>
          </cell>
          <cell r="M244">
            <v>0.443</v>
          </cell>
          <cell r="N244">
            <v>0.12670000000000001</v>
          </cell>
          <cell r="O244">
            <v>0.16700000000000001</v>
          </cell>
          <cell r="P244" t="str">
            <v>6.6KV CV 400sq/1C</v>
          </cell>
          <cell r="Q244" t="str">
            <v>S=D</v>
          </cell>
          <cell r="R244">
            <v>6.6</v>
          </cell>
        </row>
        <row r="245">
          <cell r="A245">
            <v>500</v>
          </cell>
          <cell r="B245">
            <v>26.9</v>
          </cell>
          <cell r="C245">
            <v>35.9</v>
          </cell>
          <cell r="D245">
            <v>43</v>
          </cell>
          <cell r="E245">
            <v>3.6900000000000002E-2</v>
          </cell>
          <cell r="F245">
            <v>1.1240000000000001</v>
          </cell>
          <cell r="G245">
            <v>5.2900000000000003E-2</v>
          </cell>
          <cell r="H245">
            <v>0.35199999999999998</v>
          </cell>
          <cell r="I245" t="str">
            <v>-j</v>
          </cell>
          <cell r="J245">
            <v>0.28199999999999997</v>
          </cell>
          <cell r="K245">
            <v>0.35199999999999998</v>
          </cell>
          <cell r="L245" t="str">
            <v>+j</v>
          </cell>
          <cell r="M245">
            <v>0.48709999999999998</v>
          </cell>
          <cell r="N245">
            <v>0.1239</v>
          </cell>
          <cell r="O245">
            <v>0.18360000000000001</v>
          </cell>
          <cell r="P245" t="str">
            <v>6.6KV CV 500sq/1C</v>
          </cell>
          <cell r="Q245" t="str">
            <v>S=D</v>
          </cell>
          <cell r="R245">
            <v>6.6</v>
          </cell>
        </row>
        <row r="246">
          <cell r="A246">
            <v>600</v>
          </cell>
          <cell r="B246">
            <v>29.5</v>
          </cell>
          <cell r="C246">
            <v>39.5</v>
          </cell>
          <cell r="D246">
            <v>47</v>
          </cell>
          <cell r="E246">
            <v>3.0800000000000001E-2</v>
          </cell>
          <cell r="F246">
            <v>1.1740000000000002</v>
          </cell>
          <cell r="G246">
            <v>4.6100000000000002E-2</v>
          </cell>
          <cell r="H246">
            <v>0.35099999999999998</v>
          </cell>
          <cell r="I246" t="str">
            <v>-j</v>
          </cell>
          <cell r="J246">
            <v>0.28199999999999997</v>
          </cell>
          <cell r="K246">
            <v>0.35099999999999998</v>
          </cell>
          <cell r="L246" t="str">
            <v>+j</v>
          </cell>
          <cell r="M246">
            <v>0.48159999999999997</v>
          </cell>
          <cell r="N246">
            <v>0.1237</v>
          </cell>
          <cell r="O246">
            <v>0.18160000000000001</v>
          </cell>
          <cell r="P246" t="str">
            <v>6.6KV CV 600sq/1C</v>
          </cell>
          <cell r="Q246" t="str">
            <v>S=D</v>
          </cell>
          <cell r="R246">
            <v>6.6</v>
          </cell>
        </row>
        <row r="247">
          <cell r="A247">
            <v>800</v>
          </cell>
          <cell r="B247">
            <v>36.4</v>
          </cell>
          <cell r="C247">
            <v>46.4</v>
          </cell>
          <cell r="D247">
            <v>54</v>
          </cell>
          <cell r="E247">
            <v>2.3400000000000001E-2</v>
          </cell>
          <cell r="F247">
            <v>1.28</v>
          </cell>
          <cell r="G247">
            <v>3.8199999999999998E-2</v>
          </cell>
          <cell r="H247">
            <v>0.33700000000000002</v>
          </cell>
          <cell r="I247" t="str">
            <v>-j</v>
          </cell>
          <cell r="J247">
            <v>0.26800000000000002</v>
          </cell>
          <cell r="K247">
            <v>0.33700000000000002</v>
          </cell>
          <cell r="L247" t="str">
            <v>+j</v>
          </cell>
          <cell r="M247">
            <v>0.57909999999999995</v>
          </cell>
          <cell r="N247">
            <v>0.11840000000000001</v>
          </cell>
          <cell r="O247">
            <v>0.21829999999999999</v>
          </cell>
          <cell r="P247" t="str">
            <v>6.6KV CV 800sq/1C</v>
          </cell>
          <cell r="Q247" t="str">
            <v>S=D</v>
          </cell>
          <cell r="R247">
            <v>6.6</v>
          </cell>
        </row>
        <row r="248">
          <cell r="A248">
            <v>1000</v>
          </cell>
          <cell r="B248">
            <v>41.6</v>
          </cell>
          <cell r="C248">
            <v>51.6</v>
          </cell>
          <cell r="D248">
            <v>60</v>
          </cell>
          <cell r="E248">
            <v>1.7899999999999999E-2</v>
          </cell>
          <cell r="F248">
            <v>1.1930000000000001</v>
          </cell>
          <cell r="G248">
            <v>2.7199999999999998E-2</v>
          </cell>
          <cell r="H248">
            <v>0.33100000000000002</v>
          </cell>
          <cell r="I248" t="str">
            <v>-j</v>
          </cell>
          <cell r="J248">
            <v>0.26200000000000001</v>
          </cell>
          <cell r="K248">
            <v>0.33100000000000002</v>
          </cell>
          <cell r="L248" t="str">
            <v>+j</v>
          </cell>
          <cell r="M248">
            <v>0.65249999999999997</v>
          </cell>
          <cell r="N248">
            <v>0.11609999999999999</v>
          </cell>
          <cell r="O248">
            <v>0.246</v>
          </cell>
          <cell r="P248" t="str">
            <v>6.6KV CV 1000sq/1C</v>
          </cell>
          <cell r="Q248" t="str">
            <v>S=D</v>
          </cell>
          <cell r="R248">
            <v>6.6</v>
          </cell>
        </row>
        <row r="262">
          <cell r="A262">
            <v>8</v>
          </cell>
          <cell r="B262">
            <v>3.4</v>
          </cell>
          <cell r="C262">
            <v>11.4</v>
          </cell>
          <cell r="D262">
            <v>16.5</v>
          </cell>
          <cell r="E262">
            <v>2.29</v>
          </cell>
          <cell r="F262">
            <v>1</v>
          </cell>
          <cell r="G262">
            <v>2.92</v>
          </cell>
          <cell r="H262">
            <v>0.71199999999999997</v>
          </cell>
          <cell r="I262" t="str">
            <v>-j</v>
          </cell>
          <cell r="J262">
            <v>0.64300000000000002</v>
          </cell>
          <cell r="K262">
            <v>0.71199999999999997</v>
          </cell>
          <cell r="L262" t="str">
            <v>+j</v>
          </cell>
          <cell r="M262">
            <v>0.1162</v>
          </cell>
          <cell r="N262">
            <v>0.25979999999999998</v>
          </cell>
          <cell r="O262">
            <v>4.3799999999999999E-2</v>
          </cell>
          <cell r="P262" t="str">
            <v>6.6KV CV 8sq/1C</v>
          </cell>
          <cell r="Q262" t="str">
            <v>S=2D</v>
          </cell>
          <cell r="R262">
            <v>6.6</v>
          </cell>
        </row>
        <row r="263">
          <cell r="A263">
            <v>14</v>
          </cell>
          <cell r="B263">
            <v>4.4000000000000004</v>
          </cell>
          <cell r="C263">
            <v>12.4</v>
          </cell>
          <cell r="D263">
            <v>17.5</v>
          </cell>
          <cell r="E263">
            <v>1.31</v>
          </cell>
          <cell r="F263">
            <v>1</v>
          </cell>
          <cell r="G263">
            <v>1.6704000000000001</v>
          </cell>
          <cell r="H263">
            <v>0.67300000000000004</v>
          </cell>
          <cell r="I263" t="str">
            <v>-j</v>
          </cell>
          <cell r="J263">
            <v>0.60299999999999998</v>
          </cell>
          <cell r="K263">
            <v>0.67300000000000004</v>
          </cell>
          <cell r="L263" t="str">
            <v>+j</v>
          </cell>
          <cell r="M263">
            <v>0.13569999999999999</v>
          </cell>
          <cell r="N263">
            <v>0.24490000000000001</v>
          </cell>
          <cell r="O263">
            <v>5.1200000000000002E-2</v>
          </cell>
          <cell r="P263" t="str">
            <v>6.6KV CV 14sq/1C</v>
          </cell>
          <cell r="Q263" t="str">
            <v>S=2D</v>
          </cell>
          <cell r="R263">
            <v>6.6</v>
          </cell>
        </row>
        <row r="264">
          <cell r="A264">
            <v>22</v>
          </cell>
          <cell r="B264">
            <v>5.5</v>
          </cell>
          <cell r="C264">
            <v>13.5</v>
          </cell>
          <cell r="D264">
            <v>18.5</v>
          </cell>
          <cell r="E264">
            <v>0.83199999999999996</v>
          </cell>
          <cell r="F264">
            <v>1</v>
          </cell>
          <cell r="G264">
            <v>1.0609</v>
          </cell>
          <cell r="H264">
            <v>0.63900000000000001</v>
          </cell>
          <cell r="I264" t="str">
            <v>-j</v>
          </cell>
          <cell r="J264">
            <v>0.56999999999999995</v>
          </cell>
          <cell r="K264">
            <v>0.63900000000000001</v>
          </cell>
          <cell r="L264" t="str">
            <v>+j</v>
          </cell>
          <cell r="M264">
            <v>0.1565</v>
          </cell>
          <cell r="N264">
            <v>0.23219999999999999</v>
          </cell>
          <cell r="O264">
            <v>5.8999999999999997E-2</v>
          </cell>
          <cell r="P264" t="str">
            <v>6.6KV CV 22sq/1C</v>
          </cell>
          <cell r="Q264" t="str">
            <v>S=2D</v>
          </cell>
          <cell r="R264">
            <v>6.6</v>
          </cell>
        </row>
        <row r="265">
          <cell r="A265">
            <v>38</v>
          </cell>
          <cell r="B265">
            <v>7.3</v>
          </cell>
          <cell r="C265">
            <v>15.3</v>
          </cell>
          <cell r="D265">
            <v>21</v>
          </cell>
          <cell r="E265">
            <v>0.48099999999999998</v>
          </cell>
          <cell r="F265">
            <v>1</v>
          </cell>
          <cell r="G265">
            <v>0.61329999999999996</v>
          </cell>
          <cell r="H265">
            <v>0.60799999999999998</v>
          </cell>
          <cell r="I265" t="str">
            <v>-j</v>
          </cell>
          <cell r="J265">
            <v>0.53900000000000003</v>
          </cell>
          <cell r="K265">
            <v>0.60799999999999998</v>
          </cell>
          <cell r="L265" t="str">
            <v>+j</v>
          </cell>
          <cell r="M265">
            <v>0.19</v>
          </cell>
          <cell r="N265">
            <v>0.2205</v>
          </cell>
          <cell r="O265">
            <v>7.1599999999999997E-2</v>
          </cell>
          <cell r="P265" t="str">
            <v>6.6KV CV 38sq/1C</v>
          </cell>
          <cell r="Q265" t="str">
            <v>S=2D</v>
          </cell>
          <cell r="R265">
            <v>6.6</v>
          </cell>
        </row>
        <row r="266">
          <cell r="A266">
            <v>60</v>
          </cell>
          <cell r="B266">
            <v>9.3000000000000007</v>
          </cell>
          <cell r="C266">
            <v>17.3</v>
          </cell>
          <cell r="D266">
            <v>23</v>
          </cell>
          <cell r="E266">
            <v>0.30499999999999999</v>
          </cell>
          <cell r="F266">
            <v>1.0009999999999999</v>
          </cell>
          <cell r="G266">
            <v>0.38929999999999998</v>
          </cell>
          <cell r="H266">
            <v>0.57799999999999996</v>
          </cell>
          <cell r="I266" t="str">
            <v>-j</v>
          </cell>
          <cell r="J266">
            <v>0.50800000000000001</v>
          </cell>
          <cell r="K266">
            <v>0.57799999999999996</v>
          </cell>
          <cell r="L266" t="str">
            <v>+j</v>
          </cell>
          <cell r="M266">
            <v>0.22650000000000001</v>
          </cell>
          <cell r="N266">
            <v>0.20910000000000001</v>
          </cell>
          <cell r="O266">
            <v>8.5400000000000004E-2</v>
          </cell>
          <cell r="P266" t="str">
            <v>6.6KV CV 60sq/1C</v>
          </cell>
          <cell r="Q266" t="str">
            <v>S=2D</v>
          </cell>
          <cell r="R266">
            <v>6.6</v>
          </cell>
        </row>
        <row r="267">
          <cell r="A267">
            <v>100</v>
          </cell>
          <cell r="B267">
            <v>12</v>
          </cell>
          <cell r="C267">
            <v>20</v>
          </cell>
          <cell r="D267">
            <v>26</v>
          </cell>
          <cell r="E267">
            <v>0.183</v>
          </cell>
          <cell r="F267">
            <v>1.002</v>
          </cell>
          <cell r="G267">
            <v>0.23380000000000001</v>
          </cell>
          <cell r="H267">
            <v>0.55100000000000005</v>
          </cell>
          <cell r="I267" t="str">
            <v>-j</v>
          </cell>
          <cell r="J267">
            <v>0.48199999999999998</v>
          </cell>
          <cell r="K267">
            <v>0.55100000000000005</v>
          </cell>
          <cell r="L267" t="str">
            <v>+j</v>
          </cell>
          <cell r="M267">
            <v>0.2752</v>
          </cell>
          <cell r="N267">
            <v>0.1991</v>
          </cell>
          <cell r="O267">
            <v>0.1038</v>
          </cell>
          <cell r="P267" t="str">
            <v>6.6KV CV 100sq/1C</v>
          </cell>
          <cell r="Q267" t="str">
            <v>S=2D</v>
          </cell>
          <cell r="R267">
            <v>6.6</v>
          </cell>
        </row>
        <row r="268">
          <cell r="A268">
            <v>150</v>
          </cell>
          <cell r="B268">
            <v>14.7</v>
          </cell>
          <cell r="C268">
            <v>22.7</v>
          </cell>
          <cell r="D268">
            <v>29</v>
          </cell>
          <cell r="E268">
            <v>0.122</v>
          </cell>
          <cell r="F268">
            <v>1.0089999999999999</v>
          </cell>
          <cell r="G268">
            <v>0.157</v>
          </cell>
          <cell r="H268">
            <v>0.53200000000000003</v>
          </cell>
          <cell r="I268" t="str">
            <v>-j</v>
          </cell>
          <cell r="J268">
            <v>0.46300000000000002</v>
          </cell>
          <cell r="K268">
            <v>0.53200000000000003</v>
          </cell>
          <cell r="L268" t="str">
            <v>+j</v>
          </cell>
          <cell r="M268">
            <v>0.32350000000000001</v>
          </cell>
          <cell r="N268">
            <v>0.19189999999999999</v>
          </cell>
          <cell r="O268">
            <v>0.122</v>
          </cell>
          <cell r="P268" t="str">
            <v>6.6KV CV 150sq/1C</v>
          </cell>
          <cell r="Q268" t="str">
            <v>S=2D</v>
          </cell>
          <cell r="R268">
            <v>6.6</v>
          </cell>
        </row>
        <row r="269">
          <cell r="A269">
            <v>200</v>
          </cell>
          <cell r="B269">
            <v>17</v>
          </cell>
          <cell r="C269">
            <v>26</v>
          </cell>
          <cell r="D269">
            <v>32</v>
          </cell>
          <cell r="E269">
            <v>9.1499999999999998E-2</v>
          </cell>
          <cell r="F269">
            <v>1.02</v>
          </cell>
          <cell r="G269">
            <v>0.11899999999999999</v>
          </cell>
          <cell r="H269">
            <v>0.52300000000000002</v>
          </cell>
          <cell r="I269" t="str">
            <v>-j</v>
          </cell>
          <cell r="J269">
            <v>0.45400000000000001</v>
          </cell>
          <cell r="K269">
            <v>0.52300000000000002</v>
          </cell>
          <cell r="L269" t="str">
            <v>+j</v>
          </cell>
          <cell r="M269">
            <v>0.33079999999999998</v>
          </cell>
          <cell r="N269">
            <v>0.1885</v>
          </cell>
          <cell r="O269">
            <v>0.12470000000000001</v>
          </cell>
          <cell r="P269" t="str">
            <v>6.6KV CV 200sq/1C</v>
          </cell>
          <cell r="Q269" t="str">
            <v>S=2D</v>
          </cell>
          <cell r="R269">
            <v>6.6</v>
          </cell>
        </row>
        <row r="270">
          <cell r="A270">
            <v>250</v>
          </cell>
          <cell r="B270">
            <v>19</v>
          </cell>
          <cell r="C270">
            <v>28</v>
          </cell>
          <cell r="D270">
            <v>35</v>
          </cell>
          <cell r="E270">
            <v>7.3899999999999993E-2</v>
          </cell>
          <cell r="F270">
            <v>1.032</v>
          </cell>
          <cell r="G270">
            <v>9.7199999999999995E-2</v>
          </cell>
          <cell r="H270">
            <v>0.51900000000000002</v>
          </cell>
          <cell r="I270" t="str">
            <v>-j</v>
          </cell>
          <cell r="J270">
            <v>0.44900000000000001</v>
          </cell>
          <cell r="K270">
            <v>0.51900000000000002</v>
          </cell>
          <cell r="L270" t="str">
            <v>+j</v>
          </cell>
          <cell r="M270">
            <v>0.36249999999999999</v>
          </cell>
          <cell r="N270">
            <v>0.18690000000000001</v>
          </cell>
          <cell r="O270">
            <v>0.13669999999999999</v>
          </cell>
          <cell r="P270" t="str">
            <v>6.6KV CV 250sq/1C</v>
          </cell>
          <cell r="Q270" t="str">
            <v>S=2D</v>
          </cell>
          <cell r="R270">
            <v>6.6</v>
          </cell>
        </row>
        <row r="271">
          <cell r="A271">
            <v>325</v>
          </cell>
          <cell r="B271">
            <v>21.7</v>
          </cell>
          <cell r="C271">
            <v>30.7</v>
          </cell>
          <cell r="D271">
            <v>38</v>
          </cell>
          <cell r="E271">
            <v>5.6800000000000003E-2</v>
          </cell>
          <cell r="F271">
            <v>1.0549999999999999</v>
          </cell>
          <cell r="G271">
            <v>7.6399999999999996E-2</v>
          </cell>
          <cell r="H271">
            <v>0.50900000000000001</v>
          </cell>
          <cell r="I271" t="str">
            <v>-j</v>
          </cell>
          <cell r="J271">
            <v>0.439</v>
          </cell>
          <cell r="K271">
            <v>0.50900000000000001</v>
          </cell>
          <cell r="L271" t="str">
            <v>+j</v>
          </cell>
          <cell r="M271">
            <v>0.4052</v>
          </cell>
          <cell r="N271">
            <v>0.18310000000000001</v>
          </cell>
          <cell r="O271">
            <v>0.15279999999999999</v>
          </cell>
          <cell r="P271" t="str">
            <v>6.6KV CV 325sq/1C</v>
          </cell>
          <cell r="Q271" t="str">
            <v>S=2D</v>
          </cell>
          <cell r="R271">
            <v>6.6</v>
          </cell>
        </row>
        <row r="272">
          <cell r="A272">
            <v>400</v>
          </cell>
          <cell r="B272">
            <v>24.1</v>
          </cell>
          <cell r="C272">
            <v>33.1</v>
          </cell>
          <cell r="D272">
            <v>40</v>
          </cell>
          <cell r="E272">
            <v>4.6199999999999998E-2</v>
          </cell>
          <cell r="F272">
            <v>1.083</v>
          </cell>
          <cell r="G272">
            <v>6.3799999999999996E-2</v>
          </cell>
          <cell r="H272">
            <v>0.498</v>
          </cell>
          <cell r="I272" t="str">
            <v>-j</v>
          </cell>
          <cell r="J272">
            <v>0.42899999999999999</v>
          </cell>
          <cell r="K272">
            <v>0.498</v>
          </cell>
          <cell r="L272" t="str">
            <v>+j</v>
          </cell>
          <cell r="M272">
            <v>0.443</v>
          </cell>
          <cell r="N272">
            <v>0.17910000000000001</v>
          </cell>
          <cell r="O272">
            <v>0.16700000000000001</v>
          </cell>
          <cell r="P272" t="str">
            <v>6.6KV CV 400sq/1C</v>
          </cell>
          <cell r="Q272" t="str">
            <v>S=2D</v>
          </cell>
          <cell r="R272">
            <v>6.6</v>
          </cell>
        </row>
        <row r="273">
          <cell r="A273">
            <v>500</v>
          </cell>
          <cell r="B273">
            <v>26.9</v>
          </cell>
          <cell r="C273">
            <v>35.9</v>
          </cell>
          <cell r="D273">
            <v>43</v>
          </cell>
          <cell r="E273">
            <v>3.6900000000000002E-2</v>
          </cell>
          <cell r="F273">
            <v>1.1240000000000001</v>
          </cell>
          <cell r="G273">
            <v>5.2900000000000003E-2</v>
          </cell>
          <cell r="H273">
            <v>0.49</v>
          </cell>
          <cell r="I273" t="str">
            <v>-j</v>
          </cell>
          <cell r="J273">
            <v>0.42099999999999999</v>
          </cell>
          <cell r="K273">
            <v>0.49</v>
          </cell>
          <cell r="L273" t="str">
            <v>+j</v>
          </cell>
          <cell r="M273">
            <v>0.48709999999999998</v>
          </cell>
          <cell r="N273">
            <v>0.17610000000000001</v>
          </cell>
          <cell r="O273">
            <v>0.18360000000000001</v>
          </cell>
          <cell r="P273" t="str">
            <v>6.6KV CV 500sq/1C</v>
          </cell>
          <cell r="Q273" t="str">
            <v>S=2D</v>
          </cell>
          <cell r="R273">
            <v>6.6</v>
          </cell>
        </row>
        <row r="274">
          <cell r="A274">
            <v>600</v>
          </cell>
          <cell r="B274">
            <v>29.5</v>
          </cell>
          <cell r="C274">
            <v>39.5</v>
          </cell>
          <cell r="D274">
            <v>47</v>
          </cell>
          <cell r="E274">
            <v>3.0800000000000001E-2</v>
          </cell>
          <cell r="F274">
            <v>1.1740000000000002</v>
          </cell>
          <cell r="G274">
            <v>4.6100000000000002E-2</v>
          </cell>
          <cell r="H274">
            <v>0.49</v>
          </cell>
          <cell r="I274" t="str">
            <v>-j</v>
          </cell>
          <cell r="J274">
            <v>0.42</v>
          </cell>
          <cell r="K274">
            <v>0.49</v>
          </cell>
          <cell r="L274" t="str">
            <v>+j</v>
          </cell>
          <cell r="M274">
            <v>0.48159999999999997</v>
          </cell>
          <cell r="N274">
            <v>0.1759</v>
          </cell>
          <cell r="O274">
            <v>0.18160000000000001</v>
          </cell>
          <cell r="P274" t="str">
            <v>6.6KV CV 600sq/1C</v>
          </cell>
          <cell r="Q274" t="str">
            <v>S=2D</v>
          </cell>
          <cell r="R274">
            <v>6.6</v>
          </cell>
        </row>
        <row r="275">
          <cell r="A275">
            <v>800</v>
          </cell>
          <cell r="B275">
            <v>36.4</v>
          </cell>
          <cell r="C275">
            <v>46.4</v>
          </cell>
          <cell r="D275">
            <v>54</v>
          </cell>
          <cell r="E275">
            <v>2.3400000000000001E-2</v>
          </cell>
          <cell r="F275">
            <v>1.28</v>
          </cell>
          <cell r="G275">
            <v>3.8199999999999998E-2</v>
          </cell>
          <cell r="H275">
            <v>0.47499999999999998</v>
          </cell>
          <cell r="I275" t="str">
            <v>-j</v>
          </cell>
          <cell r="J275">
            <v>0.40600000000000003</v>
          </cell>
          <cell r="K275">
            <v>0.47499999999999998</v>
          </cell>
          <cell r="L275" t="str">
            <v>+j</v>
          </cell>
          <cell r="M275">
            <v>0.57909999999999995</v>
          </cell>
          <cell r="N275">
            <v>0.1704</v>
          </cell>
          <cell r="O275">
            <v>0.21829999999999999</v>
          </cell>
          <cell r="P275" t="str">
            <v>6.6KV CV 800sq/1C</v>
          </cell>
          <cell r="Q275" t="str">
            <v>S=2D</v>
          </cell>
          <cell r="R275">
            <v>6.6</v>
          </cell>
        </row>
        <row r="276">
          <cell r="A276">
            <v>1000</v>
          </cell>
          <cell r="B276">
            <v>41.6</v>
          </cell>
          <cell r="C276">
            <v>51.6</v>
          </cell>
          <cell r="D276">
            <v>60</v>
          </cell>
          <cell r="E276">
            <v>1.7899999999999999E-2</v>
          </cell>
          <cell r="F276">
            <v>1.4330000000000001</v>
          </cell>
          <cell r="G276">
            <v>3.27E-2</v>
          </cell>
          <cell r="H276">
            <v>0.47</v>
          </cell>
          <cell r="I276" t="str">
            <v>-j</v>
          </cell>
          <cell r="J276">
            <v>0.4</v>
          </cell>
          <cell r="K276">
            <v>0.47</v>
          </cell>
          <cell r="L276" t="str">
            <v>+j</v>
          </cell>
          <cell r="M276">
            <v>0.65249999999999997</v>
          </cell>
          <cell r="N276">
            <v>0.16839999999999999</v>
          </cell>
          <cell r="O276">
            <v>0.246</v>
          </cell>
          <cell r="P276" t="str">
            <v>6.6KV CV 1000sq/1C</v>
          </cell>
          <cell r="Q276" t="str">
            <v>S=2D</v>
          </cell>
          <cell r="R276">
            <v>6.6</v>
          </cell>
        </row>
        <row r="290">
          <cell r="A290">
            <v>8</v>
          </cell>
          <cell r="B290">
            <v>3.4</v>
          </cell>
          <cell r="C290">
            <v>11.4</v>
          </cell>
          <cell r="D290">
            <v>16.5</v>
          </cell>
          <cell r="E290">
            <v>2.29</v>
          </cell>
          <cell r="F290">
            <v>1</v>
          </cell>
          <cell r="G290">
            <v>2.92</v>
          </cell>
          <cell r="H290">
            <v>0.79400000000000004</v>
          </cell>
          <cell r="I290" t="str">
            <v>-j</v>
          </cell>
          <cell r="J290">
            <v>0.72399999999999998</v>
          </cell>
          <cell r="K290">
            <v>0.79400000000000004</v>
          </cell>
          <cell r="L290" t="str">
            <v>+j</v>
          </cell>
          <cell r="M290">
            <v>0.1162</v>
          </cell>
          <cell r="N290">
            <v>0.29049999999999998</v>
          </cell>
          <cell r="O290">
            <v>4.3799999999999999E-2</v>
          </cell>
          <cell r="P290" t="str">
            <v>6.6KV CV 8sq/1C</v>
          </cell>
          <cell r="Q290" t="str">
            <v>S=3D</v>
          </cell>
          <cell r="R290">
            <v>6.6</v>
          </cell>
        </row>
        <row r="291">
          <cell r="A291">
            <v>14</v>
          </cell>
          <cell r="B291">
            <v>4.4000000000000004</v>
          </cell>
          <cell r="C291">
            <v>12.4</v>
          </cell>
          <cell r="D291">
            <v>17.5</v>
          </cell>
          <cell r="E291">
            <v>1.31</v>
          </cell>
          <cell r="F291">
            <v>1</v>
          </cell>
          <cell r="G291">
            <v>1.6704000000000001</v>
          </cell>
          <cell r="H291">
            <v>0.754</v>
          </cell>
          <cell r="I291" t="str">
            <v>-j</v>
          </cell>
          <cell r="J291">
            <v>0.68400000000000005</v>
          </cell>
          <cell r="K291">
            <v>0.754</v>
          </cell>
          <cell r="L291" t="str">
            <v>+j</v>
          </cell>
          <cell r="M291">
            <v>0.13569999999999999</v>
          </cell>
          <cell r="N291">
            <v>0.27550000000000002</v>
          </cell>
          <cell r="O291">
            <v>5.1200000000000002E-2</v>
          </cell>
          <cell r="P291" t="str">
            <v>6.6KV CV 14sq/1C</v>
          </cell>
          <cell r="Q291" t="str">
            <v>S=3D</v>
          </cell>
          <cell r="R291">
            <v>6.6</v>
          </cell>
        </row>
        <row r="292">
          <cell r="A292">
            <v>22</v>
          </cell>
          <cell r="B292">
            <v>5.5</v>
          </cell>
          <cell r="C292">
            <v>13.5</v>
          </cell>
          <cell r="D292">
            <v>18.5</v>
          </cell>
          <cell r="E292">
            <v>0.83199999999999996</v>
          </cell>
          <cell r="F292">
            <v>1</v>
          </cell>
          <cell r="G292">
            <v>1.0609</v>
          </cell>
          <cell r="H292">
            <v>0.72</v>
          </cell>
          <cell r="I292" t="str">
            <v>-j</v>
          </cell>
          <cell r="J292">
            <v>0.65100000000000002</v>
          </cell>
          <cell r="K292">
            <v>0.72</v>
          </cell>
          <cell r="L292" t="str">
            <v>+j</v>
          </cell>
          <cell r="M292">
            <v>0.1565</v>
          </cell>
          <cell r="N292">
            <v>0.26279999999999998</v>
          </cell>
          <cell r="O292">
            <v>5.8999999999999997E-2</v>
          </cell>
          <cell r="P292" t="str">
            <v>6.6KV CV 22sq/1C</v>
          </cell>
          <cell r="Q292" t="str">
            <v>S=3D</v>
          </cell>
          <cell r="R292">
            <v>6.6</v>
          </cell>
        </row>
        <row r="293">
          <cell r="A293">
            <v>38</v>
          </cell>
          <cell r="B293">
            <v>7.3</v>
          </cell>
          <cell r="C293">
            <v>15.3</v>
          </cell>
          <cell r="D293">
            <v>21</v>
          </cell>
          <cell r="E293">
            <v>0.48099999999999998</v>
          </cell>
          <cell r="F293">
            <v>1</v>
          </cell>
          <cell r="G293">
            <v>0.61329999999999996</v>
          </cell>
          <cell r="H293">
            <v>0.68899999999999995</v>
          </cell>
          <cell r="I293" t="str">
            <v>-j</v>
          </cell>
          <cell r="J293">
            <v>0.62</v>
          </cell>
          <cell r="K293">
            <v>0.68899999999999995</v>
          </cell>
          <cell r="L293" t="str">
            <v>+j</v>
          </cell>
          <cell r="M293">
            <v>0.19</v>
          </cell>
          <cell r="N293">
            <v>0.25109999999999999</v>
          </cell>
          <cell r="O293">
            <v>7.1599999999999997E-2</v>
          </cell>
          <cell r="P293" t="str">
            <v>6.6KV CV 38sq/1C</v>
          </cell>
          <cell r="Q293" t="str">
            <v>S=3D</v>
          </cell>
          <cell r="R293">
            <v>6.6</v>
          </cell>
        </row>
        <row r="294">
          <cell r="A294">
            <v>60</v>
          </cell>
          <cell r="B294">
            <v>9.3000000000000007</v>
          </cell>
          <cell r="C294">
            <v>17.3</v>
          </cell>
          <cell r="D294">
            <v>23</v>
          </cell>
          <cell r="E294">
            <v>0.30499999999999999</v>
          </cell>
          <cell r="F294">
            <v>1.0009999999999999</v>
          </cell>
          <cell r="G294">
            <v>0.38929999999999998</v>
          </cell>
          <cell r="H294">
            <v>0.65900000000000003</v>
          </cell>
          <cell r="I294" t="str">
            <v>-j</v>
          </cell>
          <cell r="J294">
            <v>0.58899999999999997</v>
          </cell>
          <cell r="K294">
            <v>0.65900000000000003</v>
          </cell>
          <cell r="L294" t="str">
            <v>+j</v>
          </cell>
          <cell r="M294">
            <v>0.22650000000000001</v>
          </cell>
          <cell r="N294">
            <v>0.23960000000000001</v>
          </cell>
          <cell r="O294">
            <v>8.5400000000000004E-2</v>
          </cell>
          <cell r="P294" t="str">
            <v>6.6KV CV 60sq/1C</v>
          </cell>
          <cell r="Q294" t="str">
            <v>S=3D</v>
          </cell>
          <cell r="R294">
            <v>6.6</v>
          </cell>
        </row>
        <row r="295">
          <cell r="A295">
            <v>100</v>
          </cell>
          <cell r="B295">
            <v>12</v>
          </cell>
          <cell r="C295">
            <v>20</v>
          </cell>
          <cell r="D295">
            <v>26</v>
          </cell>
          <cell r="E295">
            <v>0.183</v>
          </cell>
          <cell r="F295">
            <v>1.002</v>
          </cell>
          <cell r="G295">
            <v>0.23380000000000001</v>
          </cell>
          <cell r="H295">
            <v>0.63200000000000001</v>
          </cell>
          <cell r="I295" t="str">
            <v>-j</v>
          </cell>
          <cell r="J295">
            <v>0.56299999999999994</v>
          </cell>
          <cell r="K295">
            <v>0.63200000000000001</v>
          </cell>
          <cell r="L295" t="str">
            <v>+j</v>
          </cell>
          <cell r="M295">
            <v>0.2752</v>
          </cell>
          <cell r="N295">
            <v>0.2296</v>
          </cell>
          <cell r="O295">
            <v>0.1038</v>
          </cell>
          <cell r="P295" t="str">
            <v>6.6KV CV 100sq/1C</v>
          </cell>
          <cell r="Q295" t="str">
            <v>S=3D</v>
          </cell>
          <cell r="R295">
            <v>6.6</v>
          </cell>
        </row>
        <row r="296">
          <cell r="A296">
            <v>150</v>
          </cell>
          <cell r="B296">
            <v>14.7</v>
          </cell>
          <cell r="C296">
            <v>22.7</v>
          </cell>
          <cell r="D296">
            <v>29</v>
          </cell>
          <cell r="E296">
            <v>0.122</v>
          </cell>
          <cell r="F296">
            <v>1.0089999999999999</v>
          </cell>
          <cell r="G296">
            <v>0.157</v>
          </cell>
          <cell r="H296">
            <v>0.61399999999999999</v>
          </cell>
          <cell r="I296" t="str">
            <v>-j</v>
          </cell>
          <cell r="J296">
            <v>0.54400000000000004</v>
          </cell>
          <cell r="K296">
            <v>0.61399999999999999</v>
          </cell>
          <cell r="L296" t="str">
            <v>+j</v>
          </cell>
          <cell r="M296">
            <v>0.32350000000000001</v>
          </cell>
          <cell r="N296">
            <v>0.22270000000000001</v>
          </cell>
          <cell r="O296">
            <v>0.122</v>
          </cell>
          <cell r="P296" t="str">
            <v>6.6KV CV 150sq/1C</v>
          </cell>
          <cell r="Q296" t="str">
            <v>S=3D</v>
          </cell>
          <cell r="R296">
            <v>6.6</v>
          </cell>
        </row>
        <row r="297">
          <cell r="A297">
            <v>200</v>
          </cell>
          <cell r="B297">
            <v>17</v>
          </cell>
          <cell r="C297">
            <v>26</v>
          </cell>
          <cell r="D297">
            <v>32</v>
          </cell>
          <cell r="E297">
            <v>9.1499999999999998E-2</v>
          </cell>
          <cell r="F297">
            <v>1.02</v>
          </cell>
          <cell r="G297">
            <v>0.11899999999999999</v>
          </cell>
          <cell r="H297">
            <v>0.60399999999999998</v>
          </cell>
          <cell r="I297" t="str">
            <v>-j</v>
          </cell>
          <cell r="J297">
            <v>0.53500000000000003</v>
          </cell>
          <cell r="K297">
            <v>0.60399999999999998</v>
          </cell>
          <cell r="L297" t="str">
            <v>+j</v>
          </cell>
          <cell r="M297">
            <v>0.33079999999999998</v>
          </cell>
          <cell r="N297">
            <v>0.219</v>
          </cell>
          <cell r="O297">
            <v>0.12470000000000001</v>
          </cell>
          <cell r="P297" t="str">
            <v>6.6KV CV 200sq/1C</v>
          </cell>
          <cell r="Q297" t="str">
            <v>S=3D</v>
          </cell>
          <cell r="R297">
            <v>6.6</v>
          </cell>
        </row>
        <row r="298">
          <cell r="A298">
            <v>250</v>
          </cell>
          <cell r="B298">
            <v>19</v>
          </cell>
          <cell r="C298">
            <v>28</v>
          </cell>
          <cell r="D298">
            <v>35</v>
          </cell>
          <cell r="E298">
            <v>7.3899999999999993E-2</v>
          </cell>
          <cell r="F298">
            <v>1.032</v>
          </cell>
          <cell r="G298">
            <v>9.7199999999999995E-2</v>
          </cell>
          <cell r="H298">
            <v>0.6</v>
          </cell>
          <cell r="I298" t="str">
            <v>-j</v>
          </cell>
          <cell r="J298">
            <v>0.53100000000000003</v>
          </cell>
          <cell r="K298">
            <v>0.6</v>
          </cell>
          <cell r="L298" t="str">
            <v>+j</v>
          </cell>
          <cell r="M298">
            <v>0.36249999999999999</v>
          </cell>
          <cell r="N298">
            <v>0.2175</v>
          </cell>
          <cell r="O298">
            <v>0.13669999999999999</v>
          </cell>
          <cell r="P298" t="str">
            <v>6.6KV CV 250sq/1C</v>
          </cell>
          <cell r="Q298" t="str">
            <v>S=3D</v>
          </cell>
          <cell r="R298">
            <v>6.6</v>
          </cell>
        </row>
        <row r="299">
          <cell r="A299">
            <v>325</v>
          </cell>
          <cell r="B299">
            <v>21.7</v>
          </cell>
          <cell r="C299">
            <v>30.7</v>
          </cell>
          <cell r="D299">
            <v>38</v>
          </cell>
          <cell r="E299">
            <v>5.6800000000000003E-2</v>
          </cell>
          <cell r="F299">
            <v>1.0549999999999999</v>
          </cell>
          <cell r="G299">
            <v>7.6399999999999996E-2</v>
          </cell>
          <cell r="H299">
            <v>0.59</v>
          </cell>
          <cell r="I299" t="str">
            <v>-j</v>
          </cell>
          <cell r="J299">
            <v>0.52</v>
          </cell>
          <cell r="K299">
            <v>0.59</v>
          </cell>
          <cell r="L299" t="str">
            <v>+j</v>
          </cell>
          <cell r="M299">
            <v>0.4052</v>
          </cell>
          <cell r="N299">
            <v>0.21360000000000001</v>
          </cell>
          <cell r="O299">
            <v>0.15279999999999999</v>
          </cell>
          <cell r="P299" t="str">
            <v>6.6KV CV 325sq/1C</v>
          </cell>
          <cell r="Q299" t="str">
            <v>S=3D</v>
          </cell>
          <cell r="R299">
            <v>6.6</v>
          </cell>
        </row>
        <row r="300">
          <cell r="A300">
            <v>400</v>
          </cell>
          <cell r="B300">
            <v>24.1</v>
          </cell>
          <cell r="C300">
            <v>33.1</v>
          </cell>
          <cell r="D300">
            <v>40</v>
          </cell>
          <cell r="E300">
            <v>4.6199999999999998E-2</v>
          </cell>
          <cell r="F300">
            <v>1.083</v>
          </cell>
          <cell r="G300">
            <v>6.3799999999999996E-2</v>
          </cell>
          <cell r="H300">
            <v>0.57899999999999996</v>
          </cell>
          <cell r="I300" t="str">
            <v>-j</v>
          </cell>
          <cell r="J300">
            <v>0.51</v>
          </cell>
          <cell r="K300">
            <v>0.57899999999999996</v>
          </cell>
          <cell r="L300" t="str">
            <v>+j</v>
          </cell>
          <cell r="M300">
            <v>0.443</v>
          </cell>
          <cell r="N300">
            <v>0.20960000000000001</v>
          </cell>
          <cell r="O300">
            <v>0.16700000000000001</v>
          </cell>
          <cell r="P300" t="str">
            <v>6.6KV CV 400sq/1C</v>
          </cell>
          <cell r="Q300" t="str">
            <v>S=3D</v>
          </cell>
          <cell r="R300">
            <v>6.6</v>
          </cell>
        </row>
        <row r="301">
          <cell r="A301">
            <v>500</v>
          </cell>
          <cell r="B301">
            <v>26.9</v>
          </cell>
          <cell r="C301">
            <v>35.9</v>
          </cell>
          <cell r="D301">
            <v>43</v>
          </cell>
          <cell r="E301">
            <v>3.6900000000000002E-2</v>
          </cell>
          <cell r="F301">
            <v>1.1240000000000001</v>
          </cell>
          <cell r="G301">
            <v>5.2900000000000003E-2</v>
          </cell>
          <cell r="H301">
            <v>0.57099999999999995</v>
          </cell>
          <cell r="I301" t="str">
            <v>-j</v>
          </cell>
          <cell r="J301">
            <v>0.502</v>
          </cell>
          <cell r="K301">
            <v>0.57099999999999995</v>
          </cell>
          <cell r="L301" t="str">
            <v>+j</v>
          </cell>
          <cell r="M301">
            <v>0.48709999999999998</v>
          </cell>
          <cell r="N301">
            <v>0.20660000000000001</v>
          </cell>
          <cell r="O301">
            <v>0.18360000000000001</v>
          </cell>
          <cell r="P301" t="str">
            <v>6.6KV CV 500sq/1C</v>
          </cell>
          <cell r="Q301" t="str">
            <v>S=3D</v>
          </cell>
          <cell r="R301">
            <v>6.6</v>
          </cell>
        </row>
        <row r="302">
          <cell r="A302">
            <v>600</v>
          </cell>
          <cell r="B302">
            <v>29.5</v>
          </cell>
          <cell r="C302">
            <v>39.5</v>
          </cell>
          <cell r="D302">
            <v>47</v>
          </cell>
          <cell r="E302">
            <v>3.0800000000000001E-2</v>
          </cell>
          <cell r="F302">
            <v>1.1740000000000002</v>
          </cell>
          <cell r="G302">
            <v>4.6100000000000002E-2</v>
          </cell>
          <cell r="H302">
            <v>0.57099999999999995</v>
          </cell>
          <cell r="I302" t="str">
            <v>-j</v>
          </cell>
          <cell r="J302">
            <v>0.501</v>
          </cell>
          <cell r="K302">
            <v>0.57099999999999995</v>
          </cell>
          <cell r="L302" t="str">
            <v>+j</v>
          </cell>
          <cell r="M302">
            <v>0.48159999999999997</v>
          </cell>
          <cell r="N302">
            <v>0.20649999999999999</v>
          </cell>
          <cell r="O302">
            <v>0.18160000000000001</v>
          </cell>
          <cell r="P302" t="str">
            <v>6.6KV CV 600sq/1C</v>
          </cell>
          <cell r="Q302" t="str">
            <v>S=3D</v>
          </cell>
          <cell r="R302">
            <v>6.6</v>
          </cell>
        </row>
        <row r="303">
          <cell r="A303">
            <v>800</v>
          </cell>
          <cell r="B303">
            <v>36.4</v>
          </cell>
          <cell r="C303">
            <v>46.4</v>
          </cell>
          <cell r="D303">
            <v>54</v>
          </cell>
          <cell r="E303">
            <v>2.3400000000000001E-2</v>
          </cell>
          <cell r="F303">
            <v>1.28</v>
          </cell>
          <cell r="G303">
            <v>3.8199999999999998E-2</v>
          </cell>
          <cell r="H303">
            <v>0.55700000000000005</v>
          </cell>
          <cell r="I303" t="str">
            <v>-j</v>
          </cell>
          <cell r="J303">
            <v>0.48699999999999999</v>
          </cell>
          <cell r="K303">
            <v>0.55700000000000005</v>
          </cell>
          <cell r="L303" t="str">
            <v>+j</v>
          </cell>
          <cell r="M303">
            <v>0.57909999999999995</v>
          </cell>
          <cell r="N303">
            <v>0.20119999999999999</v>
          </cell>
          <cell r="O303">
            <v>0.21829999999999999</v>
          </cell>
          <cell r="P303" t="str">
            <v>6.6KV CV 800sq/1C</v>
          </cell>
          <cell r="Q303" t="str">
            <v>S=3D</v>
          </cell>
          <cell r="R303">
            <v>6.6</v>
          </cell>
        </row>
        <row r="304">
          <cell r="A304">
            <v>1000</v>
          </cell>
          <cell r="B304">
            <v>41.6</v>
          </cell>
          <cell r="C304">
            <v>51.6</v>
          </cell>
          <cell r="D304">
            <v>60</v>
          </cell>
          <cell r="E304">
            <v>1.7899999999999999E-2</v>
          </cell>
          <cell r="F304">
            <v>1.4330000000000001</v>
          </cell>
          <cell r="G304">
            <v>3.27E-2</v>
          </cell>
          <cell r="H304">
            <v>0.55100000000000005</v>
          </cell>
          <cell r="I304" t="str">
            <v>-j</v>
          </cell>
          <cell r="J304">
            <v>0.48199999999999998</v>
          </cell>
          <cell r="K304">
            <v>0.55100000000000005</v>
          </cell>
          <cell r="L304" t="str">
            <v>+j</v>
          </cell>
          <cell r="M304">
            <v>0.65249999999999997</v>
          </cell>
          <cell r="N304">
            <v>0.1991</v>
          </cell>
          <cell r="O304">
            <v>0.246</v>
          </cell>
          <cell r="P304" t="str">
            <v>6.6KV CV 1000sq/1C</v>
          </cell>
          <cell r="Q304" t="str">
            <v>S=3D</v>
          </cell>
          <cell r="R304">
            <v>6.6</v>
          </cell>
        </row>
        <row r="318">
          <cell r="A318">
            <v>8</v>
          </cell>
          <cell r="B318">
            <v>3.4</v>
          </cell>
          <cell r="C318">
            <v>11.4</v>
          </cell>
          <cell r="D318">
            <v>16.5</v>
          </cell>
          <cell r="E318">
            <v>2.34</v>
          </cell>
          <cell r="F318">
            <v>1</v>
          </cell>
          <cell r="G318">
            <v>2.9836999999999998</v>
          </cell>
          <cell r="J318">
            <v>0.43099999999999999</v>
          </cell>
          <cell r="M318">
            <v>0.1162</v>
          </cell>
          <cell r="N318">
            <v>0.16200000000000001</v>
          </cell>
          <cell r="O318">
            <v>4.3799999999999999E-2</v>
          </cell>
          <cell r="P318" t="str">
            <v>6.6KV CV 8sq/3C</v>
          </cell>
          <cell r="Q318" t="str">
            <v>3심</v>
          </cell>
          <cell r="R318">
            <v>6.6</v>
          </cell>
        </row>
        <row r="319">
          <cell r="A319">
            <v>14</v>
          </cell>
          <cell r="B319">
            <v>4.4000000000000004</v>
          </cell>
          <cell r="C319">
            <v>12.4</v>
          </cell>
          <cell r="D319">
            <v>17.5</v>
          </cell>
          <cell r="E319">
            <v>1.34</v>
          </cell>
          <cell r="F319">
            <v>1</v>
          </cell>
          <cell r="G319">
            <v>1.7085999999999999</v>
          </cell>
          <cell r="J319">
            <v>0.39600000000000002</v>
          </cell>
          <cell r="M319">
            <v>0.13569999999999999</v>
          </cell>
          <cell r="N319">
            <v>0.14899999999999999</v>
          </cell>
          <cell r="O319">
            <v>5.1200000000000002E-2</v>
          </cell>
          <cell r="P319" t="str">
            <v>6.6KV CV 14sq/3C</v>
          </cell>
          <cell r="Q319" t="str">
            <v>3심</v>
          </cell>
          <cell r="R319">
            <v>6.6</v>
          </cell>
        </row>
        <row r="320">
          <cell r="A320">
            <v>22</v>
          </cell>
          <cell r="B320">
            <v>5.5</v>
          </cell>
          <cell r="C320">
            <v>13.5</v>
          </cell>
          <cell r="D320">
            <v>18.5</v>
          </cell>
          <cell r="E320">
            <v>0.84899999999999998</v>
          </cell>
          <cell r="F320">
            <v>1</v>
          </cell>
          <cell r="G320">
            <v>1.0826</v>
          </cell>
          <cell r="J320">
            <v>0.36799999999999999</v>
          </cell>
          <cell r="M320">
            <v>0.1565</v>
          </cell>
          <cell r="N320">
            <v>0.13900000000000001</v>
          </cell>
          <cell r="O320">
            <v>5.8999999999999997E-2</v>
          </cell>
          <cell r="P320" t="str">
            <v>6.6KV CV 22sq/3C</v>
          </cell>
          <cell r="Q320" t="str">
            <v>3심</v>
          </cell>
          <cell r="R320">
            <v>6.6</v>
          </cell>
        </row>
        <row r="321">
          <cell r="A321">
            <v>38</v>
          </cell>
          <cell r="B321">
            <v>7.3</v>
          </cell>
          <cell r="C321">
            <v>15.3</v>
          </cell>
          <cell r="D321">
            <v>21</v>
          </cell>
          <cell r="E321">
            <v>0.49099999999999999</v>
          </cell>
          <cell r="F321">
            <v>1</v>
          </cell>
          <cell r="G321">
            <v>0.62609999999999999</v>
          </cell>
          <cell r="J321">
            <v>0.33700000000000002</v>
          </cell>
          <cell r="M321">
            <v>0.19</v>
          </cell>
          <cell r="N321">
            <v>0.127</v>
          </cell>
          <cell r="O321">
            <v>7.1599999999999997E-2</v>
          </cell>
          <cell r="P321" t="str">
            <v>6.6KV CV 38sq/3C</v>
          </cell>
          <cell r="Q321" t="str">
            <v>3심</v>
          </cell>
          <cell r="R321">
            <v>6.6</v>
          </cell>
        </row>
        <row r="322">
          <cell r="A322">
            <v>60</v>
          </cell>
          <cell r="B322">
            <v>9.3000000000000007</v>
          </cell>
          <cell r="C322">
            <v>17.3</v>
          </cell>
          <cell r="D322">
            <v>23</v>
          </cell>
          <cell r="E322">
            <v>0.311</v>
          </cell>
          <cell r="F322">
            <v>1.0009999999999999</v>
          </cell>
          <cell r="G322">
            <v>0.39700000000000002</v>
          </cell>
          <cell r="J322">
            <v>0.313</v>
          </cell>
          <cell r="M322">
            <v>0.22650000000000001</v>
          </cell>
          <cell r="N322">
            <v>0.11799999999999999</v>
          </cell>
          <cell r="O322">
            <v>8.5400000000000004E-2</v>
          </cell>
          <cell r="P322" t="str">
            <v>6.6KV CV 60sq/3C</v>
          </cell>
          <cell r="Q322" t="str">
            <v>3심</v>
          </cell>
          <cell r="R322">
            <v>6.6</v>
          </cell>
        </row>
        <row r="323">
          <cell r="A323">
            <v>100</v>
          </cell>
          <cell r="B323">
            <v>12</v>
          </cell>
          <cell r="C323">
            <v>20</v>
          </cell>
          <cell r="D323">
            <v>26</v>
          </cell>
          <cell r="E323">
            <v>0.187</v>
          </cell>
          <cell r="F323">
            <v>1.002</v>
          </cell>
          <cell r="G323">
            <v>0.2389</v>
          </cell>
          <cell r="J323">
            <v>0.29099999999999998</v>
          </cell>
          <cell r="M323">
            <v>0.2752</v>
          </cell>
          <cell r="N323">
            <v>0.11</v>
          </cell>
          <cell r="O323">
            <v>0.1038</v>
          </cell>
          <cell r="P323" t="str">
            <v>6.6KV CV 100sq/3C</v>
          </cell>
          <cell r="Q323" t="str">
            <v>3심</v>
          </cell>
          <cell r="R323">
            <v>6.6</v>
          </cell>
        </row>
        <row r="324">
          <cell r="A324">
            <v>150</v>
          </cell>
          <cell r="B324">
            <v>14.7</v>
          </cell>
          <cell r="C324">
            <v>22.7</v>
          </cell>
          <cell r="D324">
            <v>29</v>
          </cell>
          <cell r="E324">
            <v>0.124</v>
          </cell>
          <cell r="F324">
            <v>1.0119999999999998</v>
          </cell>
          <cell r="G324">
            <v>0.16</v>
          </cell>
          <cell r="J324">
            <v>0.27600000000000002</v>
          </cell>
          <cell r="M324">
            <v>0.32350000000000001</v>
          </cell>
          <cell r="N324">
            <v>0.104</v>
          </cell>
          <cell r="O324">
            <v>0.122</v>
          </cell>
          <cell r="P324" t="str">
            <v>6.6KV CV 150sq/3C</v>
          </cell>
          <cell r="Q324" t="str">
            <v>3심</v>
          </cell>
          <cell r="R324">
            <v>6.6</v>
          </cell>
        </row>
        <row r="325">
          <cell r="A325">
            <v>200</v>
          </cell>
          <cell r="B325">
            <v>17</v>
          </cell>
          <cell r="C325">
            <v>26</v>
          </cell>
          <cell r="D325">
            <v>32</v>
          </cell>
          <cell r="E325">
            <v>9.3299999999999994E-2</v>
          </cell>
          <cell r="F325">
            <v>1.0249999999999999</v>
          </cell>
          <cell r="G325">
            <v>0.12189999999999999</v>
          </cell>
          <cell r="J325">
            <v>0.27400000000000002</v>
          </cell>
          <cell r="M325">
            <v>0.33079999999999998</v>
          </cell>
          <cell r="N325">
            <v>0.10299999999999999</v>
          </cell>
          <cell r="O325">
            <v>0.12470000000000001</v>
          </cell>
          <cell r="P325" t="str">
            <v>6.6KV CV 200sq/3C</v>
          </cell>
          <cell r="Q325" t="str">
            <v>3심</v>
          </cell>
          <cell r="R325">
            <v>6.6</v>
          </cell>
        </row>
        <row r="326">
          <cell r="A326">
            <v>250</v>
          </cell>
          <cell r="B326">
            <v>19</v>
          </cell>
          <cell r="C326">
            <v>28</v>
          </cell>
          <cell r="D326">
            <v>35</v>
          </cell>
          <cell r="E326">
            <v>7.5399999999999995E-2</v>
          </cell>
          <cell r="F326">
            <v>1.036</v>
          </cell>
          <cell r="G326">
            <v>9.9599999999999994E-2</v>
          </cell>
          <cell r="J326">
            <v>0.26600000000000001</v>
          </cell>
          <cell r="M326">
            <v>0.36249999999999999</v>
          </cell>
          <cell r="N326">
            <v>0.1</v>
          </cell>
          <cell r="O326">
            <v>0.13669999999999999</v>
          </cell>
          <cell r="P326" t="str">
            <v>6.6KV CV 250sq/3C</v>
          </cell>
          <cell r="Q326" t="str">
            <v>3심</v>
          </cell>
          <cell r="R326">
            <v>6.6</v>
          </cell>
        </row>
        <row r="327">
          <cell r="A327">
            <v>325</v>
          </cell>
          <cell r="B327">
            <v>21.7</v>
          </cell>
          <cell r="C327">
            <v>30.7</v>
          </cell>
          <cell r="D327">
            <v>38</v>
          </cell>
          <cell r="E327">
            <v>5.79E-2</v>
          </cell>
          <cell r="F327">
            <v>1.0620000000000001</v>
          </cell>
          <cell r="G327">
            <v>7.8399999999999997E-2</v>
          </cell>
          <cell r="J327">
            <v>0.25800000000000001</v>
          </cell>
          <cell r="M327">
            <v>0.4052</v>
          </cell>
          <cell r="N327">
            <v>9.7000000000000003E-2</v>
          </cell>
          <cell r="O327">
            <v>0.15279999999999999</v>
          </cell>
          <cell r="P327" t="str">
            <v>6.6KV CV 325sq/3C</v>
          </cell>
          <cell r="Q327" t="str">
            <v>3심</v>
          </cell>
          <cell r="R327">
            <v>6.6</v>
          </cell>
        </row>
        <row r="374">
          <cell r="A374">
            <v>38</v>
          </cell>
          <cell r="B374">
            <v>7.8</v>
          </cell>
          <cell r="C374">
            <v>23.8</v>
          </cell>
          <cell r="D374">
            <v>35</v>
          </cell>
          <cell r="E374">
            <v>0.48699999999999999</v>
          </cell>
          <cell r="F374">
            <v>1</v>
          </cell>
          <cell r="G374">
            <v>0.621</v>
          </cell>
          <cell r="H374">
            <v>0.55800000000000005</v>
          </cell>
          <cell r="I374" t="str">
            <v>-j</v>
          </cell>
          <cell r="J374">
            <v>0.48899999999999999</v>
          </cell>
          <cell r="K374">
            <v>0.55800000000000005</v>
          </cell>
          <cell r="L374" t="str">
            <v>+j</v>
          </cell>
          <cell r="M374">
            <v>0.18</v>
          </cell>
          <cell r="N374">
            <v>0.20169999999999999</v>
          </cell>
          <cell r="O374">
            <v>6.7900000000000002E-2</v>
          </cell>
          <cell r="P374" t="str">
            <v>22.9KV CV 38sq/1C</v>
          </cell>
          <cell r="Q374" t="str">
            <v>S=D</v>
          </cell>
          <cell r="R374">
            <v>22.9</v>
          </cell>
        </row>
        <row r="375">
          <cell r="A375">
            <v>60</v>
          </cell>
          <cell r="B375">
            <v>10</v>
          </cell>
          <cell r="C375">
            <v>26</v>
          </cell>
          <cell r="D375">
            <v>36.4</v>
          </cell>
          <cell r="E375">
            <v>0.30299999999999999</v>
          </cell>
          <cell r="F375">
            <v>1.0009999999999999</v>
          </cell>
          <cell r="G375">
            <v>0.38669999999999999</v>
          </cell>
          <cell r="H375">
            <v>0.51600000000000001</v>
          </cell>
          <cell r="I375" t="str">
            <v>-j</v>
          </cell>
          <cell r="J375">
            <v>0.44700000000000001</v>
          </cell>
          <cell r="K375">
            <v>0.51600000000000001</v>
          </cell>
          <cell r="L375" t="str">
            <v>+j</v>
          </cell>
          <cell r="M375">
            <v>0.21</v>
          </cell>
          <cell r="N375">
            <v>0.18590000000000001</v>
          </cell>
          <cell r="O375">
            <v>7.9200000000000007E-2</v>
          </cell>
          <cell r="P375" t="str">
            <v>22.9KV CV 60sq/1C</v>
          </cell>
          <cell r="Q375" t="str">
            <v>S=D</v>
          </cell>
          <cell r="R375">
            <v>22.9</v>
          </cell>
        </row>
        <row r="376">
          <cell r="A376">
            <v>100</v>
          </cell>
          <cell r="B376">
            <v>13</v>
          </cell>
          <cell r="C376">
            <v>29</v>
          </cell>
          <cell r="D376">
            <v>41</v>
          </cell>
          <cell r="E376">
            <v>0.18</v>
          </cell>
          <cell r="F376">
            <v>1.002</v>
          </cell>
          <cell r="G376">
            <v>0.23</v>
          </cell>
          <cell r="H376">
            <v>0.48799999999999999</v>
          </cell>
          <cell r="I376" t="str">
            <v>-j</v>
          </cell>
          <cell r="J376">
            <v>0.41799999999999998</v>
          </cell>
          <cell r="K376">
            <v>0.48799999999999999</v>
          </cell>
          <cell r="L376" t="str">
            <v>+j</v>
          </cell>
          <cell r="M376">
            <v>0.25</v>
          </cell>
          <cell r="N376">
            <v>0.17519999999999999</v>
          </cell>
          <cell r="O376">
            <v>9.4299999999999995E-2</v>
          </cell>
          <cell r="P376" t="str">
            <v>22.9KV CV 100sq/1C</v>
          </cell>
          <cell r="Q376" t="str">
            <v>S=D</v>
          </cell>
          <cell r="R376">
            <v>22.9</v>
          </cell>
        </row>
        <row r="377">
          <cell r="A377">
            <v>150</v>
          </cell>
          <cell r="B377">
            <v>16.100000000000001</v>
          </cell>
          <cell r="C377">
            <v>32.1</v>
          </cell>
          <cell r="D377">
            <v>44.5</v>
          </cell>
          <cell r="E377">
            <v>0.11799999999999999</v>
          </cell>
          <cell r="F377">
            <v>1.0089999999999999</v>
          </cell>
          <cell r="G377">
            <v>0.15179999999999999</v>
          </cell>
          <cell r="H377">
            <v>0.46100000000000002</v>
          </cell>
          <cell r="I377" t="str">
            <v>-j</v>
          </cell>
          <cell r="J377">
            <v>0.39200000000000002</v>
          </cell>
          <cell r="K377">
            <v>0.46100000000000002</v>
          </cell>
          <cell r="L377" t="str">
            <v>+j</v>
          </cell>
          <cell r="M377">
            <v>0.28999999999999998</v>
          </cell>
          <cell r="N377">
            <v>0.1651</v>
          </cell>
          <cell r="O377">
            <v>0.10929999999999999</v>
          </cell>
          <cell r="P377" t="str">
            <v>22.9KV CV 150sq/1C</v>
          </cell>
          <cell r="Q377" t="str">
            <v>S=D</v>
          </cell>
          <cell r="R377">
            <v>22.9</v>
          </cell>
        </row>
        <row r="378">
          <cell r="A378">
            <v>200</v>
          </cell>
          <cell r="B378">
            <v>18.2</v>
          </cell>
          <cell r="C378">
            <v>34.200000000000003</v>
          </cell>
          <cell r="D378">
            <v>46.2</v>
          </cell>
          <cell r="E378">
            <v>9.2200000000000004E-2</v>
          </cell>
          <cell r="F378">
            <v>1.02</v>
          </cell>
          <cell r="G378">
            <v>0.11990000000000001</v>
          </cell>
          <cell r="H378">
            <v>0.44400000000000001</v>
          </cell>
          <cell r="I378" t="str">
            <v>-j</v>
          </cell>
          <cell r="J378">
            <v>0.375</v>
          </cell>
          <cell r="K378">
            <v>0.44400000000000001</v>
          </cell>
          <cell r="L378" t="str">
            <v>+j</v>
          </cell>
          <cell r="M378">
            <v>0.32</v>
          </cell>
          <cell r="N378">
            <v>0.15870000000000001</v>
          </cell>
          <cell r="O378">
            <v>0.1206</v>
          </cell>
          <cell r="P378" t="str">
            <v>22.9KV CV 200sq/1C</v>
          </cell>
          <cell r="Q378" t="str">
            <v>S=D</v>
          </cell>
          <cell r="R378">
            <v>22.9</v>
          </cell>
        </row>
        <row r="379">
          <cell r="A379">
            <v>250</v>
          </cell>
          <cell r="B379">
            <v>20.7</v>
          </cell>
          <cell r="C379">
            <v>36.700000000000003</v>
          </cell>
          <cell r="D379">
            <v>50</v>
          </cell>
          <cell r="E379">
            <v>7.22E-2</v>
          </cell>
          <cell r="F379">
            <v>1.032</v>
          </cell>
          <cell r="G379">
            <v>9.5000000000000001E-2</v>
          </cell>
          <cell r="H379">
            <v>0.434</v>
          </cell>
          <cell r="I379" t="str">
            <v>-j</v>
          </cell>
          <cell r="J379">
            <v>0.36499999999999999</v>
          </cell>
          <cell r="K379">
            <v>0.434</v>
          </cell>
          <cell r="L379" t="str">
            <v>+j</v>
          </cell>
          <cell r="M379">
            <v>0.35</v>
          </cell>
          <cell r="N379">
            <v>0.15490000000000001</v>
          </cell>
          <cell r="O379">
            <v>0.13200000000000001</v>
          </cell>
          <cell r="P379" t="str">
            <v>22.9KV CV 250sq/1C</v>
          </cell>
          <cell r="Q379" t="str">
            <v>S=D</v>
          </cell>
          <cell r="R379">
            <v>22.9</v>
          </cell>
        </row>
        <row r="380">
          <cell r="A380">
            <v>325</v>
          </cell>
          <cell r="B380">
            <v>23.4</v>
          </cell>
          <cell r="C380">
            <v>39.4</v>
          </cell>
          <cell r="D380">
            <v>53.2</v>
          </cell>
          <cell r="E380">
            <v>5.6500000000000002E-2</v>
          </cell>
          <cell r="F380">
            <v>1.0549999999999999</v>
          </cell>
          <cell r="G380">
            <v>7.5999999999999998E-2</v>
          </cell>
          <cell r="H380">
            <v>0.42199999999999999</v>
          </cell>
          <cell r="I380" t="str">
            <v>-j</v>
          </cell>
          <cell r="J380">
            <v>0.35299999999999998</v>
          </cell>
          <cell r="K380">
            <v>0.42199999999999999</v>
          </cell>
          <cell r="L380" t="str">
            <v>+j</v>
          </cell>
          <cell r="M380">
            <v>0.38</v>
          </cell>
          <cell r="N380">
            <v>0.15040000000000001</v>
          </cell>
          <cell r="O380">
            <v>0.14330000000000001</v>
          </cell>
          <cell r="P380" t="str">
            <v>22.9KV CV 325sq/1C</v>
          </cell>
          <cell r="Q380" t="str">
            <v>S=D</v>
          </cell>
          <cell r="R380">
            <v>22.9</v>
          </cell>
        </row>
        <row r="381">
          <cell r="A381">
            <v>400</v>
          </cell>
          <cell r="B381">
            <v>26.1</v>
          </cell>
          <cell r="C381">
            <v>42.1</v>
          </cell>
          <cell r="D381">
            <v>57</v>
          </cell>
          <cell r="E381">
            <v>4.5400000000000003E-2</v>
          </cell>
          <cell r="F381">
            <v>1.083</v>
          </cell>
          <cell r="G381">
            <v>6.2700000000000006E-2</v>
          </cell>
          <cell r="H381">
            <v>0.41399999999999998</v>
          </cell>
          <cell r="I381" t="str">
            <v>-j</v>
          </cell>
          <cell r="J381">
            <v>0.34499999999999997</v>
          </cell>
          <cell r="K381">
            <v>0.41399999999999998</v>
          </cell>
          <cell r="L381" t="str">
            <v>+j</v>
          </cell>
          <cell r="M381">
            <v>0.41</v>
          </cell>
          <cell r="N381">
            <v>0.1474</v>
          </cell>
          <cell r="O381">
            <v>0.15459999999999999</v>
          </cell>
          <cell r="P381" t="str">
            <v>22.9KV CV 400sq/1C</v>
          </cell>
          <cell r="Q381" t="str">
            <v>S=D</v>
          </cell>
          <cell r="R381">
            <v>22.9</v>
          </cell>
        </row>
        <row r="382">
          <cell r="A382">
            <v>500</v>
          </cell>
          <cell r="B382">
            <v>28.8</v>
          </cell>
          <cell r="C382">
            <v>44.8</v>
          </cell>
          <cell r="D382">
            <v>60</v>
          </cell>
          <cell r="E382">
            <v>3.73E-2</v>
          </cell>
          <cell r="F382">
            <v>1.1240000000000001</v>
          </cell>
          <cell r="G382">
            <v>5.3499999999999999E-2</v>
          </cell>
          <cell r="H382">
            <v>0.40500000000000003</v>
          </cell>
          <cell r="I382" t="str">
            <v>-j</v>
          </cell>
          <cell r="J382">
            <v>0.33500000000000002</v>
          </cell>
          <cell r="K382">
            <v>0.40500000000000003</v>
          </cell>
          <cell r="L382" t="str">
            <v>+j</v>
          </cell>
          <cell r="M382">
            <v>0.43</v>
          </cell>
          <cell r="N382">
            <v>0.1439</v>
          </cell>
          <cell r="O382">
            <v>0.16209999999999999</v>
          </cell>
          <cell r="P382" t="str">
            <v>22.9KV CV 500sq/1C</v>
          </cell>
          <cell r="Q382" t="str">
            <v>S=D</v>
          </cell>
          <cell r="R382">
            <v>22.9</v>
          </cell>
        </row>
        <row r="402">
          <cell r="A402">
            <v>38</v>
          </cell>
          <cell r="B402">
            <v>7.8</v>
          </cell>
          <cell r="C402">
            <v>23.8</v>
          </cell>
          <cell r="D402">
            <v>35</v>
          </cell>
          <cell r="E402">
            <v>0.48699999999999999</v>
          </cell>
          <cell r="F402">
            <v>1</v>
          </cell>
          <cell r="G402">
            <v>0.621</v>
          </cell>
          <cell r="H402">
            <v>0.69699999999999995</v>
          </cell>
          <cell r="I402" t="str">
            <v>-j</v>
          </cell>
          <cell r="J402">
            <v>0.627</v>
          </cell>
          <cell r="K402">
            <v>0.69699999999999995</v>
          </cell>
          <cell r="L402" t="str">
            <v>+j</v>
          </cell>
          <cell r="M402">
            <v>0.18</v>
          </cell>
          <cell r="N402">
            <v>0.254</v>
          </cell>
          <cell r="O402">
            <v>6.7900000000000002E-2</v>
          </cell>
          <cell r="P402" t="str">
            <v>22.9KV CV 38sq/1C</v>
          </cell>
          <cell r="Q402" t="str">
            <v>S=2D</v>
          </cell>
          <cell r="R402">
            <v>22.9</v>
          </cell>
        </row>
        <row r="403">
          <cell r="A403">
            <v>60</v>
          </cell>
          <cell r="B403">
            <v>10</v>
          </cell>
          <cell r="C403">
            <v>26</v>
          </cell>
          <cell r="D403">
            <v>36.4</v>
          </cell>
          <cell r="E403">
            <v>0.30299999999999999</v>
          </cell>
          <cell r="F403">
            <v>1.0009999999999999</v>
          </cell>
          <cell r="G403">
            <v>0.38669999999999999</v>
          </cell>
          <cell r="H403">
            <v>0.65500000000000003</v>
          </cell>
          <cell r="I403" t="str">
            <v>-j</v>
          </cell>
          <cell r="J403">
            <v>0.58599999999999997</v>
          </cell>
          <cell r="K403">
            <v>0.65500000000000003</v>
          </cell>
          <cell r="L403" t="str">
            <v>+j</v>
          </cell>
          <cell r="M403">
            <v>0.21</v>
          </cell>
          <cell r="N403">
            <v>0.23830000000000001</v>
          </cell>
          <cell r="O403">
            <v>7.9200000000000007E-2</v>
          </cell>
          <cell r="P403" t="str">
            <v>22.9KV CV 60sq/1C</v>
          </cell>
          <cell r="Q403" t="str">
            <v>S=2D</v>
          </cell>
          <cell r="R403">
            <v>22.9</v>
          </cell>
        </row>
        <row r="404">
          <cell r="A404">
            <v>100</v>
          </cell>
          <cell r="B404">
            <v>13</v>
          </cell>
          <cell r="C404">
            <v>29</v>
          </cell>
          <cell r="D404">
            <v>41</v>
          </cell>
          <cell r="E404">
            <v>0.18</v>
          </cell>
          <cell r="F404">
            <v>1.002</v>
          </cell>
          <cell r="G404">
            <v>0.23</v>
          </cell>
          <cell r="H404">
            <v>0.626</v>
          </cell>
          <cell r="I404" t="str">
            <v>-j</v>
          </cell>
          <cell r="J404">
            <v>0.55700000000000005</v>
          </cell>
          <cell r="K404">
            <v>0.626</v>
          </cell>
          <cell r="L404" t="str">
            <v>+j</v>
          </cell>
          <cell r="M404">
            <v>0.25</v>
          </cell>
          <cell r="N404">
            <v>0.2273</v>
          </cell>
          <cell r="O404">
            <v>9.4299999999999995E-2</v>
          </cell>
          <cell r="P404" t="str">
            <v>22.9KV CV 100sq/1C</v>
          </cell>
          <cell r="Q404" t="str">
            <v>S=2D</v>
          </cell>
          <cell r="R404">
            <v>22.9</v>
          </cell>
        </row>
        <row r="405">
          <cell r="A405">
            <v>150</v>
          </cell>
          <cell r="B405">
            <v>16.100000000000001</v>
          </cell>
          <cell r="C405">
            <v>32.1</v>
          </cell>
          <cell r="D405">
            <v>44.5</v>
          </cell>
          <cell r="E405">
            <v>0.11799999999999999</v>
          </cell>
          <cell r="F405">
            <v>1.0089999999999999</v>
          </cell>
          <cell r="G405">
            <v>0.15179999999999999</v>
          </cell>
          <cell r="H405">
            <v>0.6</v>
          </cell>
          <cell r="I405" t="str">
            <v>-j</v>
          </cell>
          <cell r="J405">
            <v>0.53100000000000003</v>
          </cell>
          <cell r="K405">
            <v>0.6</v>
          </cell>
          <cell r="L405" t="str">
            <v>+j</v>
          </cell>
          <cell r="M405">
            <v>0.28999999999999998</v>
          </cell>
          <cell r="N405">
            <v>0.2175</v>
          </cell>
          <cell r="O405">
            <v>0.10929999999999999</v>
          </cell>
          <cell r="P405" t="str">
            <v>22.9KV CV 150sq/1C</v>
          </cell>
          <cell r="Q405" t="str">
            <v>S=2D</v>
          </cell>
          <cell r="R405">
            <v>22.9</v>
          </cell>
        </row>
        <row r="406">
          <cell r="A406">
            <v>200</v>
          </cell>
          <cell r="B406">
            <v>18.2</v>
          </cell>
          <cell r="C406">
            <v>34.200000000000003</v>
          </cell>
          <cell r="D406">
            <v>46.2</v>
          </cell>
          <cell r="E406">
            <v>9.2200000000000004E-2</v>
          </cell>
          <cell r="F406">
            <v>1.02</v>
          </cell>
          <cell r="G406">
            <v>0.11990000000000001</v>
          </cell>
          <cell r="H406">
            <v>0.58299999999999996</v>
          </cell>
          <cell r="I406" t="str">
            <v>-j</v>
          </cell>
          <cell r="J406">
            <v>0.51400000000000001</v>
          </cell>
          <cell r="K406">
            <v>0.58299999999999996</v>
          </cell>
          <cell r="L406" t="str">
            <v>+j</v>
          </cell>
          <cell r="M406">
            <v>0.32</v>
          </cell>
          <cell r="N406">
            <v>0.21110000000000001</v>
          </cell>
          <cell r="O406">
            <v>0.1206</v>
          </cell>
          <cell r="P406" t="str">
            <v>22.9KV CV 200sq/1C</v>
          </cell>
          <cell r="Q406" t="str">
            <v>S=2D</v>
          </cell>
          <cell r="R406">
            <v>22.9</v>
          </cell>
        </row>
        <row r="407">
          <cell r="A407">
            <v>250</v>
          </cell>
          <cell r="B407">
            <v>20.7</v>
          </cell>
          <cell r="C407">
            <v>36.700000000000003</v>
          </cell>
          <cell r="D407">
            <v>50</v>
          </cell>
          <cell r="E407">
            <v>7.22E-2</v>
          </cell>
          <cell r="F407">
            <v>1.032</v>
          </cell>
          <cell r="G407">
            <v>9.5000000000000001E-2</v>
          </cell>
          <cell r="H407">
            <v>0.57299999999999995</v>
          </cell>
          <cell r="I407" t="str">
            <v>-j</v>
          </cell>
          <cell r="J407">
            <v>0.504</v>
          </cell>
          <cell r="K407">
            <v>0.57299999999999995</v>
          </cell>
          <cell r="L407" t="str">
            <v>+j</v>
          </cell>
          <cell r="M407">
            <v>0.35</v>
          </cell>
          <cell r="N407">
            <v>0.2074</v>
          </cell>
          <cell r="O407">
            <v>0.13200000000000001</v>
          </cell>
          <cell r="P407" t="str">
            <v>22.9KV CV 250sq/1C</v>
          </cell>
          <cell r="Q407" t="str">
            <v>S=2D</v>
          </cell>
          <cell r="R407">
            <v>22.9</v>
          </cell>
        </row>
        <row r="408">
          <cell r="A408">
            <v>325</v>
          </cell>
          <cell r="B408">
            <v>23.4</v>
          </cell>
          <cell r="C408">
            <v>39.4</v>
          </cell>
          <cell r="D408">
            <v>53.2</v>
          </cell>
          <cell r="E408">
            <v>5.6500000000000002E-2</v>
          </cell>
          <cell r="F408">
            <v>1.0549999999999999</v>
          </cell>
          <cell r="G408">
            <v>7.5999999999999998E-2</v>
          </cell>
          <cell r="H408">
            <v>0.56100000000000005</v>
          </cell>
          <cell r="I408" t="str">
            <v>-j</v>
          </cell>
          <cell r="J408">
            <v>0.49199999999999999</v>
          </cell>
          <cell r="K408">
            <v>0.56100000000000005</v>
          </cell>
          <cell r="L408" t="str">
            <v>+j</v>
          </cell>
          <cell r="M408">
            <v>0.38</v>
          </cell>
          <cell r="N408">
            <v>0.20280000000000001</v>
          </cell>
          <cell r="O408">
            <v>0.14330000000000001</v>
          </cell>
          <cell r="P408" t="str">
            <v>22.9KV CV 325sq/1C</v>
          </cell>
          <cell r="Q408" t="str">
            <v>S=2D</v>
          </cell>
          <cell r="R408">
            <v>22.9</v>
          </cell>
        </row>
        <row r="409">
          <cell r="A409">
            <v>400</v>
          </cell>
          <cell r="B409">
            <v>26.1</v>
          </cell>
          <cell r="C409">
            <v>42.1</v>
          </cell>
          <cell r="D409">
            <v>57</v>
          </cell>
          <cell r="E409">
            <v>4.5400000000000003E-2</v>
          </cell>
          <cell r="F409">
            <v>1.083</v>
          </cell>
          <cell r="G409">
            <v>6.2700000000000006E-2</v>
          </cell>
          <cell r="H409">
            <v>0.55300000000000005</v>
          </cell>
          <cell r="I409" t="str">
            <v>-j</v>
          </cell>
          <cell r="J409">
            <v>0.48299999999999998</v>
          </cell>
          <cell r="K409">
            <v>0.55300000000000005</v>
          </cell>
          <cell r="L409" t="str">
            <v>+j</v>
          </cell>
          <cell r="M409">
            <v>0.41</v>
          </cell>
          <cell r="N409">
            <v>0.19969999999999999</v>
          </cell>
          <cell r="O409">
            <v>0.15459999999999999</v>
          </cell>
          <cell r="P409" t="str">
            <v>22.9KV CV 400sq/1C</v>
          </cell>
          <cell r="Q409" t="str">
            <v>S=2D</v>
          </cell>
          <cell r="R409">
            <v>22.9</v>
          </cell>
        </row>
        <row r="410">
          <cell r="A410">
            <v>500</v>
          </cell>
          <cell r="B410">
            <v>28.8</v>
          </cell>
          <cell r="C410">
            <v>44.8</v>
          </cell>
          <cell r="D410">
            <v>60</v>
          </cell>
          <cell r="E410">
            <v>3.73E-2</v>
          </cell>
          <cell r="F410">
            <v>1.1240000000000001</v>
          </cell>
          <cell r="G410">
            <v>5.3499999999999999E-2</v>
          </cell>
          <cell r="H410">
            <v>0.54300000000000004</v>
          </cell>
          <cell r="I410" t="str">
            <v>-j</v>
          </cell>
          <cell r="J410">
            <v>0.47399999999999998</v>
          </cell>
          <cell r="K410">
            <v>0.54300000000000004</v>
          </cell>
          <cell r="L410" t="str">
            <v>+j</v>
          </cell>
          <cell r="M410">
            <v>0.43</v>
          </cell>
          <cell r="N410">
            <v>0.19600000000000001</v>
          </cell>
          <cell r="O410">
            <v>0.16209999999999999</v>
          </cell>
          <cell r="P410" t="str">
            <v>22.9KV CV 500sq/1C</v>
          </cell>
          <cell r="Q410" t="str">
            <v>S=2D</v>
          </cell>
          <cell r="R410">
            <v>22.9</v>
          </cell>
        </row>
        <row r="430">
          <cell r="A430">
            <v>38</v>
          </cell>
          <cell r="B430">
            <v>7.8</v>
          </cell>
          <cell r="C430">
            <v>23.8</v>
          </cell>
          <cell r="D430">
            <v>35</v>
          </cell>
          <cell r="E430">
            <v>0.48699999999999999</v>
          </cell>
          <cell r="F430">
            <v>1</v>
          </cell>
          <cell r="G430">
            <v>0.621</v>
          </cell>
          <cell r="H430">
            <v>0.77800000000000002</v>
          </cell>
          <cell r="I430" t="str">
            <v>-j</v>
          </cell>
          <cell r="J430">
            <v>0.70899999999999996</v>
          </cell>
          <cell r="K430">
            <v>0.77800000000000002</v>
          </cell>
          <cell r="L430" t="str">
            <v>+j</v>
          </cell>
          <cell r="M430">
            <v>0.18</v>
          </cell>
          <cell r="N430">
            <v>0.28460000000000002</v>
          </cell>
          <cell r="O430">
            <v>6.7900000000000002E-2</v>
          </cell>
          <cell r="P430" t="str">
            <v>22.9KV CV 38sq/1C</v>
          </cell>
          <cell r="Q430" t="str">
            <v>S=3D</v>
          </cell>
          <cell r="R430">
            <v>22.9</v>
          </cell>
        </row>
        <row r="431">
          <cell r="A431">
            <v>60</v>
          </cell>
          <cell r="B431">
            <v>10</v>
          </cell>
          <cell r="C431">
            <v>26</v>
          </cell>
          <cell r="D431">
            <v>36.4</v>
          </cell>
          <cell r="E431">
            <v>0.30299999999999999</v>
          </cell>
          <cell r="F431">
            <v>1.0009999999999999</v>
          </cell>
          <cell r="G431">
            <v>0.38669999999999999</v>
          </cell>
          <cell r="H431">
            <v>0.73599999999999999</v>
          </cell>
          <cell r="I431" t="str">
            <v>-j</v>
          </cell>
          <cell r="J431">
            <v>0.66700000000000004</v>
          </cell>
          <cell r="K431">
            <v>0.73599999999999999</v>
          </cell>
          <cell r="L431" t="str">
            <v>+j</v>
          </cell>
          <cell r="M431">
            <v>0.21</v>
          </cell>
          <cell r="N431">
            <v>0.26879999999999998</v>
          </cell>
          <cell r="O431">
            <v>7.9200000000000007E-2</v>
          </cell>
          <cell r="P431" t="str">
            <v>22.9KV CV 60sq/1C</v>
          </cell>
          <cell r="Q431" t="str">
            <v>S=3D</v>
          </cell>
          <cell r="R431">
            <v>22.9</v>
          </cell>
        </row>
        <row r="432">
          <cell r="A432">
            <v>100</v>
          </cell>
          <cell r="B432">
            <v>13</v>
          </cell>
          <cell r="C432">
            <v>29</v>
          </cell>
          <cell r="D432">
            <v>41</v>
          </cell>
          <cell r="E432">
            <v>0.18</v>
          </cell>
          <cell r="F432">
            <v>1.002</v>
          </cell>
          <cell r="G432">
            <v>0.23</v>
          </cell>
          <cell r="H432">
            <v>0.70699999999999996</v>
          </cell>
          <cell r="I432" t="str">
            <v>-j</v>
          </cell>
          <cell r="J432">
            <v>0.63800000000000001</v>
          </cell>
          <cell r="K432">
            <v>0.70699999999999996</v>
          </cell>
          <cell r="L432" t="str">
            <v>+j</v>
          </cell>
          <cell r="M432">
            <v>0.25</v>
          </cell>
          <cell r="N432">
            <v>0.25790000000000002</v>
          </cell>
          <cell r="O432">
            <v>9.4299999999999995E-2</v>
          </cell>
          <cell r="P432" t="str">
            <v>22.9KV CV 100sq/1C</v>
          </cell>
          <cell r="Q432" t="str">
            <v>S=3D</v>
          </cell>
          <cell r="R432">
            <v>22.9</v>
          </cell>
        </row>
        <row r="433">
          <cell r="A433">
            <v>150</v>
          </cell>
          <cell r="B433">
            <v>16.100000000000001</v>
          </cell>
          <cell r="C433">
            <v>32.1</v>
          </cell>
          <cell r="D433">
            <v>44.5</v>
          </cell>
          <cell r="E433">
            <v>0.11799999999999999</v>
          </cell>
          <cell r="F433">
            <v>1.0089999999999999</v>
          </cell>
          <cell r="G433">
            <v>0.15179999999999999</v>
          </cell>
          <cell r="H433">
            <v>0.68100000000000005</v>
          </cell>
          <cell r="I433" t="str">
            <v>-j</v>
          </cell>
          <cell r="J433">
            <v>0.61199999999999999</v>
          </cell>
          <cell r="K433">
            <v>0.68100000000000005</v>
          </cell>
          <cell r="L433" t="str">
            <v>+j</v>
          </cell>
          <cell r="M433">
            <v>0.28999999999999998</v>
          </cell>
          <cell r="N433">
            <v>0.24809999999999999</v>
          </cell>
          <cell r="O433">
            <v>0.10929999999999999</v>
          </cell>
          <cell r="P433" t="str">
            <v>22.9KV CV 150sq/1C</v>
          </cell>
          <cell r="Q433" t="str">
            <v>S=3D</v>
          </cell>
          <cell r="R433">
            <v>22.9</v>
          </cell>
        </row>
        <row r="434">
          <cell r="A434">
            <v>200</v>
          </cell>
          <cell r="B434">
            <v>18.2</v>
          </cell>
          <cell r="C434">
            <v>34.200000000000003</v>
          </cell>
          <cell r="D434">
            <v>46.2</v>
          </cell>
          <cell r="E434">
            <v>9.2200000000000004E-2</v>
          </cell>
          <cell r="F434">
            <v>1.02</v>
          </cell>
          <cell r="G434">
            <v>0.11990000000000001</v>
          </cell>
          <cell r="H434">
            <v>0.66400000000000003</v>
          </cell>
          <cell r="I434" t="str">
            <v>-j</v>
          </cell>
          <cell r="J434">
            <v>0.59499999999999997</v>
          </cell>
          <cell r="K434">
            <v>0.66400000000000003</v>
          </cell>
          <cell r="L434" t="str">
            <v>+j</v>
          </cell>
          <cell r="M434">
            <v>0.32</v>
          </cell>
          <cell r="N434">
            <v>0.2417</v>
          </cell>
          <cell r="O434">
            <v>0.1206</v>
          </cell>
          <cell r="P434" t="str">
            <v>22.9KV CV 200sq/1C</v>
          </cell>
          <cell r="Q434" t="str">
            <v>S=3D</v>
          </cell>
          <cell r="R434">
            <v>22.9</v>
          </cell>
        </row>
        <row r="435">
          <cell r="A435">
            <v>250</v>
          </cell>
          <cell r="B435">
            <v>20.7</v>
          </cell>
          <cell r="C435">
            <v>36.700000000000003</v>
          </cell>
          <cell r="D435">
            <v>50</v>
          </cell>
          <cell r="E435">
            <v>7.22E-2</v>
          </cell>
          <cell r="F435">
            <v>1.032</v>
          </cell>
          <cell r="G435">
            <v>9.5000000000000001E-2</v>
          </cell>
          <cell r="H435">
            <v>0.65400000000000003</v>
          </cell>
          <cell r="I435" t="str">
            <v>-j</v>
          </cell>
          <cell r="J435">
            <v>0.58499999999999996</v>
          </cell>
          <cell r="K435">
            <v>0.65400000000000003</v>
          </cell>
          <cell r="L435" t="str">
            <v>+j</v>
          </cell>
          <cell r="M435">
            <v>0.35</v>
          </cell>
          <cell r="N435">
            <v>0.2379</v>
          </cell>
          <cell r="O435">
            <v>0.13200000000000001</v>
          </cell>
          <cell r="P435" t="str">
            <v>22.9KV CV 250sq/1C</v>
          </cell>
          <cell r="Q435" t="str">
            <v>S=3D</v>
          </cell>
          <cell r="R435">
            <v>22.9</v>
          </cell>
        </row>
        <row r="436">
          <cell r="A436">
            <v>325</v>
          </cell>
          <cell r="B436">
            <v>23.4</v>
          </cell>
          <cell r="C436">
            <v>39.4</v>
          </cell>
          <cell r="D436">
            <v>53.2</v>
          </cell>
          <cell r="E436">
            <v>5.6500000000000002E-2</v>
          </cell>
          <cell r="F436">
            <v>1.0549999999999999</v>
          </cell>
          <cell r="G436">
            <v>7.5999999999999998E-2</v>
          </cell>
          <cell r="H436">
            <v>0.64200000000000002</v>
          </cell>
          <cell r="I436" t="str">
            <v>-j</v>
          </cell>
          <cell r="J436">
            <v>0.57299999999999995</v>
          </cell>
          <cell r="K436">
            <v>0.64200000000000002</v>
          </cell>
          <cell r="L436" t="str">
            <v>+j</v>
          </cell>
          <cell r="M436">
            <v>0.38</v>
          </cell>
          <cell r="N436">
            <v>0.2334</v>
          </cell>
          <cell r="O436">
            <v>0.14330000000000001</v>
          </cell>
          <cell r="P436" t="str">
            <v>22.9KV CV 325sq/1C</v>
          </cell>
          <cell r="Q436" t="str">
            <v>S=3D</v>
          </cell>
          <cell r="R436">
            <v>22.9</v>
          </cell>
        </row>
        <row r="437">
          <cell r="A437">
            <v>400</v>
          </cell>
          <cell r="B437">
            <v>26.1</v>
          </cell>
          <cell r="C437">
            <v>42.1</v>
          </cell>
          <cell r="D437">
            <v>57</v>
          </cell>
          <cell r="E437">
            <v>4.5400000000000003E-2</v>
          </cell>
          <cell r="F437">
            <v>1.083</v>
          </cell>
          <cell r="G437">
            <v>6.2700000000000006E-2</v>
          </cell>
          <cell r="H437">
            <v>0.63400000000000001</v>
          </cell>
          <cell r="I437" t="str">
            <v>-j</v>
          </cell>
          <cell r="J437">
            <v>0.56499999999999995</v>
          </cell>
          <cell r="K437">
            <v>0.63400000000000001</v>
          </cell>
          <cell r="L437" t="str">
            <v>+j</v>
          </cell>
          <cell r="M437">
            <v>0.41</v>
          </cell>
          <cell r="N437">
            <v>0.2303</v>
          </cell>
          <cell r="O437">
            <v>0.15459999999999999</v>
          </cell>
          <cell r="P437" t="str">
            <v>22.9KV CV 400sq/1C</v>
          </cell>
          <cell r="Q437" t="str">
            <v>S=3D</v>
          </cell>
          <cell r="R437">
            <v>22.9</v>
          </cell>
        </row>
        <row r="438">
          <cell r="A438">
            <v>500</v>
          </cell>
          <cell r="B438">
            <v>28.8</v>
          </cell>
          <cell r="C438">
            <v>44.8</v>
          </cell>
          <cell r="D438">
            <v>60</v>
          </cell>
          <cell r="E438">
            <v>3.73E-2</v>
          </cell>
          <cell r="F438">
            <v>1.1240000000000001</v>
          </cell>
          <cell r="G438">
            <v>5.3499999999999999E-2</v>
          </cell>
          <cell r="H438">
            <v>0.624</v>
          </cell>
          <cell r="I438" t="str">
            <v>-j</v>
          </cell>
          <cell r="J438">
            <v>0.55500000000000005</v>
          </cell>
          <cell r="K438">
            <v>0.624</v>
          </cell>
          <cell r="L438" t="str">
            <v>+j</v>
          </cell>
          <cell r="M438">
            <v>0.43</v>
          </cell>
          <cell r="N438">
            <v>0.2266</v>
          </cell>
          <cell r="O438">
            <v>0.16209999999999999</v>
          </cell>
          <cell r="P438" t="str">
            <v>22.9KV CV 500sq/1C</v>
          </cell>
          <cell r="Q438" t="str">
            <v>S=3D</v>
          </cell>
          <cell r="R438">
            <v>22.9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로정수계산"/>
      <sheetName val="1.부하계산서(1차)"/>
      <sheetName val="1.부하계산서(2차)"/>
      <sheetName val="2.변압기용량계산서(1차)"/>
      <sheetName val="2.변압기용량계산서 (2차)"/>
      <sheetName val="MCC일람표"/>
      <sheetName val="발전기용량"/>
      <sheetName val="임피던스맵"/>
      <sheetName val="단락용량"/>
      <sheetName val="선로정수"/>
    </sheetNames>
    <sheetDataSet>
      <sheetData sheetId="0">
        <row r="10">
          <cell r="A10">
            <v>2</v>
          </cell>
          <cell r="B10">
            <v>1.8</v>
          </cell>
          <cell r="D10">
            <v>6.4</v>
          </cell>
          <cell r="E10">
            <v>9.42</v>
          </cell>
          <cell r="F10">
            <v>1</v>
          </cell>
          <cell r="G10">
            <v>12.0114</v>
          </cell>
          <cell r="H10">
            <v>0.51200000000000001</v>
          </cell>
          <cell r="I10" t="str">
            <v>-j</v>
          </cell>
          <cell r="J10">
            <v>0.442</v>
          </cell>
          <cell r="K10">
            <v>0.51200000000000001</v>
          </cell>
          <cell r="L10" t="str">
            <v>+j</v>
          </cell>
          <cell r="N10">
            <v>0.184</v>
          </cell>
          <cell r="P10" t="str">
            <v>600V CV 2.0sq/1C</v>
          </cell>
          <cell r="Q10" t="str">
            <v>S=D</v>
          </cell>
          <cell r="R10">
            <v>0.38</v>
          </cell>
        </row>
        <row r="11">
          <cell r="A11">
            <v>3.5</v>
          </cell>
          <cell r="B11">
            <v>2.4</v>
          </cell>
          <cell r="D11">
            <v>7</v>
          </cell>
          <cell r="E11">
            <v>5.2</v>
          </cell>
          <cell r="F11">
            <v>1</v>
          </cell>
          <cell r="G11">
            <v>6.6304999999999996</v>
          </cell>
          <cell r="H11">
            <v>0.47199999999999998</v>
          </cell>
          <cell r="I11" t="str">
            <v>-j</v>
          </cell>
          <cell r="J11">
            <v>0.40300000000000002</v>
          </cell>
          <cell r="K11">
            <v>0.47199999999999998</v>
          </cell>
          <cell r="L11" t="str">
            <v>+j</v>
          </cell>
          <cell r="N11">
            <v>0.16900000000000001</v>
          </cell>
          <cell r="P11" t="str">
            <v>600V CV 3.5sq/1C</v>
          </cell>
          <cell r="Q11" t="str">
            <v>S=D</v>
          </cell>
          <cell r="R11">
            <v>0.38</v>
          </cell>
        </row>
        <row r="12">
          <cell r="A12">
            <v>5.5</v>
          </cell>
          <cell r="B12">
            <v>3</v>
          </cell>
          <cell r="D12">
            <v>8</v>
          </cell>
          <cell r="E12">
            <v>3.33</v>
          </cell>
          <cell r="F12">
            <v>1</v>
          </cell>
          <cell r="G12">
            <v>4.2461000000000002</v>
          </cell>
          <cell r="H12">
            <v>0.45400000000000001</v>
          </cell>
          <cell r="I12" t="str">
            <v>-j</v>
          </cell>
          <cell r="J12">
            <v>0.38500000000000001</v>
          </cell>
          <cell r="K12">
            <v>0.45400000000000001</v>
          </cell>
          <cell r="L12" t="str">
            <v>+j</v>
          </cell>
          <cell r="N12">
            <v>0.16200000000000001</v>
          </cell>
          <cell r="P12" t="str">
            <v>600V CV 5.5sq/1C</v>
          </cell>
          <cell r="Q12" t="str">
            <v>S=D</v>
          </cell>
          <cell r="R12">
            <v>0.38</v>
          </cell>
        </row>
        <row r="13">
          <cell r="A13">
            <v>8</v>
          </cell>
          <cell r="B13">
            <v>3.4</v>
          </cell>
          <cell r="D13">
            <v>8.4</v>
          </cell>
          <cell r="E13">
            <v>2.29</v>
          </cell>
          <cell r="F13">
            <v>1</v>
          </cell>
          <cell r="G13">
            <v>2.92</v>
          </cell>
          <cell r="H13">
            <v>0.439</v>
          </cell>
          <cell r="I13" t="str">
            <v>-j</v>
          </cell>
          <cell r="J13">
            <v>0.37</v>
          </cell>
          <cell r="K13">
            <v>0.439</v>
          </cell>
          <cell r="L13" t="str">
            <v>+j</v>
          </cell>
          <cell r="N13">
            <v>0.157</v>
          </cell>
          <cell r="P13" t="str">
            <v>600V CV 8sq/1C</v>
          </cell>
          <cell r="Q13" t="str">
            <v>S=D</v>
          </cell>
          <cell r="R13">
            <v>0.38</v>
          </cell>
        </row>
        <row r="14">
          <cell r="A14">
            <v>14</v>
          </cell>
          <cell r="B14">
            <v>4.4000000000000004</v>
          </cell>
          <cell r="D14">
            <v>9.4</v>
          </cell>
          <cell r="E14">
            <v>1.31</v>
          </cell>
          <cell r="F14">
            <v>1</v>
          </cell>
          <cell r="G14">
            <v>1.6704000000000001</v>
          </cell>
          <cell r="H14">
            <v>0.41</v>
          </cell>
          <cell r="I14" t="str">
            <v>-j</v>
          </cell>
          <cell r="J14">
            <v>0.34</v>
          </cell>
          <cell r="K14">
            <v>0.41</v>
          </cell>
          <cell r="L14" t="str">
            <v>+j</v>
          </cell>
          <cell r="N14">
            <v>0.14599999999999999</v>
          </cell>
          <cell r="P14" t="str">
            <v>600V CV 14sq/1C</v>
          </cell>
          <cell r="Q14" t="str">
            <v>S=D</v>
          </cell>
          <cell r="R14">
            <v>0.38</v>
          </cell>
        </row>
        <row r="15">
          <cell r="A15">
            <v>22</v>
          </cell>
          <cell r="B15">
            <v>5.5</v>
          </cell>
          <cell r="D15">
            <v>11</v>
          </cell>
          <cell r="E15">
            <v>0.83199999999999996</v>
          </cell>
          <cell r="F15">
            <v>1</v>
          </cell>
          <cell r="G15">
            <v>1.0609</v>
          </cell>
          <cell r="H15">
            <v>0.39700000000000002</v>
          </cell>
          <cell r="I15" t="str">
            <v>-j</v>
          </cell>
          <cell r="J15">
            <v>0.32700000000000001</v>
          </cell>
          <cell r="K15">
            <v>0.39700000000000002</v>
          </cell>
          <cell r="L15" t="str">
            <v>+j</v>
          </cell>
          <cell r="N15">
            <v>0.14099999999999999</v>
          </cell>
          <cell r="P15" t="str">
            <v>600V CV 22sq/1C</v>
          </cell>
          <cell r="Q15" t="str">
            <v>S=D</v>
          </cell>
          <cell r="R15">
            <v>0.38</v>
          </cell>
        </row>
        <row r="16">
          <cell r="A16">
            <v>38</v>
          </cell>
          <cell r="B16">
            <v>7.3</v>
          </cell>
          <cell r="D16">
            <v>13</v>
          </cell>
          <cell r="E16">
            <v>0.48099999999999998</v>
          </cell>
          <cell r="F16">
            <v>1</v>
          </cell>
          <cell r="G16">
            <v>0.61329999999999996</v>
          </cell>
          <cell r="H16">
            <v>0.373</v>
          </cell>
          <cell r="I16" t="str">
            <v>-j</v>
          </cell>
          <cell r="J16">
            <v>0.30399999999999999</v>
          </cell>
          <cell r="K16">
            <v>0.373</v>
          </cell>
          <cell r="L16" t="str">
            <v>+j</v>
          </cell>
          <cell r="N16">
            <v>0.13200000000000001</v>
          </cell>
          <cell r="P16" t="str">
            <v>600V CV 38sq/1C</v>
          </cell>
          <cell r="Q16" t="str">
            <v>S=D</v>
          </cell>
          <cell r="R16">
            <v>0.38</v>
          </cell>
        </row>
        <row r="17">
          <cell r="A17">
            <v>60</v>
          </cell>
          <cell r="B17">
            <v>9.3000000000000007</v>
          </cell>
          <cell r="D17">
            <v>15.5</v>
          </cell>
          <cell r="E17">
            <v>0.30499999999999999</v>
          </cell>
          <cell r="F17">
            <v>1.0009999999999999</v>
          </cell>
          <cell r="G17">
            <v>0.38929999999999998</v>
          </cell>
          <cell r="H17">
            <v>0.36</v>
          </cell>
          <cell r="I17" t="str">
            <v>-j</v>
          </cell>
          <cell r="J17">
            <v>0.29099999999999998</v>
          </cell>
          <cell r="K17">
            <v>0.36</v>
          </cell>
          <cell r="L17" t="str">
            <v>+j</v>
          </cell>
          <cell r="N17">
            <v>0.127</v>
          </cell>
          <cell r="P17" t="str">
            <v>600V CV 60sq/1C</v>
          </cell>
          <cell r="Q17" t="str">
            <v>S=D</v>
          </cell>
          <cell r="R17">
            <v>0.38</v>
          </cell>
        </row>
        <row r="18">
          <cell r="A18">
            <v>100</v>
          </cell>
          <cell r="B18">
            <v>12</v>
          </cell>
          <cell r="D18">
            <v>19</v>
          </cell>
          <cell r="E18">
            <v>0.18</v>
          </cell>
          <cell r="F18">
            <v>1.002</v>
          </cell>
          <cell r="G18">
            <v>0.23</v>
          </cell>
          <cell r="H18">
            <v>0.35</v>
          </cell>
          <cell r="I18" t="str">
            <v>-j</v>
          </cell>
          <cell r="J18">
            <v>0.28100000000000003</v>
          </cell>
          <cell r="K18">
            <v>0.35</v>
          </cell>
          <cell r="L18" t="str">
            <v>+j</v>
          </cell>
          <cell r="N18">
            <v>0.123</v>
          </cell>
          <cell r="P18" t="str">
            <v>600V CV 100sq/1C</v>
          </cell>
          <cell r="Q18" t="str">
            <v>S=D</v>
          </cell>
          <cell r="R18">
            <v>0.38</v>
          </cell>
        </row>
        <row r="19">
          <cell r="A19">
            <v>150</v>
          </cell>
          <cell r="B19">
            <v>14.7</v>
          </cell>
          <cell r="D19">
            <v>22</v>
          </cell>
          <cell r="E19">
            <v>0.122</v>
          </cell>
          <cell r="F19">
            <v>1.0089999999999999</v>
          </cell>
          <cell r="G19">
            <v>0.157</v>
          </cell>
          <cell r="H19">
            <v>0.33900000000000002</v>
          </cell>
          <cell r="I19" t="str">
            <v>-j</v>
          </cell>
          <cell r="J19">
            <v>0.26900000000000002</v>
          </cell>
          <cell r="K19">
            <v>0.33900000000000002</v>
          </cell>
          <cell r="L19" t="str">
            <v>+j</v>
          </cell>
          <cell r="N19">
            <v>0.11899999999999999</v>
          </cell>
          <cell r="P19" t="str">
            <v>600V CV 150sq/1C</v>
          </cell>
          <cell r="Q19" t="str">
            <v>S=D</v>
          </cell>
          <cell r="R19">
            <v>0.38</v>
          </cell>
        </row>
        <row r="20">
          <cell r="A20">
            <v>200</v>
          </cell>
          <cell r="B20">
            <v>17</v>
          </cell>
          <cell r="D20">
            <v>26</v>
          </cell>
          <cell r="E20">
            <v>9.1499999999999998E-2</v>
          </cell>
          <cell r="F20">
            <v>1.02</v>
          </cell>
          <cell r="G20">
            <v>0.11899999999999999</v>
          </cell>
          <cell r="H20">
            <v>0.34300000000000003</v>
          </cell>
          <cell r="I20" t="str">
            <v>-j</v>
          </cell>
          <cell r="J20">
            <v>0.27400000000000002</v>
          </cell>
          <cell r="K20">
            <v>0.34300000000000003</v>
          </cell>
          <cell r="L20" t="str">
            <v>+j</v>
          </cell>
          <cell r="N20">
            <v>0.121</v>
          </cell>
          <cell r="P20" t="str">
            <v>600V CV 200sq/1C</v>
          </cell>
          <cell r="Q20" t="str">
            <v>S=D</v>
          </cell>
          <cell r="R20">
            <v>0.38</v>
          </cell>
        </row>
        <row r="21">
          <cell r="A21">
            <v>250</v>
          </cell>
          <cell r="B21">
            <v>19</v>
          </cell>
          <cell r="D21">
            <v>28</v>
          </cell>
          <cell r="E21">
            <v>7.3899999999999993E-2</v>
          </cell>
          <cell r="F21">
            <v>1.032</v>
          </cell>
          <cell r="G21">
            <v>9.7199999999999995E-2</v>
          </cell>
          <cell r="H21">
            <v>0.33500000000000002</v>
          </cell>
          <cell r="I21" t="str">
            <v>-j</v>
          </cell>
          <cell r="J21">
            <v>0.26600000000000001</v>
          </cell>
          <cell r="K21">
            <v>0.33500000000000002</v>
          </cell>
          <cell r="L21" t="str">
            <v>+j</v>
          </cell>
          <cell r="N21">
            <v>0.11799999999999999</v>
          </cell>
          <cell r="P21" t="str">
            <v>600V CV 250sq/1C</v>
          </cell>
          <cell r="Q21" t="str">
            <v>S=D</v>
          </cell>
          <cell r="R21">
            <v>0.38</v>
          </cell>
        </row>
        <row r="22">
          <cell r="A22">
            <v>325</v>
          </cell>
          <cell r="B22">
            <v>21.7</v>
          </cell>
          <cell r="D22">
            <v>31</v>
          </cell>
          <cell r="E22">
            <v>5.6800000000000003E-2</v>
          </cell>
          <cell r="F22">
            <v>1.0549999999999999</v>
          </cell>
          <cell r="G22">
            <v>7.6399999999999996E-2</v>
          </cell>
          <cell r="H22">
            <v>0.32900000000000001</v>
          </cell>
          <cell r="I22" t="str">
            <v>-j</v>
          </cell>
          <cell r="J22">
            <v>0.26</v>
          </cell>
          <cell r="K22">
            <v>0.32900000000000001</v>
          </cell>
          <cell r="L22" t="str">
            <v>+j</v>
          </cell>
          <cell r="N22">
            <v>0.115</v>
          </cell>
          <cell r="P22" t="str">
            <v>600V CV 325sq/1C</v>
          </cell>
          <cell r="Q22" t="str">
            <v>S=D</v>
          </cell>
          <cell r="R22">
            <v>0.38</v>
          </cell>
        </row>
        <row r="23">
          <cell r="A23">
            <v>400</v>
          </cell>
          <cell r="B23">
            <v>24.1</v>
          </cell>
          <cell r="D23">
            <v>34</v>
          </cell>
          <cell r="E23">
            <v>4.6199999999999998E-2</v>
          </cell>
          <cell r="F23">
            <v>1.083</v>
          </cell>
          <cell r="G23">
            <v>6.3799999999999996E-2</v>
          </cell>
          <cell r="H23">
            <v>0.32700000000000001</v>
          </cell>
          <cell r="I23" t="str">
            <v>-j</v>
          </cell>
          <cell r="J23">
            <v>0.25700000000000001</v>
          </cell>
          <cell r="K23">
            <v>0.32700000000000001</v>
          </cell>
          <cell r="L23" t="str">
            <v>+j</v>
          </cell>
          <cell r="N23">
            <v>0.114</v>
          </cell>
          <cell r="P23" t="str">
            <v>600V CV 400sq/1C</v>
          </cell>
          <cell r="Q23" t="str">
            <v>S=D</v>
          </cell>
          <cell r="R23">
            <v>0.38</v>
          </cell>
        </row>
        <row r="24">
          <cell r="A24">
            <v>500</v>
          </cell>
          <cell r="B24">
            <v>26.9</v>
          </cell>
          <cell r="D24">
            <v>38</v>
          </cell>
          <cell r="E24">
            <v>3.6900000000000002E-2</v>
          </cell>
          <cell r="F24">
            <v>1.1240000000000001</v>
          </cell>
          <cell r="G24">
            <v>5.2900000000000003E-2</v>
          </cell>
          <cell r="H24">
            <v>0.32700000000000001</v>
          </cell>
          <cell r="I24" t="str">
            <v>-j</v>
          </cell>
          <cell r="J24">
            <v>0.25800000000000001</v>
          </cell>
          <cell r="K24">
            <v>0.32700000000000001</v>
          </cell>
          <cell r="L24" t="str">
            <v>+j</v>
          </cell>
          <cell r="N24">
            <v>0.115</v>
          </cell>
          <cell r="P24" t="str">
            <v>600V CV 500sq/1C</v>
          </cell>
          <cell r="Q24" t="str">
            <v>S=D</v>
          </cell>
          <cell r="R24">
            <v>0.38</v>
          </cell>
        </row>
        <row r="25">
          <cell r="A25">
            <v>600</v>
          </cell>
          <cell r="B25">
            <v>29.5</v>
          </cell>
          <cell r="D25">
            <v>41</v>
          </cell>
          <cell r="E25">
            <v>3.0800000000000001E-2</v>
          </cell>
          <cell r="F25">
            <v>1.1740000000000002</v>
          </cell>
          <cell r="G25">
            <v>4.6100000000000002E-2</v>
          </cell>
          <cell r="H25">
            <v>0.32400000000000001</v>
          </cell>
          <cell r="I25" t="str">
            <v>-j</v>
          </cell>
          <cell r="J25">
            <v>0.254</v>
          </cell>
          <cell r="K25">
            <v>0.32400000000000001</v>
          </cell>
          <cell r="L25" t="str">
            <v>+j</v>
          </cell>
          <cell r="N25">
            <v>0.113</v>
          </cell>
          <cell r="P25" t="str">
            <v>600V CV 600sq/1C</v>
          </cell>
          <cell r="Q25" t="str">
            <v>S=D</v>
          </cell>
          <cell r="R25">
            <v>0.38</v>
          </cell>
        </row>
        <row r="26">
          <cell r="A26">
            <v>800</v>
          </cell>
          <cell r="B26">
            <v>36.4</v>
          </cell>
          <cell r="D26">
            <v>49</v>
          </cell>
          <cell r="E26">
            <v>2.3400000000000001E-2</v>
          </cell>
          <cell r="F26">
            <v>1.28</v>
          </cell>
          <cell r="G26">
            <v>3.8199999999999998E-2</v>
          </cell>
          <cell r="H26">
            <v>0.317</v>
          </cell>
          <cell r="I26" t="str">
            <v>-j</v>
          </cell>
          <cell r="J26">
            <v>0.248</v>
          </cell>
          <cell r="K26">
            <v>0.317</v>
          </cell>
          <cell r="L26" t="str">
            <v>+j</v>
          </cell>
          <cell r="N26">
            <v>0.111</v>
          </cell>
          <cell r="P26" t="str">
            <v>600V CV 800sq/1C</v>
          </cell>
          <cell r="Q26" t="str">
            <v>S=D</v>
          </cell>
          <cell r="R26">
            <v>0.38</v>
          </cell>
        </row>
        <row r="27">
          <cell r="A27">
            <v>1000</v>
          </cell>
          <cell r="B27">
            <v>41.6</v>
          </cell>
          <cell r="D27">
            <v>54</v>
          </cell>
          <cell r="E27">
            <v>1.7899999999999999E-2</v>
          </cell>
          <cell r="F27">
            <v>1.4330000000000001</v>
          </cell>
          <cell r="G27">
            <v>3.27E-2</v>
          </cell>
          <cell r="H27">
            <v>0.31</v>
          </cell>
          <cell r="I27" t="str">
            <v>-j</v>
          </cell>
          <cell r="J27">
            <v>0.24099999999999999</v>
          </cell>
          <cell r="K27">
            <v>0.31</v>
          </cell>
          <cell r="L27" t="str">
            <v>+j</v>
          </cell>
          <cell r="N27">
            <v>0.108</v>
          </cell>
          <cell r="P27" t="str">
            <v>600V CV 1000sq/1C</v>
          </cell>
          <cell r="Q27" t="str">
            <v>S=D</v>
          </cell>
          <cell r="R27">
            <v>0.38</v>
          </cell>
        </row>
        <row r="38">
          <cell r="A38">
            <v>2</v>
          </cell>
          <cell r="B38">
            <v>1.8</v>
          </cell>
          <cell r="D38">
            <v>6.4</v>
          </cell>
          <cell r="E38">
            <v>9.42</v>
          </cell>
          <cell r="F38">
            <v>1</v>
          </cell>
          <cell r="G38">
            <v>12.0114</v>
          </cell>
          <cell r="H38">
            <v>0.65</v>
          </cell>
          <cell r="I38" t="str">
            <v>-j</v>
          </cell>
          <cell r="J38">
            <v>0.58099999999999996</v>
          </cell>
          <cell r="K38">
            <v>0.65</v>
          </cell>
          <cell r="L38" t="str">
            <v>+j</v>
          </cell>
          <cell r="N38">
            <v>0.23599999999999999</v>
          </cell>
          <cell r="P38" t="str">
            <v>600V CV 2.0sq/1C</v>
          </cell>
          <cell r="Q38" t="str">
            <v>S=2D</v>
          </cell>
          <cell r="R38">
            <v>0.38</v>
          </cell>
        </row>
        <row r="39">
          <cell r="A39">
            <v>3.5</v>
          </cell>
          <cell r="B39">
            <v>2.4</v>
          </cell>
          <cell r="D39">
            <v>7</v>
          </cell>
          <cell r="E39">
            <v>5.2</v>
          </cell>
          <cell r="F39">
            <v>1</v>
          </cell>
          <cell r="G39">
            <v>6.6304999999999996</v>
          </cell>
          <cell r="H39">
            <v>0.61099999999999999</v>
          </cell>
          <cell r="I39" t="str">
            <v>-j</v>
          </cell>
          <cell r="J39">
            <v>0.54100000000000004</v>
          </cell>
          <cell r="K39">
            <v>0.61099999999999999</v>
          </cell>
          <cell r="L39" t="str">
            <v>+j</v>
          </cell>
          <cell r="N39">
            <v>0.222</v>
          </cell>
          <cell r="P39" t="str">
            <v>600V CV 3.5sq/1C</v>
          </cell>
          <cell r="Q39" t="str">
            <v>S=2D</v>
          </cell>
          <cell r="R39">
            <v>0.38</v>
          </cell>
        </row>
        <row r="40">
          <cell r="A40">
            <v>5.5</v>
          </cell>
          <cell r="B40">
            <v>3</v>
          </cell>
          <cell r="D40">
            <v>8</v>
          </cell>
          <cell r="E40">
            <v>3.33</v>
          </cell>
          <cell r="F40">
            <v>1</v>
          </cell>
          <cell r="G40">
            <v>4.2461000000000002</v>
          </cell>
          <cell r="H40">
            <v>0.59299999999999997</v>
          </cell>
          <cell r="I40" t="str">
            <v>-j</v>
          </cell>
          <cell r="J40">
            <v>0.52300000000000002</v>
          </cell>
          <cell r="K40">
            <v>0.59299999999999997</v>
          </cell>
          <cell r="L40" t="str">
            <v>+j</v>
          </cell>
          <cell r="N40">
            <v>0.215</v>
          </cell>
          <cell r="P40" t="str">
            <v>600V CV 5.5sq/1C</v>
          </cell>
          <cell r="Q40" t="str">
            <v>S=2D</v>
          </cell>
          <cell r="R40">
            <v>0.38</v>
          </cell>
        </row>
        <row r="41">
          <cell r="A41">
            <v>8</v>
          </cell>
          <cell r="B41">
            <v>3.4</v>
          </cell>
          <cell r="D41">
            <v>8.4</v>
          </cell>
          <cell r="E41">
            <v>2.29</v>
          </cell>
          <cell r="F41">
            <v>1</v>
          </cell>
          <cell r="G41">
            <v>2.92</v>
          </cell>
          <cell r="H41">
            <v>0.57699999999999996</v>
          </cell>
          <cell r="I41" t="str">
            <v>-j</v>
          </cell>
          <cell r="J41">
            <v>0.50800000000000001</v>
          </cell>
          <cell r="K41">
            <v>0.57699999999999996</v>
          </cell>
          <cell r="L41" t="str">
            <v>+j</v>
          </cell>
          <cell r="N41">
            <v>0.20899999999999999</v>
          </cell>
          <cell r="P41" t="str">
            <v>600V CV 8sq/1C</v>
          </cell>
          <cell r="Q41" t="str">
            <v>S=2D</v>
          </cell>
          <cell r="R41">
            <v>0.38</v>
          </cell>
        </row>
        <row r="42">
          <cell r="A42">
            <v>14</v>
          </cell>
          <cell r="B42">
            <v>4.4000000000000004</v>
          </cell>
          <cell r="D42">
            <v>9.4</v>
          </cell>
          <cell r="E42">
            <v>1.31</v>
          </cell>
          <cell r="F42">
            <v>1</v>
          </cell>
          <cell r="G42">
            <v>1.6704000000000001</v>
          </cell>
          <cell r="H42">
            <v>0.54800000000000004</v>
          </cell>
          <cell r="I42" t="str">
            <v>-j</v>
          </cell>
          <cell r="J42">
            <v>0.47899999999999998</v>
          </cell>
          <cell r="K42">
            <v>0.54800000000000004</v>
          </cell>
          <cell r="L42" t="str">
            <v>+j</v>
          </cell>
          <cell r="N42">
            <v>0.19800000000000001</v>
          </cell>
          <cell r="P42" t="str">
            <v>600V CV 14sq/1C</v>
          </cell>
          <cell r="Q42" t="str">
            <v>S=2D</v>
          </cell>
          <cell r="R42">
            <v>0.38</v>
          </cell>
        </row>
        <row r="43">
          <cell r="A43">
            <v>22</v>
          </cell>
          <cell r="B43">
            <v>5.5</v>
          </cell>
          <cell r="D43">
            <v>11</v>
          </cell>
          <cell r="E43">
            <v>0.83199999999999996</v>
          </cell>
          <cell r="F43">
            <v>1</v>
          </cell>
          <cell r="G43">
            <v>1.0609</v>
          </cell>
          <cell r="H43">
            <v>0.53500000000000003</v>
          </cell>
          <cell r="I43" t="str">
            <v>-j</v>
          </cell>
          <cell r="J43">
            <v>0.46600000000000003</v>
          </cell>
          <cell r="K43">
            <v>0.53500000000000003</v>
          </cell>
          <cell r="L43" t="str">
            <v>+j</v>
          </cell>
          <cell r="N43">
            <v>0.193</v>
          </cell>
          <cell r="P43" t="str">
            <v>600V CV 22sq/1C</v>
          </cell>
          <cell r="Q43" t="str">
            <v>S=2D</v>
          </cell>
          <cell r="R43">
            <v>0.38</v>
          </cell>
        </row>
        <row r="44">
          <cell r="A44">
            <v>38</v>
          </cell>
          <cell r="B44">
            <v>7.3</v>
          </cell>
          <cell r="D44">
            <v>13</v>
          </cell>
          <cell r="E44">
            <v>0.48099999999999998</v>
          </cell>
          <cell r="F44">
            <v>1</v>
          </cell>
          <cell r="G44">
            <v>0.61329999999999996</v>
          </cell>
          <cell r="H44">
            <v>0.51200000000000001</v>
          </cell>
          <cell r="I44" t="str">
            <v>-j</v>
          </cell>
          <cell r="J44">
            <v>0.443</v>
          </cell>
          <cell r="K44">
            <v>0.51200000000000001</v>
          </cell>
          <cell r="L44" t="str">
            <v>+j</v>
          </cell>
          <cell r="N44">
            <v>0.184</v>
          </cell>
          <cell r="P44" t="str">
            <v>600V CV 38sq/1C</v>
          </cell>
          <cell r="Q44" t="str">
            <v>S=2D</v>
          </cell>
          <cell r="R44">
            <v>0.38</v>
          </cell>
        </row>
        <row r="45">
          <cell r="A45">
            <v>60</v>
          </cell>
          <cell r="B45">
            <v>9.3000000000000007</v>
          </cell>
          <cell r="D45">
            <v>15.5</v>
          </cell>
          <cell r="E45">
            <v>0.30499999999999999</v>
          </cell>
          <cell r="F45">
            <v>1.0009999999999999</v>
          </cell>
          <cell r="G45">
            <v>0.38929999999999998</v>
          </cell>
          <cell r="H45">
            <v>0.499</v>
          </cell>
          <cell r="I45" t="str">
            <v>-j</v>
          </cell>
          <cell r="J45">
            <v>0.42899999999999999</v>
          </cell>
          <cell r="K45">
            <v>0.499</v>
          </cell>
          <cell r="L45" t="str">
            <v>+j</v>
          </cell>
          <cell r="N45">
            <v>0.17899999999999999</v>
          </cell>
          <cell r="P45" t="str">
            <v>600V CV 60sq/1C</v>
          </cell>
          <cell r="Q45" t="str">
            <v>S=2D</v>
          </cell>
          <cell r="R45">
            <v>0.38</v>
          </cell>
        </row>
        <row r="46">
          <cell r="A46">
            <v>100</v>
          </cell>
          <cell r="B46">
            <v>12</v>
          </cell>
          <cell r="D46">
            <v>19</v>
          </cell>
          <cell r="E46">
            <v>0.18</v>
          </cell>
          <cell r="F46">
            <v>1.002</v>
          </cell>
          <cell r="G46">
            <v>0.23</v>
          </cell>
          <cell r="H46">
            <v>0.48799999999999999</v>
          </cell>
          <cell r="I46" t="str">
            <v>-j</v>
          </cell>
          <cell r="J46">
            <v>0.41899999999999998</v>
          </cell>
          <cell r="K46">
            <v>0.48799999999999999</v>
          </cell>
          <cell r="L46" t="str">
            <v>+j</v>
          </cell>
          <cell r="N46">
            <v>0.17499999999999999</v>
          </cell>
          <cell r="P46" t="str">
            <v>600V CV 100sq/1C</v>
          </cell>
          <cell r="Q46" t="str">
            <v>S=2D</v>
          </cell>
          <cell r="R46">
            <v>0.38</v>
          </cell>
        </row>
        <row r="47">
          <cell r="A47">
            <v>150</v>
          </cell>
          <cell r="B47">
            <v>14.7</v>
          </cell>
          <cell r="D47">
            <v>22</v>
          </cell>
          <cell r="E47">
            <v>0.122</v>
          </cell>
          <cell r="F47">
            <v>1.0089999999999999</v>
          </cell>
          <cell r="G47">
            <v>0.157</v>
          </cell>
          <cell r="H47">
            <v>0.47699999999999998</v>
          </cell>
          <cell r="I47" t="str">
            <v>-j</v>
          </cell>
          <cell r="J47">
            <v>0.40799999999999997</v>
          </cell>
          <cell r="K47">
            <v>0.47699999999999998</v>
          </cell>
          <cell r="L47" t="str">
            <v>+j</v>
          </cell>
          <cell r="N47">
            <v>0.17100000000000001</v>
          </cell>
          <cell r="P47" t="str">
            <v>600V CV 150sq/1C</v>
          </cell>
          <cell r="Q47" t="str">
            <v>S=2D</v>
          </cell>
          <cell r="R47">
            <v>0.38</v>
          </cell>
        </row>
        <row r="48">
          <cell r="A48">
            <v>200</v>
          </cell>
          <cell r="B48">
            <v>17</v>
          </cell>
          <cell r="D48">
            <v>26</v>
          </cell>
          <cell r="E48">
            <v>9.1499999999999998E-2</v>
          </cell>
          <cell r="F48">
            <v>1.0109999999999999</v>
          </cell>
          <cell r="G48">
            <v>0.11799999999999999</v>
          </cell>
          <cell r="H48">
            <v>0.48199999999999998</v>
          </cell>
          <cell r="I48" t="str">
            <v>-j</v>
          </cell>
          <cell r="J48">
            <v>0.41199999999999998</v>
          </cell>
          <cell r="K48">
            <v>0.48199999999999998</v>
          </cell>
          <cell r="L48" t="str">
            <v>+j</v>
          </cell>
          <cell r="N48">
            <v>0.17299999999999999</v>
          </cell>
          <cell r="P48" t="str">
            <v>600V CV 200sq/1C</v>
          </cell>
          <cell r="Q48" t="str">
            <v>S=2D</v>
          </cell>
          <cell r="R48">
            <v>0.38</v>
          </cell>
        </row>
        <row r="49">
          <cell r="A49">
            <v>250</v>
          </cell>
          <cell r="B49">
            <v>19</v>
          </cell>
          <cell r="D49">
            <v>28</v>
          </cell>
          <cell r="E49">
            <v>7.3899999999999993E-2</v>
          </cell>
          <cell r="F49">
            <v>1.018</v>
          </cell>
          <cell r="G49">
            <v>9.5899999999999999E-2</v>
          </cell>
          <cell r="H49">
            <v>0.47399999999999998</v>
          </cell>
          <cell r="I49" t="str">
            <v>-j</v>
          </cell>
          <cell r="J49">
            <v>0.40500000000000003</v>
          </cell>
          <cell r="K49">
            <v>0.47399999999999998</v>
          </cell>
          <cell r="L49" t="str">
            <v>+j</v>
          </cell>
          <cell r="N49">
            <v>0.17</v>
          </cell>
          <cell r="P49" t="str">
            <v>600V CV 250sq/1C</v>
          </cell>
          <cell r="Q49" t="str">
            <v>S=2D</v>
          </cell>
          <cell r="R49">
            <v>0.38</v>
          </cell>
        </row>
        <row r="50">
          <cell r="A50">
            <v>325</v>
          </cell>
          <cell r="B50">
            <v>21.7</v>
          </cell>
          <cell r="D50">
            <v>31</v>
          </cell>
          <cell r="E50">
            <v>5.6800000000000003E-2</v>
          </cell>
          <cell r="F50">
            <v>1.03</v>
          </cell>
          <cell r="G50">
            <v>7.46E-2</v>
          </cell>
          <cell r="H50">
            <v>0.46800000000000003</v>
          </cell>
          <cell r="I50" t="str">
            <v>-j</v>
          </cell>
          <cell r="J50">
            <v>0.39900000000000002</v>
          </cell>
          <cell r="K50">
            <v>0.46800000000000003</v>
          </cell>
          <cell r="L50" t="str">
            <v>+j</v>
          </cell>
          <cell r="N50">
            <v>0.16800000000000001</v>
          </cell>
          <cell r="P50" t="str">
            <v>600V CV 325sq/1C</v>
          </cell>
          <cell r="Q50" t="str">
            <v>S=2D</v>
          </cell>
          <cell r="R50">
            <v>0.38</v>
          </cell>
        </row>
        <row r="51">
          <cell r="A51">
            <v>400</v>
          </cell>
          <cell r="B51">
            <v>24.1</v>
          </cell>
          <cell r="D51">
            <v>34</v>
          </cell>
          <cell r="E51">
            <v>4.6199999999999998E-2</v>
          </cell>
          <cell r="F51">
            <v>1.046</v>
          </cell>
          <cell r="G51">
            <v>6.1600000000000002E-2</v>
          </cell>
          <cell r="H51">
            <v>0.46500000000000002</v>
          </cell>
          <cell r="I51" t="str">
            <v>-j</v>
          </cell>
          <cell r="J51">
            <v>0.39600000000000002</v>
          </cell>
          <cell r="K51">
            <v>0.46500000000000002</v>
          </cell>
          <cell r="L51" t="str">
            <v>+j</v>
          </cell>
          <cell r="N51">
            <v>0.16700000000000001</v>
          </cell>
          <cell r="P51" t="str">
            <v>600V CV 400sq/1C</v>
          </cell>
          <cell r="Q51" t="str">
            <v>S=2D</v>
          </cell>
          <cell r="R51">
            <v>0.38</v>
          </cell>
        </row>
        <row r="52">
          <cell r="A52">
            <v>500</v>
          </cell>
          <cell r="B52">
            <v>26.9</v>
          </cell>
          <cell r="D52">
            <v>38</v>
          </cell>
          <cell r="E52">
            <v>3.6900000000000002E-2</v>
          </cell>
          <cell r="F52">
            <v>1.069</v>
          </cell>
          <cell r="G52">
            <v>5.0299999999999997E-2</v>
          </cell>
          <cell r="H52">
            <v>0.46600000000000003</v>
          </cell>
          <cell r="I52" t="str">
            <v>-j</v>
          </cell>
          <cell r="J52">
            <v>0.39600000000000002</v>
          </cell>
          <cell r="K52">
            <v>0.46600000000000003</v>
          </cell>
          <cell r="L52" t="str">
            <v>+j</v>
          </cell>
          <cell r="N52">
            <v>0.16700000000000001</v>
          </cell>
          <cell r="P52" t="str">
            <v>600V CV 500sq/1C</v>
          </cell>
          <cell r="Q52" t="str">
            <v>S=2D</v>
          </cell>
          <cell r="R52">
            <v>0.38</v>
          </cell>
        </row>
        <row r="53">
          <cell r="A53">
            <v>600</v>
          </cell>
          <cell r="B53">
            <v>29.5</v>
          </cell>
          <cell r="D53">
            <v>41</v>
          </cell>
          <cell r="E53">
            <v>3.0800000000000001E-2</v>
          </cell>
          <cell r="F53">
            <v>1.097</v>
          </cell>
          <cell r="G53">
            <v>4.3099999999999999E-2</v>
          </cell>
          <cell r="H53">
            <v>0.46200000000000002</v>
          </cell>
          <cell r="I53" t="str">
            <v>-j</v>
          </cell>
          <cell r="J53">
            <v>0.39300000000000002</v>
          </cell>
          <cell r="K53">
            <v>0.46200000000000002</v>
          </cell>
          <cell r="L53" t="str">
            <v>+j</v>
          </cell>
          <cell r="N53">
            <v>0.16600000000000001</v>
          </cell>
          <cell r="P53" t="str">
            <v>600V CV 600sq/1C</v>
          </cell>
          <cell r="Q53" t="str">
            <v>S=2D</v>
          </cell>
          <cell r="R53">
            <v>0.38</v>
          </cell>
        </row>
        <row r="54">
          <cell r="A54">
            <v>800</v>
          </cell>
          <cell r="B54">
            <v>36.4</v>
          </cell>
          <cell r="D54">
            <v>49</v>
          </cell>
          <cell r="E54">
            <v>2.3400000000000001E-2</v>
          </cell>
          <cell r="F54">
            <v>1.1599999999999999</v>
          </cell>
          <cell r="G54">
            <v>3.4599999999999999E-2</v>
          </cell>
          <cell r="H54">
            <v>0.45600000000000002</v>
          </cell>
          <cell r="I54" t="str">
            <v>-j</v>
          </cell>
          <cell r="J54">
            <v>0.38700000000000001</v>
          </cell>
          <cell r="K54">
            <v>0.45600000000000002</v>
          </cell>
          <cell r="L54" t="str">
            <v>+j</v>
          </cell>
          <cell r="N54">
            <v>0.16300000000000001</v>
          </cell>
          <cell r="P54" t="str">
            <v>600V CV 800sq/1C</v>
          </cell>
          <cell r="Q54" t="str">
            <v>S=2D</v>
          </cell>
          <cell r="R54">
            <v>0.38</v>
          </cell>
        </row>
        <row r="55">
          <cell r="A55">
            <v>1000</v>
          </cell>
          <cell r="B55">
            <v>41.6</v>
          </cell>
          <cell r="D55">
            <v>54</v>
          </cell>
          <cell r="E55">
            <v>1.7899999999999999E-2</v>
          </cell>
          <cell r="F55">
            <v>1.2490000000000001</v>
          </cell>
          <cell r="G55">
            <v>2.8500000000000001E-2</v>
          </cell>
          <cell r="H55">
            <v>0.44900000000000001</v>
          </cell>
          <cell r="I55" t="str">
            <v>-j</v>
          </cell>
          <cell r="J55">
            <v>0.379</v>
          </cell>
          <cell r="K55">
            <v>0.44900000000000001</v>
          </cell>
          <cell r="L55" t="str">
            <v>+j</v>
          </cell>
          <cell r="N55">
            <v>0.16</v>
          </cell>
          <cell r="P55" t="str">
            <v>600V CV 1000sq/1C</v>
          </cell>
          <cell r="Q55" t="str">
            <v>S=2D</v>
          </cell>
          <cell r="R55">
            <v>0.38</v>
          </cell>
        </row>
        <row r="66">
          <cell r="A66">
            <v>2</v>
          </cell>
          <cell r="B66">
            <v>1.8</v>
          </cell>
          <cell r="D66">
            <v>6.4</v>
          </cell>
          <cell r="E66">
            <v>9.42</v>
          </cell>
          <cell r="F66">
            <v>1</v>
          </cell>
          <cell r="G66">
            <v>12.0114</v>
          </cell>
          <cell r="H66">
            <v>0.73099999999999998</v>
          </cell>
          <cell r="I66" t="str">
            <v>-j</v>
          </cell>
          <cell r="J66">
            <v>0.66200000000000003</v>
          </cell>
          <cell r="K66">
            <v>0.73099999999999998</v>
          </cell>
          <cell r="L66" t="str">
            <v>+j</v>
          </cell>
          <cell r="N66">
            <v>0.26700000000000002</v>
          </cell>
          <cell r="P66" t="str">
            <v>600V CV 2.0sq/1C</v>
          </cell>
          <cell r="Q66" t="str">
            <v>S=3D</v>
          </cell>
          <cell r="R66">
            <v>0.38</v>
          </cell>
        </row>
        <row r="67">
          <cell r="A67">
            <v>3.5</v>
          </cell>
          <cell r="B67">
            <v>2.4</v>
          </cell>
          <cell r="D67">
            <v>7</v>
          </cell>
          <cell r="E67">
            <v>5.2</v>
          </cell>
          <cell r="F67">
            <v>1</v>
          </cell>
          <cell r="G67">
            <v>6.6304999999999996</v>
          </cell>
          <cell r="H67">
            <v>0.69199999999999995</v>
          </cell>
          <cell r="I67" t="str">
            <v>-j</v>
          </cell>
          <cell r="J67">
            <v>0.622</v>
          </cell>
          <cell r="K67">
            <v>0.69199999999999995</v>
          </cell>
          <cell r="L67" t="str">
            <v>+j</v>
          </cell>
          <cell r="N67">
            <v>0.252</v>
          </cell>
          <cell r="P67" t="str">
            <v>600V CV 3.5sq/1C</v>
          </cell>
          <cell r="Q67" t="str">
            <v>S=3D</v>
          </cell>
          <cell r="R67">
            <v>0.38</v>
          </cell>
        </row>
        <row r="68">
          <cell r="A68">
            <v>5.5</v>
          </cell>
          <cell r="B68">
            <v>3</v>
          </cell>
          <cell r="D68">
            <v>8</v>
          </cell>
          <cell r="E68">
            <v>3.33</v>
          </cell>
          <cell r="F68">
            <v>1</v>
          </cell>
          <cell r="G68">
            <v>4.2461000000000002</v>
          </cell>
          <cell r="H68">
            <v>0.67400000000000004</v>
          </cell>
          <cell r="I68" t="str">
            <v>-j</v>
          </cell>
          <cell r="J68">
            <v>0.60399999999999998</v>
          </cell>
          <cell r="K68">
            <v>0.67400000000000004</v>
          </cell>
          <cell r="L68" t="str">
            <v>+j</v>
          </cell>
          <cell r="N68">
            <v>0.245</v>
          </cell>
          <cell r="P68" t="str">
            <v>600V CV 5.5sq/1C</v>
          </cell>
          <cell r="Q68" t="str">
            <v>S=3D</v>
          </cell>
          <cell r="R68">
            <v>0.38</v>
          </cell>
        </row>
        <row r="69">
          <cell r="A69">
            <v>8</v>
          </cell>
          <cell r="B69">
            <v>3.4</v>
          </cell>
          <cell r="D69">
            <v>8.4</v>
          </cell>
          <cell r="E69">
            <v>2.29</v>
          </cell>
          <cell r="F69">
            <v>1</v>
          </cell>
          <cell r="G69">
            <v>2.92</v>
          </cell>
          <cell r="H69">
            <v>0.65900000000000003</v>
          </cell>
          <cell r="I69" t="str">
            <v>-j</v>
          </cell>
          <cell r="J69">
            <v>0.58899999999999997</v>
          </cell>
          <cell r="K69">
            <v>0.65900000000000003</v>
          </cell>
          <cell r="L69" t="str">
            <v>+j</v>
          </cell>
          <cell r="N69">
            <v>0.24</v>
          </cell>
          <cell r="P69" t="str">
            <v>600V CV 8sq/1C</v>
          </cell>
          <cell r="Q69" t="str">
            <v>S=3D</v>
          </cell>
          <cell r="R69">
            <v>0.38</v>
          </cell>
        </row>
        <row r="70">
          <cell r="A70">
            <v>14</v>
          </cell>
          <cell r="B70">
            <v>4.4000000000000004</v>
          </cell>
          <cell r="D70">
            <v>9.4</v>
          </cell>
          <cell r="E70">
            <v>1.31</v>
          </cell>
          <cell r="F70">
            <v>1</v>
          </cell>
          <cell r="G70">
            <v>1.6704000000000001</v>
          </cell>
          <cell r="H70">
            <v>0.629</v>
          </cell>
          <cell r="I70" t="str">
            <v>-j</v>
          </cell>
          <cell r="J70">
            <v>0.56000000000000005</v>
          </cell>
          <cell r="K70">
            <v>0.629</v>
          </cell>
          <cell r="L70" t="str">
            <v>+j</v>
          </cell>
          <cell r="N70">
            <v>0.22800000000000001</v>
          </cell>
          <cell r="P70" t="str">
            <v>600V CV 14sq/1C</v>
          </cell>
          <cell r="Q70" t="str">
            <v>S=3D</v>
          </cell>
          <cell r="R70">
            <v>0.38</v>
          </cell>
        </row>
        <row r="71">
          <cell r="A71">
            <v>22</v>
          </cell>
          <cell r="B71">
            <v>5.5</v>
          </cell>
          <cell r="D71">
            <v>11</v>
          </cell>
          <cell r="E71">
            <v>0.83199999999999996</v>
          </cell>
          <cell r="F71">
            <v>1</v>
          </cell>
          <cell r="G71">
            <v>1.0609</v>
          </cell>
          <cell r="H71">
            <v>0.61599999999999999</v>
          </cell>
          <cell r="I71" t="str">
            <v>-j</v>
          </cell>
          <cell r="J71">
            <v>0.54700000000000004</v>
          </cell>
          <cell r="K71">
            <v>0.61599999999999999</v>
          </cell>
          <cell r="L71" t="str">
            <v>+j</v>
          </cell>
          <cell r="N71">
            <v>0.224</v>
          </cell>
          <cell r="P71" t="str">
            <v>600V CV 22sq/1C</v>
          </cell>
          <cell r="Q71" t="str">
            <v>S=3D</v>
          </cell>
          <cell r="R71">
            <v>0.38</v>
          </cell>
        </row>
        <row r="72">
          <cell r="A72">
            <v>38</v>
          </cell>
          <cell r="B72">
            <v>7.3</v>
          </cell>
          <cell r="D72">
            <v>13</v>
          </cell>
          <cell r="E72">
            <v>0.48099999999999998</v>
          </cell>
          <cell r="F72">
            <v>1</v>
          </cell>
          <cell r="G72">
            <v>0.61329999999999996</v>
          </cell>
          <cell r="H72">
            <v>0.59299999999999997</v>
          </cell>
          <cell r="I72" t="str">
            <v>-j</v>
          </cell>
          <cell r="J72">
            <v>0.52400000000000002</v>
          </cell>
          <cell r="K72">
            <v>0.59299999999999997</v>
          </cell>
          <cell r="L72" t="str">
            <v>+j</v>
          </cell>
          <cell r="N72">
            <v>0.215</v>
          </cell>
          <cell r="P72" t="str">
            <v>600V CV 38sq/1C</v>
          </cell>
          <cell r="Q72" t="str">
            <v>S=3D</v>
          </cell>
          <cell r="R72">
            <v>0.38</v>
          </cell>
        </row>
        <row r="73">
          <cell r="A73">
            <v>60</v>
          </cell>
          <cell r="B73">
            <v>9.3000000000000007</v>
          </cell>
          <cell r="D73">
            <v>15.5</v>
          </cell>
          <cell r="E73">
            <v>0.30499999999999999</v>
          </cell>
          <cell r="F73">
            <v>1.0009999999999999</v>
          </cell>
          <cell r="G73">
            <v>0.38929999999999998</v>
          </cell>
          <cell r="H73">
            <v>0.57999999999999996</v>
          </cell>
          <cell r="I73" t="str">
            <v>-j</v>
          </cell>
          <cell r="J73">
            <v>0.51100000000000001</v>
          </cell>
          <cell r="K73">
            <v>0.57999999999999996</v>
          </cell>
          <cell r="L73" t="str">
            <v>+j</v>
          </cell>
          <cell r="N73">
            <v>0.21</v>
          </cell>
          <cell r="P73" t="str">
            <v>600V CV 60sq/1C</v>
          </cell>
          <cell r="Q73" t="str">
            <v>S=3D</v>
          </cell>
          <cell r="R73">
            <v>0.38</v>
          </cell>
        </row>
        <row r="74">
          <cell r="A74">
            <v>100</v>
          </cell>
          <cell r="B74">
            <v>12</v>
          </cell>
          <cell r="D74">
            <v>19</v>
          </cell>
          <cell r="E74">
            <v>0.18</v>
          </cell>
          <cell r="F74">
            <v>1.002</v>
          </cell>
          <cell r="G74">
            <v>0.23</v>
          </cell>
          <cell r="H74">
            <v>0.56999999999999995</v>
          </cell>
          <cell r="I74" t="str">
            <v>-j</v>
          </cell>
          <cell r="J74">
            <v>0.5</v>
          </cell>
          <cell r="K74">
            <v>0.56999999999999995</v>
          </cell>
          <cell r="L74" t="str">
            <v>+j</v>
          </cell>
          <cell r="N74">
            <v>0.20599999999999999</v>
          </cell>
          <cell r="P74" t="str">
            <v>600V CV 100sq/1C</v>
          </cell>
          <cell r="Q74" t="str">
            <v>S=3D</v>
          </cell>
          <cell r="R74">
            <v>0.38</v>
          </cell>
        </row>
        <row r="75">
          <cell r="A75">
            <v>150</v>
          </cell>
          <cell r="B75">
            <v>14.7</v>
          </cell>
          <cell r="D75">
            <v>22</v>
          </cell>
          <cell r="E75">
            <v>0.122</v>
          </cell>
          <cell r="F75">
            <v>1.0029999999999999</v>
          </cell>
          <cell r="G75">
            <v>0.156</v>
          </cell>
          <cell r="H75">
            <v>0.55800000000000005</v>
          </cell>
          <cell r="I75" t="str">
            <v>-j</v>
          </cell>
          <cell r="J75">
            <v>0.48899999999999999</v>
          </cell>
          <cell r="K75">
            <v>0.55800000000000005</v>
          </cell>
          <cell r="L75" t="str">
            <v>+j</v>
          </cell>
          <cell r="N75">
            <v>0.20200000000000001</v>
          </cell>
          <cell r="P75" t="str">
            <v>600V CV 150sq/1C</v>
          </cell>
          <cell r="Q75" t="str">
            <v>S=3D</v>
          </cell>
          <cell r="R75">
            <v>0.38</v>
          </cell>
        </row>
        <row r="76">
          <cell r="A76">
            <v>200</v>
          </cell>
          <cell r="B76">
            <v>17</v>
          </cell>
          <cell r="D76">
            <v>26</v>
          </cell>
          <cell r="E76">
            <v>9.1499999999999998E-2</v>
          </cell>
          <cell r="F76">
            <v>1.0109999999999999</v>
          </cell>
          <cell r="G76">
            <v>0.11799999999999999</v>
          </cell>
          <cell r="H76">
            <v>0.56299999999999994</v>
          </cell>
          <cell r="I76" t="str">
            <v>-j</v>
          </cell>
          <cell r="J76">
            <v>0.49299999999999999</v>
          </cell>
          <cell r="K76">
            <v>0.56299999999999994</v>
          </cell>
          <cell r="L76" t="str">
            <v>+j</v>
          </cell>
          <cell r="N76">
            <v>0.20300000000000001</v>
          </cell>
          <cell r="P76" t="str">
            <v>600V CV 200sq/1C</v>
          </cell>
          <cell r="Q76" t="str">
            <v>S=3D</v>
          </cell>
          <cell r="R76">
            <v>0.38</v>
          </cell>
        </row>
        <row r="77">
          <cell r="A77">
            <v>250</v>
          </cell>
          <cell r="B77">
            <v>19</v>
          </cell>
          <cell r="D77">
            <v>28</v>
          </cell>
          <cell r="E77">
            <v>7.3899999999999993E-2</v>
          </cell>
          <cell r="F77">
            <v>1.016</v>
          </cell>
          <cell r="G77">
            <v>9.5699999999999993E-2</v>
          </cell>
          <cell r="H77">
            <v>0.55500000000000005</v>
          </cell>
          <cell r="I77" t="str">
            <v>-j</v>
          </cell>
          <cell r="J77">
            <v>0.48599999999999999</v>
          </cell>
          <cell r="K77">
            <v>0.55500000000000005</v>
          </cell>
          <cell r="L77" t="str">
            <v>+j</v>
          </cell>
          <cell r="N77">
            <v>0.20100000000000001</v>
          </cell>
          <cell r="P77" t="str">
            <v>600V CV 250sq/1C</v>
          </cell>
          <cell r="Q77" t="str">
            <v>S=3D</v>
          </cell>
          <cell r="R77">
            <v>0.38</v>
          </cell>
        </row>
        <row r="78">
          <cell r="A78">
            <v>325</v>
          </cell>
          <cell r="B78">
            <v>21.7</v>
          </cell>
          <cell r="D78">
            <v>31</v>
          </cell>
          <cell r="E78">
            <v>5.6800000000000003E-2</v>
          </cell>
          <cell r="F78">
            <v>1.026</v>
          </cell>
          <cell r="G78">
            <v>7.4300000000000005E-2</v>
          </cell>
          <cell r="H78">
            <v>0.54900000000000004</v>
          </cell>
          <cell r="I78" t="str">
            <v>-j</v>
          </cell>
          <cell r="J78">
            <v>0.48</v>
          </cell>
          <cell r="K78">
            <v>0.54900000000000004</v>
          </cell>
          <cell r="L78" t="str">
            <v>+j</v>
          </cell>
          <cell r="N78">
            <v>0.19800000000000001</v>
          </cell>
          <cell r="P78" t="str">
            <v>600V CV 325sq/1C</v>
          </cell>
          <cell r="Q78" t="str">
            <v>S=3D</v>
          </cell>
          <cell r="R78">
            <v>0.38</v>
          </cell>
        </row>
        <row r="79">
          <cell r="A79">
            <v>400</v>
          </cell>
          <cell r="B79">
            <v>24.1</v>
          </cell>
          <cell r="D79">
            <v>34</v>
          </cell>
          <cell r="E79">
            <v>4.6199999999999998E-2</v>
          </cell>
          <cell r="F79">
            <v>1.0389999999999999</v>
          </cell>
          <cell r="G79">
            <v>6.1199999999999997E-2</v>
          </cell>
          <cell r="H79">
            <v>0.54600000000000004</v>
          </cell>
          <cell r="I79" t="str">
            <v>-j</v>
          </cell>
          <cell r="J79">
            <v>0.47699999999999998</v>
          </cell>
          <cell r="K79">
            <v>0.54600000000000004</v>
          </cell>
          <cell r="L79" t="str">
            <v>+j</v>
          </cell>
          <cell r="N79">
            <v>0.19700000000000001</v>
          </cell>
          <cell r="P79" t="str">
            <v>600V CV 400sq/1C</v>
          </cell>
          <cell r="Q79" t="str">
            <v>S=3D</v>
          </cell>
          <cell r="R79">
            <v>0.38</v>
          </cell>
        </row>
        <row r="80">
          <cell r="A80">
            <v>500</v>
          </cell>
          <cell r="B80">
            <v>26.9</v>
          </cell>
          <cell r="D80">
            <v>38</v>
          </cell>
          <cell r="E80">
            <v>3.6900000000000002E-2</v>
          </cell>
          <cell r="F80">
            <v>1.0580000000000001</v>
          </cell>
          <cell r="G80">
            <v>4.9799999999999997E-2</v>
          </cell>
          <cell r="H80">
            <v>0.54700000000000004</v>
          </cell>
          <cell r="I80" t="str">
            <v>-j</v>
          </cell>
          <cell r="J80">
            <v>0.47699999999999998</v>
          </cell>
          <cell r="K80">
            <v>0.54700000000000004</v>
          </cell>
          <cell r="L80" t="str">
            <v>+j</v>
          </cell>
          <cell r="N80">
            <v>0.19700000000000001</v>
          </cell>
          <cell r="P80" t="str">
            <v>600V CV 500sq/1C</v>
          </cell>
          <cell r="Q80" t="str">
            <v>S=3D</v>
          </cell>
          <cell r="R80">
            <v>0.38</v>
          </cell>
        </row>
        <row r="81">
          <cell r="A81">
            <v>600</v>
          </cell>
          <cell r="B81">
            <v>29.5</v>
          </cell>
          <cell r="D81">
            <v>41</v>
          </cell>
          <cell r="E81">
            <v>3.0800000000000001E-2</v>
          </cell>
          <cell r="F81">
            <v>1.0820000000000001</v>
          </cell>
          <cell r="G81">
            <v>4.2500000000000003E-2</v>
          </cell>
          <cell r="H81">
            <v>0.54300000000000004</v>
          </cell>
          <cell r="I81" t="str">
            <v>-j</v>
          </cell>
          <cell r="J81">
            <v>0.47399999999999998</v>
          </cell>
          <cell r="K81">
            <v>0.54300000000000004</v>
          </cell>
          <cell r="L81" t="str">
            <v>+j</v>
          </cell>
          <cell r="N81">
            <v>0.19600000000000001</v>
          </cell>
          <cell r="P81" t="str">
            <v>600V CV 600sq/1C</v>
          </cell>
          <cell r="Q81" t="str">
            <v>S=3D</v>
          </cell>
          <cell r="R81">
            <v>0.38</v>
          </cell>
        </row>
        <row r="82">
          <cell r="A82">
            <v>800</v>
          </cell>
          <cell r="B82">
            <v>36.4</v>
          </cell>
          <cell r="D82">
            <v>49</v>
          </cell>
          <cell r="E82">
            <v>2.3400000000000001E-2</v>
          </cell>
          <cell r="F82">
            <v>1.1360000000000001</v>
          </cell>
          <cell r="G82">
            <v>3.39E-2</v>
          </cell>
          <cell r="H82">
            <v>0.53700000000000003</v>
          </cell>
          <cell r="I82" t="str">
            <v>-j</v>
          </cell>
          <cell r="J82">
            <v>0.46800000000000003</v>
          </cell>
          <cell r="K82">
            <v>0.53700000000000003</v>
          </cell>
          <cell r="L82" t="str">
            <v>+j</v>
          </cell>
          <cell r="N82">
            <v>0.19400000000000001</v>
          </cell>
          <cell r="P82" t="str">
            <v>600V CV 800sq/1C</v>
          </cell>
          <cell r="Q82" t="str">
            <v>S=3D</v>
          </cell>
          <cell r="R82">
            <v>0.38</v>
          </cell>
        </row>
        <row r="83">
          <cell r="A83">
            <v>1000</v>
          </cell>
          <cell r="B83">
            <v>41.6</v>
          </cell>
          <cell r="D83">
            <v>54</v>
          </cell>
          <cell r="E83">
            <v>1.7899999999999999E-2</v>
          </cell>
          <cell r="F83">
            <v>1.218</v>
          </cell>
          <cell r="G83">
            <v>2.7799999999999998E-2</v>
          </cell>
          <cell r="H83">
            <v>0.53</v>
          </cell>
          <cell r="I83" t="str">
            <v>-j</v>
          </cell>
          <cell r="J83">
            <v>0.46100000000000002</v>
          </cell>
          <cell r="K83">
            <v>0.53</v>
          </cell>
          <cell r="L83" t="str">
            <v>+j</v>
          </cell>
          <cell r="N83">
            <v>0.191</v>
          </cell>
          <cell r="P83" t="str">
            <v>600V CV 1000sq/1C</v>
          </cell>
          <cell r="Q83" t="str">
            <v>S=3D</v>
          </cell>
          <cell r="R83">
            <v>0.38</v>
          </cell>
        </row>
        <row r="94">
          <cell r="A94">
            <v>2</v>
          </cell>
          <cell r="B94">
            <v>1.8</v>
          </cell>
          <cell r="D94">
            <v>3.4</v>
          </cell>
          <cell r="E94">
            <v>9.42</v>
          </cell>
          <cell r="F94">
            <v>1</v>
          </cell>
          <cell r="G94">
            <v>12.0114</v>
          </cell>
          <cell r="J94">
            <v>0.316</v>
          </cell>
          <cell r="N94">
            <v>0.1191</v>
          </cell>
          <cell r="P94" t="str">
            <v>600V CV 2.0sq/3C</v>
          </cell>
          <cell r="Q94" t="str">
            <v>3심</v>
          </cell>
          <cell r="R94">
            <v>0.38</v>
          </cell>
        </row>
        <row r="95">
          <cell r="A95">
            <v>3.5</v>
          </cell>
          <cell r="B95">
            <v>2.4</v>
          </cell>
          <cell r="D95">
            <v>4</v>
          </cell>
          <cell r="E95">
            <v>5.3</v>
          </cell>
          <cell r="F95">
            <v>1</v>
          </cell>
          <cell r="G95">
            <v>6.758</v>
          </cell>
          <cell r="J95">
            <v>0.29099999999999998</v>
          </cell>
          <cell r="N95">
            <v>0.10970000000000001</v>
          </cell>
          <cell r="P95" t="str">
            <v>600V CV 3.5sq/3C</v>
          </cell>
          <cell r="Q95" t="str">
            <v>3심</v>
          </cell>
          <cell r="R95">
            <v>0.38</v>
          </cell>
        </row>
        <row r="96">
          <cell r="A96">
            <v>5.5</v>
          </cell>
          <cell r="B96">
            <v>3</v>
          </cell>
          <cell r="D96">
            <v>5</v>
          </cell>
          <cell r="E96">
            <v>3.4</v>
          </cell>
          <cell r="F96">
            <v>1</v>
          </cell>
          <cell r="G96">
            <v>4.3353000000000002</v>
          </cell>
          <cell r="J96">
            <v>0.29099999999999998</v>
          </cell>
          <cell r="N96">
            <v>0.10970000000000001</v>
          </cell>
          <cell r="P96" t="str">
            <v>600V CV 5.5sq/3C</v>
          </cell>
          <cell r="Q96" t="str">
            <v>3심</v>
          </cell>
          <cell r="R96">
            <v>0.38</v>
          </cell>
        </row>
        <row r="97">
          <cell r="A97">
            <v>8</v>
          </cell>
          <cell r="B97">
            <v>3.4</v>
          </cell>
          <cell r="D97">
            <v>5.4</v>
          </cell>
          <cell r="E97">
            <v>2.34</v>
          </cell>
          <cell r="F97">
            <v>1</v>
          </cell>
          <cell r="G97">
            <v>2.9836999999999998</v>
          </cell>
          <cell r="J97">
            <v>0.28100000000000003</v>
          </cell>
          <cell r="N97">
            <v>0.10589999999999999</v>
          </cell>
          <cell r="P97" t="str">
            <v>600V CV 8sq/3C</v>
          </cell>
          <cell r="Q97" t="str">
            <v>3심</v>
          </cell>
          <cell r="R97">
            <v>0.38</v>
          </cell>
        </row>
        <row r="98">
          <cell r="A98">
            <v>14</v>
          </cell>
          <cell r="B98">
            <v>4.4000000000000004</v>
          </cell>
          <cell r="D98">
            <v>6.4</v>
          </cell>
          <cell r="E98">
            <v>1.34</v>
          </cell>
          <cell r="F98">
            <v>1</v>
          </cell>
          <cell r="G98">
            <v>1.7085999999999999</v>
          </cell>
          <cell r="J98">
            <v>0.26400000000000001</v>
          </cell>
          <cell r="N98">
            <v>9.9500000000000005E-2</v>
          </cell>
          <cell r="P98" t="str">
            <v>600V CV 14sq/3C</v>
          </cell>
          <cell r="Q98" t="str">
            <v>3심</v>
          </cell>
          <cell r="R98">
            <v>0.38</v>
          </cell>
        </row>
        <row r="99">
          <cell r="A99">
            <v>22</v>
          </cell>
          <cell r="B99">
            <v>5.5</v>
          </cell>
          <cell r="D99">
            <v>7.9</v>
          </cell>
          <cell r="E99">
            <v>0.84899999999999998</v>
          </cell>
          <cell r="F99">
            <v>1</v>
          </cell>
          <cell r="G99">
            <v>1.0826</v>
          </cell>
          <cell r="J99">
            <v>0.26100000000000001</v>
          </cell>
          <cell r="N99">
            <v>9.8400000000000001E-2</v>
          </cell>
          <cell r="P99" t="str">
            <v>600V CV 22sq/3C</v>
          </cell>
          <cell r="Q99" t="str">
            <v>3심</v>
          </cell>
          <cell r="R99">
            <v>0.38</v>
          </cell>
        </row>
        <row r="100">
          <cell r="A100">
            <v>38</v>
          </cell>
          <cell r="B100">
            <v>7.3</v>
          </cell>
          <cell r="D100">
            <v>9.6999999999999993</v>
          </cell>
          <cell r="E100">
            <v>0.49099999999999999</v>
          </cell>
          <cell r="F100">
            <v>1</v>
          </cell>
          <cell r="G100">
            <v>0.62609999999999999</v>
          </cell>
          <cell r="J100">
            <v>0.245</v>
          </cell>
          <cell r="N100">
            <v>9.2399999999999996E-2</v>
          </cell>
          <cell r="P100" t="str">
            <v>600V CV 38sq/3C</v>
          </cell>
          <cell r="Q100" t="str">
            <v>3심</v>
          </cell>
          <cell r="R100">
            <v>0.38</v>
          </cell>
        </row>
        <row r="101">
          <cell r="A101">
            <v>60</v>
          </cell>
          <cell r="B101">
            <v>9.3000000000000007</v>
          </cell>
          <cell r="D101">
            <v>12.3</v>
          </cell>
          <cell r="E101">
            <v>0.311</v>
          </cell>
          <cell r="F101">
            <v>1.0009999999999999</v>
          </cell>
          <cell r="G101">
            <v>0.39700000000000002</v>
          </cell>
          <cell r="J101">
            <v>0.245</v>
          </cell>
          <cell r="N101">
            <v>9.2399999999999996E-2</v>
          </cell>
          <cell r="P101" t="str">
            <v>600V CV 60sq/3C</v>
          </cell>
          <cell r="Q101" t="str">
            <v>3심</v>
          </cell>
          <cell r="R101">
            <v>0.38</v>
          </cell>
        </row>
        <row r="102">
          <cell r="A102">
            <v>100</v>
          </cell>
          <cell r="B102">
            <v>12</v>
          </cell>
          <cell r="D102">
            <v>16</v>
          </cell>
          <cell r="E102">
            <v>0.187</v>
          </cell>
          <cell r="F102">
            <v>1.002</v>
          </cell>
          <cell r="G102">
            <v>0.2389</v>
          </cell>
          <cell r="J102">
            <v>0.246</v>
          </cell>
          <cell r="N102">
            <v>9.2700000000000005E-2</v>
          </cell>
          <cell r="P102" t="str">
            <v>600V CV 100sq/3C</v>
          </cell>
          <cell r="Q102" t="str">
            <v>3심</v>
          </cell>
          <cell r="R102">
            <v>0.38</v>
          </cell>
        </row>
        <row r="103">
          <cell r="A103">
            <v>150</v>
          </cell>
          <cell r="B103">
            <v>14.7</v>
          </cell>
          <cell r="D103">
            <v>18.7</v>
          </cell>
          <cell r="E103">
            <v>0.124</v>
          </cell>
          <cell r="F103">
            <v>1.0119999999999998</v>
          </cell>
          <cell r="G103">
            <v>0.16</v>
          </cell>
          <cell r="J103">
            <v>0.23699999999999999</v>
          </cell>
          <cell r="N103">
            <v>8.9300000000000004E-2</v>
          </cell>
          <cell r="P103" t="str">
            <v>600V CV 150sq/3C</v>
          </cell>
          <cell r="Q103" t="str">
            <v>3심</v>
          </cell>
          <cell r="R103">
            <v>0.38</v>
          </cell>
        </row>
        <row r="104">
          <cell r="A104">
            <v>200</v>
          </cell>
          <cell r="B104">
            <v>17</v>
          </cell>
          <cell r="D104">
            <v>22</v>
          </cell>
          <cell r="E104">
            <v>9.3299999999999994E-2</v>
          </cell>
          <cell r="F104">
            <v>1.0249999999999999</v>
          </cell>
          <cell r="G104">
            <v>0.12189999999999999</v>
          </cell>
          <cell r="J104">
            <v>0.24</v>
          </cell>
          <cell r="N104">
            <v>9.0499999999999997E-2</v>
          </cell>
          <cell r="P104" t="str">
            <v>600V CV 200sq/3C</v>
          </cell>
          <cell r="Q104" t="str">
            <v>3심</v>
          </cell>
          <cell r="R104">
            <v>0.38</v>
          </cell>
        </row>
        <row r="105">
          <cell r="A105">
            <v>250</v>
          </cell>
          <cell r="B105">
            <v>19</v>
          </cell>
          <cell r="D105">
            <v>24</v>
          </cell>
          <cell r="E105">
            <v>7.5399999999999995E-2</v>
          </cell>
          <cell r="F105">
            <v>1.036</v>
          </cell>
          <cell r="G105">
            <v>9.9599999999999994E-2</v>
          </cell>
          <cell r="J105">
            <v>0.23499999999999999</v>
          </cell>
          <cell r="N105">
            <v>8.8599999999999998E-2</v>
          </cell>
          <cell r="P105" t="str">
            <v>600V CV 250sq/3C</v>
          </cell>
          <cell r="Q105" t="str">
            <v>3심</v>
          </cell>
          <cell r="R105">
            <v>0.38</v>
          </cell>
        </row>
        <row r="106">
          <cell r="A106">
            <v>325</v>
          </cell>
          <cell r="B106">
            <v>21.7</v>
          </cell>
          <cell r="D106">
            <v>26.7</v>
          </cell>
          <cell r="E106">
            <v>5.79E-2</v>
          </cell>
          <cell r="F106">
            <v>1.0620000000000001</v>
          </cell>
          <cell r="G106">
            <v>7.8399999999999997E-2</v>
          </cell>
          <cell r="J106">
            <v>0.23</v>
          </cell>
          <cell r="N106">
            <v>8.6699999999999999E-2</v>
          </cell>
          <cell r="P106" t="str">
            <v>600V CV 325sq/3C</v>
          </cell>
          <cell r="Q106" t="str">
            <v>3심</v>
          </cell>
          <cell r="R106">
            <v>0.38</v>
          </cell>
        </row>
        <row r="122">
          <cell r="A122">
            <v>8</v>
          </cell>
          <cell r="B122">
            <v>3.4</v>
          </cell>
          <cell r="C122">
            <v>8.4</v>
          </cell>
          <cell r="D122">
            <v>13</v>
          </cell>
          <cell r="E122">
            <v>2.29</v>
          </cell>
          <cell r="F122">
            <v>1</v>
          </cell>
          <cell r="G122">
            <v>2.92</v>
          </cell>
          <cell r="H122">
            <v>0.52600000000000002</v>
          </cell>
          <cell r="I122" t="str">
            <v>-j</v>
          </cell>
          <cell r="J122">
            <v>0.45700000000000002</v>
          </cell>
          <cell r="K122">
            <v>0.52600000000000002</v>
          </cell>
          <cell r="L122" t="str">
            <v>+j</v>
          </cell>
          <cell r="M122">
            <v>0.15542</v>
          </cell>
          <cell r="N122">
            <v>0.18959999999999999</v>
          </cell>
          <cell r="O122">
            <v>5.8599999999999999E-2</v>
          </cell>
          <cell r="P122" t="str">
            <v>3.3KV CV 8sq/1C</v>
          </cell>
          <cell r="Q122" t="str">
            <v>S=D</v>
          </cell>
          <cell r="R122">
            <v>3.3</v>
          </cell>
        </row>
        <row r="123">
          <cell r="A123">
            <v>14</v>
          </cell>
          <cell r="B123">
            <v>4.4000000000000004</v>
          </cell>
          <cell r="C123">
            <v>9.4</v>
          </cell>
          <cell r="D123">
            <v>14</v>
          </cell>
          <cell r="E123">
            <v>1.31</v>
          </cell>
          <cell r="F123">
            <v>1</v>
          </cell>
          <cell r="G123">
            <v>1.6704000000000001</v>
          </cell>
          <cell r="H123">
            <v>0.48899999999999999</v>
          </cell>
          <cell r="I123" t="str">
            <v>-j</v>
          </cell>
          <cell r="J123">
            <v>0.42</v>
          </cell>
          <cell r="K123">
            <v>0.48899999999999999</v>
          </cell>
          <cell r="L123" t="str">
            <v>+j</v>
          </cell>
          <cell r="M123">
            <v>0.18518000000000001</v>
          </cell>
          <cell r="N123">
            <v>0.1757</v>
          </cell>
          <cell r="O123">
            <v>6.9800000000000001E-2</v>
          </cell>
          <cell r="P123" t="str">
            <v>3.3KV CV 14sq/1C</v>
          </cell>
          <cell r="Q123" t="str">
            <v>S=D</v>
          </cell>
          <cell r="R123">
            <v>3.3</v>
          </cell>
        </row>
        <row r="124">
          <cell r="A124">
            <v>22</v>
          </cell>
          <cell r="B124">
            <v>5.5</v>
          </cell>
          <cell r="C124">
            <v>10.5</v>
          </cell>
          <cell r="D124">
            <v>15.5</v>
          </cell>
          <cell r="E124">
            <v>0.83199999999999996</v>
          </cell>
          <cell r="F124">
            <v>1</v>
          </cell>
          <cell r="G124">
            <v>1.0609</v>
          </cell>
          <cell r="H124">
            <v>0.46500000000000002</v>
          </cell>
          <cell r="I124" t="str">
            <v>-j</v>
          </cell>
          <cell r="J124">
            <v>0.39600000000000002</v>
          </cell>
          <cell r="K124">
            <v>0.46500000000000002</v>
          </cell>
          <cell r="L124" t="str">
            <v>+j</v>
          </cell>
          <cell r="M124">
            <v>0.21739</v>
          </cell>
          <cell r="N124">
            <v>0.1666</v>
          </cell>
          <cell r="O124">
            <v>8.2000000000000003E-2</v>
          </cell>
          <cell r="P124" t="str">
            <v>3.3KV CV 22sq/1C</v>
          </cell>
          <cell r="Q124" t="str">
            <v>S=D</v>
          </cell>
          <cell r="R124">
            <v>3.3</v>
          </cell>
        </row>
        <row r="125">
          <cell r="A125">
            <v>38</v>
          </cell>
          <cell r="B125">
            <v>7.3</v>
          </cell>
          <cell r="C125">
            <v>12.3</v>
          </cell>
          <cell r="D125">
            <v>17.5</v>
          </cell>
          <cell r="E125">
            <v>0.48099999999999998</v>
          </cell>
          <cell r="F125">
            <v>1</v>
          </cell>
          <cell r="G125">
            <v>0.61329999999999996</v>
          </cell>
          <cell r="H125">
            <v>0.433</v>
          </cell>
          <cell r="I125" t="str">
            <v>-j</v>
          </cell>
          <cell r="J125">
            <v>0.36299999999999999</v>
          </cell>
          <cell r="K125">
            <v>0.433</v>
          </cell>
          <cell r="L125" t="str">
            <v>+j</v>
          </cell>
          <cell r="M125">
            <v>0.26943</v>
          </cell>
          <cell r="N125">
            <v>0.15440000000000001</v>
          </cell>
          <cell r="O125">
            <v>0.1016</v>
          </cell>
          <cell r="P125" t="str">
            <v>3.3KV CV 38sq/1C</v>
          </cell>
          <cell r="Q125" t="str">
            <v>S=D</v>
          </cell>
          <cell r="R125">
            <v>3.3</v>
          </cell>
        </row>
        <row r="126">
          <cell r="A126">
            <v>60</v>
          </cell>
          <cell r="B126">
            <v>9.3000000000000007</v>
          </cell>
          <cell r="C126">
            <v>15.3</v>
          </cell>
          <cell r="D126">
            <v>21</v>
          </cell>
          <cell r="E126">
            <v>0.30499999999999999</v>
          </cell>
          <cell r="F126">
            <v>1.0009999999999999</v>
          </cell>
          <cell r="G126">
            <v>0.38929999999999998</v>
          </cell>
          <cell r="H126">
            <v>0.42099999999999999</v>
          </cell>
          <cell r="I126" t="str">
            <v>-j</v>
          </cell>
          <cell r="J126">
            <v>0.35199999999999998</v>
          </cell>
          <cell r="K126">
            <v>0.42099999999999999</v>
          </cell>
          <cell r="L126" t="str">
            <v>+j</v>
          </cell>
          <cell r="M126">
            <v>0.28236</v>
          </cell>
          <cell r="N126">
            <v>0.15</v>
          </cell>
          <cell r="O126">
            <v>0.10639999999999999</v>
          </cell>
          <cell r="P126" t="str">
            <v>3.3KV CV 60sq/1C</v>
          </cell>
          <cell r="Q126" t="str">
            <v>S=D</v>
          </cell>
          <cell r="R126">
            <v>3.3</v>
          </cell>
        </row>
        <row r="127">
          <cell r="A127">
            <v>100</v>
          </cell>
          <cell r="B127">
            <v>12</v>
          </cell>
          <cell r="C127">
            <v>18</v>
          </cell>
          <cell r="D127">
            <v>24</v>
          </cell>
          <cell r="E127">
            <v>0.183</v>
          </cell>
          <cell r="F127">
            <v>1.002</v>
          </cell>
          <cell r="G127">
            <v>0.23380000000000001</v>
          </cell>
          <cell r="H127">
            <v>0.39700000000000002</v>
          </cell>
          <cell r="I127" t="str">
            <v>-j</v>
          </cell>
          <cell r="J127">
            <v>0.32700000000000001</v>
          </cell>
          <cell r="K127">
            <v>0.39700000000000002</v>
          </cell>
          <cell r="L127" t="str">
            <v>+j</v>
          </cell>
          <cell r="M127">
            <v>0.34669</v>
          </cell>
          <cell r="N127">
            <v>0.1409</v>
          </cell>
          <cell r="O127">
            <v>0.13070000000000001</v>
          </cell>
          <cell r="P127" t="str">
            <v>3.3KV CV 100sq/1C</v>
          </cell>
          <cell r="Q127" t="str">
            <v>S=D</v>
          </cell>
          <cell r="R127">
            <v>3.3</v>
          </cell>
        </row>
        <row r="128">
          <cell r="A128">
            <v>150</v>
          </cell>
          <cell r="B128">
            <v>14.7</v>
          </cell>
          <cell r="C128">
            <v>20.7</v>
          </cell>
          <cell r="D128">
            <v>27</v>
          </cell>
          <cell r="E128">
            <v>0.122</v>
          </cell>
          <cell r="F128">
            <v>1.0089999999999999</v>
          </cell>
          <cell r="G128">
            <v>0.157</v>
          </cell>
          <cell r="H128">
            <v>0.38</v>
          </cell>
          <cell r="I128" t="str">
            <v>-j</v>
          </cell>
          <cell r="J128">
            <v>0.31</v>
          </cell>
          <cell r="K128">
            <v>0.38</v>
          </cell>
          <cell r="L128" t="str">
            <v>+j</v>
          </cell>
          <cell r="M128">
            <v>0.41067999999999999</v>
          </cell>
          <cell r="N128">
            <v>0.13450000000000001</v>
          </cell>
          <cell r="O128">
            <v>0.15479999999999999</v>
          </cell>
          <cell r="P128" t="str">
            <v>3.3KV CV 150sq/1C</v>
          </cell>
          <cell r="Q128" t="str">
            <v>S=D</v>
          </cell>
          <cell r="R128">
            <v>3.3</v>
          </cell>
        </row>
        <row r="129">
          <cell r="A129">
            <v>200</v>
          </cell>
          <cell r="B129">
            <v>17</v>
          </cell>
          <cell r="C129">
            <v>24</v>
          </cell>
          <cell r="D129">
            <v>30</v>
          </cell>
          <cell r="E129">
            <v>9.1499999999999998E-2</v>
          </cell>
          <cell r="F129">
            <v>1.02</v>
          </cell>
          <cell r="G129">
            <v>0.11899999999999999</v>
          </cell>
          <cell r="H129">
            <v>0.372</v>
          </cell>
          <cell r="I129" t="str">
            <v>-j</v>
          </cell>
          <cell r="J129">
            <v>0.30199999999999999</v>
          </cell>
          <cell r="K129">
            <v>0.372</v>
          </cell>
          <cell r="L129" t="str">
            <v>+j</v>
          </cell>
          <cell r="M129">
            <v>0.40764</v>
          </cell>
          <cell r="N129">
            <v>0.13139999999999999</v>
          </cell>
          <cell r="O129">
            <v>0.1537</v>
          </cell>
          <cell r="P129" t="str">
            <v>3.3KV CV 200sq/1C</v>
          </cell>
          <cell r="Q129" t="str">
            <v>S=D</v>
          </cell>
          <cell r="R129">
            <v>3.3</v>
          </cell>
        </row>
        <row r="130">
          <cell r="A130">
            <v>250</v>
          </cell>
          <cell r="B130">
            <v>19</v>
          </cell>
          <cell r="C130">
            <v>26</v>
          </cell>
          <cell r="D130">
            <v>32</v>
          </cell>
          <cell r="E130">
            <v>7.3899999999999993E-2</v>
          </cell>
          <cell r="F130">
            <v>1.032</v>
          </cell>
          <cell r="G130">
            <v>9.7199999999999995E-2</v>
          </cell>
          <cell r="H130">
            <v>0.36199999999999999</v>
          </cell>
          <cell r="I130" t="str">
            <v>-j</v>
          </cell>
          <cell r="J130">
            <v>0.29299999999999998</v>
          </cell>
          <cell r="K130">
            <v>0.36199999999999999</v>
          </cell>
          <cell r="L130" t="str">
            <v>+j</v>
          </cell>
          <cell r="M130">
            <v>0.44816</v>
          </cell>
          <cell r="N130">
            <v>0.1278</v>
          </cell>
          <cell r="O130">
            <v>0.16900000000000001</v>
          </cell>
          <cell r="P130" t="str">
            <v>3.3KV CV 250sq/1C</v>
          </cell>
          <cell r="Q130" t="str">
            <v>S=D</v>
          </cell>
          <cell r="R130">
            <v>3.3</v>
          </cell>
        </row>
        <row r="131">
          <cell r="A131">
            <v>325</v>
          </cell>
          <cell r="B131">
            <v>21.7</v>
          </cell>
          <cell r="C131">
            <v>28.7</v>
          </cell>
          <cell r="D131">
            <v>35</v>
          </cell>
          <cell r="E131">
            <v>5.6800000000000003E-2</v>
          </cell>
          <cell r="F131">
            <v>1.0549999999999999</v>
          </cell>
          <cell r="G131">
            <v>7.6399999999999996E-2</v>
          </cell>
          <cell r="H131">
            <v>0.35399999999999998</v>
          </cell>
          <cell r="I131" t="str">
            <v>-j</v>
          </cell>
          <cell r="J131">
            <v>0.28399999999999997</v>
          </cell>
          <cell r="K131">
            <v>0.35399999999999998</v>
          </cell>
          <cell r="L131" t="str">
            <v>+j</v>
          </cell>
          <cell r="M131">
            <v>0.50278</v>
          </cell>
          <cell r="N131">
            <v>0.12470000000000001</v>
          </cell>
          <cell r="O131">
            <v>0.1895</v>
          </cell>
          <cell r="P131" t="str">
            <v>3.3KV CV 325sq/1C</v>
          </cell>
          <cell r="Q131" t="str">
            <v>S=D</v>
          </cell>
          <cell r="R131">
            <v>3.3</v>
          </cell>
        </row>
        <row r="132">
          <cell r="A132">
            <v>400</v>
          </cell>
          <cell r="B132">
            <v>24.1</v>
          </cell>
          <cell r="C132">
            <v>32.1</v>
          </cell>
          <cell r="D132">
            <v>39</v>
          </cell>
          <cell r="E132">
            <v>4.6199999999999998E-2</v>
          </cell>
          <cell r="F132">
            <v>1.083</v>
          </cell>
          <cell r="G132">
            <v>6.3799999999999996E-2</v>
          </cell>
          <cell r="H132">
            <v>0.35399999999999998</v>
          </cell>
          <cell r="I132" t="str">
            <v>-j</v>
          </cell>
          <cell r="J132">
            <v>0.28499999999999998</v>
          </cell>
          <cell r="K132">
            <v>0.35399999999999998</v>
          </cell>
          <cell r="L132" t="str">
            <v>+j</v>
          </cell>
          <cell r="M132">
            <v>0.4904</v>
          </cell>
          <cell r="N132">
            <v>0.12479999999999999</v>
          </cell>
          <cell r="O132">
            <v>0.18490000000000001</v>
          </cell>
          <cell r="P132" t="str">
            <v>3.3KV CV 400sq/1C</v>
          </cell>
          <cell r="Q132" t="str">
            <v>S=D</v>
          </cell>
          <cell r="R132">
            <v>3.3</v>
          </cell>
        </row>
        <row r="133">
          <cell r="A133">
            <v>500</v>
          </cell>
          <cell r="B133">
            <v>26.9</v>
          </cell>
          <cell r="C133">
            <v>34.9</v>
          </cell>
          <cell r="D133">
            <v>42</v>
          </cell>
          <cell r="E133">
            <v>3.6900000000000002E-2</v>
          </cell>
          <cell r="F133">
            <v>1.1240000000000001</v>
          </cell>
          <cell r="G133">
            <v>5.2900000000000003E-2</v>
          </cell>
          <cell r="H133">
            <v>0.34699999999999998</v>
          </cell>
          <cell r="I133" t="str">
            <v>-j</v>
          </cell>
          <cell r="J133">
            <v>0.27800000000000002</v>
          </cell>
          <cell r="K133">
            <v>0.34699999999999998</v>
          </cell>
          <cell r="L133" t="str">
            <v>+j</v>
          </cell>
          <cell r="M133">
            <v>0.53991</v>
          </cell>
          <cell r="N133">
            <v>0.1221</v>
          </cell>
          <cell r="O133">
            <v>0.20349999999999999</v>
          </cell>
          <cell r="P133" t="str">
            <v>3.3KV CV 500sq/1C</v>
          </cell>
          <cell r="Q133" t="str">
            <v>S=D</v>
          </cell>
          <cell r="R133">
            <v>3.3</v>
          </cell>
        </row>
        <row r="134">
          <cell r="A134">
            <v>600</v>
          </cell>
          <cell r="B134">
            <v>29.5</v>
          </cell>
          <cell r="C134">
            <v>37.5</v>
          </cell>
          <cell r="D134">
            <v>45</v>
          </cell>
          <cell r="E134">
            <v>3.0800000000000001E-2</v>
          </cell>
          <cell r="F134">
            <v>1.1740000000000002</v>
          </cell>
          <cell r="G134">
            <v>4.6100000000000002E-2</v>
          </cell>
          <cell r="H134">
            <v>0.34200000000000003</v>
          </cell>
          <cell r="I134" t="str">
            <v>-j</v>
          </cell>
          <cell r="J134">
            <v>0.27300000000000002</v>
          </cell>
          <cell r="K134">
            <v>0.34200000000000003</v>
          </cell>
          <cell r="L134" t="str">
            <v>+j</v>
          </cell>
          <cell r="M134">
            <v>0.58582999999999996</v>
          </cell>
          <cell r="N134">
            <v>0.1203</v>
          </cell>
          <cell r="O134">
            <v>0.22090000000000001</v>
          </cell>
          <cell r="P134" t="str">
            <v>3.3KV CV 600sq/1C</v>
          </cell>
          <cell r="Q134" t="str">
            <v>S=D</v>
          </cell>
          <cell r="R134">
            <v>3.3</v>
          </cell>
        </row>
        <row r="135">
          <cell r="A135">
            <v>800</v>
          </cell>
          <cell r="B135">
            <v>36.4</v>
          </cell>
          <cell r="C135">
            <v>45.4</v>
          </cell>
          <cell r="D135">
            <v>53</v>
          </cell>
          <cell r="E135">
            <v>2.3400000000000001E-2</v>
          </cell>
          <cell r="F135">
            <v>1.28</v>
          </cell>
          <cell r="G135">
            <v>3.8199999999999998E-2</v>
          </cell>
          <cell r="H135">
            <v>0.33300000000000002</v>
          </cell>
          <cell r="I135" t="str">
            <v>-j</v>
          </cell>
          <cell r="J135">
            <v>0.26400000000000001</v>
          </cell>
          <cell r="K135">
            <v>0.33300000000000002</v>
          </cell>
          <cell r="L135" t="str">
            <v>+j</v>
          </cell>
          <cell r="M135">
            <v>0.63622999999999996</v>
          </cell>
          <cell r="N135">
            <v>0.1169</v>
          </cell>
          <cell r="O135">
            <v>0.2399</v>
          </cell>
          <cell r="P135" t="str">
            <v>3.3KV CV 800sq/1C</v>
          </cell>
          <cell r="Q135" t="str">
            <v>S=D</v>
          </cell>
          <cell r="R135">
            <v>3.3</v>
          </cell>
        </row>
        <row r="136">
          <cell r="A136">
            <v>1000</v>
          </cell>
          <cell r="B136">
            <v>41.6</v>
          </cell>
          <cell r="C136">
            <v>50.6</v>
          </cell>
          <cell r="D136">
            <v>59</v>
          </cell>
          <cell r="E136">
            <v>1.7899999999999999E-2</v>
          </cell>
          <cell r="F136">
            <v>1.4330000000000001</v>
          </cell>
          <cell r="G136">
            <v>3.27E-2</v>
          </cell>
          <cell r="H136">
            <v>0.32800000000000001</v>
          </cell>
          <cell r="I136" t="str">
            <v>-j</v>
          </cell>
          <cell r="J136">
            <v>0.25900000000000001</v>
          </cell>
          <cell r="K136">
            <v>0.32800000000000001</v>
          </cell>
          <cell r="L136" t="str">
            <v>+j</v>
          </cell>
          <cell r="M136">
            <v>0.71774000000000004</v>
          </cell>
          <cell r="N136">
            <v>0.115</v>
          </cell>
          <cell r="O136">
            <v>0.27060000000000001</v>
          </cell>
          <cell r="P136" t="str">
            <v>3.3KV CV 1000sq/1C</v>
          </cell>
          <cell r="Q136" t="str">
            <v>S=D</v>
          </cell>
          <cell r="R136">
            <v>3.3</v>
          </cell>
        </row>
        <row r="150">
          <cell r="A150">
            <v>8</v>
          </cell>
          <cell r="B150">
            <v>3.4</v>
          </cell>
          <cell r="C150">
            <v>8.4</v>
          </cell>
          <cell r="D150">
            <v>13</v>
          </cell>
          <cell r="E150">
            <v>2.29</v>
          </cell>
          <cell r="F150">
            <v>1</v>
          </cell>
          <cell r="G150">
            <v>2.92</v>
          </cell>
          <cell r="H150">
            <v>0.66500000000000004</v>
          </cell>
          <cell r="I150" t="str">
            <v>-j</v>
          </cell>
          <cell r="J150">
            <v>0.59499999999999997</v>
          </cell>
          <cell r="K150">
            <v>0.66500000000000004</v>
          </cell>
          <cell r="L150" t="str">
            <v>+j</v>
          </cell>
          <cell r="M150">
            <v>0.15542</v>
          </cell>
          <cell r="N150">
            <v>0.24199999999999999</v>
          </cell>
          <cell r="O150">
            <v>5.8599999999999999E-2</v>
          </cell>
          <cell r="P150" t="str">
            <v>3.3KV CV 8sq/1C</v>
          </cell>
          <cell r="Q150" t="str">
            <v>S=2D</v>
          </cell>
          <cell r="R150">
            <v>3.3</v>
          </cell>
        </row>
        <row r="151">
          <cell r="A151">
            <v>14</v>
          </cell>
          <cell r="B151">
            <v>4.4000000000000004</v>
          </cell>
          <cell r="C151">
            <v>9.4</v>
          </cell>
          <cell r="D151">
            <v>14</v>
          </cell>
          <cell r="E151">
            <v>1.31</v>
          </cell>
          <cell r="F151">
            <v>1</v>
          </cell>
          <cell r="G151">
            <v>1.6704000000000001</v>
          </cell>
          <cell r="H151">
            <v>0.628</v>
          </cell>
          <cell r="I151" t="str">
            <v>-j</v>
          </cell>
          <cell r="J151">
            <v>0.55900000000000005</v>
          </cell>
          <cell r="K151">
            <v>0.628</v>
          </cell>
          <cell r="L151" t="str">
            <v>+j</v>
          </cell>
          <cell r="M151">
            <v>0.18518000000000001</v>
          </cell>
          <cell r="N151">
            <v>0.22800000000000001</v>
          </cell>
          <cell r="O151">
            <v>6.9800000000000001E-2</v>
          </cell>
          <cell r="P151" t="str">
            <v>3.3KV CV 14sq/1C</v>
          </cell>
          <cell r="Q151" t="str">
            <v>S=2D</v>
          </cell>
          <cell r="R151">
            <v>3.3</v>
          </cell>
        </row>
        <row r="152">
          <cell r="A152">
            <v>22</v>
          </cell>
          <cell r="B152">
            <v>5.5</v>
          </cell>
          <cell r="C152">
            <v>10.5</v>
          </cell>
          <cell r="D152">
            <v>15.5</v>
          </cell>
          <cell r="E152">
            <v>0.83199999999999996</v>
          </cell>
          <cell r="F152">
            <v>1</v>
          </cell>
          <cell r="G152">
            <v>1.0609</v>
          </cell>
          <cell r="H152">
            <v>0.60399999999999998</v>
          </cell>
          <cell r="I152" t="str">
            <v>-j</v>
          </cell>
          <cell r="J152">
            <v>0.53400000000000003</v>
          </cell>
          <cell r="K152">
            <v>0.60399999999999998</v>
          </cell>
          <cell r="L152" t="str">
            <v>+j</v>
          </cell>
          <cell r="M152">
            <v>0.21739</v>
          </cell>
          <cell r="N152">
            <v>0.219</v>
          </cell>
          <cell r="O152">
            <v>8.2000000000000003E-2</v>
          </cell>
          <cell r="P152" t="str">
            <v>3.3KV CV 22sq/1C</v>
          </cell>
          <cell r="Q152" t="str">
            <v>S=2D</v>
          </cell>
          <cell r="R152">
            <v>3.3</v>
          </cell>
        </row>
        <row r="153">
          <cell r="A153">
            <v>38</v>
          </cell>
          <cell r="B153">
            <v>7.3</v>
          </cell>
          <cell r="C153">
            <v>12.3</v>
          </cell>
          <cell r="D153">
            <v>17.5</v>
          </cell>
          <cell r="E153">
            <v>0.48099999999999998</v>
          </cell>
          <cell r="F153">
            <v>1</v>
          </cell>
          <cell r="G153">
            <v>0.61329999999999996</v>
          </cell>
          <cell r="H153">
            <v>0.57099999999999995</v>
          </cell>
          <cell r="I153" t="str">
            <v>-j</v>
          </cell>
          <cell r="J153">
            <v>0.502</v>
          </cell>
          <cell r="K153">
            <v>0.57099999999999995</v>
          </cell>
          <cell r="L153" t="str">
            <v>+j</v>
          </cell>
          <cell r="M153">
            <v>0.26943</v>
          </cell>
          <cell r="N153">
            <v>0.20699999999999999</v>
          </cell>
          <cell r="O153">
            <v>0.1016</v>
          </cell>
          <cell r="P153" t="str">
            <v>3.3KV CV 38sq/1C</v>
          </cell>
          <cell r="Q153" t="str">
            <v>S=2D</v>
          </cell>
          <cell r="R153">
            <v>3.3</v>
          </cell>
        </row>
        <row r="154">
          <cell r="A154">
            <v>60</v>
          </cell>
          <cell r="B154">
            <v>9.3000000000000007</v>
          </cell>
          <cell r="C154">
            <v>15.3</v>
          </cell>
          <cell r="D154">
            <v>21</v>
          </cell>
          <cell r="E154">
            <v>0.30499999999999999</v>
          </cell>
          <cell r="F154">
            <v>1.0009999999999999</v>
          </cell>
          <cell r="G154">
            <v>0.38929999999999998</v>
          </cell>
          <cell r="H154">
            <v>0.55900000000000005</v>
          </cell>
          <cell r="I154" t="str">
            <v>-j</v>
          </cell>
          <cell r="J154">
            <v>0.49</v>
          </cell>
          <cell r="K154">
            <v>0.55900000000000005</v>
          </cell>
          <cell r="L154" t="str">
            <v>+j</v>
          </cell>
          <cell r="M154">
            <v>0.28236</v>
          </cell>
          <cell r="N154">
            <v>0.20200000000000001</v>
          </cell>
          <cell r="O154">
            <v>0.10639999999999999</v>
          </cell>
          <cell r="P154" t="str">
            <v>3.3KV CV 60sq/1C</v>
          </cell>
          <cell r="Q154" t="str">
            <v>S=2D</v>
          </cell>
          <cell r="R154">
            <v>3.3</v>
          </cell>
        </row>
        <row r="155">
          <cell r="A155">
            <v>100</v>
          </cell>
          <cell r="B155">
            <v>12</v>
          </cell>
          <cell r="C155">
            <v>18</v>
          </cell>
          <cell r="D155">
            <v>24</v>
          </cell>
          <cell r="E155">
            <v>0.18</v>
          </cell>
          <cell r="F155">
            <v>1.002</v>
          </cell>
          <cell r="G155">
            <v>0.23</v>
          </cell>
          <cell r="H155">
            <v>0.53500000000000003</v>
          </cell>
          <cell r="I155" t="str">
            <v>-j</v>
          </cell>
          <cell r="J155">
            <v>0.46600000000000003</v>
          </cell>
          <cell r="K155">
            <v>0.53500000000000003</v>
          </cell>
          <cell r="L155" t="str">
            <v>+j</v>
          </cell>
          <cell r="M155">
            <v>0.34669</v>
          </cell>
          <cell r="N155">
            <v>0.193</v>
          </cell>
          <cell r="O155">
            <v>0.13070000000000001</v>
          </cell>
          <cell r="P155" t="str">
            <v>3.3KV CV 100sq/1C</v>
          </cell>
          <cell r="Q155" t="str">
            <v>S=2D</v>
          </cell>
          <cell r="R155">
            <v>3.3</v>
          </cell>
        </row>
        <row r="156">
          <cell r="A156">
            <v>150</v>
          </cell>
          <cell r="B156">
            <v>14.7</v>
          </cell>
          <cell r="C156">
            <v>20.7</v>
          </cell>
          <cell r="D156">
            <v>27</v>
          </cell>
          <cell r="E156">
            <v>0.122</v>
          </cell>
          <cell r="F156">
            <v>1.0089999999999999</v>
          </cell>
          <cell r="G156">
            <v>0.157</v>
          </cell>
          <cell r="H156">
            <v>0.51800000000000002</v>
          </cell>
          <cell r="I156" t="str">
            <v>-j</v>
          </cell>
          <cell r="J156">
            <v>0.44900000000000001</v>
          </cell>
          <cell r="K156">
            <v>0.51800000000000002</v>
          </cell>
          <cell r="L156" t="str">
            <v>+j</v>
          </cell>
          <cell r="M156">
            <v>0.41067999999999999</v>
          </cell>
          <cell r="N156">
            <v>0.187</v>
          </cell>
          <cell r="O156">
            <v>0.15479999999999999</v>
          </cell>
          <cell r="P156" t="str">
            <v>3.3KV CV 150sq/1C</v>
          </cell>
          <cell r="Q156" t="str">
            <v>S=2D</v>
          </cell>
          <cell r="R156">
            <v>3.3</v>
          </cell>
        </row>
        <row r="157">
          <cell r="A157">
            <v>200</v>
          </cell>
          <cell r="B157">
            <v>17</v>
          </cell>
          <cell r="C157">
            <v>24</v>
          </cell>
          <cell r="D157">
            <v>30</v>
          </cell>
          <cell r="E157">
            <v>9.1499999999999998E-2</v>
          </cell>
          <cell r="F157">
            <v>1.0109999999999999</v>
          </cell>
          <cell r="G157">
            <v>0.11799999999999999</v>
          </cell>
          <cell r="H157">
            <v>0.51</v>
          </cell>
          <cell r="I157" t="str">
            <v>-j</v>
          </cell>
          <cell r="J157">
            <v>0.441</v>
          </cell>
          <cell r="K157">
            <v>0.51</v>
          </cell>
          <cell r="L157" t="str">
            <v>+j</v>
          </cell>
          <cell r="M157">
            <v>0.40764</v>
          </cell>
          <cell r="N157">
            <v>0.184</v>
          </cell>
          <cell r="O157">
            <v>0.1537</v>
          </cell>
          <cell r="P157" t="str">
            <v>3.3KV CV 200sq/1C</v>
          </cell>
          <cell r="Q157" t="str">
            <v>S=2D</v>
          </cell>
          <cell r="R157">
            <v>3.3</v>
          </cell>
        </row>
        <row r="158">
          <cell r="A158">
            <v>250</v>
          </cell>
          <cell r="B158">
            <v>19</v>
          </cell>
          <cell r="C158">
            <v>26</v>
          </cell>
          <cell r="D158">
            <v>32</v>
          </cell>
          <cell r="E158">
            <v>7.3899999999999993E-2</v>
          </cell>
          <cell r="F158">
            <v>1.018</v>
          </cell>
          <cell r="G158">
            <v>9.5899999999999999E-2</v>
          </cell>
          <cell r="H158">
            <v>0.501</v>
          </cell>
          <cell r="I158" t="str">
            <v>-j</v>
          </cell>
          <cell r="J158">
            <v>0.432</v>
          </cell>
          <cell r="K158">
            <v>0.501</v>
          </cell>
          <cell r="L158" t="str">
            <v>+j</v>
          </cell>
          <cell r="M158">
            <v>0.44816</v>
          </cell>
          <cell r="N158">
            <v>0.18</v>
          </cell>
          <cell r="O158">
            <v>0.16900000000000001</v>
          </cell>
          <cell r="P158" t="str">
            <v>3.3KV CV 250sq/1C</v>
          </cell>
          <cell r="Q158" t="str">
            <v>S=2D</v>
          </cell>
          <cell r="R158">
            <v>3.3</v>
          </cell>
        </row>
        <row r="159">
          <cell r="A159">
            <v>325</v>
          </cell>
          <cell r="B159">
            <v>21.7</v>
          </cell>
          <cell r="C159">
            <v>28.7</v>
          </cell>
          <cell r="D159">
            <v>35</v>
          </cell>
          <cell r="E159">
            <v>5.6800000000000003E-2</v>
          </cell>
          <cell r="F159">
            <v>1.03</v>
          </cell>
          <cell r="G159">
            <v>7.46E-2</v>
          </cell>
          <cell r="H159">
            <v>0.49199999999999999</v>
          </cell>
          <cell r="I159" t="str">
            <v>-j</v>
          </cell>
          <cell r="J159">
            <v>0.42299999999999999</v>
          </cell>
          <cell r="K159">
            <v>0.49199999999999999</v>
          </cell>
          <cell r="L159" t="str">
            <v>+j</v>
          </cell>
          <cell r="M159">
            <v>0.50278</v>
          </cell>
          <cell r="N159">
            <v>0.17699999999999999</v>
          </cell>
          <cell r="O159">
            <v>0.1895</v>
          </cell>
          <cell r="P159" t="str">
            <v>3.3KV CV 325sq/1C</v>
          </cell>
          <cell r="Q159" t="str">
            <v>S=2D</v>
          </cell>
          <cell r="R159">
            <v>3.3</v>
          </cell>
        </row>
        <row r="160">
          <cell r="A160">
            <v>400</v>
          </cell>
          <cell r="B160">
            <v>24.1</v>
          </cell>
          <cell r="C160">
            <v>32.1</v>
          </cell>
          <cell r="D160">
            <v>39</v>
          </cell>
          <cell r="E160">
            <v>4.6199999999999998E-2</v>
          </cell>
          <cell r="F160">
            <v>1.046</v>
          </cell>
          <cell r="G160">
            <v>6.1600000000000002E-2</v>
          </cell>
          <cell r="H160">
            <v>0.49299999999999999</v>
          </cell>
          <cell r="I160" t="str">
            <v>-j</v>
          </cell>
          <cell r="J160">
            <v>0.42399999999999999</v>
          </cell>
          <cell r="K160">
            <v>0.49299999999999999</v>
          </cell>
          <cell r="L160" t="str">
            <v>+j</v>
          </cell>
          <cell r="M160">
            <v>0.4904</v>
          </cell>
          <cell r="N160">
            <v>0.17699999999999999</v>
          </cell>
          <cell r="O160">
            <v>0.18490000000000001</v>
          </cell>
          <cell r="P160" t="str">
            <v>3.3KV CV 400sq/1C</v>
          </cell>
          <cell r="Q160" t="str">
            <v>S=2D</v>
          </cell>
          <cell r="R160">
            <v>3.3</v>
          </cell>
        </row>
        <row r="161">
          <cell r="A161">
            <v>500</v>
          </cell>
          <cell r="B161">
            <v>26.9</v>
          </cell>
          <cell r="C161">
            <v>34.9</v>
          </cell>
          <cell r="D161">
            <v>42</v>
          </cell>
          <cell r="E161">
            <v>3.6900000000000002E-2</v>
          </cell>
          <cell r="F161">
            <v>1.069</v>
          </cell>
          <cell r="G161">
            <v>5.0299999999999997E-2</v>
          </cell>
          <cell r="H161">
            <v>0.48599999999999999</v>
          </cell>
          <cell r="I161" t="str">
            <v>-j</v>
          </cell>
          <cell r="J161">
            <v>0.41599999999999998</v>
          </cell>
          <cell r="K161">
            <v>0.48599999999999999</v>
          </cell>
          <cell r="L161" t="str">
            <v>+j</v>
          </cell>
          <cell r="M161">
            <v>0.53991</v>
          </cell>
          <cell r="N161">
            <v>0.17399999999999999</v>
          </cell>
          <cell r="O161">
            <v>0.20349999999999999</v>
          </cell>
          <cell r="P161" t="str">
            <v>3.3KV CV 500sq/1C</v>
          </cell>
          <cell r="Q161" t="str">
            <v>S=2D</v>
          </cell>
          <cell r="R161">
            <v>3.3</v>
          </cell>
        </row>
        <row r="162">
          <cell r="A162">
            <v>600</v>
          </cell>
          <cell r="B162">
            <v>29.5</v>
          </cell>
          <cell r="C162">
            <v>37.5</v>
          </cell>
          <cell r="D162">
            <v>45</v>
          </cell>
          <cell r="E162">
            <v>3.0800000000000001E-2</v>
          </cell>
          <cell r="F162">
            <v>1.097</v>
          </cell>
          <cell r="G162">
            <v>4.3099999999999999E-2</v>
          </cell>
          <cell r="H162">
            <v>0.48099999999999998</v>
          </cell>
          <cell r="I162" t="str">
            <v>-j</v>
          </cell>
          <cell r="J162">
            <v>0.41199999999999998</v>
          </cell>
          <cell r="K162">
            <v>0.48099999999999998</v>
          </cell>
          <cell r="L162" t="str">
            <v>+j</v>
          </cell>
          <cell r="M162">
            <v>0.58582999999999996</v>
          </cell>
          <cell r="N162">
            <v>0.17299999999999999</v>
          </cell>
          <cell r="O162">
            <v>0.22090000000000001</v>
          </cell>
          <cell r="P162" t="str">
            <v>3.3KV CV 600sq/1C</v>
          </cell>
          <cell r="Q162" t="str">
            <v>S=2D</v>
          </cell>
          <cell r="R162">
            <v>3.3</v>
          </cell>
        </row>
        <row r="163">
          <cell r="A163">
            <v>800</v>
          </cell>
          <cell r="B163">
            <v>36.4</v>
          </cell>
          <cell r="C163">
            <v>45.4</v>
          </cell>
          <cell r="D163">
            <v>53</v>
          </cell>
          <cell r="E163">
            <v>2.3400000000000001E-2</v>
          </cell>
          <cell r="F163">
            <v>1.1599999999999999</v>
          </cell>
          <cell r="G163">
            <v>3.4599999999999999E-2</v>
          </cell>
          <cell r="H163">
            <v>0.47199999999999998</v>
          </cell>
          <cell r="I163" t="str">
            <v>-j</v>
          </cell>
          <cell r="J163">
            <v>0.40200000000000002</v>
          </cell>
          <cell r="K163">
            <v>0.47199999999999998</v>
          </cell>
          <cell r="L163" t="str">
            <v>+j</v>
          </cell>
          <cell r="M163">
            <v>0.63622999999999996</v>
          </cell>
          <cell r="N163">
            <v>0.16900000000000001</v>
          </cell>
          <cell r="O163">
            <v>0.2399</v>
          </cell>
          <cell r="P163" t="str">
            <v>3.3KV CV 800sq/1C</v>
          </cell>
          <cell r="Q163" t="str">
            <v>S=2D</v>
          </cell>
          <cell r="R163">
            <v>3.3</v>
          </cell>
        </row>
        <row r="164">
          <cell r="A164">
            <v>1000</v>
          </cell>
          <cell r="B164">
            <v>41.6</v>
          </cell>
          <cell r="C164">
            <v>50.6</v>
          </cell>
          <cell r="D164">
            <v>59</v>
          </cell>
          <cell r="E164">
            <v>1.7899999999999999E-2</v>
          </cell>
          <cell r="F164">
            <v>1.2490000000000001</v>
          </cell>
          <cell r="G164">
            <v>2.8500000000000001E-2</v>
          </cell>
          <cell r="H164">
            <v>0.46600000000000003</v>
          </cell>
          <cell r="I164" t="str">
            <v>-j</v>
          </cell>
          <cell r="J164">
            <v>0.39700000000000002</v>
          </cell>
          <cell r="K164">
            <v>0.46600000000000003</v>
          </cell>
          <cell r="L164" t="str">
            <v>+j</v>
          </cell>
          <cell r="M164">
            <v>0.71774000000000004</v>
          </cell>
          <cell r="N164">
            <v>0.16700000000000001</v>
          </cell>
          <cell r="O164">
            <v>0.27060000000000001</v>
          </cell>
          <cell r="P164" t="str">
            <v>3.3KV CV 1000sq/1C</v>
          </cell>
          <cell r="Q164" t="str">
            <v>S=2D</v>
          </cell>
          <cell r="R164">
            <v>3.3</v>
          </cell>
        </row>
        <row r="178">
          <cell r="A178">
            <v>8</v>
          </cell>
          <cell r="B178">
            <v>3.4</v>
          </cell>
          <cell r="C178">
            <v>8.4</v>
          </cell>
          <cell r="D178">
            <v>13</v>
          </cell>
          <cell r="E178">
            <v>2.29</v>
          </cell>
          <cell r="F178">
            <v>1</v>
          </cell>
          <cell r="G178">
            <v>2.92</v>
          </cell>
          <cell r="H178">
            <v>0.746</v>
          </cell>
          <cell r="I178" t="str">
            <v>-j</v>
          </cell>
          <cell r="J178">
            <v>0.67700000000000005</v>
          </cell>
          <cell r="K178">
            <v>0.746</v>
          </cell>
          <cell r="L178" t="str">
            <v>+j</v>
          </cell>
          <cell r="M178">
            <v>0.15540000000000001</v>
          </cell>
          <cell r="N178">
            <v>0.27300000000000002</v>
          </cell>
          <cell r="O178">
            <v>5.8599999999999999E-2</v>
          </cell>
          <cell r="P178" t="str">
            <v>3.3KV CV 8sq/1C</v>
          </cell>
          <cell r="Q178" t="str">
            <v>S=3D</v>
          </cell>
          <cell r="R178">
            <v>3.3</v>
          </cell>
        </row>
        <row r="179">
          <cell r="A179">
            <v>14</v>
          </cell>
          <cell r="B179">
            <v>4.4000000000000004</v>
          </cell>
          <cell r="C179">
            <v>9.4</v>
          </cell>
          <cell r="D179">
            <v>14</v>
          </cell>
          <cell r="E179">
            <v>1.31</v>
          </cell>
          <cell r="F179">
            <v>1</v>
          </cell>
          <cell r="G179">
            <v>1.6704000000000001</v>
          </cell>
          <cell r="H179">
            <v>0.70899999999999996</v>
          </cell>
          <cell r="I179" t="str">
            <v>-j</v>
          </cell>
          <cell r="J179">
            <v>0.64</v>
          </cell>
          <cell r="K179">
            <v>0.70899999999999996</v>
          </cell>
          <cell r="L179" t="str">
            <v>+j</v>
          </cell>
          <cell r="M179">
            <v>0.1852</v>
          </cell>
          <cell r="N179">
            <v>0.25900000000000001</v>
          </cell>
          <cell r="O179">
            <v>6.9800000000000001E-2</v>
          </cell>
          <cell r="P179" t="str">
            <v>3.3KV CV 14sq/1C</v>
          </cell>
          <cell r="Q179" t="str">
            <v>S=3D</v>
          </cell>
          <cell r="R179">
            <v>3.3</v>
          </cell>
        </row>
        <row r="180">
          <cell r="A180">
            <v>22</v>
          </cell>
          <cell r="B180">
            <v>5.5</v>
          </cell>
          <cell r="C180">
            <v>10.5</v>
          </cell>
          <cell r="D180">
            <v>15.5</v>
          </cell>
          <cell r="E180">
            <v>0.83199999999999996</v>
          </cell>
          <cell r="F180">
            <v>1</v>
          </cell>
          <cell r="G180">
            <v>1.0609</v>
          </cell>
          <cell r="H180">
            <v>0.68500000000000005</v>
          </cell>
          <cell r="I180" t="str">
            <v>-j</v>
          </cell>
          <cell r="J180">
            <v>0.61599999999999999</v>
          </cell>
          <cell r="K180">
            <v>0.68500000000000005</v>
          </cell>
          <cell r="L180" t="str">
            <v>+j</v>
          </cell>
          <cell r="M180">
            <v>0.21740000000000001</v>
          </cell>
          <cell r="N180">
            <v>0.25</v>
          </cell>
          <cell r="O180">
            <v>8.2000000000000003E-2</v>
          </cell>
          <cell r="P180" t="str">
            <v>3.3KV CV 22sq/1C</v>
          </cell>
          <cell r="Q180" t="str">
            <v>S=3D</v>
          </cell>
          <cell r="R180">
            <v>3.3</v>
          </cell>
        </row>
        <row r="181">
          <cell r="A181">
            <v>38</v>
          </cell>
          <cell r="B181">
            <v>7.3</v>
          </cell>
          <cell r="C181">
            <v>12.3</v>
          </cell>
          <cell r="D181">
            <v>17.5</v>
          </cell>
          <cell r="E181">
            <v>0.48099999999999998</v>
          </cell>
          <cell r="F181">
            <v>1</v>
          </cell>
          <cell r="G181">
            <v>0.61329999999999996</v>
          </cell>
          <cell r="H181">
            <v>0.65300000000000002</v>
          </cell>
          <cell r="I181" t="str">
            <v>-j</v>
          </cell>
          <cell r="J181">
            <v>0.58299999999999996</v>
          </cell>
          <cell r="K181">
            <v>0.65300000000000002</v>
          </cell>
          <cell r="L181" t="str">
            <v>+j</v>
          </cell>
          <cell r="M181">
            <v>0.26939999999999997</v>
          </cell>
          <cell r="N181">
            <v>0.23699999999999999</v>
          </cell>
          <cell r="O181">
            <v>0.1016</v>
          </cell>
          <cell r="P181" t="str">
            <v>3.3KV CV 38sq/1C</v>
          </cell>
          <cell r="Q181" t="str">
            <v>S=3D</v>
          </cell>
          <cell r="R181">
            <v>3.3</v>
          </cell>
        </row>
        <row r="182">
          <cell r="A182">
            <v>60</v>
          </cell>
          <cell r="B182">
            <v>9.3000000000000007</v>
          </cell>
          <cell r="C182">
            <v>15.3</v>
          </cell>
          <cell r="D182">
            <v>21</v>
          </cell>
          <cell r="E182">
            <v>0.30499999999999999</v>
          </cell>
          <cell r="F182">
            <v>1.0009999999999999</v>
          </cell>
          <cell r="G182">
            <v>0.38929999999999998</v>
          </cell>
          <cell r="H182">
            <v>0.64100000000000001</v>
          </cell>
          <cell r="I182" t="str">
            <v>-j</v>
          </cell>
          <cell r="J182">
            <v>0.57099999999999995</v>
          </cell>
          <cell r="K182">
            <v>0.64100000000000001</v>
          </cell>
          <cell r="L182" t="str">
            <v>+j</v>
          </cell>
          <cell r="M182">
            <v>0.28239999999999998</v>
          </cell>
          <cell r="N182">
            <v>0.23300000000000001</v>
          </cell>
          <cell r="O182">
            <v>0.1065</v>
          </cell>
          <cell r="P182" t="str">
            <v>3.3KV CV 60sq/1C</v>
          </cell>
          <cell r="Q182" t="str">
            <v>S=3D</v>
          </cell>
          <cell r="R182">
            <v>3.3</v>
          </cell>
        </row>
        <row r="183">
          <cell r="A183">
            <v>100</v>
          </cell>
          <cell r="B183">
            <v>12</v>
          </cell>
          <cell r="C183">
            <v>18</v>
          </cell>
          <cell r="D183">
            <v>24</v>
          </cell>
          <cell r="E183">
            <v>0.18</v>
          </cell>
          <cell r="F183">
            <v>1.002</v>
          </cell>
          <cell r="G183">
            <v>0.23</v>
          </cell>
          <cell r="H183">
            <v>0.61599999999999999</v>
          </cell>
          <cell r="I183" t="str">
            <v>-j</v>
          </cell>
          <cell r="J183">
            <v>0.54700000000000004</v>
          </cell>
          <cell r="K183">
            <v>0.61599999999999999</v>
          </cell>
          <cell r="L183" t="str">
            <v>+j</v>
          </cell>
          <cell r="M183">
            <v>0.34670000000000001</v>
          </cell>
          <cell r="N183">
            <v>0.224</v>
          </cell>
          <cell r="O183">
            <v>0.13070000000000001</v>
          </cell>
          <cell r="P183" t="str">
            <v>3.3KV CV 100sq/1C</v>
          </cell>
          <cell r="Q183" t="str">
            <v>S=3D</v>
          </cell>
          <cell r="R183">
            <v>3.3</v>
          </cell>
        </row>
        <row r="184">
          <cell r="A184">
            <v>150</v>
          </cell>
          <cell r="B184">
            <v>14.7</v>
          </cell>
          <cell r="C184">
            <v>20.7</v>
          </cell>
          <cell r="D184">
            <v>27</v>
          </cell>
          <cell r="E184">
            <v>0.122</v>
          </cell>
          <cell r="F184">
            <v>1.0089999999999999</v>
          </cell>
          <cell r="G184">
            <v>0.157</v>
          </cell>
          <cell r="H184">
            <v>0.59899999999999998</v>
          </cell>
          <cell r="I184" t="str">
            <v>-j</v>
          </cell>
          <cell r="J184">
            <v>0.53</v>
          </cell>
          <cell r="K184">
            <v>0.59899999999999998</v>
          </cell>
          <cell r="L184" t="str">
            <v>+j</v>
          </cell>
          <cell r="M184">
            <v>0.41070000000000001</v>
          </cell>
          <cell r="N184">
            <v>0.217</v>
          </cell>
          <cell r="O184">
            <v>0.15479999999999999</v>
          </cell>
          <cell r="P184" t="str">
            <v>3.3KV CV 150sq/1C</v>
          </cell>
          <cell r="Q184" t="str">
            <v>S=3D</v>
          </cell>
          <cell r="R184">
            <v>3.3</v>
          </cell>
        </row>
        <row r="185">
          <cell r="A185">
            <v>200</v>
          </cell>
          <cell r="B185">
            <v>17</v>
          </cell>
          <cell r="C185">
            <v>24</v>
          </cell>
          <cell r="D185">
            <v>30</v>
          </cell>
          <cell r="E185">
            <v>9.1499999999999998E-2</v>
          </cell>
          <cell r="F185">
            <v>1.0109999999999999</v>
          </cell>
          <cell r="G185">
            <v>0.11799999999999999</v>
          </cell>
          <cell r="H185">
            <v>0.59099999999999997</v>
          </cell>
          <cell r="I185" t="str">
            <v>-j</v>
          </cell>
          <cell r="J185">
            <v>0.52200000000000002</v>
          </cell>
          <cell r="K185">
            <v>0.59099999999999997</v>
          </cell>
          <cell r="L185" t="str">
            <v>+j</v>
          </cell>
          <cell r="M185">
            <v>0.40760000000000002</v>
          </cell>
          <cell r="N185">
            <v>0.214</v>
          </cell>
          <cell r="O185">
            <v>0.1537</v>
          </cell>
          <cell r="P185" t="str">
            <v>3.3KV CV 200sq/1C</v>
          </cell>
          <cell r="Q185" t="str">
            <v>S=3D</v>
          </cell>
          <cell r="R185">
            <v>3.3</v>
          </cell>
        </row>
        <row r="186">
          <cell r="A186">
            <v>250</v>
          </cell>
          <cell r="B186">
            <v>19</v>
          </cell>
          <cell r="C186">
            <v>26</v>
          </cell>
          <cell r="D186">
            <v>32</v>
          </cell>
          <cell r="E186">
            <v>7.3899999999999993E-2</v>
          </cell>
          <cell r="F186">
            <v>1.018</v>
          </cell>
          <cell r="G186">
            <v>9.5899999999999999E-2</v>
          </cell>
          <cell r="H186">
            <v>0.58199999999999996</v>
          </cell>
          <cell r="I186" t="str">
            <v>-j</v>
          </cell>
          <cell r="J186">
            <v>0.51300000000000001</v>
          </cell>
          <cell r="K186">
            <v>0.58199999999999996</v>
          </cell>
          <cell r="L186" t="str">
            <v>+j</v>
          </cell>
          <cell r="M186">
            <v>0.44819999999999999</v>
          </cell>
          <cell r="N186">
            <v>0.21099999999999999</v>
          </cell>
          <cell r="O186">
            <v>0.16900000000000001</v>
          </cell>
          <cell r="P186" t="str">
            <v>3.3KV CV 250sq/1C</v>
          </cell>
          <cell r="Q186" t="str">
            <v>S=3D</v>
          </cell>
          <cell r="R186">
            <v>3.3</v>
          </cell>
        </row>
        <row r="187">
          <cell r="A187">
            <v>325</v>
          </cell>
          <cell r="B187">
            <v>21.7</v>
          </cell>
          <cell r="C187">
            <v>28.7</v>
          </cell>
          <cell r="D187">
            <v>35</v>
          </cell>
          <cell r="E187">
            <v>5.6800000000000003E-2</v>
          </cell>
          <cell r="F187">
            <v>1.03</v>
          </cell>
          <cell r="G187">
            <v>7.46E-2</v>
          </cell>
          <cell r="H187">
            <v>0.57299999999999995</v>
          </cell>
          <cell r="I187" t="str">
            <v>-j</v>
          </cell>
          <cell r="J187">
            <v>0.504</v>
          </cell>
          <cell r="K187">
            <v>0.57299999999999995</v>
          </cell>
          <cell r="L187" t="str">
            <v>+j</v>
          </cell>
          <cell r="M187">
            <v>0.50280000000000002</v>
          </cell>
          <cell r="N187">
            <v>0.20699999999999999</v>
          </cell>
          <cell r="O187">
            <v>0.18959999999999999</v>
          </cell>
          <cell r="P187" t="str">
            <v>3.3KV CV 325sq/1C</v>
          </cell>
          <cell r="Q187" t="str">
            <v>S=3D</v>
          </cell>
          <cell r="R187">
            <v>3.3</v>
          </cell>
        </row>
        <row r="188">
          <cell r="A188">
            <v>400</v>
          </cell>
          <cell r="B188">
            <v>24.1</v>
          </cell>
          <cell r="C188">
            <v>32.1</v>
          </cell>
          <cell r="D188">
            <v>39</v>
          </cell>
          <cell r="E188">
            <v>4.6199999999999998E-2</v>
          </cell>
          <cell r="F188">
            <v>1.046</v>
          </cell>
          <cell r="G188">
            <v>6.1600000000000002E-2</v>
          </cell>
          <cell r="H188">
            <v>0.57399999999999995</v>
          </cell>
          <cell r="I188" t="str">
            <v>-j</v>
          </cell>
          <cell r="J188">
            <v>0.505</v>
          </cell>
          <cell r="K188">
            <v>0.57399999999999995</v>
          </cell>
          <cell r="L188" t="str">
            <v>+j</v>
          </cell>
          <cell r="M188">
            <v>0.4904</v>
          </cell>
          <cell r="N188">
            <v>0.20799999999999999</v>
          </cell>
          <cell r="O188">
            <v>0.18490000000000001</v>
          </cell>
          <cell r="P188" t="str">
            <v>3.3KV CV 400sq/1C</v>
          </cell>
          <cell r="Q188" t="str">
            <v>S=3D</v>
          </cell>
          <cell r="R188">
            <v>3.3</v>
          </cell>
        </row>
        <row r="189">
          <cell r="A189">
            <v>500</v>
          </cell>
          <cell r="B189">
            <v>26.9</v>
          </cell>
          <cell r="C189">
            <v>34.9</v>
          </cell>
          <cell r="D189">
            <v>42</v>
          </cell>
          <cell r="E189">
            <v>3.6900000000000002E-2</v>
          </cell>
          <cell r="F189">
            <v>1.069</v>
          </cell>
          <cell r="G189">
            <v>5.0299999999999997E-2</v>
          </cell>
          <cell r="H189">
            <v>0.56699999999999995</v>
          </cell>
          <cell r="I189" t="str">
            <v>-j</v>
          </cell>
          <cell r="J189">
            <v>0.497</v>
          </cell>
          <cell r="K189">
            <v>0.56699999999999995</v>
          </cell>
          <cell r="L189" t="str">
            <v>+j</v>
          </cell>
          <cell r="M189">
            <v>0.53990000000000005</v>
          </cell>
          <cell r="N189">
            <v>0.20499999999999999</v>
          </cell>
          <cell r="O189">
            <v>0.20349999999999999</v>
          </cell>
          <cell r="P189" t="str">
            <v>3.3KV CV 500sq/1C</v>
          </cell>
          <cell r="Q189" t="str">
            <v>S=3D</v>
          </cell>
          <cell r="R189">
            <v>3.3</v>
          </cell>
        </row>
        <row r="190">
          <cell r="A190">
            <v>600</v>
          </cell>
          <cell r="B190">
            <v>29.5</v>
          </cell>
          <cell r="C190">
            <v>37.5</v>
          </cell>
          <cell r="D190">
            <v>45</v>
          </cell>
          <cell r="E190">
            <v>3.0800000000000001E-2</v>
          </cell>
          <cell r="F190">
            <v>1.097</v>
          </cell>
          <cell r="G190">
            <v>4.3099999999999999E-2</v>
          </cell>
          <cell r="H190">
            <v>0.56200000000000006</v>
          </cell>
          <cell r="I190" t="str">
            <v>-j</v>
          </cell>
          <cell r="J190">
            <v>0.49299999999999999</v>
          </cell>
          <cell r="K190">
            <v>0.56200000000000006</v>
          </cell>
          <cell r="L190" t="str">
            <v>+j</v>
          </cell>
          <cell r="M190">
            <v>0.58579999999999999</v>
          </cell>
          <cell r="N190">
            <v>0.20300000000000001</v>
          </cell>
          <cell r="O190">
            <v>0.2208</v>
          </cell>
          <cell r="P190" t="str">
            <v>3.3KV CV 600sq/1C</v>
          </cell>
          <cell r="Q190" t="str">
            <v>S=3D</v>
          </cell>
          <cell r="R190">
            <v>3.3</v>
          </cell>
        </row>
        <row r="191">
          <cell r="A191">
            <v>800</v>
          </cell>
          <cell r="B191">
            <v>36.4</v>
          </cell>
          <cell r="C191">
            <v>45.4</v>
          </cell>
          <cell r="D191">
            <v>53</v>
          </cell>
          <cell r="E191">
            <v>2.3400000000000001E-2</v>
          </cell>
          <cell r="F191">
            <v>1.1599999999999999</v>
          </cell>
          <cell r="G191">
            <v>3.4599999999999999E-2</v>
          </cell>
          <cell r="H191">
            <v>0.55300000000000005</v>
          </cell>
          <cell r="I191" t="str">
            <v>-j</v>
          </cell>
          <cell r="J191">
            <v>0.48299999999999998</v>
          </cell>
          <cell r="K191">
            <v>0.55300000000000005</v>
          </cell>
          <cell r="L191" t="str">
            <v>+j</v>
          </cell>
          <cell r="M191">
            <v>0.63619999999999999</v>
          </cell>
          <cell r="N191">
            <v>0.2</v>
          </cell>
          <cell r="O191">
            <v>0.23980000000000001</v>
          </cell>
          <cell r="P191" t="str">
            <v>3.3KV CV 800sq/1C</v>
          </cell>
          <cell r="Q191" t="str">
            <v>S=3D</v>
          </cell>
          <cell r="R191">
            <v>3.3</v>
          </cell>
        </row>
        <row r="192">
          <cell r="A192">
            <v>1000</v>
          </cell>
          <cell r="B192">
            <v>41.6</v>
          </cell>
          <cell r="C192">
            <v>50.6</v>
          </cell>
          <cell r="D192">
            <v>59</v>
          </cell>
          <cell r="E192">
            <v>1.7899999999999999E-2</v>
          </cell>
          <cell r="F192">
            <v>1.2490000000000001</v>
          </cell>
          <cell r="G192">
            <v>2.8500000000000001E-2</v>
          </cell>
          <cell r="H192">
            <v>0.54800000000000004</v>
          </cell>
          <cell r="I192" t="str">
            <v>-j</v>
          </cell>
          <cell r="J192">
            <v>0.47799999999999998</v>
          </cell>
          <cell r="K192">
            <v>0.54800000000000004</v>
          </cell>
          <cell r="L192" t="str">
            <v>+j</v>
          </cell>
          <cell r="M192">
            <v>0.7177</v>
          </cell>
          <cell r="N192">
            <v>0.19800000000000001</v>
          </cell>
          <cell r="O192">
            <v>0.27060000000000001</v>
          </cell>
          <cell r="P192" t="str">
            <v>3.3KV CV 1000sq/1C</v>
          </cell>
          <cell r="Q192" t="str">
            <v>S=3D</v>
          </cell>
          <cell r="R192">
            <v>3.3</v>
          </cell>
        </row>
        <row r="206">
          <cell r="A206">
            <v>8</v>
          </cell>
          <cell r="B206">
            <v>3.4</v>
          </cell>
          <cell r="C206">
            <v>8.4</v>
          </cell>
          <cell r="D206">
            <v>25</v>
          </cell>
          <cell r="E206">
            <v>2.34</v>
          </cell>
          <cell r="F206">
            <v>1</v>
          </cell>
          <cell r="G206">
            <v>2.9836999999999998</v>
          </cell>
          <cell r="J206">
            <v>0.37</v>
          </cell>
          <cell r="M206">
            <v>0.15540000000000001</v>
          </cell>
          <cell r="N206">
            <v>0.13900000000000001</v>
          </cell>
          <cell r="O206">
            <v>5.8599999999999999E-2</v>
          </cell>
          <cell r="P206" t="str">
            <v>3.3KV CV 8sq/3C</v>
          </cell>
          <cell r="Q206" t="str">
            <v>3심</v>
          </cell>
          <cell r="R206">
            <v>3.3</v>
          </cell>
        </row>
        <row r="207">
          <cell r="A207">
            <v>14</v>
          </cell>
          <cell r="B207">
            <v>4.4000000000000004</v>
          </cell>
          <cell r="C207">
            <v>9.4</v>
          </cell>
          <cell r="D207">
            <v>27</v>
          </cell>
          <cell r="E207">
            <v>1.34</v>
          </cell>
          <cell r="F207">
            <v>1</v>
          </cell>
          <cell r="G207">
            <v>1.7085999999999999</v>
          </cell>
          <cell r="J207">
            <v>0.34</v>
          </cell>
          <cell r="M207">
            <v>0.1852</v>
          </cell>
          <cell r="N207">
            <v>0.128</v>
          </cell>
          <cell r="O207">
            <v>6.9800000000000001E-2</v>
          </cell>
          <cell r="P207" t="str">
            <v>3.3KV CV 14sq/3C</v>
          </cell>
          <cell r="Q207" t="str">
            <v>3심</v>
          </cell>
          <cell r="R207">
            <v>3.3</v>
          </cell>
        </row>
        <row r="208">
          <cell r="A208">
            <v>22</v>
          </cell>
          <cell r="B208">
            <v>5.5</v>
          </cell>
          <cell r="C208">
            <v>10.5</v>
          </cell>
          <cell r="D208">
            <v>30</v>
          </cell>
          <cell r="E208">
            <v>0.84899999999999998</v>
          </cell>
          <cell r="F208">
            <v>1</v>
          </cell>
          <cell r="G208">
            <v>1.0826</v>
          </cell>
          <cell r="J208">
            <v>0.318</v>
          </cell>
          <cell r="M208">
            <v>0.21740000000000001</v>
          </cell>
          <cell r="N208">
            <v>0.12</v>
          </cell>
          <cell r="O208">
            <v>8.2000000000000003E-2</v>
          </cell>
          <cell r="P208" t="str">
            <v>3.3KV CV 22sq/3C</v>
          </cell>
          <cell r="Q208" t="str">
            <v>3심</v>
          </cell>
          <cell r="R208">
            <v>3.3</v>
          </cell>
        </row>
        <row r="209">
          <cell r="A209">
            <v>38</v>
          </cell>
          <cell r="B209">
            <v>7.3</v>
          </cell>
          <cell r="C209">
            <v>12.3</v>
          </cell>
          <cell r="D209">
            <v>34</v>
          </cell>
          <cell r="E209">
            <v>0.49099999999999999</v>
          </cell>
          <cell r="F209">
            <v>1</v>
          </cell>
          <cell r="G209">
            <v>0.62609999999999999</v>
          </cell>
          <cell r="J209">
            <v>0.29299999999999998</v>
          </cell>
          <cell r="M209">
            <v>0.26939999999999997</v>
          </cell>
          <cell r="N209">
            <v>0.11</v>
          </cell>
          <cell r="O209">
            <v>0.1016</v>
          </cell>
          <cell r="P209" t="str">
            <v>3.3KV CV 38sq/3C</v>
          </cell>
          <cell r="Q209" t="str">
            <v>3심</v>
          </cell>
          <cell r="R209">
            <v>3.3</v>
          </cell>
        </row>
        <row r="210">
          <cell r="A210">
            <v>60</v>
          </cell>
          <cell r="B210">
            <v>9.3000000000000007</v>
          </cell>
          <cell r="C210">
            <v>15.3</v>
          </cell>
          <cell r="D210">
            <v>41</v>
          </cell>
          <cell r="E210">
            <v>0.311</v>
          </cell>
          <cell r="F210">
            <v>1.0009999999999999</v>
          </cell>
          <cell r="G210">
            <v>0.39700000000000002</v>
          </cell>
          <cell r="J210">
            <v>0.28799999999999998</v>
          </cell>
          <cell r="M210">
            <v>0.28239999999999998</v>
          </cell>
          <cell r="N210">
            <v>0.109</v>
          </cell>
          <cell r="O210">
            <v>0.1065</v>
          </cell>
          <cell r="P210" t="str">
            <v>3.3KV CV 60sq/3C</v>
          </cell>
          <cell r="Q210" t="str">
            <v>3심</v>
          </cell>
          <cell r="R210">
            <v>3.3</v>
          </cell>
        </row>
        <row r="211">
          <cell r="A211">
            <v>100</v>
          </cell>
          <cell r="B211">
            <v>12</v>
          </cell>
          <cell r="C211">
            <v>18</v>
          </cell>
          <cell r="D211">
            <v>47</v>
          </cell>
          <cell r="E211">
            <v>0.187</v>
          </cell>
          <cell r="F211">
            <v>1.002</v>
          </cell>
          <cell r="G211">
            <v>0.2389</v>
          </cell>
          <cell r="J211">
            <v>0.27</v>
          </cell>
          <cell r="M211">
            <v>0.34670000000000001</v>
          </cell>
          <cell r="N211">
            <v>0.10199999999999999</v>
          </cell>
          <cell r="O211">
            <v>0.13070000000000001</v>
          </cell>
          <cell r="P211" t="str">
            <v>3.3KV CV 100sq/3C</v>
          </cell>
          <cell r="Q211" t="str">
            <v>3심</v>
          </cell>
          <cell r="R211">
            <v>3.3</v>
          </cell>
        </row>
        <row r="212">
          <cell r="A212">
            <v>150</v>
          </cell>
          <cell r="B212">
            <v>14.7</v>
          </cell>
          <cell r="C212">
            <v>20.7</v>
          </cell>
          <cell r="D212">
            <v>54</v>
          </cell>
          <cell r="E212">
            <v>0.124</v>
          </cell>
          <cell r="F212">
            <v>1.0119999999999998</v>
          </cell>
          <cell r="G212">
            <v>0.16</v>
          </cell>
          <cell r="J212">
            <v>0.25700000000000001</v>
          </cell>
          <cell r="M212">
            <v>0.41070000000000001</v>
          </cell>
          <cell r="N212">
            <v>9.7000000000000003E-2</v>
          </cell>
          <cell r="O212">
            <v>0.15479999999999999</v>
          </cell>
          <cell r="P212" t="str">
            <v>3.3KV CV 150sq/3C</v>
          </cell>
          <cell r="Q212" t="str">
            <v>3심</v>
          </cell>
          <cell r="R212">
            <v>3.3</v>
          </cell>
        </row>
        <row r="213">
          <cell r="A213">
            <v>200</v>
          </cell>
          <cell r="B213">
            <v>17</v>
          </cell>
          <cell r="C213">
            <v>24</v>
          </cell>
          <cell r="D213">
            <v>62</v>
          </cell>
          <cell r="E213">
            <v>9.3299999999999994E-2</v>
          </cell>
          <cell r="F213">
            <v>1.0249999999999999</v>
          </cell>
          <cell r="G213">
            <v>0.12189999999999999</v>
          </cell>
          <cell r="J213">
            <v>0.25800000000000001</v>
          </cell>
          <cell r="M213">
            <v>0.40760000000000002</v>
          </cell>
          <cell r="N213">
            <v>9.7000000000000003E-2</v>
          </cell>
          <cell r="O213">
            <v>0.1537</v>
          </cell>
          <cell r="P213" t="str">
            <v>3.3KV CV 200sq/3C</v>
          </cell>
          <cell r="Q213" t="str">
            <v>3심</v>
          </cell>
          <cell r="R213">
            <v>3.3</v>
          </cell>
        </row>
        <row r="214">
          <cell r="A214">
            <v>250</v>
          </cell>
          <cell r="B214">
            <v>19</v>
          </cell>
          <cell r="C214">
            <v>26</v>
          </cell>
          <cell r="D214">
            <v>66</v>
          </cell>
          <cell r="E214">
            <v>7.5399999999999995E-2</v>
          </cell>
          <cell r="F214">
            <v>1.036</v>
          </cell>
          <cell r="G214">
            <v>9.9599999999999994E-2</v>
          </cell>
          <cell r="J214">
            <v>0.251</v>
          </cell>
          <cell r="M214">
            <v>0.44819999999999999</v>
          </cell>
          <cell r="N214">
            <v>9.5000000000000001E-2</v>
          </cell>
          <cell r="O214">
            <v>0.16900000000000001</v>
          </cell>
          <cell r="P214" t="str">
            <v>3.3KV CV 250sq/3C</v>
          </cell>
          <cell r="Q214" t="str">
            <v>3심</v>
          </cell>
          <cell r="R214">
            <v>3.3</v>
          </cell>
        </row>
        <row r="215">
          <cell r="A215">
            <v>325</v>
          </cell>
          <cell r="B215">
            <v>21.7</v>
          </cell>
          <cell r="C215">
            <v>28.7</v>
          </cell>
          <cell r="D215">
            <v>73</v>
          </cell>
          <cell r="E215">
            <v>5.79E-2</v>
          </cell>
          <cell r="F215">
            <v>1.0620000000000001</v>
          </cell>
          <cell r="G215">
            <v>7.8399999999999997E-2</v>
          </cell>
          <cell r="J215">
            <v>0.245</v>
          </cell>
          <cell r="M215">
            <v>0.50280000000000002</v>
          </cell>
          <cell r="N215">
            <v>9.1999999999999998E-2</v>
          </cell>
          <cell r="O215">
            <v>0.18959999999999999</v>
          </cell>
          <cell r="P215" t="str">
            <v>3.3KV CV 325sq/3C</v>
          </cell>
          <cell r="Q215" t="str">
            <v>3심</v>
          </cell>
          <cell r="R215">
            <v>3.3</v>
          </cell>
        </row>
        <row r="234">
          <cell r="A234">
            <v>8</v>
          </cell>
          <cell r="B234">
            <v>3.4</v>
          </cell>
          <cell r="C234">
            <v>11.4</v>
          </cell>
          <cell r="D234">
            <v>16.5</v>
          </cell>
          <cell r="E234">
            <v>2.29</v>
          </cell>
          <cell r="F234">
            <v>1</v>
          </cell>
          <cell r="G234">
            <v>2.92</v>
          </cell>
          <cell r="H234">
            <v>0.57399999999999995</v>
          </cell>
          <cell r="I234" t="str">
            <v>-j</v>
          </cell>
          <cell r="J234">
            <v>0.505</v>
          </cell>
          <cell r="K234">
            <v>0.57399999999999995</v>
          </cell>
          <cell r="L234" t="str">
            <v>+j</v>
          </cell>
          <cell r="M234">
            <v>0.1162</v>
          </cell>
          <cell r="N234">
            <v>0.2077</v>
          </cell>
          <cell r="O234">
            <v>4.3799999999999999E-2</v>
          </cell>
          <cell r="P234" t="str">
            <v>6.6KV CV 8sq/1C</v>
          </cell>
          <cell r="Q234" t="str">
            <v>S=D</v>
          </cell>
          <cell r="R234">
            <v>6.6</v>
          </cell>
        </row>
        <row r="235">
          <cell r="A235">
            <v>14</v>
          </cell>
          <cell r="B235">
            <v>4.4000000000000004</v>
          </cell>
          <cell r="C235">
            <v>12.4</v>
          </cell>
          <cell r="D235">
            <v>17.5</v>
          </cell>
          <cell r="E235">
            <v>1.31</v>
          </cell>
          <cell r="F235">
            <v>1</v>
          </cell>
          <cell r="G235">
            <v>1.6704000000000001</v>
          </cell>
          <cell r="H235">
            <v>0.53400000000000003</v>
          </cell>
          <cell r="I235" t="str">
            <v>-j</v>
          </cell>
          <cell r="J235">
            <v>0.46500000000000002</v>
          </cell>
          <cell r="K235">
            <v>0.53400000000000003</v>
          </cell>
          <cell r="L235" t="str">
            <v>+j</v>
          </cell>
          <cell r="M235">
            <v>0.13569999999999999</v>
          </cell>
          <cell r="N235">
            <v>0.19259999999999999</v>
          </cell>
          <cell r="O235">
            <v>5.1200000000000002E-2</v>
          </cell>
          <cell r="P235" t="str">
            <v>6.6KV CV 14sq/1C</v>
          </cell>
          <cell r="Q235" t="str">
            <v>S=D</v>
          </cell>
          <cell r="R235">
            <v>6.6</v>
          </cell>
        </row>
        <row r="236">
          <cell r="A236">
            <v>22</v>
          </cell>
          <cell r="B236">
            <v>5.5</v>
          </cell>
          <cell r="C236">
            <v>13.5</v>
          </cell>
          <cell r="D236">
            <v>18.5</v>
          </cell>
          <cell r="E236">
            <v>0.83199999999999996</v>
          </cell>
          <cell r="F236">
            <v>1</v>
          </cell>
          <cell r="G236">
            <v>1.0609</v>
          </cell>
          <cell r="H236">
            <v>0.501</v>
          </cell>
          <cell r="I236" t="str">
            <v>-j</v>
          </cell>
          <cell r="J236">
            <v>0.43099999999999999</v>
          </cell>
          <cell r="K236">
            <v>0.501</v>
          </cell>
          <cell r="L236" t="str">
            <v>+j</v>
          </cell>
          <cell r="M236">
            <v>0.1565</v>
          </cell>
          <cell r="N236">
            <v>0.18010000000000001</v>
          </cell>
          <cell r="O236">
            <v>5.8999999999999997E-2</v>
          </cell>
          <cell r="P236" t="str">
            <v>6.6KV CV 22sq/1C</v>
          </cell>
          <cell r="Q236" t="str">
            <v>S=D</v>
          </cell>
          <cell r="R236">
            <v>6.6</v>
          </cell>
        </row>
        <row r="237">
          <cell r="A237">
            <v>38</v>
          </cell>
          <cell r="B237">
            <v>7.3</v>
          </cell>
          <cell r="C237">
            <v>15.3</v>
          </cell>
          <cell r="D237">
            <v>21</v>
          </cell>
          <cell r="E237">
            <v>0.48099999999999998</v>
          </cell>
          <cell r="F237">
            <v>1</v>
          </cell>
          <cell r="G237">
            <v>0.61329999999999996</v>
          </cell>
          <cell r="H237">
            <v>0.46899999999999997</v>
          </cell>
          <cell r="I237" t="str">
            <v>-j</v>
          </cell>
          <cell r="J237">
            <v>0.4</v>
          </cell>
          <cell r="K237">
            <v>0.46899999999999997</v>
          </cell>
          <cell r="L237" t="str">
            <v>+j</v>
          </cell>
          <cell r="M237">
            <v>0.19</v>
          </cell>
          <cell r="N237">
            <v>0.1681</v>
          </cell>
          <cell r="O237">
            <v>7.1599999999999997E-2</v>
          </cell>
          <cell r="P237" t="str">
            <v>6.6KV CV 38sq/1C</v>
          </cell>
          <cell r="Q237" t="str">
            <v>S=D</v>
          </cell>
          <cell r="R237">
            <v>6.6</v>
          </cell>
        </row>
        <row r="238">
          <cell r="A238">
            <v>60</v>
          </cell>
          <cell r="B238">
            <v>9.3000000000000007</v>
          </cell>
          <cell r="C238">
            <v>17.3</v>
          </cell>
          <cell r="D238">
            <v>23</v>
          </cell>
          <cell r="E238">
            <v>0.30499999999999999</v>
          </cell>
          <cell r="F238">
            <v>1.0009999999999999</v>
          </cell>
          <cell r="G238">
            <v>0.38929999999999998</v>
          </cell>
          <cell r="H238">
            <v>0.439</v>
          </cell>
          <cell r="I238" t="str">
            <v>-j</v>
          </cell>
          <cell r="J238">
            <v>0.37</v>
          </cell>
          <cell r="K238">
            <v>0.439</v>
          </cell>
          <cell r="L238" t="str">
            <v>+j</v>
          </cell>
          <cell r="M238">
            <v>0.22650000000000001</v>
          </cell>
          <cell r="N238">
            <v>0.15679999999999999</v>
          </cell>
          <cell r="O238">
            <v>8.5400000000000004E-2</v>
          </cell>
          <cell r="P238" t="str">
            <v>6.6KV CV 60sq/1C</v>
          </cell>
          <cell r="Q238" t="str">
            <v>S=D</v>
          </cell>
          <cell r="R238">
            <v>6.6</v>
          </cell>
        </row>
        <row r="239">
          <cell r="A239">
            <v>100</v>
          </cell>
          <cell r="B239">
            <v>12</v>
          </cell>
          <cell r="C239">
            <v>20</v>
          </cell>
          <cell r="D239">
            <v>26</v>
          </cell>
          <cell r="E239">
            <v>0.183</v>
          </cell>
          <cell r="F239">
            <v>1.002</v>
          </cell>
          <cell r="G239">
            <v>0.23380000000000001</v>
          </cell>
          <cell r="H239">
            <v>0.41299999999999998</v>
          </cell>
          <cell r="I239" t="str">
            <v>-j</v>
          </cell>
          <cell r="J239">
            <v>0.34300000000000003</v>
          </cell>
          <cell r="K239">
            <v>0.41299999999999998</v>
          </cell>
          <cell r="L239" t="str">
            <v>+j</v>
          </cell>
          <cell r="M239">
            <v>0.2752</v>
          </cell>
          <cell r="N239">
            <v>0.1469</v>
          </cell>
          <cell r="O239">
            <v>0.1038</v>
          </cell>
          <cell r="P239" t="str">
            <v>6.6KV CV 100sq/1C</v>
          </cell>
          <cell r="Q239" t="str">
            <v>S=D</v>
          </cell>
          <cell r="R239">
            <v>6.6</v>
          </cell>
        </row>
        <row r="240">
          <cell r="A240">
            <v>150</v>
          </cell>
          <cell r="B240">
            <v>14.7</v>
          </cell>
          <cell r="C240">
            <v>22.7</v>
          </cell>
          <cell r="D240">
            <v>29</v>
          </cell>
          <cell r="E240">
            <v>0.122</v>
          </cell>
          <cell r="F240">
            <v>1.0089999999999999</v>
          </cell>
          <cell r="G240">
            <v>0.157</v>
          </cell>
          <cell r="H240">
            <v>0.39400000000000002</v>
          </cell>
          <cell r="I240" t="str">
            <v>-j</v>
          </cell>
          <cell r="J240">
            <v>0.32500000000000001</v>
          </cell>
          <cell r="K240">
            <v>0.39400000000000002</v>
          </cell>
          <cell r="L240" t="str">
            <v>+j</v>
          </cell>
          <cell r="M240">
            <v>0.32350000000000001</v>
          </cell>
          <cell r="N240">
            <v>0.1399</v>
          </cell>
          <cell r="O240">
            <v>0.122</v>
          </cell>
          <cell r="P240" t="str">
            <v>6.6KV CV 150sq/1C</v>
          </cell>
          <cell r="Q240" t="str">
            <v>S=D</v>
          </cell>
          <cell r="R240">
            <v>6.6</v>
          </cell>
        </row>
        <row r="241">
          <cell r="A241">
            <v>200</v>
          </cell>
          <cell r="B241">
            <v>17</v>
          </cell>
          <cell r="C241">
            <v>26</v>
          </cell>
          <cell r="D241">
            <v>32</v>
          </cell>
          <cell r="E241">
            <v>9.1499999999999998E-2</v>
          </cell>
          <cell r="F241">
            <v>1.02</v>
          </cell>
          <cell r="G241">
            <v>0.11899999999999999</v>
          </cell>
          <cell r="H241">
            <v>0.38400000000000001</v>
          </cell>
          <cell r="I241" t="str">
            <v>-j</v>
          </cell>
          <cell r="J241">
            <v>0.315</v>
          </cell>
          <cell r="K241">
            <v>0.38400000000000001</v>
          </cell>
          <cell r="L241" t="str">
            <v>+j</v>
          </cell>
          <cell r="M241">
            <v>0.33079999999999998</v>
          </cell>
          <cell r="N241">
            <v>0.1361</v>
          </cell>
          <cell r="O241">
            <v>0.12470000000000001</v>
          </cell>
          <cell r="P241" t="str">
            <v>6.6KV CV 200sq/1C</v>
          </cell>
          <cell r="Q241" t="str">
            <v>S=D</v>
          </cell>
          <cell r="R241">
            <v>6.6</v>
          </cell>
        </row>
        <row r="242">
          <cell r="A242">
            <v>250</v>
          </cell>
          <cell r="B242">
            <v>19</v>
          </cell>
          <cell r="C242">
            <v>28</v>
          </cell>
          <cell r="D242">
            <v>35</v>
          </cell>
          <cell r="E242">
            <v>7.3899999999999993E-2</v>
          </cell>
          <cell r="F242">
            <v>1.032</v>
          </cell>
          <cell r="G242">
            <v>9.7199999999999995E-2</v>
          </cell>
          <cell r="H242">
            <v>0.38</v>
          </cell>
          <cell r="I242" t="str">
            <v>-j</v>
          </cell>
          <cell r="J242">
            <v>0.311</v>
          </cell>
          <cell r="K242">
            <v>0.38</v>
          </cell>
          <cell r="L242" t="str">
            <v>+j</v>
          </cell>
          <cell r="M242">
            <v>0.36249999999999999</v>
          </cell>
          <cell r="N242">
            <v>0.1346</v>
          </cell>
          <cell r="O242">
            <v>0.13669999999999999</v>
          </cell>
          <cell r="P242" t="str">
            <v>6.6KV CV 250sq/1C</v>
          </cell>
          <cell r="Q242" t="str">
            <v>S=D</v>
          </cell>
          <cell r="R242">
            <v>6.6</v>
          </cell>
        </row>
        <row r="243">
          <cell r="A243">
            <v>325</v>
          </cell>
          <cell r="B243">
            <v>21.7</v>
          </cell>
          <cell r="C243">
            <v>30.7</v>
          </cell>
          <cell r="D243">
            <v>38</v>
          </cell>
          <cell r="E243">
            <v>5.6800000000000003E-2</v>
          </cell>
          <cell r="F243">
            <v>1.0549999999999999</v>
          </cell>
          <cell r="G243">
            <v>7.6399999999999996E-2</v>
          </cell>
          <cell r="H243">
            <v>0.37</v>
          </cell>
          <cell r="I243" t="str">
            <v>-j</v>
          </cell>
          <cell r="J243">
            <v>0.30099999999999999</v>
          </cell>
          <cell r="K243">
            <v>0.37</v>
          </cell>
          <cell r="L243" t="str">
            <v>+j</v>
          </cell>
          <cell r="M243">
            <v>0.4052</v>
          </cell>
          <cell r="N243">
            <v>0.1308</v>
          </cell>
          <cell r="O243">
            <v>0.15279999999999999</v>
          </cell>
          <cell r="P243" t="str">
            <v>6.6KV CV 325sq/1C</v>
          </cell>
          <cell r="Q243" t="str">
            <v>S=D</v>
          </cell>
          <cell r="R243">
            <v>6.6</v>
          </cell>
        </row>
        <row r="244">
          <cell r="A244">
            <v>400</v>
          </cell>
          <cell r="B244">
            <v>24.1</v>
          </cell>
          <cell r="C244">
            <v>33.1</v>
          </cell>
          <cell r="D244">
            <v>40</v>
          </cell>
          <cell r="E244">
            <v>4.6199999999999998E-2</v>
          </cell>
          <cell r="F244">
            <v>1.083</v>
          </cell>
          <cell r="G244">
            <v>6.3799999999999996E-2</v>
          </cell>
          <cell r="H244">
            <v>0.35899999999999999</v>
          </cell>
          <cell r="I244" t="str">
            <v>-j</v>
          </cell>
          <cell r="J244">
            <v>0.28999999999999998</v>
          </cell>
          <cell r="K244">
            <v>0.35899999999999999</v>
          </cell>
          <cell r="L244" t="str">
            <v>+j</v>
          </cell>
          <cell r="M244">
            <v>0.443</v>
          </cell>
          <cell r="N244">
            <v>0.12670000000000001</v>
          </cell>
          <cell r="O244">
            <v>0.16700000000000001</v>
          </cell>
          <cell r="P244" t="str">
            <v>6.6KV CV 400sq/1C</v>
          </cell>
          <cell r="Q244" t="str">
            <v>S=D</v>
          </cell>
          <cell r="R244">
            <v>6.6</v>
          </cell>
        </row>
        <row r="245">
          <cell r="A245">
            <v>500</v>
          </cell>
          <cell r="B245">
            <v>26.9</v>
          </cell>
          <cell r="C245">
            <v>35.9</v>
          </cell>
          <cell r="D245">
            <v>43</v>
          </cell>
          <cell r="E245">
            <v>3.6900000000000002E-2</v>
          </cell>
          <cell r="F245">
            <v>1.1240000000000001</v>
          </cell>
          <cell r="G245">
            <v>5.2900000000000003E-2</v>
          </cell>
          <cell r="H245">
            <v>0.35199999999999998</v>
          </cell>
          <cell r="I245" t="str">
            <v>-j</v>
          </cell>
          <cell r="J245">
            <v>0.28199999999999997</v>
          </cell>
          <cell r="K245">
            <v>0.35199999999999998</v>
          </cell>
          <cell r="L245" t="str">
            <v>+j</v>
          </cell>
          <cell r="M245">
            <v>0.48709999999999998</v>
          </cell>
          <cell r="N245">
            <v>0.1239</v>
          </cell>
          <cell r="O245">
            <v>0.18360000000000001</v>
          </cell>
          <cell r="P245" t="str">
            <v>6.6KV CV 500sq/1C</v>
          </cell>
          <cell r="Q245" t="str">
            <v>S=D</v>
          </cell>
          <cell r="R245">
            <v>6.6</v>
          </cell>
        </row>
        <row r="246">
          <cell r="A246">
            <v>600</v>
          </cell>
          <cell r="B246">
            <v>29.5</v>
          </cell>
          <cell r="C246">
            <v>39.5</v>
          </cell>
          <cell r="D246">
            <v>47</v>
          </cell>
          <cell r="E246">
            <v>3.0800000000000001E-2</v>
          </cell>
          <cell r="F246">
            <v>1.1740000000000002</v>
          </cell>
          <cell r="G246">
            <v>4.6100000000000002E-2</v>
          </cell>
          <cell r="H246">
            <v>0.35099999999999998</v>
          </cell>
          <cell r="I246" t="str">
            <v>-j</v>
          </cell>
          <cell r="J246">
            <v>0.28199999999999997</v>
          </cell>
          <cell r="K246">
            <v>0.35099999999999998</v>
          </cell>
          <cell r="L246" t="str">
            <v>+j</v>
          </cell>
          <cell r="M246">
            <v>0.48159999999999997</v>
          </cell>
          <cell r="N246">
            <v>0.1237</v>
          </cell>
          <cell r="O246">
            <v>0.18160000000000001</v>
          </cell>
          <cell r="P246" t="str">
            <v>6.6KV CV 600sq/1C</v>
          </cell>
          <cell r="Q246" t="str">
            <v>S=D</v>
          </cell>
          <cell r="R246">
            <v>6.6</v>
          </cell>
        </row>
        <row r="247">
          <cell r="A247">
            <v>800</v>
          </cell>
          <cell r="B247">
            <v>36.4</v>
          </cell>
          <cell r="C247">
            <v>46.4</v>
          </cell>
          <cell r="D247">
            <v>54</v>
          </cell>
          <cell r="E247">
            <v>2.3400000000000001E-2</v>
          </cell>
          <cell r="F247">
            <v>1.28</v>
          </cell>
          <cell r="G247">
            <v>3.8199999999999998E-2</v>
          </cell>
          <cell r="H247">
            <v>0.33700000000000002</v>
          </cell>
          <cell r="I247" t="str">
            <v>-j</v>
          </cell>
          <cell r="J247">
            <v>0.26800000000000002</v>
          </cell>
          <cell r="K247">
            <v>0.33700000000000002</v>
          </cell>
          <cell r="L247" t="str">
            <v>+j</v>
          </cell>
          <cell r="M247">
            <v>0.57909999999999995</v>
          </cell>
          <cell r="N247">
            <v>0.11840000000000001</v>
          </cell>
          <cell r="O247">
            <v>0.21829999999999999</v>
          </cell>
          <cell r="P247" t="str">
            <v>6.6KV CV 800sq/1C</v>
          </cell>
          <cell r="Q247" t="str">
            <v>S=D</v>
          </cell>
          <cell r="R247">
            <v>6.6</v>
          </cell>
        </row>
        <row r="248">
          <cell r="A248">
            <v>1000</v>
          </cell>
          <cell r="B248">
            <v>41.6</v>
          </cell>
          <cell r="C248">
            <v>51.6</v>
          </cell>
          <cell r="D248">
            <v>60</v>
          </cell>
          <cell r="E248">
            <v>1.7899999999999999E-2</v>
          </cell>
          <cell r="F248">
            <v>1.1930000000000001</v>
          </cell>
          <cell r="G248">
            <v>2.7199999999999998E-2</v>
          </cell>
          <cell r="H248">
            <v>0.33100000000000002</v>
          </cell>
          <cell r="I248" t="str">
            <v>-j</v>
          </cell>
          <cell r="J248">
            <v>0.26200000000000001</v>
          </cell>
          <cell r="K248">
            <v>0.33100000000000002</v>
          </cell>
          <cell r="L248" t="str">
            <v>+j</v>
          </cell>
          <cell r="M248">
            <v>0.65249999999999997</v>
          </cell>
          <cell r="N248">
            <v>0.11609999999999999</v>
          </cell>
          <cell r="O248">
            <v>0.246</v>
          </cell>
          <cell r="P248" t="str">
            <v>6.6KV CV 1000sq/1C</v>
          </cell>
          <cell r="Q248" t="str">
            <v>S=D</v>
          </cell>
          <cell r="R248">
            <v>6.6</v>
          </cell>
        </row>
        <row r="262">
          <cell r="A262">
            <v>8</v>
          </cell>
          <cell r="B262">
            <v>3.4</v>
          </cell>
          <cell r="C262">
            <v>11.4</v>
          </cell>
          <cell r="D262">
            <v>16.5</v>
          </cell>
          <cell r="E262">
            <v>2.29</v>
          </cell>
          <cell r="F262">
            <v>1</v>
          </cell>
          <cell r="G262">
            <v>2.92</v>
          </cell>
          <cell r="H262">
            <v>0.71199999999999997</v>
          </cell>
          <cell r="I262" t="str">
            <v>-j</v>
          </cell>
          <cell r="J262">
            <v>0.64300000000000002</v>
          </cell>
          <cell r="K262">
            <v>0.71199999999999997</v>
          </cell>
          <cell r="L262" t="str">
            <v>+j</v>
          </cell>
          <cell r="M262">
            <v>0.1162</v>
          </cell>
          <cell r="N262">
            <v>0.25979999999999998</v>
          </cell>
          <cell r="O262">
            <v>4.3799999999999999E-2</v>
          </cell>
          <cell r="P262" t="str">
            <v>6.6KV CV 8sq/1C</v>
          </cell>
          <cell r="Q262" t="str">
            <v>S=2D</v>
          </cell>
          <cell r="R262">
            <v>6.6</v>
          </cell>
        </row>
        <row r="263">
          <cell r="A263">
            <v>14</v>
          </cell>
          <cell r="B263">
            <v>4.4000000000000004</v>
          </cell>
          <cell r="C263">
            <v>12.4</v>
          </cell>
          <cell r="D263">
            <v>17.5</v>
          </cell>
          <cell r="E263">
            <v>1.31</v>
          </cell>
          <cell r="F263">
            <v>1</v>
          </cell>
          <cell r="G263">
            <v>1.6704000000000001</v>
          </cell>
          <cell r="H263">
            <v>0.67300000000000004</v>
          </cell>
          <cell r="I263" t="str">
            <v>-j</v>
          </cell>
          <cell r="J263">
            <v>0.60299999999999998</v>
          </cell>
          <cell r="K263">
            <v>0.67300000000000004</v>
          </cell>
          <cell r="L263" t="str">
            <v>+j</v>
          </cell>
          <cell r="M263">
            <v>0.13569999999999999</v>
          </cell>
          <cell r="N263">
            <v>0.24490000000000001</v>
          </cell>
          <cell r="O263">
            <v>5.1200000000000002E-2</v>
          </cell>
          <cell r="P263" t="str">
            <v>6.6KV CV 14sq/1C</v>
          </cell>
          <cell r="Q263" t="str">
            <v>S=2D</v>
          </cell>
          <cell r="R263">
            <v>6.6</v>
          </cell>
        </row>
        <row r="264">
          <cell r="A264">
            <v>22</v>
          </cell>
          <cell r="B264">
            <v>5.5</v>
          </cell>
          <cell r="C264">
            <v>13.5</v>
          </cell>
          <cell r="D264">
            <v>18.5</v>
          </cell>
          <cell r="E264">
            <v>0.83199999999999996</v>
          </cell>
          <cell r="F264">
            <v>1</v>
          </cell>
          <cell r="G264">
            <v>1.0609</v>
          </cell>
          <cell r="H264">
            <v>0.63900000000000001</v>
          </cell>
          <cell r="I264" t="str">
            <v>-j</v>
          </cell>
          <cell r="J264">
            <v>0.56999999999999995</v>
          </cell>
          <cell r="K264">
            <v>0.63900000000000001</v>
          </cell>
          <cell r="L264" t="str">
            <v>+j</v>
          </cell>
          <cell r="M264">
            <v>0.1565</v>
          </cell>
          <cell r="N264">
            <v>0.23219999999999999</v>
          </cell>
          <cell r="O264">
            <v>5.8999999999999997E-2</v>
          </cell>
          <cell r="P264" t="str">
            <v>6.6KV CV 22sq/1C</v>
          </cell>
          <cell r="Q264" t="str">
            <v>S=2D</v>
          </cell>
          <cell r="R264">
            <v>6.6</v>
          </cell>
        </row>
        <row r="265">
          <cell r="A265">
            <v>38</v>
          </cell>
          <cell r="B265">
            <v>7.3</v>
          </cell>
          <cell r="C265">
            <v>15.3</v>
          </cell>
          <cell r="D265">
            <v>21</v>
          </cell>
          <cell r="E265">
            <v>0.48099999999999998</v>
          </cell>
          <cell r="F265">
            <v>1</v>
          </cell>
          <cell r="G265">
            <v>0.61329999999999996</v>
          </cell>
          <cell r="H265">
            <v>0.60799999999999998</v>
          </cell>
          <cell r="I265" t="str">
            <v>-j</v>
          </cell>
          <cell r="J265">
            <v>0.53900000000000003</v>
          </cell>
          <cell r="K265">
            <v>0.60799999999999998</v>
          </cell>
          <cell r="L265" t="str">
            <v>+j</v>
          </cell>
          <cell r="M265">
            <v>0.19</v>
          </cell>
          <cell r="N265">
            <v>0.2205</v>
          </cell>
          <cell r="O265">
            <v>7.1599999999999997E-2</v>
          </cell>
          <cell r="P265" t="str">
            <v>6.6KV CV 38sq/1C</v>
          </cell>
          <cell r="Q265" t="str">
            <v>S=2D</v>
          </cell>
          <cell r="R265">
            <v>6.6</v>
          </cell>
        </row>
        <row r="266">
          <cell r="A266">
            <v>60</v>
          </cell>
          <cell r="B266">
            <v>9.3000000000000007</v>
          </cell>
          <cell r="C266">
            <v>17.3</v>
          </cell>
          <cell r="D266">
            <v>23</v>
          </cell>
          <cell r="E266">
            <v>0.30499999999999999</v>
          </cell>
          <cell r="F266">
            <v>1.0009999999999999</v>
          </cell>
          <cell r="G266">
            <v>0.38929999999999998</v>
          </cell>
          <cell r="H266">
            <v>0.57799999999999996</v>
          </cell>
          <cell r="I266" t="str">
            <v>-j</v>
          </cell>
          <cell r="J266">
            <v>0.50800000000000001</v>
          </cell>
          <cell r="K266">
            <v>0.57799999999999996</v>
          </cell>
          <cell r="L266" t="str">
            <v>+j</v>
          </cell>
          <cell r="M266">
            <v>0.22650000000000001</v>
          </cell>
          <cell r="N266">
            <v>0.20910000000000001</v>
          </cell>
          <cell r="O266">
            <v>8.5400000000000004E-2</v>
          </cell>
          <cell r="P266" t="str">
            <v>6.6KV CV 60sq/1C</v>
          </cell>
          <cell r="Q266" t="str">
            <v>S=2D</v>
          </cell>
          <cell r="R266">
            <v>6.6</v>
          </cell>
        </row>
        <row r="267">
          <cell r="A267">
            <v>100</v>
          </cell>
          <cell r="B267">
            <v>12</v>
          </cell>
          <cell r="C267">
            <v>20</v>
          </cell>
          <cell r="D267">
            <v>26</v>
          </cell>
          <cell r="E267">
            <v>0.183</v>
          </cell>
          <cell r="F267">
            <v>1.002</v>
          </cell>
          <cell r="G267">
            <v>0.23380000000000001</v>
          </cell>
          <cell r="H267">
            <v>0.55100000000000005</v>
          </cell>
          <cell r="I267" t="str">
            <v>-j</v>
          </cell>
          <cell r="J267">
            <v>0.48199999999999998</v>
          </cell>
          <cell r="K267">
            <v>0.55100000000000005</v>
          </cell>
          <cell r="L267" t="str">
            <v>+j</v>
          </cell>
          <cell r="M267">
            <v>0.2752</v>
          </cell>
          <cell r="N267">
            <v>0.1991</v>
          </cell>
          <cell r="O267">
            <v>0.1038</v>
          </cell>
          <cell r="P267" t="str">
            <v>6.6KV CV 100sq/1C</v>
          </cell>
          <cell r="Q267" t="str">
            <v>S=2D</v>
          </cell>
          <cell r="R267">
            <v>6.6</v>
          </cell>
        </row>
        <row r="268">
          <cell r="A268">
            <v>150</v>
          </cell>
          <cell r="B268">
            <v>14.7</v>
          </cell>
          <cell r="C268">
            <v>22.7</v>
          </cell>
          <cell r="D268">
            <v>29</v>
          </cell>
          <cell r="E268">
            <v>0.122</v>
          </cell>
          <cell r="F268">
            <v>1.0089999999999999</v>
          </cell>
          <cell r="G268">
            <v>0.157</v>
          </cell>
          <cell r="H268">
            <v>0.53200000000000003</v>
          </cell>
          <cell r="I268" t="str">
            <v>-j</v>
          </cell>
          <cell r="J268">
            <v>0.46300000000000002</v>
          </cell>
          <cell r="K268">
            <v>0.53200000000000003</v>
          </cell>
          <cell r="L268" t="str">
            <v>+j</v>
          </cell>
          <cell r="M268">
            <v>0.32350000000000001</v>
          </cell>
          <cell r="N268">
            <v>0.19189999999999999</v>
          </cell>
          <cell r="O268">
            <v>0.122</v>
          </cell>
          <cell r="P268" t="str">
            <v>6.6KV CV 150sq/1C</v>
          </cell>
          <cell r="Q268" t="str">
            <v>S=2D</v>
          </cell>
          <cell r="R268">
            <v>6.6</v>
          </cell>
        </row>
        <row r="269">
          <cell r="A269">
            <v>200</v>
          </cell>
          <cell r="B269">
            <v>17</v>
          </cell>
          <cell r="C269">
            <v>26</v>
          </cell>
          <cell r="D269">
            <v>32</v>
          </cell>
          <cell r="E269">
            <v>9.1499999999999998E-2</v>
          </cell>
          <cell r="F269">
            <v>1.02</v>
          </cell>
          <cell r="G269">
            <v>0.11899999999999999</v>
          </cell>
          <cell r="H269">
            <v>0.52300000000000002</v>
          </cell>
          <cell r="I269" t="str">
            <v>-j</v>
          </cell>
          <cell r="J269">
            <v>0.45400000000000001</v>
          </cell>
          <cell r="K269">
            <v>0.52300000000000002</v>
          </cell>
          <cell r="L269" t="str">
            <v>+j</v>
          </cell>
          <cell r="M269">
            <v>0.33079999999999998</v>
          </cell>
          <cell r="N269">
            <v>0.1885</v>
          </cell>
          <cell r="O269">
            <v>0.12470000000000001</v>
          </cell>
          <cell r="P269" t="str">
            <v>6.6KV CV 200sq/1C</v>
          </cell>
          <cell r="Q269" t="str">
            <v>S=2D</v>
          </cell>
          <cell r="R269">
            <v>6.6</v>
          </cell>
        </row>
        <row r="270">
          <cell r="A270">
            <v>250</v>
          </cell>
          <cell r="B270">
            <v>19</v>
          </cell>
          <cell r="C270">
            <v>28</v>
          </cell>
          <cell r="D270">
            <v>35</v>
          </cell>
          <cell r="E270">
            <v>7.3899999999999993E-2</v>
          </cell>
          <cell r="F270">
            <v>1.032</v>
          </cell>
          <cell r="G270">
            <v>9.7199999999999995E-2</v>
          </cell>
          <cell r="H270">
            <v>0.51900000000000002</v>
          </cell>
          <cell r="I270" t="str">
            <v>-j</v>
          </cell>
          <cell r="J270">
            <v>0.44900000000000001</v>
          </cell>
          <cell r="K270">
            <v>0.51900000000000002</v>
          </cell>
          <cell r="L270" t="str">
            <v>+j</v>
          </cell>
          <cell r="M270">
            <v>0.36249999999999999</v>
          </cell>
          <cell r="N270">
            <v>0.18690000000000001</v>
          </cell>
          <cell r="O270">
            <v>0.13669999999999999</v>
          </cell>
          <cell r="P270" t="str">
            <v>6.6KV CV 250sq/1C</v>
          </cell>
          <cell r="Q270" t="str">
            <v>S=2D</v>
          </cell>
          <cell r="R270">
            <v>6.6</v>
          </cell>
        </row>
        <row r="271">
          <cell r="A271">
            <v>325</v>
          </cell>
          <cell r="B271">
            <v>21.7</v>
          </cell>
          <cell r="C271">
            <v>30.7</v>
          </cell>
          <cell r="D271">
            <v>38</v>
          </cell>
          <cell r="E271">
            <v>5.6800000000000003E-2</v>
          </cell>
          <cell r="F271">
            <v>1.0549999999999999</v>
          </cell>
          <cell r="G271">
            <v>7.6399999999999996E-2</v>
          </cell>
          <cell r="H271">
            <v>0.50900000000000001</v>
          </cell>
          <cell r="I271" t="str">
            <v>-j</v>
          </cell>
          <cell r="J271">
            <v>0.439</v>
          </cell>
          <cell r="K271">
            <v>0.50900000000000001</v>
          </cell>
          <cell r="L271" t="str">
            <v>+j</v>
          </cell>
          <cell r="M271">
            <v>0.4052</v>
          </cell>
          <cell r="N271">
            <v>0.18310000000000001</v>
          </cell>
          <cell r="O271">
            <v>0.15279999999999999</v>
          </cell>
          <cell r="P271" t="str">
            <v>6.6KV CV 325sq/1C</v>
          </cell>
          <cell r="Q271" t="str">
            <v>S=2D</v>
          </cell>
          <cell r="R271">
            <v>6.6</v>
          </cell>
        </row>
        <row r="272">
          <cell r="A272">
            <v>400</v>
          </cell>
          <cell r="B272">
            <v>24.1</v>
          </cell>
          <cell r="C272">
            <v>33.1</v>
          </cell>
          <cell r="D272">
            <v>40</v>
          </cell>
          <cell r="E272">
            <v>4.6199999999999998E-2</v>
          </cell>
          <cell r="F272">
            <v>1.083</v>
          </cell>
          <cell r="G272">
            <v>6.3799999999999996E-2</v>
          </cell>
          <cell r="H272">
            <v>0.498</v>
          </cell>
          <cell r="I272" t="str">
            <v>-j</v>
          </cell>
          <cell r="J272">
            <v>0.42899999999999999</v>
          </cell>
          <cell r="K272">
            <v>0.498</v>
          </cell>
          <cell r="L272" t="str">
            <v>+j</v>
          </cell>
          <cell r="M272">
            <v>0.443</v>
          </cell>
          <cell r="N272">
            <v>0.17910000000000001</v>
          </cell>
          <cell r="O272">
            <v>0.16700000000000001</v>
          </cell>
          <cell r="P272" t="str">
            <v>6.6KV CV 400sq/1C</v>
          </cell>
          <cell r="Q272" t="str">
            <v>S=2D</v>
          </cell>
          <cell r="R272">
            <v>6.6</v>
          </cell>
        </row>
        <row r="273">
          <cell r="A273">
            <v>500</v>
          </cell>
          <cell r="B273">
            <v>26.9</v>
          </cell>
          <cell r="C273">
            <v>35.9</v>
          </cell>
          <cell r="D273">
            <v>43</v>
          </cell>
          <cell r="E273">
            <v>3.6900000000000002E-2</v>
          </cell>
          <cell r="F273">
            <v>1.1240000000000001</v>
          </cell>
          <cell r="G273">
            <v>5.2900000000000003E-2</v>
          </cell>
          <cell r="H273">
            <v>0.49</v>
          </cell>
          <cell r="I273" t="str">
            <v>-j</v>
          </cell>
          <cell r="J273">
            <v>0.42099999999999999</v>
          </cell>
          <cell r="K273">
            <v>0.49</v>
          </cell>
          <cell r="L273" t="str">
            <v>+j</v>
          </cell>
          <cell r="M273">
            <v>0.48709999999999998</v>
          </cell>
          <cell r="N273">
            <v>0.17610000000000001</v>
          </cell>
          <cell r="O273">
            <v>0.18360000000000001</v>
          </cell>
          <cell r="P273" t="str">
            <v>6.6KV CV 500sq/1C</v>
          </cell>
          <cell r="Q273" t="str">
            <v>S=2D</v>
          </cell>
          <cell r="R273">
            <v>6.6</v>
          </cell>
        </row>
        <row r="274">
          <cell r="A274">
            <v>600</v>
          </cell>
          <cell r="B274">
            <v>29.5</v>
          </cell>
          <cell r="C274">
            <v>39.5</v>
          </cell>
          <cell r="D274">
            <v>47</v>
          </cell>
          <cell r="E274">
            <v>3.0800000000000001E-2</v>
          </cell>
          <cell r="F274">
            <v>1.1740000000000002</v>
          </cell>
          <cell r="G274">
            <v>4.6100000000000002E-2</v>
          </cell>
          <cell r="H274">
            <v>0.49</v>
          </cell>
          <cell r="I274" t="str">
            <v>-j</v>
          </cell>
          <cell r="J274">
            <v>0.42</v>
          </cell>
          <cell r="K274">
            <v>0.49</v>
          </cell>
          <cell r="L274" t="str">
            <v>+j</v>
          </cell>
          <cell r="M274">
            <v>0.48159999999999997</v>
          </cell>
          <cell r="N274">
            <v>0.1759</v>
          </cell>
          <cell r="O274">
            <v>0.18160000000000001</v>
          </cell>
          <cell r="P274" t="str">
            <v>6.6KV CV 600sq/1C</v>
          </cell>
          <cell r="Q274" t="str">
            <v>S=2D</v>
          </cell>
          <cell r="R274">
            <v>6.6</v>
          </cell>
        </row>
        <row r="275">
          <cell r="A275">
            <v>800</v>
          </cell>
          <cell r="B275">
            <v>36.4</v>
          </cell>
          <cell r="C275">
            <v>46.4</v>
          </cell>
          <cell r="D275">
            <v>54</v>
          </cell>
          <cell r="E275">
            <v>2.3400000000000001E-2</v>
          </cell>
          <cell r="F275">
            <v>1.28</v>
          </cell>
          <cell r="G275">
            <v>3.8199999999999998E-2</v>
          </cell>
          <cell r="H275">
            <v>0.47499999999999998</v>
          </cell>
          <cell r="I275" t="str">
            <v>-j</v>
          </cell>
          <cell r="J275">
            <v>0.40600000000000003</v>
          </cell>
          <cell r="K275">
            <v>0.47499999999999998</v>
          </cell>
          <cell r="L275" t="str">
            <v>+j</v>
          </cell>
          <cell r="M275">
            <v>0.57909999999999995</v>
          </cell>
          <cell r="N275">
            <v>0.1704</v>
          </cell>
          <cell r="O275">
            <v>0.21829999999999999</v>
          </cell>
          <cell r="P275" t="str">
            <v>6.6KV CV 800sq/1C</v>
          </cell>
          <cell r="Q275" t="str">
            <v>S=2D</v>
          </cell>
          <cell r="R275">
            <v>6.6</v>
          </cell>
        </row>
        <row r="276">
          <cell r="A276">
            <v>1000</v>
          </cell>
          <cell r="B276">
            <v>41.6</v>
          </cell>
          <cell r="C276">
            <v>51.6</v>
          </cell>
          <cell r="D276">
            <v>60</v>
          </cell>
          <cell r="E276">
            <v>1.7899999999999999E-2</v>
          </cell>
          <cell r="F276">
            <v>1.4330000000000001</v>
          </cell>
          <cell r="G276">
            <v>3.27E-2</v>
          </cell>
          <cell r="H276">
            <v>0.47</v>
          </cell>
          <cell r="I276" t="str">
            <v>-j</v>
          </cell>
          <cell r="J276">
            <v>0.4</v>
          </cell>
          <cell r="K276">
            <v>0.47</v>
          </cell>
          <cell r="L276" t="str">
            <v>+j</v>
          </cell>
          <cell r="M276">
            <v>0.65249999999999997</v>
          </cell>
          <cell r="N276">
            <v>0.16839999999999999</v>
          </cell>
          <cell r="O276">
            <v>0.246</v>
          </cell>
          <cell r="P276" t="str">
            <v>6.6KV CV 1000sq/1C</v>
          </cell>
          <cell r="Q276" t="str">
            <v>S=2D</v>
          </cell>
          <cell r="R276">
            <v>6.6</v>
          </cell>
        </row>
        <row r="290">
          <cell r="A290">
            <v>8</v>
          </cell>
          <cell r="B290">
            <v>3.4</v>
          </cell>
          <cell r="C290">
            <v>11.4</v>
          </cell>
          <cell r="D290">
            <v>16.5</v>
          </cell>
          <cell r="E290">
            <v>2.29</v>
          </cell>
          <cell r="F290">
            <v>1</v>
          </cell>
          <cell r="G290">
            <v>2.92</v>
          </cell>
          <cell r="H290">
            <v>0.79400000000000004</v>
          </cell>
          <cell r="I290" t="str">
            <v>-j</v>
          </cell>
          <cell r="J290">
            <v>0.72399999999999998</v>
          </cell>
          <cell r="K290">
            <v>0.79400000000000004</v>
          </cell>
          <cell r="L290" t="str">
            <v>+j</v>
          </cell>
          <cell r="M290">
            <v>0.1162</v>
          </cell>
          <cell r="N290">
            <v>0.29049999999999998</v>
          </cell>
          <cell r="O290">
            <v>4.3799999999999999E-2</v>
          </cell>
          <cell r="P290" t="str">
            <v>6.6KV CV 8sq/1C</v>
          </cell>
          <cell r="Q290" t="str">
            <v>S=3D</v>
          </cell>
          <cell r="R290">
            <v>6.6</v>
          </cell>
        </row>
        <row r="291">
          <cell r="A291">
            <v>14</v>
          </cell>
          <cell r="B291">
            <v>4.4000000000000004</v>
          </cell>
          <cell r="C291">
            <v>12.4</v>
          </cell>
          <cell r="D291">
            <v>17.5</v>
          </cell>
          <cell r="E291">
            <v>1.31</v>
          </cell>
          <cell r="F291">
            <v>1</v>
          </cell>
          <cell r="G291">
            <v>1.6704000000000001</v>
          </cell>
          <cell r="H291">
            <v>0.754</v>
          </cell>
          <cell r="I291" t="str">
            <v>-j</v>
          </cell>
          <cell r="J291">
            <v>0.68400000000000005</v>
          </cell>
          <cell r="K291">
            <v>0.754</v>
          </cell>
          <cell r="L291" t="str">
            <v>+j</v>
          </cell>
          <cell r="M291">
            <v>0.13569999999999999</v>
          </cell>
          <cell r="N291">
            <v>0.27550000000000002</v>
          </cell>
          <cell r="O291">
            <v>5.1200000000000002E-2</v>
          </cell>
          <cell r="P291" t="str">
            <v>6.6KV CV 14sq/1C</v>
          </cell>
          <cell r="Q291" t="str">
            <v>S=3D</v>
          </cell>
          <cell r="R291">
            <v>6.6</v>
          </cell>
        </row>
        <row r="292">
          <cell r="A292">
            <v>22</v>
          </cell>
          <cell r="B292">
            <v>5.5</v>
          </cell>
          <cell r="C292">
            <v>13.5</v>
          </cell>
          <cell r="D292">
            <v>18.5</v>
          </cell>
          <cell r="E292">
            <v>0.83199999999999996</v>
          </cell>
          <cell r="F292">
            <v>1</v>
          </cell>
          <cell r="G292">
            <v>1.0609</v>
          </cell>
          <cell r="H292">
            <v>0.72</v>
          </cell>
          <cell r="I292" t="str">
            <v>-j</v>
          </cell>
          <cell r="J292">
            <v>0.65100000000000002</v>
          </cell>
          <cell r="K292">
            <v>0.72</v>
          </cell>
          <cell r="L292" t="str">
            <v>+j</v>
          </cell>
          <cell r="M292">
            <v>0.1565</v>
          </cell>
          <cell r="N292">
            <v>0.26279999999999998</v>
          </cell>
          <cell r="O292">
            <v>5.8999999999999997E-2</v>
          </cell>
          <cell r="P292" t="str">
            <v>6.6KV CV 22sq/1C</v>
          </cell>
          <cell r="Q292" t="str">
            <v>S=3D</v>
          </cell>
          <cell r="R292">
            <v>6.6</v>
          </cell>
        </row>
        <row r="293">
          <cell r="A293">
            <v>38</v>
          </cell>
          <cell r="B293">
            <v>7.3</v>
          </cell>
          <cell r="C293">
            <v>15.3</v>
          </cell>
          <cell r="D293">
            <v>21</v>
          </cell>
          <cell r="E293">
            <v>0.48099999999999998</v>
          </cell>
          <cell r="F293">
            <v>1</v>
          </cell>
          <cell r="G293">
            <v>0.61329999999999996</v>
          </cell>
          <cell r="H293">
            <v>0.68899999999999995</v>
          </cell>
          <cell r="I293" t="str">
            <v>-j</v>
          </cell>
          <cell r="J293">
            <v>0.62</v>
          </cell>
          <cell r="K293">
            <v>0.68899999999999995</v>
          </cell>
          <cell r="L293" t="str">
            <v>+j</v>
          </cell>
          <cell r="M293">
            <v>0.19</v>
          </cell>
          <cell r="N293">
            <v>0.25109999999999999</v>
          </cell>
          <cell r="O293">
            <v>7.1599999999999997E-2</v>
          </cell>
          <cell r="P293" t="str">
            <v>6.6KV CV 38sq/1C</v>
          </cell>
          <cell r="Q293" t="str">
            <v>S=3D</v>
          </cell>
          <cell r="R293">
            <v>6.6</v>
          </cell>
        </row>
        <row r="294">
          <cell r="A294">
            <v>60</v>
          </cell>
          <cell r="B294">
            <v>9.3000000000000007</v>
          </cell>
          <cell r="C294">
            <v>17.3</v>
          </cell>
          <cell r="D294">
            <v>23</v>
          </cell>
          <cell r="E294">
            <v>0.30499999999999999</v>
          </cell>
          <cell r="F294">
            <v>1.0009999999999999</v>
          </cell>
          <cell r="G294">
            <v>0.38929999999999998</v>
          </cell>
          <cell r="H294">
            <v>0.65900000000000003</v>
          </cell>
          <cell r="I294" t="str">
            <v>-j</v>
          </cell>
          <cell r="J294">
            <v>0.58899999999999997</v>
          </cell>
          <cell r="K294">
            <v>0.65900000000000003</v>
          </cell>
          <cell r="L294" t="str">
            <v>+j</v>
          </cell>
          <cell r="M294">
            <v>0.22650000000000001</v>
          </cell>
          <cell r="N294">
            <v>0.23960000000000001</v>
          </cell>
          <cell r="O294">
            <v>8.5400000000000004E-2</v>
          </cell>
          <cell r="P294" t="str">
            <v>6.6KV CV 60sq/1C</v>
          </cell>
          <cell r="Q294" t="str">
            <v>S=3D</v>
          </cell>
          <cell r="R294">
            <v>6.6</v>
          </cell>
        </row>
        <row r="295">
          <cell r="A295">
            <v>100</v>
          </cell>
          <cell r="B295">
            <v>12</v>
          </cell>
          <cell r="C295">
            <v>20</v>
          </cell>
          <cell r="D295">
            <v>26</v>
          </cell>
          <cell r="E295">
            <v>0.183</v>
          </cell>
          <cell r="F295">
            <v>1.002</v>
          </cell>
          <cell r="G295">
            <v>0.23380000000000001</v>
          </cell>
          <cell r="H295">
            <v>0.63200000000000001</v>
          </cell>
          <cell r="I295" t="str">
            <v>-j</v>
          </cell>
          <cell r="J295">
            <v>0.56299999999999994</v>
          </cell>
          <cell r="K295">
            <v>0.63200000000000001</v>
          </cell>
          <cell r="L295" t="str">
            <v>+j</v>
          </cell>
          <cell r="M295">
            <v>0.2752</v>
          </cell>
          <cell r="N295">
            <v>0.2296</v>
          </cell>
          <cell r="O295">
            <v>0.1038</v>
          </cell>
          <cell r="P295" t="str">
            <v>6.6KV CV 100sq/1C</v>
          </cell>
          <cell r="Q295" t="str">
            <v>S=3D</v>
          </cell>
          <cell r="R295">
            <v>6.6</v>
          </cell>
        </row>
        <row r="296">
          <cell r="A296">
            <v>150</v>
          </cell>
          <cell r="B296">
            <v>14.7</v>
          </cell>
          <cell r="C296">
            <v>22.7</v>
          </cell>
          <cell r="D296">
            <v>29</v>
          </cell>
          <cell r="E296">
            <v>0.122</v>
          </cell>
          <cell r="F296">
            <v>1.0089999999999999</v>
          </cell>
          <cell r="G296">
            <v>0.157</v>
          </cell>
          <cell r="H296">
            <v>0.61399999999999999</v>
          </cell>
          <cell r="I296" t="str">
            <v>-j</v>
          </cell>
          <cell r="J296">
            <v>0.54400000000000004</v>
          </cell>
          <cell r="K296">
            <v>0.61399999999999999</v>
          </cell>
          <cell r="L296" t="str">
            <v>+j</v>
          </cell>
          <cell r="M296">
            <v>0.32350000000000001</v>
          </cell>
          <cell r="N296">
            <v>0.22270000000000001</v>
          </cell>
          <cell r="O296">
            <v>0.122</v>
          </cell>
          <cell r="P296" t="str">
            <v>6.6KV CV 150sq/1C</v>
          </cell>
          <cell r="Q296" t="str">
            <v>S=3D</v>
          </cell>
          <cell r="R296">
            <v>6.6</v>
          </cell>
        </row>
        <row r="297">
          <cell r="A297">
            <v>200</v>
          </cell>
          <cell r="B297">
            <v>17</v>
          </cell>
          <cell r="C297">
            <v>26</v>
          </cell>
          <cell r="D297">
            <v>32</v>
          </cell>
          <cell r="E297">
            <v>9.1499999999999998E-2</v>
          </cell>
          <cell r="F297">
            <v>1.02</v>
          </cell>
          <cell r="G297">
            <v>0.11899999999999999</v>
          </cell>
          <cell r="H297">
            <v>0.60399999999999998</v>
          </cell>
          <cell r="I297" t="str">
            <v>-j</v>
          </cell>
          <cell r="J297">
            <v>0.53500000000000003</v>
          </cell>
          <cell r="K297">
            <v>0.60399999999999998</v>
          </cell>
          <cell r="L297" t="str">
            <v>+j</v>
          </cell>
          <cell r="M297">
            <v>0.33079999999999998</v>
          </cell>
          <cell r="N297">
            <v>0.219</v>
          </cell>
          <cell r="O297">
            <v>0.12470000000000001</v>
          </cell>
          <cell r="P297" t="str">
            <v>6.6KV CV 200sq/1C</v>
          </cell>
          <cell r="Q297" t="str">
            <v>S=3D</v>
          </cell>
          <cell r="R297">
            <v>6.6</v>
          </cell>
        </row>
        <row r="298">
          <cell r="A298">
            <v>250</v>
          </cell>
          <cell r="B298">
            <v>19</v>
          </cell>
          <cell r="C298">
            <v>28</v>
          </cell>
          <cell r="D298">
            <v>35</v>
          </cell>
          <cell r="E298">
            <v>7.3899999999999993E-2</v>
          </cell>
          <cell r="F298">
            <v>1.032</v>
          </cell>
          <cell r="G298">
            <v>9.7199999999999995E-2</v>
          </cell>
          <cell r="H298">
            <v>0.6</v>
          </cell>
          <cell r="I298" t="str">
            <v>-j</v>
          </cell>
          <cell r="J298">
            <v>0.53100000000000003</v>
          </cell>
          <cell r="K298">
            <v>0.6</v>
          </cell>
          <cell r="L298" t="str">
            <v>+j</v>
          </cell>
          <cell r="M298">
            <v>0.36249999999999999</v>
          </cell>
          <cell r="N298">
            <v>0.2175</v>
          </cell>
          <cell r="O298">
            <v>0.13669999999999999</v>
          </cell>
          <cell r="P298" t="str">
            <v>6.6KV CV 250sq/1C</v>
          </cell>
          <cell r="Q298" t="str">
            <v>S=3D</v>
          </cell>
          <cell r="R298">
            <v>6.6</v>
          </cell>
        </row>
        <row r="299">
          <cell r="A299">
            <v>325</v>
          </cell>
          <cell r="B299">
            <v>21.7</v>
          </cell>
          <cell r="C299">
            <v>30.7</v>
          </cell>
          <cell r="D299">
            <v>38</v>
          </cell>
          <cell r="E299">
            <v>5.6800000000000003E-2</v>
          </cell>
          <cell r="F299">
            <v>1.0549999999999999</v>
          </cell>
          <cell r="G299">
            <v>7.6399999999999996E-2</v>
          </cell>
          <cell r="H299">
            <v>0.59</v>
          </cell>
          <cell r="I299" t="str">
            <v>-j</v>
          </cell>
          <cell r="J299">
            <v>0.52</v>
          </cell>
          <cell r="K299">
            <v>0.59</v>
          </cell>
          <cell r="L299" t="str">
            <v>+j</v>
          </cell>
          <cell r="M299">
            <v>0.4052</v>
          </cell>
          <cell r="N299">
            <v>0.21360000000000001</v>
          </cell>
          <cell r="O299">
            <v>0.15279999999999999</v>
          </cell>
          <cell r="P299" t="str">
            <v>6.6KV CV 325sq/1C</v>
          </cell>
          <cell r="Q299" t="str">
            <v>S=3D</v>
          </cell>
          <cell r="R299">
            <v>6.6</v>
          </cell>
        </row>
        <row r="300">
          <cell r="A300">
            <v>400</v>
          </cell>
          <cell r="B300">
            <v>24.1</v>
          </cell>
          <cell r="C300">
            <v>33.1</v>
          </cell>
          <cell r="D300">
            <v>40</v>
          </cell>
          <cell r="E300">
            <v>4.6199999999999998E-2</v>
          </cell>
          <cell r="F300">
            <v>1.083</v>
          </cell>
          <cell r="G300">
            <v>6.3799999999999996E-2</v>
          </cell>
          <cell r="H300">
            <v>0.57899999999999996</v>
          </cell>
          <cell r="I300" t="str">
            <v>-j</v>
          </cell>
          <cell r="J300">
            <v>0.51</v>
          </cell>
          <cell r="K300">
            <v>0.57899999999999996</v>
          </cell>
          <cell r="L300" t="str">
            <v>+j</v>
          </cell>
          <cell r="M300">
            <v>0.443</v>
          </cell>
          <cell r="N300">
            <v>0.20960000000000001</v>
          </cell>
          <cell r="O300">
            <v>0.16700000000000001</v>
          </cell>
          <cell r="P300" t="str">
            <v>6.6KV CV 400sq/1C</v>
          </cell>
          <cell r="Q300" t="str">
            <v>S=3D</v>
          </cell>
          <cell r="R300">
            <v>6.6</v>
          </cell>
        </row>
        <row r="301">
          <cell r="A301">
            <v>500</v>
          </cell>
          <cell r="B301">
            <v>26.9</v>
          </cell>
          <cell r="C301">
            <v>35.9</v>
          </cell>
          <cell r="D301">
            <v>43</v>
          </cell>
          <cell r="E301">
            <v>3.6900000000000002E-2</v>
          </cell>
          <cell r="F301">
            <v>1.1240000000000001</v>
          </cell>
          <cell r="G301">
            <v>5.2900000000000003E-2</v>
          </cell>
          <cell r="H301">
            <v>0.57099999999999995</v>
          </cell>
          <cell r="I301" t="str">
            <v>-j</v>
          </cell>
          <cell r="J301">
            <v>0.502</v>
          </cell>
          <cell r="K301">
            <v>0.57099999999999995</v>
          </cell>
          <cell r="L301" t="str">
            <v>+j</v>
          </cell>
          <cell r="M301">
            <v>0.48709999999999998</v>
          </cell>
          <cell r="N301">
            <v>0.20660000000000001</v>
          </cell>
          <cell r="O301">
            <v>0.18360000000000001</v>
          </cell>
          <cell r="P301" t="str">
            <v>6.6KV CV 500sq/1C</v>
          </cell>
          <cell r="Q301" t="str">
            <v>S=3D</v>
          </cell>
          <cell r="R301">
            <v>6.6</v>
          </cell>
        </row>
        <row r="302">
          <cell r="A302">
            <v>600</v>
          </cell>
          <cell r="B302">
            <v>29.5</v>
          </cell>
          <cell r="C302">
            <v>39.5</v>
          </cell>
          <cell r="D302">
            <v>47</v>
          </cell>
          <cell r="E302">
            <v>3.0800000000000001E-2</v>
          </cell>
          <cell r="F302">
            <v>1.1740000000000002</v>
          </cell>
          <cell r="G302">
            <v>4.6100000000000002E-2</v>
          </cell>
          <cell r="H302">
            <v>0.57099999999999995</v>
          </cell>
          <cell r="I302" t="str">
            <v>-j</v>
          </cell>
          <cell r="J302">
            <v>0.501</v>
          </cell>
          <cell r="K302">
            <v>0.57099999999999995</v>
          </cell>
          <cell r="L302" t="str">
            <v>+j</v>
          </cell>
          <cell r="M302">
            <v>0.48159999999999997</v>
          </cell>
          <cell r="N302">
            <v>0.20649999999999999</v>
          </cell>
          <cell r="O302">
            <v>0.18160000000000001</v>
          </cell>
          <cell r="P302" t="str">
            <v>6.6KV CV 600sq/1C</v>
          </cell>
          <cell r="Q302" t="str">
            <v>S=3D</v>
          </cell>
          <cell r="R302">
            <v>6.6</v>
          </cell>
        </row>
        <row r="303">
          <cell r="A303">
            <v>800</v>
          </cell>
          <cell r="B303">
            <v>36.4</v>
          </cell>
          <cell r="C303">
            <v>46.4</v>
          </cell>
          <cell r="D303">
            <v>54</v>
          </cell>
          <cell r="E303">
            <v>2.3400000000000001E-2</v>
          </cell>
          <cell r="F303">
            <v>1.28</v>
          </cell>
          <cell r="G303">
            <v>3.8199999999999998E-2</v>
          </cell>
          <cell r="H303">
            <v>0.55700000000000005</v>
          </cell>
          <cell r="I303" t="str">
            <v>-j</v>
          </cell>
          <cell r="J303">
            <v>0.48699999999999999</v>
          </cell>
          <cell r="K303">
            <v>0.55700000000000005</v>
          </cell>
          <cell r="L303" t="str">
            <v>+j</v>
          </cell>
          <cell r="M303">
            <v>0.57909999999999995</v>
          </cell>
          <cell r="N303">
            <v>0.20119999999999999</v>
          </cell>
          <cell r="O303">
            <v>0.21829999999999999</v>
          </cell>
          <cell r="P303" t="str">
            <v>6.6KV CV 800sq/1C</v>
          </cell>
          <cell r="Q303" t="str">
            <v>S=3D</v>
          </cell>
          <cell r="R303">
            <v>6.6</v>
          </cell>
        </row>
        <row r="304">
          <cell r="A304">
            <v>1000</v>
          </cell>
          <cell r="B304">
            <v>41.6</v>
          </cell>
          <cell r="C304">
            <v>51.6</v>
          </cell>
          <cell r="D304">
            <v>60</v>
          </cell>
          <cell r="E304">
            <v>1.7899999999999999E-2</v>
          </cell>
          <cell r="F304">
            <v>1.4330000000000001</v>
          </cell>
          <cell r="G304">
            <v>3.27E-2</v>
          </cell>
          <cell r="H304">
            <v>0.55100000000000005</v>
          </cell>
          <cell r="I304" t="str">
            <v>-j</v>
          </cell>
          <cell r="J304">
            <v>0.48199999999999998</v>
          </cell>
          <cell r="K304">
            <v>0.55100000000000005</v>
          </cell>
          <cell r="L304" t="str">
            <v>+j</v>
          </cell>
          <cell r="M304">
            <v>0.65249999999999997</v>
          </cell>
          <cell r="N304">
            <v>0.1991</v>
          </cell>
          <cell r="O304">
            <v>0.246</v>
          </cell>
          <cell r="P304" t="str">
            <v>6.6KV CV 1000sq/1C</v>
          </cell>
          <cell r="Q304" t="str">
            <v>S=3D</v>
          </cell>
          <cell r="R304">
            <v>6.6</v>
          </cell>
        </row>
        <row r="318">
          <cell r="A318">
            <v>8</v>
          </cell>
          <cell r="B318">
            <v>3.4</v>
          </cell>
          <cell r="C318">
            <v>11.4</v>
          </cell>
          <cell r="D318">
            <v>16.5</v>
          </cell>
          <cell r="E318">
            <v>2.34</v>
          </cell>
          <cell r="F318">
            <v>1</v>
          </cell>
          <cell r="G318">
            <v>2.9836999999999998</v>
          </cell>
          <cell r="J318">
            <v>0.43099999999999999</v>
          </cell>
          <cell r="M318">
            <v>0.1162</v>
          </cell>
          <cell r="N318">
            <v>0.16200000000000001</v>
          </cell>
          <cell r="O318">
            <v>4.3799999999999999E-2</v>
          </cell>
          <cell r="P318" t="str">
            <v>6.6KV CV 8sq/3C</v>
          </cell>
          <cell r="Q318" t="str">
            <v>3심</v>
          </cell>
          <cell r="R318">
            <v>6.6</v>
          </cell>
        </row>
        <row r="319">
          <cell r="A319">
            <v>14</v>
          </cell>
          <cell r="B319">
            <v>4.4000000000000004</v>
          </cell>
          <cell r="C319">
            <v>12.4</v>
          </cell>
          <cell r="D319">
            <v>17.5</v>
          </cell>
          <cell r="E319">
            <v>1.34</v>
          </cell>
          <cell r="F319">
            <v>1</v>
          </cell>
          <cell r="G319">
            <v>1.7085999999999999</v>
          </cell>
          <cell r="J319">
            <v>0.39600000000000002</v>
          </cell>
          <cell r="M319">
            <v>0.13569999999999999</v>
          </cell>
          <cell r="N319">
            <v>0.14899999999999999</v>
          </cell>
          <cell r="O319">
            <v>5.1200000000000002E-2</v>
          </cell>
          <cell r="P319" t="str">
            <v>6.6KV CV 14sq/3C</v>
          </cell>
          <cell r="Q319" t="str">
            <v>3심</v>
          </cell>
          <cell r="R319">
            <v>6.6</v>
          </cell>
        </row>
        <row r="320">
          <cell r="A320">
            <v>22</v>
          </cell>
          <cell r="B320">
            <v>5.5</v>
          </cell>
          <cell r="C320">
            <v>13.5</v>
          </cell>
          <cell r="D320">
            <v>18.5</v>
          </cell>
          <cell r="E320">
            <v>0.84899999999999998</v>
          </cell>
          <cell r="F320">
            <v>1</v>
          </cell>
          <cell r="G320">
            <v>1.0826</v>
          </cell>
          <cell r="J320">
            <v>0.36799999999999999</v>
          </cell>
          <cell r="M320">
            <v>0.1565</v>
          </cell>
          <cell r="N320">
            <v>0.13900000000000001</v>
          </cell>
          <cell r="O320">
            <v>5.8999999999999997E-2</v>
          </cell>
          <cell r="P320" t="str">
            <v>6.6KV CV 22sq/3C</v>
          </cell>
          <cell r="Q320" t="str">
            <v>3심</v>
          </cell>
          <cell r="R320">
            <v>6.6</v>
          </cell>
        </row>
        <row r="321">
          <cell r="A321">
            <v>38</v>
          </cell>
          <cell r="B321">
            <v>7.3</v>
          </cell>
          <cell r="C321">
            <v>15.3</v>
          </cell>
          <cell r="D321">
            <v>21</v>
          </cell>
          <cell r="E321">
            <v>0.49099999999999999</v>
          </cell>
          <cell r="F321">
            <v>1</v>
          </cell>
          <cell r="G321">
            <v>0.62609999999999999</v>
          </cell>
          <cell r="J321">
            <v>0.33700000000000002</v>
          </cell>
          <cell r="M321">
            <v>0.19</v>
          </cell>
          <cell r="N321">
            <v>0.127</v>
          </cell>
          <cell r="O321">
            <v>7.1599999999999997E-2</v>
          </cell>
          <cell r="P321" t="str">
            <v>6.6KV CV 38sq/3C</v>
          </cell>
          <cell r="Q321" t="str">
            <v>3심</v>
          </cell>
          <cell r="R321">
            <v>6.6</v>
          </cell>
        </row>
        <row r="322">
          <cell r="A322">
            <v>60</v>
          </cell>
          <cell r="B322">
            <v>9.3000000000000007</v>
          </cell>
          <cell r="C322">
            <v>17.3</v>
          </cell>
          <cell r="D322">
            <v>23</v>
          </cell>
          <cell r="E322">
            <v>0.311</v>
          </cell>
          <cell r="F322">
            <v>1.0009999999999999</v>
          </cell>
          <cell r="G322">
            <v>0.39700000000000002</v>
          </cell>
          <cell r="J322">
            <v>0.313</v>
          </cell>
          <cell r="M322">
            <v>0.22650000000000001</v>
          </cell>
          <cell r="N322">
            <v>0.11799999999999999</v>
          </cell>
          <cell r="O322">
            <v>8.5400000000000004E-2</v>
          </cell>
          <cell r="P322" t="str">
            <v>6.6KV CV 60sq/3C</v>
          </cell>
          <cell r="Q322" t="str">
            <v>3심</v>
          </cell>
          <cell r="R322">
            <v>6.6</v>
          </cell>
        </row>
        <row r="323">
          <cell r="A323">
            <v>100</v>
          </cell>
          <cell r="B323">
            <v>12</v>
          </cell>
          <cell r="C323">
            <v>20</v>
          </cell>
          <cell r="D323">
            <v>26</v>
          </cell>
          <cell r="E323">
            <v>0.187</v>
          </cell>
          <cell r="F323">
            <v>1.002</v>
          </cell>
          <cell r="G323">
            <v>0.2389</v>
          </cell>
          <cell r="J323">
            <v>0.29099999999999998</v>
          </cell>
          <cell r="M323">
            <v>0.2752</v>
          </cell>
          <cell r="N323">
            <v>0.11</v>
          </cell>
          <cell r="O323">
            <v>0.1038</v>
          </cell>
          <cell r="P323" t="str">
            <v>6.6KV CV 100sq/3C</v>
          </cell>
          <cell r="Q323" t="str">
            <v>3심</v>
          </cell>
          <cell r="R323">
            <v>6.6</v>
          </cell>
        </row>
        <row r="324">
          <cell r="A324">
            <v>150</v>
          </cell>
          <cell r="B324">
            <v>14.7</v>
          </cell>
          <cell r="C324">
            <v>22.7</v>
          </cell>
          <cell r="D324">
            <v>29</v>
          </cell>
          <cell r="E324">
            <v>0.124</v>
          </cell>
          <cell r="F324">
            <v>1.0119999999999998</v>
          </cell>
          <cell r="G324">
            <v>0.16</v>
          </cell>
          <cell r="J324">
            <v>0.27600000000000002</v>
          </cell>
          <cell r="M324">
            <v>0.32350000000000001</v>
          </cell>
          <cell r="N324">
            <v>0.104</v>
          </cell>
          <cell r="O324">
            <v>0.122</v>
          </cell>
          <cell r="P324" t="str">
            <v>6.6KV CV 150sq/3C</v>
          </cell>
          <cell r="Q324" t="str">
            <v>3심</v>
          </cell>
          <cell r="R324">
            <v>6.6</v>
          </cell>
        </row>
        <row r="325">
          <cell r="A325">
            <v>200</v>
          </cell>
          <cell r="B325">
            <v>17</v>
          </cell>
          <cell r="C325">
            <v>26</v>
          </cell>
          <cell r="D325">
            <v>32</v>
          </cell>
          <cell r="E325">
            <v>9.3299999999999994E-2</v>
          </cell>
          <cell r="F325">
            <v>1.0249999999999999</v>
          </cell>
          <cell r="G325">
            <v>0.12189999999999999</v>
          </cell>
          <cell r="J325">
            <v>0.27400000000000002</v>
          </cell>
          <cell r="M325">
            <v>0.33079999999999998</v>
          </cell>
          <cell r="N325">
            <v>0.10299999999999999</v>
          </cell>
          <cell r="O325">
            <v>0.12470000000000001</v>
          </cell>
          <cell r="P325" t="str">
            <v>6.6KV CV 200sq/3C</v>
          </cell>
          <cell r="Q325" t="str">
            <v>3심</v>
          </cell>
          <cell r="R325">
            <v>6.6</v>
          </cell>
        </row>
        <row r="326">
          <cell r="A326">
            <v>250</v>
          </cell>
          <cell r="B326">
            <v>19</v>
          </cell>
          <cell r="C326">
            <v>28</v>
          </cell>
          <cell r="D326">
            <v>35</v>
          </cell>
          <cell r="E326">
            <v>7.5399999999999995E-2</v>
          </cell>
          <cell r="F326">
            <v>1.036</v>
          </cell>
          <cell r="G326">
            <v>9.9599999999999994E-2</v>
          </cell>
          <cell r="J326">
            <v>0.26600000000000001</v>
          </cell>
          <cell r="M326">
            <v>0.36249999999999999</v>
          </cell>
          <cell r="N326">
            <v>0.1</v>
          </cell>
          <cell r="O326">
            <v>0.13669999999999999</v>
          </cell>
          <cell r="P326" t="str">
            <v>6.6KV CV 250sq/3C</v>
          </cell>
          <cell r="Q326" t="str">
            <v>3심</v>
          </cell>
          <cell r="R326">
            <v>6.6</v>
          </cell>
        </row>
        <row r="327">
          <cell r="A327">
            <v>325</v>
          </cell>
          <cell r="B327">
            <v>21.7</v>
          </cell>
          <cell r="C327">
            <v>30.7</v>
          </cell>
          <cell r="D327">
            <v>38</v>
          </cell>
          <cell r="E327">
            <v>5.79E-2</v>
          </cell>
          <cell r="F327">
            <v>1.0620000000000001</v>
          </cell>
          <cell r="G327">
            <v>7.8399999999999997E-2</v>
          </cell>
          <cell r="J327">
            <v>0.25800000000000001</v>
          </cell>
          <cell r="M327">
            <v>0.4052</v>
          </cell>
          <cell r="N327">
            <v>9.7000000000000003E-2</v>
          </cell>
          <cell r="O327">
            <v>0.15279999999999999</v>
          </cell>
          <cell r="P327" t="str">
            <v>6.6KV CV 325sq/3C</v>
          </cell>
          <cell r="Q327" t="str">
            <v>3심</v>
          </cell>
          <cell r="R327">
            <v>6.6</v>
          </cell>
        </row>
        <row r="374">
          <cell r="A374">
            <v>38</v>
          </cell>
          <cell r="B374">
            <v>7.8</v>
          </cell>
          <cell r="C374">
            <v>23.8</v>
          </cell>
          <cell r="D374">
            <v>35</v>
          </cell>
          <cell r="E374">
            <v>0.48699999999999999</v>
          </cell>
          <cell r="F374">
            <v>1</v>
          </cell>
          <cell r="G374">
            <v>0.621</v>
          </cell>
          <cell r="H374">
            <v>0.55800000000000005</v>
          </cell>
          <cell r="I374" t="str">
            <v>-j</v>
          </cell>
          <cell r="J374">
            <v>0.48899999999999999</v>
          </cell>
          <cell r="K374">
            <v>0.55800000000000005</v>
          </cell>
          <cell r="L374" t="str">
            <v>+j</v>
          </cell>
          <cell r="M374">
            <v>0.18</v>
          </cell>
          <cell r="N374">
            <v>0.20169999999999999</v>
          </cell>
          <cell r="O374">
            <v>6.7900000000000002E-2</v>
          </cell>
          <cell r="P374" t="str">
            <v>22.9KV CV 38sq/1C</v>
          </cell>
          <cell r="Q374" t="str">
            <v>S=D</v>
          </cell>
          <cell r="R374">
            <v>22.9</v>
          </cell>
        </row>
        <row r="375">
          <cell r="A375">
            <v>60</v>
          </cell>
          <cell r="B375">
            <v>10</v>
          </cell>
          <cell r="C375">
            <v>26</v>
          </cell>
          <cell r="D375">
            <v>36.4</v>
          </cell>
          <cell r="E375">
            <v>0.30299999999999999</v>
          </cell>
          <cell r="F375">
            <v>1.0009999999999999</v>
          </cell>
          <cell r="G375">
            <v>0.38669999999999999</v>
          </cell>
          <cell r="H375">
            <v>0.51600000000000001</v>
          </cell>
          <cell r="I375" t="str">
            <v>-j</v>
          </cell>
          <cell r="J375">
            <v>0.44700000000000001</v>
          </cell>
          <cell r="K375">
            <v>0.51600000000000001</v>
          </cell>
          <cell r="L375" t="str">
            <v>+j</v>
          </cell>
          <cell r="M375">
            <v>0.21</v>
          </cell>
          <cell r="N375">
            <v>0.18590000000000001</v>
          </cell>
          <cell r="O375">
            <v>7.9200000000000007E-2</v>
          </cell>
          <cell r="P375" t="str">
            <v>22.9KV CV 60sq/1C</v>
          </cell>
          <cell r="Q375" t="str">
            <v>S=D</v>
          </cell>
          <cell r="R375">
            <v>22.9</v>
          </cell>
        </row>
        <row r="376">
          <cell r="A376">
            <v>100</v>
          </cell>
          <cell r="B376">
            <v>13</v>
          </cell>
          <cell r="C376">
            <v>29</v>
          </cell>
          <cell r="D376">
            <v>41</v>
          </cell>
          <cell r="E376">
            <v>0.18</v>
          </cell>
          <cell r="F376">
            <v>1.002</v>
          </cell>
          <cell r="G376">
            <v>0.23</v>
          </cell>
          <cell r="H376">
            <v>0.48799999999999999</v>
          </cell>
          <cell r="I376" t="str">
            <v>-j</v>
          </cell>
          <cell r="J376">
            <v>0.41799999999999998</v>
          </cell>
          <cell r="K376">
            <v>0.48799999999999999</v>
          </cell>
          <cell r="L376" t="str">
            <v>+j</v>
          </cell>
          <cell r="M376">
            <v>0.25</v>
          </cell>
          <cell r="N376">
            <v>0.17519999999999999</v>
          </cell>
          <cell r="O376">
            <v>9.4299999999999995E-2</v>
          </cell>
          <cell r="P376" t="str">
            <v>22.9KV CV 100sq/1C</v>
          </cell>
          <cell r="Q376" t="str">
            <v>S=D</v>
          </cell>
          <cell r="R376">
            <v>22.9</v>
          </cell>
        </row>
        <row r="377">
          <cell r="A377">
            <v>150</v>
          </cell>
          <cell r="B377">
            <v>16.100000000000001</v>
          </cell>
          <cell r="C377">
            <v>32.1</v>
          </cell>
          <cell r="D377">
            <v>44.5</v>
          </cell>
          <cell r="E377">
            <v>0.11799999999999999</v>
          </cell>
          <cell r="F377">
            <v>1.0089999999999999</v>
          </cell>
          <cell r="G377">
            <v>0.15179999999999999</v>
          </cell>
          <cell r="H377">
            <v>0.46100000000000002</v>
          </cell>
          <cell r="I377" t="str">
            <v>-j</v>
          </cell>
          <cell r="J377">
            <v>0.39200000000000002</v>
          </cell>
          <cell r="K377">
            <v>0.46100000000000002</v>
          </cell>
          <cell r="L377" t="str">
            <v>+j</v>
          </cell>
          <cell r="M377">
            <v>0.28999999999999998</v>
          </cell>
          <cell r="N377">
            <v>0.1651</v>
          </cell>
          <cell r="O377">
            <v>0.10929999999999999</v>
          </cell>
          <cell r="P377" t="str">
            <v>22.9KV CV 150sq/1C</v>
          </cell>
          <cell r="Q377" t="str">
            <v>S=D</v>
          </cell>
          <cell r="R377">
            <v>22.9</v>
          </cell>
        </row>
        <row r="378">
          <cell r="A378">
            <v>200</v>
          </cell>
          <cell r="B378">
            <v>18.2</v>
          </cell>
          <cell r="C378">
            <v>34.200000000000003</v>
          </cell>
          <cell r="D378">
            <v>46.2</v>
          </cell>
          <cell r="E378">
            <v>9.2200000000000004E-2</v>
          </cell>
          <cell r="F378">
            <v>1.02</v>
          </cell>
          <cell r="G378">
            <v>0.11990000000000001</v>
          </cell>
          <cell r="H378">
            <v>0.44400000000000001</v>
          </cell>
          <cell r="I378" t="str">
            <v>-j</v>
          </cell>
          <cell r="J378">
            <v>0.375</v>
          </cell>
          <cell r="K378">
            <v>0.44400000000000001</v>
          </cell>
          <cell r="L378" t="str">
            <v>+j</v>
          </cell>
          <cell r="M378">
            <v>0.32</v>
          </cell>
          <cell r="N378">
            <v>0.15870000000000001</v>
          </cell>
          <cell r="O378">
            <v>0.1206</v>
          </cell>
          <cell r="P378" t="str">
            <v>22.9KV CV 200sq/1C</v>
          </cell>
          <cell r="Q378" t="str">
            <v>S=D</v>
          </cell>
          <cell r="R378">
            <v>22.9</v>
          </cell>
        </row>
        <row r="379">
          <cell r="A379">
            <v>250</v>
          </cell>
          <cell r="B379">
            <v>20.7</v>
          </cell>
          <cell r="C379">
            <v>36.700000000000003</v>
          </cell>
          <cell r="D379">
            <v>50</v>
          </cell>
          <cell r="E379">
            <v>7.22E-2</v>
          </cell>
          <cell r="F379">
            <v>1.032</v>
          </cell>
          <cell r="G379">
            <v>9.5000000000000001E-2</v>
          </cell>
          <cell r="H379">
            <v>0.434</v>
          </cell>
          <cell r="I379" t="str">
            <v>-j</v>
          </cell>
          <cell r="J379">
            <v>0.36499999999999999</v>
          </cell>
          <cell r="K379">
            <v>0.434</v>
          </cell>
          <cell r="L379" t="str">
            <v>+j</v>
          </cell>
          <cell r="M379">
            <v>0.35</v>
          </cell>
          <cell r="N379">
            <v>0.15490000000000001</v>
          </cell>
          <cell r="O379">
            <v>0.13200000000000001</v>
          </cell>
          <cell r="P379" t="str">
            <v>22.9KV CV 250sq/1C</v>
          </cell>
          <cell r="Q379" t="str">
            <v>S=D</v>
          </cell>
          <cell r="R379">
            <v>22.9</v>
          </cell>
        </row>
        <row r="380">
          <cell r="A380">
            <v>325</v>
          </cell>
          <cell r="B380">
            <v>23.4</v>
          </cell>
          <cell r="C380">
            <v>39.4</v>
          </cell>
          <cell r="D380">
            <v>53.2</v>
          </cell>
          <cell r="E380">
            <v>5.6500000000000002E-2</v>
          </cell>
          <cell r="F380">
            <v>1.0549999999999999</v>
          </cell>
          <cell r="G380">
            <v>7.5999999999999998E-2</v>
          </cell>
          <cell r="H380">
            <v>0.42199999999999999</v>
          </cell>
          <cell r="I380" t="str">
            <v>-j</v>
          </cell>
          <cell r="J380">
            <v>0.35299999999999998</v>
          </cell>
          <cell r="K380">
            <v>0.42199999999999999</v>
          </cell>
          <cell r="L380" t="str">
            <v>+j</v>
          </cell>
          <cell r="M380">
            <v>0.38</v>
          </cell>
          <cell r="N380">
            <v>0.15040000000000001</v>
          </cell>
          <cell r="O380">
            <v>0.14330000000000001</v>
          </cell>
          <cell r="P380" t="str">
            <v>22.9KV CV 325sq/1C</v>
          </cell>
          <cell r="Q380" t="str">
            <v>S=D</v>
          </cell>
          <cell r="R380">
            <v>22.9</v>
          </cell>
        </row>
        <row r="381">
          <cell r="A381">
            <v>400</v>
          </cell>
          <cell r="B381">
            <v>26.1</v>
          </cell>
          <cell r="C381">
            <v>42.1</v>
          </cell>
          <cell r="D381">
            <v>57</v>
          </cell>
          <cell r="E381">
            <v>4.5400000000000003E-2</v>
          </cell>
          <cell r="F381">
            <v>1.083</v>
          </cell>
          <cell r="G381">
            <v>6.2700000000000006E-2</v>
          </cell>
          <cell r="H381">
            <v>0.41399999999999998</v>
          </cell>
          <cell r="I381" t="str">
            <v>-j</v>
          </cell>
          <cell r="J381">
            <v>0.34499999999999997</v>
          </cell>
          <cell r="K381">
            <v>0.41399999999999998</v>
          </cell>
          <cell r="L381" t="str">
            <v>+j</v>
          </cell>
          <cell r="M381">
            <v>0.41</v>
          </cell>
          <cell r="N381">
            <v>0.1474</v>
          </cell>
          <cell r="O381">
            <v>0.15459999999999999</v>
          </cell>
          <cell r="P381" t="str">
            <v>22.9KV CV 400sq/1C</v>
          </cell>
          <cell r="Q381" t="str">
            <v>S=D</v>
          </cell>
          <cell r="R381">
            <v>22.9</v>
          </cell>
        </row>
        <row r="382">
          <cell r="A382">
            <v>500</v>
          </cell>
          <cell r="B382">
            <v>28.8</v>
          </cell>
          <cell r="C382">
            <v>44.8</v>
          </cell>
          <cell r="D382">
            <v>60</v>
          </cell>
          <cell r="E382">
            <v>3.73E-2</v>
          </cell>
          <cell r="F382">
            <v>1.1240000000000001</v>
          </cell>
          <cell r="G382">
            <v>5.3499999999999999E-2</v>
          </cell>
          <cell r="H382">
            <v>0.40500000000000003</v>
          </cell>
          <cell r="I382" t="str">
            <v>-j</v>
          </cell>
          <cell r="J382">
            <v>0.33500000000000002</v>
          </cell>
          <cell r="K382">
            <v>0.40500000000000003</v>
          </cell>
          <cell r="L382" t="str">
            <v>+j</v>
          </cell>
          <cell r="M382">
            <v>0.43</v>
          </cell>
          <cell r="N382">
            <v>0.1439</v>
          </cell>
          <cell r="O382">
            <v>0.16209999999999999</v>
          </cell>
          <cell r="P382" t="str">
            <v>22.9KV CV 500sq/1C</v>
          </cell>
          <cell r="Q382" t="str">
            <v>S=D</v>
          </cell>
          <cell r="R382">
            <v>22.9</v>
          </cell>
        </row>
        <row r="402">
          <cell r="A402">
            <v>38</v>
          </cell>
          <cell r="B402">
            <v>7.8</v>
          </cell>
          <cell r="C402">
            <v>23.8</v>
          </cell>
          <cell r="D402">
            <v>35</v>
          </cell>
          <cell r="E402">
            <v>0.48699999999999999</v>
          </cell>
          <cell r="F402">
            <v>1</v>
          </cell>
          <cell r="G402">
            <v>0.621</v>
          </cell>
          <cell r="H402">
            <v>0.69699999999999995</v>
          </cell>
          <cell r="I402" t="str">
            <v>-j</v>
          </cell>
          <cell r="J402">
            <v>0.627</v>
          </cell>
          <cell r="K402">
            <v>0.69699999999999995</v>
          </cell>
          <cell r="L402" t="str">
            <v>+j</v>
          </cell>
          <cell r="M402">
            <v>0.18</v>
          </cell>
          <cell r="N402">
            <v>0.254</v>
          </cell>
          <cell r="O402">
            <v>6.7900000000000002E-2</v>
          </cell>
          <cell r="P402" t="str">
            <v>22.9KV CV 38sq/1C</v>
          </cell>
          <cell r="Q402" t="str">
            <v>S=2D</v>
          </cell>
          <cell r="R402">
            <v>22.9</v>
          </cell>
        </row>
        <row r="403">
          <cell r="A403">
            <v>60</v>
          </cell>
          <cell r="B403">
            <v>10</v>
          </cell>
          <cell r="C403">
            <v>26</v>
          </cell>
          <cell r="D403">
            <v>36.4</v>
          </cell>
          <cell r="E403">
            <v>0.30299999999999999</v>
          </cell>
          <cell r="F403">
            <v>1.0009999999999999</v>
          </cell>
          <cell r="G403">
            <v>0.38669999999999999</v>
          </cell>
          <cell r="H403">
            <v>0.65500000000000003</v>
          </cell>
          <cell r="I403" t="str">
            <v>-j</v>
          </cell>
          <cell r="J403">
            <v>0.58599999999999997</v>
          </cell>
          <cell r="K403">
            <v>0.65500000000000003</v>
          </cell>
          <cell r="L403" t="str">
            <v>+j</v>
          </cell>
          <cell r="M403">
            <v>0.21</v>
          </cell>
          <cell r="N403">
            <v>0.23830000000000001</v>
          </cell>
          <cell r="O403">
            <v>7.9200000000000007E-2</v>
          </cell>
          <cell r="P403" t="str">
            <v>22.9KV CV 60sq/1C</v>
          </cell>
          <cell r="Q403" t="str">
            <v>S=2D</v>
          </cell>
          <cell r="R403">
            <v>22.9</v>
          </cell>
        </row>
        <row r="404">
          <cell r="A404">
            <v>100</v>
          </cell>
          <cell r="B404">
            <v>13</v>
          </cell>
          <cell r="C404">
            <v>29</v>
          </cell>
          <cell r="D404">
            <v>41</v>
          </cell>
          <cell r="E404">
            <v>0.18</v>
          </cell>
          <cell r="F404">
            <v>1.002</v>
          </cell>
          <cell r="G404">
            <v>0.23</v>
          </cell>
          <cell r="H404">
            <v>0.626</v>
          </cell>
          <cell r="I404" t="str">
            <v>-j</v>
          </cell>
          <cell r="J404">
            <v>0.55700000000000005</v>
          </cell>
          <cell r="K404">
            <v>0.626</v>
          </cell>
          <cell r="L404" t="str">
            <v>+j</v>
          </cell>
          <cell r="M404">
            <v>0.25</v>
          </cell>
          <cell r="N404">
            <v>0.2273</v>
          </cell>
          <cell r="O404">
            <v>9.4299999999999995E-2</v>
          </cell>
          <cell r="P404" t="str">
            <v>22.9KV CV 100sq/1C</v>
          </cell>
          <cell r="Q404" t="str">
            <v>S=2D</v>
          </cell>
          <cell r="R404">
            <v>22.9</v>
          </cell>
        </row>
        <row r="405">
          <cell r="A405">
            <v>150</v>
          </cell>
          <cell r="B405">
            <v>16.100000000000001</v>
          </cell>
          <cell r="C405">
            <v>32.1</v>
          </cell>
          <cell r="D405">
            <v>44.5</v>
          </cell>
          <cell r="E405">
            <v>0.11799999999999999</v>
          </cell>
          <cell r="F405">
            <v>1.0089999999999999</v>
          </cell>
          <cell r="G405">
            <v>0.15179999999999999</v>
          </cell>
          <cell r="H405">
            <v>0.6</v>
          </cell>
          <cell r="I405" t="str">
            <v>-j</v>
          </cell>
          <cell r="J405">
            <v>0.53100000000000003</v>
          </cell>
          <cell r="K405">
            <v>0.6</v>
          </cell>
          <cell r="L405" t="str">
            <v>+j</v>
          </cell>
          <cell r="M405">
            <v>0.28999999999999998</v>
          </cell>
          <cell r="N405">
            <v>0.2175</v>
          </cell>
          <cell r="O405">
            <v>0.10929999999999999</v>
          </cell>
          <cell r="P405" t="str">
            <v>22.9KV CV 150sq/1C</v>
          </cell>
          <cell r="Q405" t="str">
            <v>S=2D</v>
          </cell>
          <cell r="R405">
            <v>22.9</v>
          </cell>
        </row>
        <row r="406">
          <cell r="A406">
            <v>200</v>
          </cell>
          <cell r="B406">
            <v>18.2</v>
          </cell>
          <cell r="C406">
            <v>34.200000000000003</v>
          </cell>
          <cell r="D406">
            <v>46.2</v>
          </cell>
          <cell r="E406">
            <v>9.2200000000000004E-2</v>
          </cell>
          <cell r="F406">
            <v>1.02</v>
          </cell>
          <cell r="G406">
            <v>0.11990000000000001</v>
          </cell>
          <cell r="H406">
            <v>0.58299999999999996</v>
          </cell>
          <cell r="I406" t="str">
            <v>-j</v>
          </cell>
          <cell r="J406">
            <v>0.51400000000000001</v>
          </cell>
          <cell r="K406">
            <v>0.58299999999999996</v>
          </cell>
          <cell r="L406" t="str">
            <v>+j</v>
          </cell>
          <cell r="M406">
            <v>0.32</v>
          </cell>
          <cell r="N406">
            <v>0.21110000000000001</v>
          </cell>
          <cell r="O406">
            <v>0.1206</v>
          </cell>
          <cell r="P406" t="str">
            <v>22.9KV CV 200sq/1C</v>
          </cell>
          <cell r="Q406" t="str">
            <v>S=2D</v>
          </cell>
          <cell r="R406">
            <v>22.9</v>
          </cell>
        </row>
        <row r="407">
          <cell r="A407">
            <v>250</v>
          </cell>
          <cell r="B407">
            <v>20.7</v>
          </cell>
          <cell r="C407">
            <v>36.700000000000003</v>
          </cell>
          <cell r="D407">
            <v>50</v>
          </cell>
          <cell r="E407">
            <v>7.22E-2</v>
          </cell>
          <cell r="F407">
            <v>1.032</v>
          </cell>
          <cell r="G407">
            <v>9.5000000000000001E-2</v>
          </cell>
          <cell r="H407">
            <v>0.57299999999999995</v>
          </cell>
          <cell r="I407" t="str">
            <v>-j</v>
          </cell>
          <cell r="J407">
            <v>0.504</v>
          </cell>
          <cell r="K407">
            <v>0.57299999999999995</v>
          </cell>
          <cell r="L407" t="str">
            <v>+j</v>
          </cell>
          <cell r="M407">
            <v>0.35</v>
          </cell>
          <cell r="N407">
            <v>0.2074</v>
          </cell>
          <cell r="O407">
            <v>0.13200000000000001</v>
          </cell>
          <cell r="P407" t="str">
            <v>22.9KV CV 250sq/1C</v>
          </cell>
          <cell r="Q407" t="str">
            <v>S=2D</v>
          </cell>
          <cell r="R407">
            <v>22.9</v>
          </cell>
        </row>
        <row r="408">
          <cell r="A408">
            <v>325</v>
          </cell>
          <cell r="B408">
            <v>23.4</v>
          </cell>
          <cell r="C408">
            <v>39.4</v>
          </cell>
          <cell r="D408">
            <v>53.2</v>
          </cell>
          <cell r="E408">
            <v>5.6500000000000002E-2</v>
          </cell>
          <cell r="F408">
            <v>1.0549999999999999</v>
          </cell>
          <cell r="G408">
            <v>7.5999999999999998E-2</v>
          </cell>
          <cell r="H408">
            <v>0.56100000000000005</v>
          </cell>
          <cell r="I408" t="str">
            <v>-j</v>
          </cell>
          <cell r="J408">
            <v>0.49199999999999999</v>
          </cell>
          <cell r="K408">
            <v>0.56100000000000005</v>
          </cell>
          <cell r="L408" t="str">
            <v>+j</v>
          </cell>
          <cell r="M408">
            <v>0.38</v>
          </cell>
          <cell r="N408">
            <v>0.20280000000000001</v>
          </cell>
          <cell r="O408">
            <v>0.14330000000000001</v>
          </cell>
          <cell r="P408" t="str">
            <v>22.9KV CV 325sq/1C</v>
          </cell>
          <cell r="Q408" t="str">
            <v>S=2D</v>
          </cell>
          <cell r="R408">
            <v>22.9</v>
          </cell>
        </row>
        <row r="409">
          <cell r="A409">
            <v>400</v>
          </cell>
          <cell r="B409">
            <v>26.1</v>
          </cell>
          <cell r="C409">
            <v>42.1</v>
          </cell>
          <cell r="D409">
            <v>57</v>
          </cell>
          <cell r="E409">
            <v>4.5400000000000003E-2</v>
          </cell>
          <cell r="F409">
            <v>1.083</v>
          </cell>
          <cell r="G409">
            <v>6.2700000000000006E-2</v>
          </cell>
          <cell r="H409">
            <v>0.55300000000000005</v>
          </cell>
          <cell r="I409" t="str">
            <v>-j</v>
          </cell>
          <cell r="J409">
            <v>0.48299999999999998</v>
          </cell>
          <cell r="K409">
            <v>0.55300000000000005</v>
          </cell>
          <cell r="L409" t="str">
            <v>+j</v>
          </cell>
          <cell r="M409">
            <v>0.41</v>
          </cell>
          <cell r="N409">
            <v>0.19969999999999999</v>
          </cell>
          <cell r="O409">
            <v>0.15459999999999999</v>
          </cell>
          <cell r="P409" t="str">
            <v>22.9KV CV 400sq/1C</v>
          </cell>
          <cell r="Q409" t="str">
            <v>S=2D</v>
          </cell>
          <cell r="R409">
            <v>22.9</v>
          </cell>
        </row>
        <row r="410">
          <cell r="A410">
            <v>500</v>
          </cell>
          <cell r="B410">
            <v>28.8</v>
          </cell>
          <cell r="C410">
            <v>44.8</v>
          </cell>
          <cell r="D410">
            <v>60</v>
          </cell>
          <cell r="E410">
            <v>3.73E-2</v>
          </cell>
          <cell r="F410">
            <v>1.1240000000000001</v>
          </cell>
          <cell r="G410">
            <v>5.3499999999999999E-2</v>
          </cell>
          <cell r="H410">
            <v>0.54300000000000004</v>
          </cell>
          <cell r="I410" t="str">
            <v>-j</v>
          </cell>
          <cell r="J410">
            <v>0.47399999999999998</v>
          </cell>
          <cell r="K410">
            <v>0.54300000000000004</v>
          </cell>
          <cell r="L410" t="str">
            <v>+j</v>
          </cell>
          <cell r="M410">
            <v>0.43</v>
          </cell>
          <cell r="N410">
            <v>0.19600000000000001</v>
          </cell>
          <cell r="O410">
            <v>0.16209999999999999</v>
          </cell>
          <cell r="P410" t="str">
            <v>22.9KV CV 500sq/1C</v>
          </cell>
          <cell r="Q410" t="str">
            <v>S=2D</v>
          </cell>
          <cell r="R410">
            <v>22.9</v>
          </cell>
        </row>
        <row r="430">
          <cell r="A430">
            <v>38</v>
          </cell>
          <cell r="B430">
            <v>7.8</v>
          </cell>
          <cell r="C430">
            <v>23.8</v>
          </cell>
          <cell r="D430">
            <v>35</v>
          </cell>
          <cell r="E430">
            <v>0.48699999999999999</v>
          </cell>
          <cell r="F430">
            <v>1</v>
          </cell>
          <cell r="G430">
            <v>0.621</v>
          </cell>
          <cell r="H430">
            <v>0.77800000000000002</v>
          </cell>
          <cell r="I430" t="str">
            <v>-j</v>
          </cell>
          <cell r="J430">
            <v>0.70899999999999996</v>
          </cell>
          <cell r="K430">
            <v>0.77800000000000002</v>
          </cell>
          <cell r="L430" t="str">
            <v>+j</v>
          </cell>
          <cell r="M430">
            <v>0.18</v>
          </cell>
          <cell r="N430">
            <v>0.28460000000000002</v>
          </cell>
          <cell r="O430">
            <v>6.7900000000000002E-2</v>
          </cell>
          <cell r="P430" t="str">
            <v>22.9KV CV 38sq/1C</v>
          </cell>
          <cell r="Q430" t="str">
            <v>S=3D</v>
          </cell>
          <cell r="R430">
            <v>22.9</v>
          </cell>
        </row>
        <row r="431">
          <cell r="A431">
            <v>60</v>
          </cell>
          <cell r="B431">
            <v>10</v>
          </cell>
          <cell r="C431">
            <v>26</v>
          </cell>
          <cell r="D431">
            <v>36.4</v>
          </cell>
          <cell r="E431">
            <v>0.30299999999999999</v>
          </cell>
          <cell r="F431">
            <v>1.0009999999999999</v>
          </cell>
          <cell r="G431">
            <v>0.38669999999999999</v>
          </cell>
          <cell r="H431">
            <v>0.73599999999999999</v>
          </cell>
          <cell r="I431" t="str">
            <v>-j</v>
          </cell>
          <cell r="J431">
            <v>0.66700000000000004</v>
          </cell>
          <cell r="K431">
            <v>0.73599999999999999</v>
          </cell>
          <cell r="L431" t="str">
            <v>+j</v>
          </cell>
          <cell r="M431">
            <v>0.21</v>
          </cell>
          <cell r="N431">
            <v>0.26879999999999998</v>
          </cell>
          <cell r="O431">
            <v>7.9200000000000007E-2</v>
          </cell>
          <cell r="P431" t="str">
            <v>22.9KV CV 60sq/1C</v>
          </cell>
          <cell r="Q431" t="str">
            <v>S=3D</v>
          </cell>
          <cell r="R431">
            <v>22.9</v>
          </cell>
        </row>
        <row r="432">
          <cell r="A432">
            <v>100</v>
          </cell>
          <cell r="B432">
            <v>13</v>
          </cell>
          <cell r="C432">
            <v>29</v>
          </cell>
          <cell r="D432">
            <v>41</v>
          </cell>
          <cell r="E432">
            <v>0.18</v>
          </cell>
          <cell r="F432">
            <v>1.002</v>
          </cell>
          <cell r="G432">
            <v>0.23</v>
          </cell>
          <cell r="H432">
            <v>0.70699999999999996</v>
          </cell>
          <cell r="I432" t="str">
            <v>-j</v>
          </cell>
          <cell r="J432">
            <v>0.63800000000000001</v>
          </cell>
          <cell r="K432">
            <v>0.70699999999999996</v>
          </cell>
          <cell r="L432" t="str">
            <v>+j</v>
          </cell>
          <cell r="M432">
            <v>0.25</v>
          </cell>
          <cell r="N432">
            <v>0.25790000000000002</v>
          </cell>
          <cell r="O432">
            <v>9.4299999999999995E-2</v>
          </cell>
          <cell r="P432" t="str">
            <v>22.9KV CV 100sq/1C</v>
          </cell>
          <cell r="Q432" t="str">
            <v>S=3D</v>
          </cell>
          <cell r="R432">
            <v>22.9</v>
          </cell>
        </row>
        <row r="433">
          <cell r="A433">
            <v>150</v>
          </cell>
          <cell r="B433">
            <v>16.100000000000001</v>
          </cell>
          <cell r="C433">
            <v>32.1</v>
          </cell>
          <cell r="D433">
            <v>44.5</v>
          </cell>
          <cell r="E433">
            <v>0.11799999999999999</v>
          </cell>
          <cell r="F433">
            <v>1.0089999999999999</v>
          </cell>
          <cell r="G433">
            <v>0.15179999999999999</v>
          </cell>
          <cell r="H433">
            <v>0.68100000000000005</v>
          </cell>
          <cell r="I433" t="str">
            <v>-j</v>
          </cell>
          <cell r="J433">
            <v>0.61199999999999999</v>
          </cell>
          <cell r="K433">
            <v>0.68100000000000005</v>
          </cell>
          <cell r="L433" t="str">
            <v>+j</v>
          </cell>
          <cell r="M433">
            <v>0.28999999999999998</v>
          </cell>
          <cell r="N433">
            <v>0.24809999999999999</v>
          </cell>
          <cell r="O433">
            <v>0.10929999999999999</v>
          </cell>
          <cell r="P433" t="str">
            <v>22.9KV CV 150sq/1C</v>
          </cell>
          <cell r="Q433" t="str">
            <v>S=3D</v>
          </cell>
          <cell r="R433">
            <v>22.9</v>
          </cell>
        </row>
        <row r="434">
          <cell r="A434">
            <v>200</v>
          </cell>
          <cell r="B434">
            <v>18.2</v>
          </cell>
          <cell r="C434">
            <v>34.200000000000003</v>
          </cell>
          <cell r="D434">
            <v>46.2</v>
          </cell>
          <cell r="E434">
            <v>9.2200000000000004E-2</v>
          </cell>
          <cell r="F434">
            <v>1.02</v>
          </cell>
          <cell r="G434">
            <v>0.11990000000000001</v>
          </cell>
          <cell r="H434">
            <v>0.66400000000000003</v>
          </cell>
          <cell r="I434" t="str">
            <v>-j</v>
          </cell>
          <cell r="J434">
            <v>0.59499999999999997</v>
          </cell>
          <cell r="K434">
            <v>0.66400000000000003</v>
          </cell>
          <cell r="L434" t="str">
            <v>+j</v>
          </cell>
          <cell r="M434">
            <v>0.32</v>
          </cell>
          <cell r="N434">
            <v>0.2417</v>
          </cell>
          <cell r="O434">
            <v>0.1206</v>
          </cell>
          <cell r="P434" t="str">
            <v>22.9KV CV 200sq/1C</v>
          </cell>
          <cell r="Q434" t="str">
            <v>S=3D</v>
          </cell>
          <cell r="R434">
            <v>22.9</v>
          </cell>
        </row>
        <row r="435">
          <cell r="A435">
            <v>250</v>
          </cell>
          <cell r="B435">
            <v>20.7</v>
          </cell>
          <cell r="C435">
            <v>36.700000000000003</v>
          </cell>
          <cell r="D435">
            <v>50</v>
          </cell>
          <cell r="E435">
            <v>7.22E-2</v>
          </cell>
          <cell r="F435">
            <v>1.032</v>
          </cell>
          <cell r="G435">
            <v>9.5000000000000001E-2</v>
          </cell>
          <cell r="H435">
            <v>0.65400000000000003</v>
          </cell>
          <cell r="I435" t="str">
            <v>-j</v>
          </cell>
          <cell r="J435">
            <v>0.58499999999999996</v>
          </cell>
          <cell r="K435">
            <v>0.65400000000000003</v>
          </cell>
          <cell r="L435" t="str">
            <v>+j</v>
          </cell>
          <cell r="M435">
            <v>0.35</v>
          </cell>
          <cell r="N435">
            <v>0.2379</v>
          </cell>
          <cell r="O435">
            <v>0.13200000000000001</v>
          </cell>
          <cell r="P435" t="str">
            <v>22.9KV CV 250sq/1C</v>
          </cell>
          <cell r="Q435" t="str">
            <v>S=3D</v>
          </cell>
          <cell r="R435">
            <v>22.9</v>
          </cell>
        </row>
        <row r="436">
          <cell r="A436">
            <v>325</v>
          </cell>
          <cell r="B436">
            <v>23.4</v>
          </cell>
          <cell r="C436">
            <v>39.4</v>
          </cell>
          <cell r="D436">
            <v>53.2</v>
          </cell>
          <cell r="E436">
            <v>5.6500000000000002E-2</v>
          </cell>
          <cell r="F436">
            <v>1.0549999999999999</v>
          </cell>
          <cell r="G436">
            <v>7.5999999999999998E-2</v>
          </cell>
          <cell r="H436">
            <v>0.64200000000000002</v>
          </cell>
          <cell r="I436" t="str">
            <v>-j</v>
          </cell>
          <cell r="J436">
            <v>0.57299999999999995</v>
          </cell>
          <cell r="K436">
            <v>0.64200000000000002</v>
          </cell>
          <cell r="L436" t="str">
            <v>+j</v>
          </cell>
          <cell r="M436">
            <v>0.38</v>
          </cell>
          <cell r="N436">
            <v>0.2334</v>
          </cell>
          <cell r="O436">
            <v>0.14330000000000001</v>
          </cell>
          <cell r="P436" t="str">
            <v>22.9KV CV 325sq/1C</v>
          </cell>
          <cell r="Q436" t="str">
            <v>S=3D</v>
          </cell>
          <cell r="R436">
            <v>22.9</v>
          </cell>
        </row>
        <row r="437">
          <cell r="A437">
            <v>400</v>
          </cell>
          <cell r="B437">
            <v>26.1</v>
          </cell>
          <cell r="C437">
            <v>42.1</v>
          </cell>
          <cell r="D437">
            <v>57</v>
          </cell>
          <cell r="E437">
            <v>4.5400000000000003E-2</v>
          </cell>
          <cell r="F437">
            <v>1.083</v>
          </cell>
          <cell r="G437">
            <v>6.2700000000000006E-2</v>
          </cell>
          <cell r="H437">
            <v>0.63400000000000001</v>
          </cell>
          <cell r="I437" t="str">
            <v>-j</v>
          </cell>
          <cell r="J437">
            <v>0.56499999999999995</v>
          </cell>
          <cell r="K437">
            <v>0.63400000000000001</v>
          </cell>
          <cell r="L437" t="str">
            <v>+j</v>
          </cell>
          <cell r="M437">
            <v>0.41</v>
          </cell>
          <cell r="N437">
            <v>0.2303</v>
          </cell>
          <cell r="O437">
            <v>0.15459999999999999</v>
          </cell>
          <cell r="P437" t="str">
            <v>22.9KV CV 400sq/1C</v>
          </cell>
          <cell r="Q437" t="str">
            <v>S=3D</v>
          </cell>
          <cell r="R437">
            <v>22.9</v>
          </cell>
        </row>
        <row r="438">
          <cell r="A438">
            <v>500</v>
          </cell>
          <cell r="B438">
            <v>28.8</v>
          </cell>
          <cell r="C438">
            <v>44.8</v>
          </cell>
          <cell r="D438">
            <v>60</v>
          </cell>
          <cell r="E438">
            <v>3.73E-2</v>
          </cell>
          <cell r="F438">
            <v>1.1240000000000001</v>
          </cell>
          <cell r="G438">
            <v>5.3499999999999999E-2</v>
          </cell>
          <cell r="H438">
            <v>0.624</v>
          </cell>
          <cell r="I438" t="str">
            <v>-j</v>
          </cell>
          <cell r="J438">
            <v>0.55500000000000005</v>
          </cell>
          <cell r="K438">
            <v>0.624</v>
          </cell>
          <cell r="L438" t="str">
            <v>+j</v>
          </cell>
          <cell r="M438">
            <v>0.43</v>
          </cell>
          <cell r="N438">
            <v>0.2266</v>
          </cell>
          <cell r="O438">
            <v>0.16209999999999999</v>
          </cell>
          <cell r="P438" t="str">
            <v>22.9KV CV 500sq/1C</v>
          </cell>
          <cell r="Q438" t="str">
            <v>S=3D</v>
          </cell>
          <cell r="R438">
            <v>22.9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단-원산"/>
      <sheetName val="천-단"/>
      <sheetName val="조-단"/>
      <sheetName val="표지"/>
      <sheetName val="원가계산서 "/>
      <sheetName val="집계표 (1)"/>
      <sheetName val="집계표(2)"/>
      <sheetName val="내역서(1차공사분)"/>
      <sheetName val="선로정수계산"/>
      <sheetName val="공사원가계산서"/>
      <sheetName val="산출2-기기동력"/>
      <sheetName val=" 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금액에의한분류(토목분)"/>
      <sheetName val="설계금액에의한분류(토목분)"/>
      <sheetName val="계약금액에의한분류(소방분)"/>
      <sheetName val="설계금액에의한분류(소방분)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터널조도"/>
      <sheetName val="과천MAIN"/>
      <sheetName val="Macro(전선)"/>
      <sheetName val="ITEM"/>
      <sheetName val="포장복구집계"/>
      <sheetName val="COPING"/>
      <sheetName val="INPUT"/>
      <sheetName val="전기"/>
      <sheetName val="11.1 단면hwp"/>
      <sheetName val="전선"/>
      <sheetName val="11.자재단가"/>
      <sheetName val="MOTOR"/>
      <sheetName val="건축내역"/>
      <sheetName val="설계조건"/>
      <sheetName val="조도계산서"/>
      <sheetName val="Sheet1"/>
      <sheetName val="설계변경원가계산총괄표"/>
      <sheetName val="선로정수계산"/>
      <sheetName val="전차선로 물량표"/>
      <sheetName val="COST"/>
      <sheetName val="자재단가비교표"/>
      <sheetName val="기둥(하중)"/>
      <sheetName val="기별(종합)"/>
      <sheetName val="정부노임단가"/>
      <sheetName val="부하계산서"/>
      <sheetName val="단가 및 재료비"/>
      <sheetName val="중기사용료산출근거"/>
      <sheetName val="CABLE SIZE-3"/>
      <sheetName val="공사비예산서(토목분)"/>
      <sheetName val="11.우각부 보강"/>
      <sheetName val="내역"/>
      <sheetName val="공통가설"/>
      <sheetName val="일위대가(계측기설치)"/>
      <sheetName val="인건비"/>
      <sheetName val="손익분석"/>
      <sheetName val="SLAB&quot;1&quot;"/>
      <sheetName val="단가비교표"/>
      <sheetName val="INPUT(덕도방향-시점)"/>
      <sheetName val="조건표"/>
      <sheetName val="9GNG운반"/>
      <sheetName val="동원(3)"/>
      <sheetName val="예정(3)"/>
      <sheetName val="교량전기"/>
      <sheetName val="DATE"/>
      <sheetName val="당초수량"/>
      <sheetName val="송라터널총괄"/>
      <sheetName val="Sheet1 (2)"/>
      <sheetName val="직공비"/>
      <sheetName val="CODE"/>
      <sheetName val="견적"/>
      <sheetName val="북방3터널"/>
      <sheetName val="단면 (2)"/>
      <sheetName val="말뚝물량"/>
      <sheetName val="guard(mac)"/>
      <sheetName val="입출재고현황 (2)"/>
      <sheetName val="내역서"/>
      <sheetName val="단가산출"/>
      <sheetName val="노임단가"/>
      <sheetName val="공량산출서"/>
      <sheetName val="실행철강하도"/>
      <sheetName val="기본DATA"/>
      <sheetName val="제품"/>
      <sheetName val="단가"/>
      <sheetName val="001"/>
      <sheetName val="KMT물량"/>
      <sheetName val="3.일반설비"/>
      <sheetName val="#REF"/>
      <sheetName val="전단면보수"/>
      <sheetName val="반단면보수"/>
      <sheetName val="콘크리트패칭"/>
      <sheetName val="아스.노면팻칭"/>
      <sheetName val="아스.노면절삭"/>
      <sheetName val="방송일위대가"/>
      <sheetName val="원가계산서"/>
      <sheetName val="자판실행"/>
      <sheetName val="물가자료"/>
      <sheetName val="기계내역"/>
      <sheetName val="예산서"/>
      <sheetName val="비용"/>
      <sheetName val="소비자가"/>
      <sheetName val="교각1"/>
      <sheetName val="표지 (2)"/>
      <sheetName val="표지"/>
      <sheetName val="성남여성복지내역"/>
      <sheetName val="단면가정"/>
      <sheetName val="TB-내역서"/>
      <sheetName val="간선계산"/>
      <sheetName val="CAT_5"/>
      <sheetName val="3련 BOX"/>
      <sheetName val="CIVIL"/>
      <sheetName val="sum1 (2)"/>
      <sheetName val="Macro(차단기)"/>
      <sheetName val="工완성공사율"/>
      <sheetName val="BASIC (2)"/>
      <sheetName val="단면치수"/>
      <sheetName val="단가대비"/>
      <sheetName val="CTDG"/>
      <sheetName val="THVT"/>
      <sheetName val="사용성검토"/>
      <sheetName val="작성기준"/>
      <sheetName val="일위대가(목록)"/>
      <sheetName val="재료비"/>
      <sheetName val="DAN"/>
      <sheetName val="Manual Valve List"/>
      <sheetName val="순공사비산출내역"/>
      <sheetName val="일위대가표1"/>
      <sheetName val="단가산출서 "/>
      <sheetName val="MAIN"/>
      <sheetName val="차도조도계산"/>
      <sheetName val=" 견적서"/>
      <sheetName val="사급자재"/>
      <sheetName val="플랜트 설치"/>
      <sheetName val="말뚝설계"/>
      <sheetName val="노임"/>
      <sheetName val="1-1"/>
      <sheetName val="Sheet5"/>
      <sheetName val="입찰안"/>
      <sheetName val="LABTOTAL"/>
      <sheetName val="교각계산"/>
      <sheetName val="부하(성남)"/>
      <sheetName val="현황CODE"/>
      <sheetName val="손익현황"/>
      <sheetName val="FOOTING단면력"/>
      <sheetName val="간접비"/>
      <sheetName val="케이블및전선관규격표"/>
      <sheetName val="현장관리비"/>
      <sheetName val="점수계산1-2"/>
      <sheetName val="ABUT수량-A1"/>
      <sheetName val="3CHBDC"/>
      <sheetName val="일반전기"/>
      <sheetName val="BID"/>
      <sheetName val="부표총괄"/>
      <sheetName val="품셈1-17"/>
      <sheetName val="산출근거"/>
      <sheetName val="식생블럭단위수량"/>
      <sheetName val="역T형"/>
      <sheetName val="PART_DISCOUNT"/>
      <sheetName val="원가입력"/>
      <sheetName val="Sheet3"/>
      <sheetName val="수원역(전체분)설계서"/>
      <sheetName val="설 계"/>
      <sheetName val="원가"/>
      <sheetName val="내촌육교방음벽수량집계표"/>
      <sheetName val="하중계산"/>
      <sheetName val="FORM-0"/>
      <sheetName val="조명시설"/>
      <sheetName val="일위대가시트"/>
      <sheetName val="단가표"/>
      <sheetName val="안정검토"/>
      <sheetName val="단면설계"/>
      <sheetName val="광로3 - 48m"/>
      <sheetName val="Data&amp;Result"/>
      <sheetName val="내역표지"/>
      <sheetName val="PARAMETER"/>
      <sheetName val="LEGEND"/>
      <sheetName val="2000년1차"/>
      <sheetName val="I一般比"/>
      <sheetName val="01"/>
      <sheetName val="SILICATE"/>
      <sheetName val="EACT10"/>
      <sheetName val="70%"/>
      <sheetName val="날개벽(시점좌측)"/>
      <sheetName val="TEST1"/>
      <sheetName val="설계"/>
      <sheetName val="MCC제원"/>
      <sheetName val="재료집계"/>
      <sheetName val="대로근거"/>
      <sheetName val="중로근거"/>
      <sheetName val="공사개요"/>
      <sheetName val="양산물금"/>
      <sheetName val="단가조사서"/>
      <sheetName val="1.설계조건"/>
      <sheetName val="공정코드"/>
      <sheetName val="관기성공.내"/>
      <sheetName val="적용률"/>
      <sheetName val="옹벽기초자료"/>
      <sheetName val="현황산출서"/>
      <sheetName val="중기일위대가"/>
      <sheetName val="眞비상(진주)"/>
      <sheetName val="시추주상도"/>
      <sheetName val="집수정"/>
      <sheetName val="(포장)BOQ-실적공사"/>
      <sheetName val="입력DATA"/>
      <sheetName val="취수탑"/>
      <sheetName val="개요"/>
      <sheetName val="가점"/>
      <sheetName val="index"/>
      <sheetName val="etc"/>
      <sheetName val="노무비"/>
      <sheetName val="청산공사"/>
      <sheetName val="백암비스타내역"/>
      <sheetName val="건축집계"/>
      <sheetName val="갑지1"/>
      <sheetName val="GAEYO"/>
      <sheetName val="품목납기"/>
      <sheetName val="일위대가목록"/>
      <sheetName val="횡배수관토공수량"/>
      <sheetName val="원형1호맨홀토공수량"/>
      <sheetName val="배수장공사비"/>
      <sheetName val="WORK"/>
      <sheetName val="__MAIN"/>
      <sheetName val="수량산출"/>
      <sheetName val="1"/>
      <sheetName val="대전노은1차_조적_집계표"/>
      <sheetName val="인건-측정"/>
      <sheetName val="JUCK"/>
      <sheetName val="간접비내역-1"/>
      <sheetName val="수안보-MBR1"/>
      <sheetName val="MAT"/>
      <sheetName val="투찰"/>
      <sheetName val="조경일람"/>
      <sheetName val="예가표"/>
      <sheetName val="General Data"/>
      <sheetName val="설비"/>
      <sheetName val="결재판"/>
      <sheetName val="Total"/>
      <sheetName val="표준건축비"/>
      <sheetName val="통합"/>
      <sheetName val="1월"/>
      <sheetName val="부속동"/>
      <sheetName val="Y-WORK"/>
      <sheetName val="명세서"/>
      <sheetName val="현장관리비집계표"/>
      <sheetName val="기둥"/>
      <sheetName val="저판(버림100)"/>
      <sheetName val="신규(07년01월)"/>
      <sheetName val="A-4"/>
      <sheetName val="CATCH BASIN"/>
      <sheetName val="기본 상수"/>
      <sheetName val="배수공"/>
      <sheetName val="bearing"/>
      <sheetName val="DANGA"/>
      <sheetName val="계산근거"/>
      <sheetName val="L_RPTB02_01"/>
      <sheetName val="포장직선구간"/>
      <sheetName val="sw1"/>
      <sheetName val="봉양~조차장간고하개명(신설)"/>
      <sheetName val="98수문일위"/>
      <sheetName val="열린교실"/>
      <sheetName val="BSD (2)"/>
      <sheetName val="Sikje_ingun"/>
      <sheetName val="TREE_D"/>
      <sheetName val="유기공정"/>
      <sheetName val="주형"/>
      <sheetName val="시멘트"/>
      <sheetName val="ilch"/>
      <sheetName val="4)유동표"/>
      <sheetName val="수습"/>
      <sheetName val="간지"/>
      <sheetName val="gvl"/>
      <sheetName val="Cost bd-&quot;A&quot;"/>
      <sheetName val="동관마찰손실표"/>
      <sheetName val="POOM_MOTO"/>
      <sheetName val="POOM_MOTO2"/>
      <sheetName val="Sheet7"/>
      <sheetName val="타공종이기"/>
      <sheetName val="실행내역서 "/>
      <sheetName val="원가계산(총괄)"/>
      <sheetName val="1.우편집중내역서"/>
      <sheetName val="일반공사"/>
      <sheetName val="Pier 3"/>
      <sheetName val="대전월평내역"/>
      <sheetName val="교통대책내역"/>
      <sheetName val="조도계산서 (도서)"/>
      <sheetName val="견적990322"/>
      <sheetName val="기둥(원형)"/>
      <sheetName val="연부97-1"/>
      <sheetName val="ACDIM6D"/>
      <sheetName val="우각부보강"/>
      <sheetName val="배수장공사비명세서"/>
      <sheetName val="5.모델링"/>
      <sheetName val="일위대가"/>
      <sheetName val="삼성전기"/>
      <sheetName val="PS-2A구조물방수"/>
      <sheetName val="제수"/>
      <sheetName val="공기"/>
      <sheetName val="가시설흙막이"/>
      <sheetName val="토목내역서"/>
      <sheetName val="증감대비"/>
      <sheetName val="실행비교"/>
      <sheetName val="BQ(실행)"/>
      <sheetName val="홈통받이수량"/>
      <sheetName val="주방환기"/>
      <sheetName val="Dae_Jiju"/>
      <sheetName val="매원개착터널총괄"/>
      <sheetName val="일위"/>
      <sheetName val="RE9604"/>
      <sheetName val="하중"/>
      <sheetName val="회로내역(승인)"/>
      <sheetName val="우석문틀"/>
      <sheetName val="산업"/>
      <sheetName val="copy"/>
      <sheetName val="서식"/>
      <sheetName val="단가조서"/>
      <sheetName val="자압"/>
      <sheetName val="1.취수장"/>
      <sheetName val="집행(2-1)"/>
      <sheetName val="4 &amp; 10-inch, CO2 Combo &amp; Sweep"/>
      <sheetName val="신내택지내역서"/>
      <sheetName val="견적시담(송포2공구)"/>
      <sheetName val="품목"/>
      <sheetName val="경비"/>
      <sheetName val="공사비 내역"/>
      <sheetName val="CLAUSE"/>
      <sheetName val="금액내역서"/>
      <sheetName val="6PILE  (돌출)"/>
      <sheetName val="소상 &quot;1&quot;"/>
      <sheetName val="tggwan(mac)"/>
      <sheetName val="일위(철거)"/>
      <sheetName val="추원 상가(1)"/>
      <sheetName val="기술자료 (광화문)"/>
      <sheetName val="데이터"/>
      <sheetName val="초기화면"/>
      <sheetName val="뚝토공"/>
      <sheetName val="산1"/>
      <sheetName val="당초"/>
      <sheetName val="진주방향"/>
      <sheetName val="깨기"/>
      <sheetName val="공사비집계"/>
      <sheetName val="가공비"/>
      <sheetName val="부재리스트"/>
      <sheetName val="철거산출근거"/>
      <sheetName val="지급자재"/>
      <sheetName val="출근부"/>
      <sheetName val="Sheet4"/>
      <sheetName val="단위수량"/>
      <sheetName val="실행자재"/>
      <sheetName val="남양시작동자105노65기1.3화1.2"/>
      <sheetName val="관람석제출"/>
      <sheetName val="지중자재단가"/>
      <sheetName val="MANUFACTORY"/>
      <sheetName val="각종양식"/>
      <sheetName val="LIST"/>
      <sheetName val="종합기별"/>
      <sheetName val="노무비명세서"/>
      <sheetName val="소요자재명세서"/>
      <sheetName val="5.산출내역서"/>
      <sheetName val="참조"/>
      <sheetName val="일위대가표"/>
      <sheetName val="부대공Ⅱ"/>
      <sheetName val="기계경비(시간당)"/>
      <sheetName val="램머"/>
      <sheetName val="내역변"/>
      <sheetName val="기초공"/>
      <sheetName val="기준자료"/>
      <sheetName val="기본"/>
      <sheetName val="MFAB"/>
      <sheetName val="MFRT"/>
      <sheetName val="MPKG"/>
      <sheetName val="MPRD"/>
      <sheetName val="현황"/>
      <sheetName val="일위대가목차"/>
      <sheetName val="NOMUBI"/>
      <sheetName val="노무비 근거"/>
      <sheetName val="일위대가집계표"/>
      <sheetName val="품셈기준"/>
      <sheetName val="맨홀수량집계"/>
      <sheetName val="3BL공동구 수량"/>
      <sheetName val="단위중량"/>
      <sheetName val="산근"/>
      <sheetName val="총괄표"/>
      <sheetName val="Sat tron"/>
      <sheetName val="프랜트면허"/>
      <sheetName val="SIHEUNG"/>
      <sheetName val="경비_원본"/>
      <sheetName val="보할공정"/>
      <sheetName val="C1ㅇ"/>
      <sheetName val="기준"/>
      <sheetName val="PW3"/>
      <sheetName val="PW4"/>
      <sheetName val="SC1"/>
      <sheetName val="PE"/>
      <sheetName val="PM"/>
      <sheetName val="TR"/>
      <sheetName val="도급예산내역서총괄표"/>
      <sheetName val="운영및유지보수"/>
      <sheetName val="기초단가"/>
      <sheetName val="체감식(합정로)_"/>
      <sheetName val="체감식__(원본)"/>
      <sheetName val="진입로_(원본)"/>
      <sheetName val="11_우각부_보강"/>
      <sheetName val="토공"/>
      <sheetName val="갑지(추정)"/>
      <sheetName val="토공산출(주차장)"/>
      <sheetName val="변품8-37"/>
      <sheetName val="EQUIP-H"/>
      <sheetName val="PROCESS"/>
      <sheetName val="직노"/>
      <sheetName val="실행내역"/>
      <sheetName val="AS복구"/>
      <sheetName val="중기터파기"/>
      <sheetName val="변수값"/>
      <sheetName val="중기상차"/>
      <sheetName val="현장관리비 산출내역"/>
      <sheetName val="장비부하"/>
      <sheetName val="6.1.3단가산출서(노임단가)_신호무선전송"/>
      <sheetName val="CABLE"/>
      <sheetName val="전장품(관리용)"/>
      <sheetName val="찍기"/>
      <sheetName val="목차"/>
      <sheetName val="1공구 건정토건 토공"/>
      <sheetName val="전계가"/>
      <sheetName val="LS re sales"/>
      <sheetName val="MixBed"/>
      <sheetName val="CondPol"/>
      <sheetName val="Menu"/>
      <sheetName val="AILC004"/>
      <sheetName val="견적기준"/>
      <sheetName val="PIPE"/>
      <sheetName val="FLANGE"/>
      <sheetName val="VALVE"/>
      <sheetName val="일대목차"/>
      <sheetName val="UNIT"/>
      <sheetName val="SPEC"/>
      <sheetName val="내역총괄"/>
      <sheetName val="내역총괄2"/>
      <sheetName val="내역총괄3"/>
      <sheetName val="단중표"/>
      <sheetName val="매입부가세율(동림)"/>
      <sheetName val="수량3"/>
      <sheetName val="내역(을)"/>
      <sheetName val="데이타"/>
      <sheetName val="COVER"/>
      <sheetName val="L형 옹벽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estm_mech"/>
      <sheetName val="견적대비"/>
      <sheetName val="일위대가 "/>
      <sheetName val="약품공급2"/>
      <sheetName val="부대내역"/>
      <sheetName val="산5-7"/>
      <sheetName val="인건비 "/>
      <sheetName val="기계경비"/>
      <sheetName val="인건비(환율)"/>
      <sheetName val="케이블"/>
      <sheetName val="공종구간"/>
      <sheetName val="Input Page"/>
      <sheetName val="Macro(전동기)"/>
      <sheetName val="Imp-Data"/>
      <sheetName val="96정변2"/>
      <sheetName val="CPM챠트"/>
      <sheetName val="품셈TABLE"/>
      <sheetName val="MATRLDATA"/>
      <sheetName val="OD5000"/>
      <sheetName val="FB25JN"/>
      <sheetName val="내  역  서"/>
      <sheetName val="사다리"/>
      <sheetName val="2.가정단면"/>
      <sheetName val="YANG"/>
      <sheetName val="민감도분석"/>
      <sheetName val="ROI"/>
      <sheetName val="PROJECT BRIEF(EX.NEW)"/>
      <sheetName val="Breakdown"/>
      <sheetName val="UnitRate"/>
      <sheetName val="토목"/>
      <sheetName val="견적조건"/>
      <sheetName val="세부추진"/>
      <sheetName val="상용보강"/>
      <sheetName val="표면정지 집계"/>
      <sheetName val="PET MAT집계"/>
      <sheetName val="Summary Sheets"/>
      <sheetName val="COA-17"/>
      <sheetName val="C-18"/>
      <sheetName val="콤보박스와 리스트박스의 연결"/>
      <sheetName val="工관리비율"/>
      <sheetName val="입력1"/>
      <sheetName val="국공유지및사유지"/>
      <sheetName val="구의33고"/>
      <sheetName val="CALCULATION"/>
      <sheetName val="현대물량"/>
      <sheetName val="1차증가원가계산"/>
      <sheetName val="No-&gt;Code"/>
      <sheetName val="물가시세"/>
      <sheetName val="명파하수처리장소방"/>
      <sheetName val="명파하수처리장접지"/>
      <sheetName val="명파하수처리장통신"/>
      <sheetName val="Inputs"/>
      <sheetName val="Cost Inputs"/>
      <sheetName val="물가대비표"/>
      <sheetName val="날개벽"/>
      <sheetName val="ENG_prog"/>
      <sheetName val="ⴭⴭⴭⴭⴭ"/>
      <sheetName val="6동"/>
      <sheetName val="갑지"/>
      <sheetName val="1SPAN"/>
      <sheetName val="견적서"/>
      <sheetName val="특별교실"/>
      <sheetName val="단락전류-A"/>
      <sheetName val="LOPCALC"/>
      <sheetName val="산출근거1"/>
      <sheetName val="본관토공 및 포장공 산출조서"/>
      <sheetName val="재료"/>
      <sheetName val="기준액"/>
      <sheetName val="토공A"/>
      <sheetName val="11_1_단면hwp"/>
      <sheetName val="CABLE_SIZE-3"/>
      <sheetName val="단면_(2)"/>
      <sheetName val="입출재고현황_(2)"/>
      <sheetName val="Sheet1_(2)"/>
      <sheetName val="3련_BOX"/>
      <sheetName val="아스_노면팻칭"/>
      <sheetName val="아스_노면절삭"/>
      <sheetName val="11_자재단가"/>
      <sheetName val="3_일반설비"/>
      <sheetName val="단가산출서_"/>
      <sheetName val="전차선로_물량표"/>
      <sheetName val="설_계"/>
      <sheetName val="변경총괄지(1)"/>
      <sheetName val="매립"/>
      <sheetName val="J直材4"/>
      <sheetName val="DESIGN"/>
      <sheetName val="관급"/>
      <sheetName val="사통"/>
      <sheetName val="Front"/>
      <sheetName val="KHRCPB_99"/>
      <sheetName val="Supplier Code"/>
      <sheetName val="ITEMLIST990101"/>
      <sheetName val="Option"/>
      <sheetName val="금액"/>
      <sheetName val="IMPEADENCE MAP 취수장"/>
      <sheetName val="품산출서"/>
      <sheetName val="CF"/>
      <sheetName val="철근단면적"/>
      <sheetName val="154TW"/>
      <sheetName val="_15_0"/>
      <sheetName val="Assump"/>
      <sheetName val="교통처리우회도로"/>
      <sheetName val="장문교(대전)"/>
      <sheetName val="안정계산"/>
      <sheetName val="단면검토"/>
      <sheetName val="2.단면가정"/>
      <sheetName val="표지판단위"/>
      <sheetName val="unit 4"/>
      <sheetName val="말뚝지지력산정"/>
      <sheetName val="자압1"/>
      <sheetName val="설계명세서"/>
      <sheetName val="기초자료입력"/>
      <sheetName val="조명율데이타"/>
      <sheetName val="예산서(전기설비)"/>
      <sheetName val="98연계표"/>
      <sheetName val="계화배수"/>
      <sheetName val="Tables"/>
      <sheetName val="통계연보"/>
      <sheetName val="부대공사비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전기일위대가"/>
      <sheetName val="허용전류-IEC"/>
      <sheetName val="공문"/>
      <sheetName val="품셈(기초)"/>
      <sheetName val="Hours.CodeST"/>
      <sheetName val="Eq. Mobilization"/>
      <sheetName val="2.4.1 여수토수량산출"/>
      <sheetName val="장비"/>
      <sheetName val="TYPE-A"/>
      <sheetName val="와동25-3(변경)"/>
      <sheetName val="매입세율"/>
      <sheetName val="부재치수입력"/>
      <sheetName val="LP-S"/>
      <sheetName val="별표 "/>
      <sheetName val="요율"/>
      <sheetName val="SG"/>
      <sheetName val="SUMMARY"/>
      <sheetName val="PAINT"/>
      <sheetName val="기초분물량표"/>
      <sheetName val="토목주소"/>
      <sheetName val="가설건물"/>
      <sheetName val="배수공 주요자재 집계표"/>
      <sheetName val="반중력식옹벽"/>
      <sheetName val="물량산출 (전력간선,전열)"/>
      <sheetName val="물량산출 (전등)"/>
      <sheetName val="날개벽수량표"/>
      <sheetName val="PBS"/>
      <sheetName val="예산M11A"/>
      <sheetName val="부안일위"/>
      <sheetName val="환율적용표"/>
      <sheetName val="보차도경계석"/>
      <sheetName val="c_balju"/>
      <sheetName val="TB_내역서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견적업체"/>
      <sheetName val="COPING-1"/>
      <sheetName val="역T형교대-2수량"/>
      <sheetName val="분전함신설"/>
      <sheetName val="접지1종"/>
      <sheetName val="산출내역서집계표"/>
      <sheetName val="물량산출근거"/>
      <sheetName val="9.자재단가"/>
      <sheetName val="7.산출집계"/>
      <sheetName val="토 적 표"/>
      <sheetName val="조내역"/>
      <sheetName val="스포회원매출"/>
      <sheetName val="설치공사2"/>
      <sheetName val="건축원가"/>
      <sheetName val="2000년하반기"/>
      <sheetName val="본사일보"/>
      <sheetName val="을"/>
      <sheetName val="piping"/>
      <sheetName val="9-1차이내역"/>
      <sheetName val="#3_일위대가목록"/>
      <sheetName val="L-type"/>
      <sheetName val="건설노임"/>
      <sheetName val="project management"/>
      <sheetName val="참고"/>
      <sheetName val="COPING설계"/>
      <sheetName val="XL4Poppy"/>
      <sheetName val="집계표"/>
      <sheetName val="전체도급"/>
      <sheetName val="CONCRETE"/>
      <sheetName val="데리네이타현황"/>
      <sheetName val="말뚝기초"/>
      <sheetName val="50"/>
      <sheetName val="원가총괄"/>
      <sheetName val="전기공사 산출집계"/>
      <sheetName val="전기공사 산출"/>
      <sheetName val="자재단가"/>
      <sheetName val="직접기초설계(교대부)"/>
      <sheetName val="배선DATA"/>
      <sheetName val="종배수관"/>
      <sheetName val="접수부"/>
      <sheetName val="견"/>
      <sheetName val="설비공사"/>
      <sheetName val="Baby일위대가"/>
      <sheetName val="표지-1"/>
      <sheetName val="표지-2"/>
      <sheetName val="조 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  <row r="17">
          <cell r="F17">
            <v>9.9999999999999995E-7</v>
          </cell>
          <cell r="G17">
            <v>5.5</v>
          </cell>
        </row>
        <row r="18">
          <cell r="F18">
            <v>5.5000999999999998</v>
          </cell>
          <cell r="G18">
            <v>8</v>
          </cell>
        </row>
        <row r="19">
          <cell r="F19">
            <v>8.0000999999999998</v>
          </cell>
          <cell r="G19">
            <v>14</v>
          </cell>
        </row>
        <row r="20">
          <cell r="F20">
            <v>14.0001</v>
          </cell>
          <cell r="G20">
            <v>22</v>
          </cell>
        </row>
        <row r="21">
          <cell r="F21">
            <v>22.0001</v>
          </cell>
          <cell r="G21">
            <v>38</v>
          </cell>
        </row>
        <row r="22">
          <cell r="F22">
            <v>38.000100000000003</v>
          </cell>
          <cell r="G22">
            <v>60</v>
          </cell>
        </row>
        <row r="23">
          <cell r="F23">
            <v>60.000100000000003</v>
          </cell>
          <cell r="G23">
            <v>80</v>
          </cell>
        </row>
        <row r="24">
          <cell r="F24">
            <v>80.000100000000003</v>
          </cell>
          <cell r="G24">
            <v>100</v>
          </cell>
        </row>
        <row r="25">
          <cell r="F25">
            <v>100.0001</v>
          </cell>
          <cell r="G25">
            <v>150</v>
          </cell>
        </row>
        <row r="26">
          <cell r="F26">
            <v>150.0001</v>
          </cell>
          <cell r="G26">
            <v>200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노임"/>
      <sheetName val="합천내역"/>
      <sheetName val="직노"/>
      <sheetName val="1.수인터널"/>
      <sheetName val="김천일위"/>
      <sheetName val="200"/>
      <sheetName val="일위대가목차"/>
      <sheetName val="원가입력"/>
      <sheetName val="자재"/>
      <sheetName val="가로등내역서"/>
      <sheetName val="손익분석"/>
      <sheetName val="48일위"/>
      <sheetName val="#REF"/>
      <sheetName val="설계내역서"/>
      <sheetName val="FILE1"/>
      <sheetName val="DANGA"/>
      <sheetName val="단중표"/>
      <sheetName val="제경비율"/>
      <sheetName val="입찰보고"/>
      <sheetName val="A-4"/>
      <sheetName val="000000"/>
      <sheetName val="재료"/>
      <sheetName val="자재단가"/>
      <sheetName val="평3"/>
      <sheetName val="1차설계변경내역"/>
      <sheetName val="조명율표"/>
      <sheetName val="처리단락"/>
      <sheetName val="실행내역"/>
      <sheetName val="단가비교표_공통1"/>
      <sheetName val="부대공Ⅱ"/>
      <sheetName val="백암비스타내역"/>
      <sheetName val="전기일위대가"/>
      <sheetName val="자료입력"/>
      <sheetName val="Sheet5"/>
      <sheetName val="관리,공감"/>
      <sheetName val="토사(PE)"/>
      <sheetName val="설계조건"/>
      <sheetName val="지급자재"/>
      <sheetName val="산출근거"/>
      <sheetName val="DATA"/>
      <sheetName val="SLAB&quot;1&quot;"/>
      <sheetName val="20관리비율"/>
      <sheetName val="관개"/>
      <sheetName val="과세내역(세부)"/>
      <sheetName val="2000년 공정표"/>
      <sheetName val="공사비명세서"/>
      <sheetName val="내역서"/>
      <sheetName val="통로box전기"/>
      <sheetName val="일위대가(계측기설치)"/>
      <sheetName val="금액내역서"/>
      <sheetName val="Sheet1"/>
      <sheetName val="WORK"/>
      <sheetName val="공사설계서"/>
      <sheetName val="5(철거수량)"/>
      <sheetName val="CAT_5"/>
      <sheetName val="수량집계 (2)"/>
      <sheetName val="#3_일위대가목록"/>
      <sheetName val="지하1층"/>
      <sheetName val="COST"/>
      <sheetName val="단가조사"/>
      <sheetName val="총괄표"/>
      <sheetName val="설계예산서"/>
      <sheetName val="도급내역서(재노경)"/>
      <sheetName val="집계표"/>
      <sheetName val="노임단가"/>
      <sheetName val="예산변경사항"/>
      <sheetName val="공사직종별노임"/>
      <sheetName val="수전기기DATA"/>
      <sheetName val="보호"/>
      <sheetName val="램머"/>
      <sheetName val="Total"/>
      <sheetName val="부대단위수량"/>
      <sheetName val="청천내"/>
      <sheetName val="골재산출"/>
      <sheetName val="개요"/>
      <sheetName val="Baby일위대가"/>
      <sheetName val="품셈TABLE"/>
      <sheetName val="LD"/>
      <sheetName val="토공 total"/>
      <sheetName val="조경일람"/>
      <sheetName val="범용개발순소요비용"/>
      <sheetName val="11.자재단가"/>
      <sheetName val="N賃率-職"/>
      <sheetName val="96정변2"/>
      <sheetName val="수량산출서"/>
      <sheetName val="CODE"/>
      <sheetName val="요율"/>
      <sheetName val="법면"/>
      <sheetName val="부대공"/>
      <sheetName val="배수공1"/>
      <sheetName val="구조물공"/>
      <sheetName val="중기일위대가"/>
      <sheetName val="포장공"/>
      <sheetName val="토공"/>
      <sheetName val="7. Cable(설명)-IEC"/>
      <sheetName val="관람석제출"/>
      <sheetName val="내역서01"/>
      <sheetName val="설계명세서"/>
      <sheetName val="깨기"/>
      <sheetName val="하수처리장"/>
      <sheetName val="전기BOX내역서"/>
      <sheetName val="견적서"/>
      <sheetName val="Tbom-tot"/>
      <sheetName val="일위대가표"/>
      <sheetName val="전기내역서(총계)"/>
      <sheetName val="공통가설"/>
      <sheetName val="Macro(전기)"/>
      <sheetName val="초기화면"/>
      <sheetName val="일위집계"/>
      <sheetName val="갑지"/>
      <sheetName val="BOX전기내역"/>
      <sheetName val="벽산건설"/>
      <sheetName val="기둥(원형)"/>
      <sheetName val="공사비총괄표"/>
      <sheetName val="단가 및 재료비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1공구 건정토건 토공"/>
      <sheetName val="101동"/>
      <sheetName val="산업"/>
      <sheetName val="전차선로 물량표"/>
      <sheetName val="IW-LIST"/>
      <sheetName val="변경총괄지(1)"/>
      <sheetName val="노무비"/>
      <sheetName val="집계"/>
      <sheetName val="공기압축기실"/>
      <sheetName val="식생블럭단위수량"/>
      <sheetName val="교각1"/>
      <sheetName val="터널조도"/>
      <sheetName val="guard(mac)"/>
      <sheetName val="COST "/>
      <sheetName val="I一般比"/>
      <sheetName val="간선계산"/>
      <sheetName val="노임,재료비"/>
      <sheetName val="입찰안"/>
      <sheetName val="220 (2)"/>
      <sheetName val="TB-내역서"/>
      <sheetName val="준검 내역서"/>
      <sheetName val="b_balju_cho"/>
      <sheetName val="견적의뢰"/>
      <sheetName val="총(철거)"/>
      <sheetName val="원가계산서"/>
      <sheetName val="3본사"/>
      <sheetName val="수량산출서 갑지"/>
      <sheetName val="차수공개요"/>
      <sheetName val="적용토목"/>
      <sheetName val="3BL공동구 수량"/>
      <sheetName val="철근량 검토"/>
      <sheetName val="고시단가"/>
      <sheetName val="약품공급2"/>
      <sheetName val="역공종"/>
      <sheetName val="VXXXXX"/>
      <sheetName val="공종단가"/>
      <sheetName val="인건비 "/>
      <sheetName val="내역서(중수)"/>
      <sheetName val="MCC제원"/>
      <sheetName val="Macro(전선)"/>
      <sheetName val="자재단가표"/>
      <sheetName val="교통대책내역"/>
      <sheetName val="부대내역"/>
      <sheetName val="건축공사"/>
      <sheetName val="하조서"/>
      <sheetName val="5.정산서"/>
      <sheetName val="수량분배표"/>
      <sheetName val="진주방향"/>
      <sheetName val="마산방향"/>
      <sheetName val="마산방향철근집계"/>
      <sheetName val="집"/>
      <sheetName val="상시"/>
      <sheetName val="현장"/>
      <sheetName val="층"/>
      <sheetName val="인건비"/>
      <sheetName val="Y-WORK"/>
      <sheetName val="당초"/>
      <sheetName val="기계경비(시간당)"/>
      <sheetName val="참조"/>
      <sheetName val="2.단면가정"/>
      <sheetName val="총수량집계표"/>
      <sheetName val="BID"/>
      <sheetName val="단가산출"/>
      <sheetName val="데리네이타현황"/>
      <sheetName val="종배수관설치현황"/>
      <sheetName val="시공(팔라우)"/>
      <sheetName val="표지"/>
      <sheetName val="신우"/>
      <sheetName val="토공총괄집계"/>
      <sheetName val="점수계산1-2"/>
      <sheetName val="코드표"/>
      <sheetName val="FORM-0"/>
      <sheetName val="순성토"/>
      <sheetName val="비용"/>
      <sheetName val="Macro(차단기)"/>
      <sheetName val="제수"/>
      <sheetName val="공기"/>
      <sheetName val="소방 "/>
      <sheetName val="방송일위대가"/>
      <sheetName val="3.내역서"/>
      <sheetName val="국도접속 차도부수량"/>
      <sheetName val="단가대비표"/>
      <sheetName val="케이블"/>
      <sheetName val="KMT물량"/>
      <sheetName val="가설공사내역"/>
      <sheetName val="항공측량노임단가"/>
      <sheetName val="예산서"/>
      <sheetName val="기타 정보통신공사"/>
      <sheetName val="공사서류양식"/>
      <sheetName val="내역서(전기)"/>
      <sheetName val="예산M11A"/>
      <sheetName val="소야공정계획표"/>
      <sheetName val="공사비대비표B(토공)"/>
      <sheetName val="광산내역"/>
      <sheetName val="DATE"/>
      <sheetName val="입적표"/>
      <sheetName val="사다리"/>
      <sheetName val="버스운행안내"/>
      <sheetName val="예방접종계획"/>
      <sheetName val="근태계획서"/>
      <sheetName val="접지수량"/>
      <sheetName val="기초분물량표"/>
      <sheetName val="귀래 설계 공내역서"/>
      <sheetName val="총공사내역서"/>
      <sheetName val="도로단위당"/>
      <sheetName val="예산서 "/>
      <sheetName val="적용기준"/>
      <sheetName val="2.호선별예상실적"/>
      <sheetName val="b_balju"/>
      <sheetName val="장비당단가 (1)"/>
      <sheetName val="기초자료입력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gvl"/>
      <sheetName val="전기"/>
      <sheetName val="건축개요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INPUT(덕도방향-시점)"/>
      <sheetName val="화재 탐지 설비"/>
      <sheetName val="4차원가계산서"/>
      <sheetName val="문학간접"/>
      <sheetName val="세부내역"/>
      <sheetName val="Sheet4"/>
      <sheetName val="자료"/>
      <sheetName val="입사일"/>
      <sheetName val="가정"/>
      <sheetName val="단면 (2)"/>
      <sheetName val="내역(설계)"/>
      <sheetName val="부안일위"/>
      <sheetName val="1공구원가계산서"/>
      <sheetName val="1공구산출내역서"/>
      <sheetName val="실행내역(현대)"/>
      <sheetName val="도"/>
      <sheetName val="1월"/>
      <sheetName val="산출서집계HS"/>
      <sheetName val="교각별철근수량집계표"/>
      <sheetName val="LABTOTAL"/>
      <sheetName val="판"/>
      <sheetName val="Sheet1 (2)"/>
      <sheetName val="실행"/>
      <sheetName val="전선 및 전선관"/>
      <sheetName val="2공구산출내역"/>
      <sheetName val="삼성전기"/>
      <sheetName val="주식"/>
      <sheetName val="노임이"/>
      <sheetName val="사급자재"/>
      <sheetName val="총괄-1"/>
      <sheetName val="데이타"/>
      <sheetName val="식재인부"/>
      <sheetName val="년도별시공"/>
      <sheetName val="내역갑지"/>
      <sheetName val="계수시트"/>
      <sheetName val="내역_ver1.0"/>
      <sheetName val="원형1호맨홀토공수량"/>
      <sheetName val="내역을"/>
      <sheetName val="input"/>
      <sheetName val="조도계산서 (도서)"/>
      <sheetName val="LOPCALC"/>
      <sheetName val="가설공사"/>
      <sheetName val="6.콘덴서"/>
      <sheetName val="반응조"/>
      <sheetName val="기초단가"/>
      <sheetName val="단가조사-2"/>
      <sheetName val="8.PILE  (돌출)"/>
      <sheetName val="부하자료"/>
      <sheetName val="4.고용보험"/>
      <sheetName val="3CHBDC"/>
      <sheetName val="1.설계조건"/>
      <sheetName val="기초자료"/>
      <sheetName val="일위대가(가설)"/>
      <sheetName val="기계경비"/>
      <sheetName val="표  지"/>
      <sheetName val="일위대가목록"/>
      <sheetName val="정부노임단가"/>
      <sheetName val="단가표"/>
      <sheetName val="MOTOR"/>
      <sheetName val="내역총괄"/>
      <sheetName val="내역총괄2"/>
      <sheetName val="내역총괄3"/>
      <sheetName val="Inputs"/>
      <sheetName val="Cost Inputs"/>
      <sheetName val="본사업"/>
      <sheetName val="측량노임.재료.기재"/>
      <sheetName val="현장경비"/>
      <sheetName val="조명시설"/>
      <sheetName val="발주설계서(당초)"/>
      <sheetName val="건축내역"/>
      <sheetName val="재료비내역서"/>
      <sheetName val="물량표"/>
      <sheetName val="도담구내 개소별 명세"/>
      <sheetName val="01"/>
      <sheetName val="AIR SHOWER(3인용)"/>
      <sheetName val="대치판정"/>
      <sheetName val="1-1"/>
      <sheetName val="토적"/>
      <sheetName val="7도장"/>
      <sheetName val="INDEX"/>
      <sheetName val="효성CB 1P기초"/>
      <sheetName val="평균물량산출서"/>
      <sheetName val="대공종"/>
      <sheetName val="오수공수량집계표"/>
      <sheetName val="공사착공계"/>
      <sheetName val="기둥(하중)"/>
      <sheetName val="횡배수관토공수량"/>
      <sheetName val="0"/>
      <sheetName val="품목"/>
      <sheetName val="총투입계"/>
      <sheetName val="GEN"/>
      <sheetName val="직공비"/>
      <sheetName val="허용전류-IEC"/>
      <sheetName val="수량산출"/>
      <sheetName val="1단계"/>
      <sheetName val="내역서중"/>
      <sheetName val="교량전기"/>
      <sheetName val="단면가정"/>
      <sheetName val="견적"/>
      <sheetName val="동해묵호1내역"/>
      <sheetName val="기본DATA"/>
      <sheetName val="맨홀수량산출"/>
      <sheetName val="선로정수계산"/>
      <sheetName val="토 적 표"/>
      <sheetName val="정산내역서"/>
      <sheetName val="투찰추정"/>
      <sheetName val="6차2회변경내역서"/>
      <sheetName val="전기일위목록"/>
      <sheetName val="EACT10"/>
      <sheetName val="Factor"/>
      <sheetName val="슬래브(유곡)"/>
      <sheetName val="VV보온LINK"/>
      <sheetName val="FIT보온LINK"/>
      <sheetName val="Data&amp;Result"/>
      <sheetName val="노임단가 "/>
      <sheetName val="검수고1-1층"/>
      <sheetName val="3.자재비(총괄)"/>
      <sheetName val="현장관리비"/>
      <sheetName val="일위대가(목록)"/>
      <sheetName val="재료비"/>
      <sheetName val="원가총괄"/>
      <sheetName val="플랜트 설치"/>
      <sheetName val="9GNG운반"/>
      <sheetName val="도급FORM"/>
      <sheetName val="102역사"/>
      <sheetName val="물가자료"/>
      <sheetName val="공정코드"/>
      <sheetName val="증감대비"/>
      <sheetName val="산근"/>
      <sheetName val="원가"/>
      <sheetName val="시설물기초"/>
      <sheetName val="성원계약"/>
      <sheetName val="시멘트"/>
      <sheetName val="전력"/>
      <sheetName val="(원)기흥상갈"/>
      <sheetName val="내역표지"/>
      <sheetName val="실행철강하도"/>
      <sheetName val="여과지동"/>
      <sheetName val="토목"/>
      <sheetName val="MIJIBI"/>
      <sheetName val="파일의이용"/>
      <sheetName val="MAIN_TABLE"/>
      <sheetName val="Sheet22"/>
      <sheetName val="공사개요"/>
      <sheetName val="말뚝지지력산정"/>
      <sheetName val="부산4"/>
      <sheetName val="부대대비"/>
      <sheetName val="냉연집계"/>
      <sheetName val="단가비교표"/>
      <sheetName val="배선DATA"/>
      <sheetName val="기본가정"/>
      <sheetName val="Customer Databas"/>
      <sheetName val="공원2"/>
      <sheetName val="95MAKER"/>
      <sheetName val="말고개터널조명전압강하"/>
      <sheetName val="2000년1차"/>
      <sheetName val="2000전체분"/>
      <sheetName val="가감수량"/>
      <sheetName val="STORAGE"/>
      <sheetName val="명세서"/>
      <sheetName val="총물량표"/>
      <sheetName val="청주(철골발주의뢰서)"/>
      <sheetName val="2000.05"/>
      <sheetName val="직접경비호표"/>
      <sheetName val="Condensing효율"/>
      <sheetName val="단가조사서"/>
      <sheetName val="PIPING"/>
      <sheetName val="BQ(실행)"/>
      <sheetName val="일위대가 "/>
      <sheetName val="교대(토공)"/>
      <sheetName val="일위대가-1"/>
      <sheetName val="XL4Poppy"/>
      <sheetName val="토공총괄표"/>
      <sheetName val="설계(안)"/>
      <sheetName val="산출근거(9)"/>
      <sheetName val="분전반계산서(석관)"/>
      <sheetName val="아산경희980422"/>
      <sheetName val="(C)원내역"/>
      <sheetName val=" 총괄표"/>
      <sheetName val="주차구획선수량"/>
      <sheetName val="9-1차이내역"/>
      <sheetName val="한일양산"/>
      <sheetName val="타공종이기"/>
      <sheetName val="대전-교대(A1-A2)"/>
      <sheetName val="수량산출내역1115"/>
      <sheetName val="계화배수"/>
      <sheetName val="BOM"/>
      <sheetName val="조명일위"/>
      <sheetName val="환율"/>
      <sheetName val="설비"/>
      <sheetName val="공사비예산서(토목분)"/>
      <sheetName val="적격심사표"/>
      <sheetName val="품셈"/>
      <sheetName val="copy"/>
      <sheetName val="서식"/>
      <sheetName val="남양시작동자105노65기1.3화1.2"/>
      <sheetName val="원가계산"/>
      <sheetName val="토공사"/>
      <sheetName val="기본 상수"/>
      <sheetName val="재료집계"/>
      <sheetName val="5공철탑검토표"/>
      <sheetName val="4공철탑검토"/>
      <sheetName val="기술부대조건"/>
      <sheetName val="제1호단위수량"/>
      <sheetName val="단가일람"/>
      <sheetName val="일위목록"/>
      <sheetName val="관리노인정"/>
      <sheetName val="#2_일위대가목록"/>
      <sheetName val="통계연보"/>
      <sheetName val="DB"/>
      <sheetName val="유기공정"/>
      <sheetName val="asd"/>
      <sheetName val="을"/>
      <sheetName val="Summary Sheets"/>
      <sheetName val="형강류 단가 CODE"/>
      <sheetName val="기자재비"/>
      <sheetName val="토공(우물통,기타) "/>
      <sheetName val="자재대"/>
      <sheetName val="건축공사 집계표"/>
      <sheetName val="골조"/>
      <sheetName val="일대-1"/>
      <sheetName val="2.가정단면"/>
      <sheetName val="시중노임단가"/>
      <sheetName val="일위대가(건축)"/>
      <sheetName val="예산조서"/>
      <sheetName val="COPING"/>
      <sheetName val="조건표"/>
      <sheetName val="오동"/>
      <sheetName val="대조"/>
      <sheetName val="나한"/>
      <sheetName val="중기"/>
      <sheetName val="산출"/>
      <sheetName val="wall"/>
      <sheetName val="현장관리비참조"/>
      <sheetName val="경비"/>
      <sheetName val="제직재"/>
      <sheetName val="기성내역서표지"/>
      <sheetName val="자압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효동"/>
      <sheetName val="DATA 입력란"/>
      <sheetName val="시화점실행"/>
      <sheetName val="기계내역"/>
      <sheetName val=" HIT-&gt;HMC 견적(3900)"/>
      <sheetName val="시행후면적"/>
      <sheetName val="원가 계산서"/>
      <sheetName val="전력구구조물산근"/>
      <sheetName val="단면별연장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기본"/>
      <sheetName val="LF자재단가"/>
      <sheetName val="WORK-VOL"/>
      <sheetName val="95년12월말"/>
      <sheetName val="구조물총"/>
      <sheetName val="연결임시"/>
      <sheetName val="별제권_정리담보권1"/>
      <sheetName val="대목"/>
      <sheetName val="인테리어내역"/>
      <sheetName val="장비가동"/>
      <sheetName val="SLAB"/>
      <sheetName val="내역서 "/>
      <sheetName val="기타공"/>
      <sheetName val="CPM챠트"/>
      <sheetName val="COA-17"/>
      <sheetName val="C-18"/>
      <sheetName val="신길1동"/>
      <sheetName val="바닥판"/>
      <sheetName val="입력DATA"/>
      <sheetName val="7.경제성결과"/>
      <sheetName val="D-3109"/>
      <sheetName val="ABUT수량-A1"/>
      <sheetName val="토공사(흙막이)"/>
      <sheetName val="예가표"/>
      <sheetName val="퍼스트"/>
      <sheetName val="특별교실"/>
      <sheetName val="간접1"/>
      <sheetName val="계약서"/>
      <sheetName val="교사기준면적(초등)"/>
      <sheetName val="경영혁신본부"/>
      <sheetName val="하부철근수량"/>
      <sheetName val="CTEMCOST"/>
      <sheetName val="건축"/>
      <sheetName val="자판실행"/>
      <sheetName val="봉방동근생"/>
      <sheetName val="수량"/>
      <sheetName val="RE9604"/>
      <sheetName val="터파기및재료"/>
      <sheetName val="조건표 (2)"/>
      <sheetName val="상-교대(A1-A2)"/>
      <sheetName val="투찰내역"/>
      <sheetName val="a1.시중노임및물가시세"/>
      <sheetName val="NYS"/>
      <sheetName val="측압공식"/>
      <sheetName val="수지예산"/>
      <sheetName val="LIST"/>
      <sheetName val="UNIT"/>
      <sheetName val="자금입금"/>
      <sheetName val="costing_FE"/>
      <sheetName val="costing_Misc"/>
      <sheetName val="견적집계표"/>
      <sheetName val="통합"/>
      <sheetName val="일위_파일"/>
      <sheetName val="제품"/>
      <sheetName val="자재단가비교표"/>
      <sheetName val="원효펌프교체020812"/>
      <sheetName val="단가조사-1"/>
      <sheetName val="당진1,2호기전선관설치및접지4차공사내역서-을지"/>
      <sheetName val="제경비"/>
      <sheetName val="부속동"/>
      <sheetName val="일위"/>
      <sheetName val="FAX"/>
      <sheetName val="미납품 현황"/>
      <sheetName val="1.취수장"/>
      <sheetName val="실행내역서"/>
      <sheetName val="용산1(해보)"/>
      <sheetName val="참고"/>
      <sheetName val="총괄내역서"/>
      <sheetName val="실행갑지"/>
      <sheetName val="General Data"/>
      <sheetName val="T1"/>
      <sheetName val="GI-LIST"/>
      <sheetName val="광혁기성"/>
      <sheetName val="부하계산서"/>
      <sheetName val="전장품(관리용)"/>
      <sheetName val="21301동"/>
      <sheetName val="배수장공사비명세서"/>
      <sheetName val="기준자료"/>
      <sheetName val="EJ"/>
      <sheetName val="규격 단가표"/>
      <sheetName val="ms수량집계"/>
      <sheetName val="자재집계"/>
      <sheetName val="주요자재집계표"/>
      <sheetName val="오억미만"/>
      <sheetName val="목차"/>
      <sheetName val="일위산출"/>
      <sheetName val="전기설계변경"/>
      <sheetName val="산출내역서집계표"/>
      <sheetName val="감리을"/>
      <sheetName val="각종양식"/>
      <sheetName val="접수부"/>
      <sheetName val="BOX수량"/>
      <sheetName val="기계경비목록"/>
      <sheetName val="날개벽수량표"/>
      <sheetName val="1.설계기준"/>
      <sheetName val="정산"/>
      <sheetName val="BSD (2)"/>
      <sheetName val="工완성공사율"/>
      <sheetName val="물가시세"/>
      <sheetName val="밸브설치"/>
      <sheetName val="공사원가"/>
      <sheetName val="s"/>
      <sheetName val="9811"/>
      <sheetName val="가로등"/>
      <sheetName val="준공내역(을)"/>
      <sheetName val="공종코드"/>
      <sheetName val="2.단가산출서(2)"/>
      <sheetName val="콤보박스와 리스트박스의 연결"/>
      <sheetName val="제잡비"/>
      <sheetName val="5.동별횡주관경"/>
      <sheetName val="점검총괄"/>
      <sheetName val="가격조사서"/>
      <sheetName val="98수문일위"/>
      <sheetName val="대림정보통신"/>
      <sheetName val="2.1중기사용목차"/>
      <sheetName val="간선DATA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Project Brief"/>
      <sheetName val="설비공사"/>
      <sheetName val="빗물받이(910-510-410)"/>
      <sheetName val="MASTER"/>
      <sheetName val="MATRLDATA"/>
      <sheetName val="영창26"/>
      <sheetName val="소비자가"/>
      <sheetName val="Sheet2"/>
      <sheetName val="공량산출서"/>
      <sheetName val="주요제품생산"/>
      <sheetName val="6.관급자재조서"/>
      <sheetName val="Hours.CodeST"/>
      <sheetName val="ELEC"/>
      <sheetName val="xxxxxx"/>
      <sheetName val="영신토건물가변동"/>
      <sheetName val="포장공자재집계표"/>
      <sheetName val="99총공사내역서"/>
      <sheetName val="찍기"/>
      <sheetName val="노임단가 (2)"/>
      <sheetName val="봉양~조차장간고하개명(신설)"/>
      <sheetName val="기흥하도용"/>
      <sheetName val="적점"/>
      <sheetName val="설직재-1"/>
      <sheetName val="비교1"/>
      <sheetName val="별첨1-2"/>
      <sheetName val="단위수량"/>
      <sheetName val="공종구간"/>
      <sheetName val="대안"/>
      <sheetName val="원안"/>
      <sheetName val="교수설계"/>
      <sheetName val="4)유동표"/>
      <sheetName val="관로토공"/>
      <sheetName val="내역변"/>
      <sheetName val="예산명세서"/>
      <sheetName val="내역전기"/>
      <sheetName val="횡배수관집현황(2공구)"/>
      <sheetName val="간접"/>
      <sheetName val="APT"/>
      <sheetName val="OPENASP포장04"/>
      <sheetName val="CABLE"/>
      <sheetName val="총괄"/>
      <sheetName val="6호기"/>
      <sheetName val="Macro1"/>
      <sheetName val="총공사비"/>
      <sheetName val="가정조건"/>
      <sheetName val="산출근거1"/>
      <sheetName val="빌딩 안내"/>
      <sheetName val="골조시행"/>
      <sheetName val="J__TEAM_5_Office_Excel_9609F__2"/>
      <sheetName val="Imp-Data"/>
      <sheetName val="J__TEAM_5_Office_Excel_9609F__3"/>
      <sheetName val="중기(목록)"/>
      <sheetName val="전신환매도율"/>
      <sheetName val="값"/>
      <sheetName val="맨홀수량"/>
      <sheetName val="TEST1"/>
      <sheetName val="Rate"/>
      <sheetName val="내역서1"/>
      <sheetName val="토목주소"/>
      <sheetName val="구성1"/>
      <sheetName val="구성2"/>
      <sheetName val="구성3"/>
      <sheetName val="구성4"/>
      <sheetName val="04년매입현황(수정3) (2)"/>
      <sheetName val="각종장비전압강하계산"/>
      <sheetName val="내역서적용수량"/>
      <sheetName val="간접비"/>
      <sheetName val="단락전류-A"/>
      <sheetName val="표준건축비"/>
      <sheetName val="hvac(제어동)"/>
      <sheetName val="Tie-in"/>
      <sheetName val="인공산출"/>
      <sheetName val="Sheet6"/>
      <sheetName val="sub"/>
      <sheetName val="item"/>
      <sheetName val="방송관급내역"/>
      <sheetName val="원가계산서 (2)"/>
      <sheetName val="48전력선로일위"/>
      <sheetName val="CPM챠트 "/>
      <sheetName val="수량집계표(연장,높이)"/>
      <sheetName val="기둥"/>
      <sheetName val="저판(버림100)"/>
      <sheetName val="내역서(시설)"/>
      <sheetName val="단가산출2"/>
      <sheetName val="고창터널(고창방향)"/>
      <sheetName val="1.지형현황측량"/>
      <sheetName val="투찰금액"/>
      <sheetName val="계산표지"/>
      <sheetName val="산근(목록)"/>
      <sheetName val="이형관중량"/>
      <sheetName val="6PILE  (돌출)"/>
      <sheetName val="기타단가"/>
      <sheetName val="입력변수"/>
      <sheetName val="교각계산"/>
      <sheetName val="AS복구"/>
      <sheetName val="중기터파기"/>
      <sheetName val="변수값"/>
      <sheetName val="중기상차"/>
      <sheetName val="자재테이블"/>
      <sheetName val="BOX"/>
      <sheetName val="IMPEADENCE MAP 취수장"/>
      <sheetName val="지입재료비"/>
      <sheetName val="설계"/>
      <sheetName val="목록"/>
      <sheetName val=" 설계서 갑지"/>
      <sheetName val="A 견적"/>
      <sheetName val="암거단위"/>
      <sheetName val="철근량"/>
      <sheetName val="연습"/>
      <sheetName val="Base Info"/>
      <sheetName val="기안"/>
      <sheetName val="첨부2.설계명세서"/>
      <sheetName val="상세도(80)"/>
      <sheetName val="철탑공사"/>
      <sheetName val="예산내역서"/>
      <sheetName val="전차선로_물량표"/>
      <sheetName val="수량집계_(2)"/>
      <sheetName val="11_자재단가"/>
      <sheetName val="3_내역서"/>
      <sheetName val="세부내역서"/>
      <sheetName val="삭제금지단가"/>
      <sheetName val="DAN"/>
      <sheetName val="백호우계수"/>
      <sheetName val="품셈기준"/>
      <sheetName val="차집관로내역"/>
      <sheetName val="960318-1"/>
      <sheetName val="년판01"/>
      <sheetName val="내역서(토목)"/>
      <sheetName val="계약용량(서포)"/>
      <sheetName val="별첨1-임금"/>
      <sheetName val=""/>
      <sheetName val="11.유량계 규격 산정"/>
      <sheetName val="3.3 전력간선 굵기"/>
      <sheetName val="철거산출근거"/>
      <sheetName val="단가표1"/>
      <sheetName val="산출근거자료"/>
      <sheetName val="합계금액"/>
      <sheetName val="일위CODE"/>
      <sheetName val="대창(함평)"/>
      <sheetName val="계림(함평)"/>
      <sheetName val="계림(장성)"/>
      <sheetName val="대창(장성)"/>
      <sheetName val="시점교대"/>
      <sheetName val="대창(함평)-창열"/>
      <sheetName val="낙찰표"/>
      <sheetName val="변경비교-을"/>
      <sheetName val="관기성공.내"/>
      <sheetName val="전류"/>
      <sheetName val="간접비내역-1"/>
      <sheetName val="9.자재단가"/>
      <sheetName val="7.산출집계"/>
      <sheetName val="산출금액내역"/>
      <sheetName val="건설노임"/>
      <sheetName val="CAL."/>
      <sheetName val="ilch"/>
      <sheetName val="내  역  서"/>
      <sheetName val="관급단가"/>
      <sheetName val="울산자동제어"/>
      <sheetName val="EQUIP-H"/>
      <sheetName val="입력"/>
      <sheetName val="단가산출서"/>
      <sheetName val="관급자재"/>
      <sheetName val="분전함신설"/>
      <sheetName val="접지1종"/>
      <sheetName val="마산월령동골조물량변경"/>
      <sheetName val="공비대비"/>
      <sheetName val="갑지(추정)"/>
      <sheetName val="4.2유효폭의 계산"/>
      <sheetName val="을지"/>
      <sheetName val="을-ATYPE"/>
      <sheetName val="기본사항"/>
      <sheetName val="환산"/>
      <sheetName val="노무비단가"/>
      <sheetName val="기계설비"/>
      <sheetName val="MAIN"/>
      <sheetName val="성남여성복지내역"/>
      <sheetName val="갑지1"/>
      <sheetName val="민감도"/>
      <sheetName val="__"/>
      <sheetName val="가점"/>
      <sheetName val="etc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 refreshError="1"/>
      <sheetData sheetId="70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 refreshError="1"/>
      <sheetData sheetId="830" refreshError="1"/>
      <sheetData sheetId="83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선로통고표"/>
      <sheetName val="시공자명부"/>
      <sheetName val="전산설계정산"/>
      <sheetName val="대외정산"/>
      <sheetName val="준공계"/>
      <sheetName val="공사지시서(입찰)"/>
      <sheetName val="공사지시(남부)"/>
      <sheetName val="불출증"/>
      <sheetName val="여입전표"/>
      <sheetName val="준공검사보고"/>
      <sheetName val="집계"/>
      <sheetName val="운반비합계"/>
      <sheetName val="운반비(신설)"/>
      <sheetName val="운반비(철거)"/>
      <sheetName val="품질평가서"/>
      <sheetName val="정산내역"/>
      <sheetName val="지입자재검수요청서"/>
      <sheetName val="지입자재"/>
      <sheetName val="시공자재증감표"/>
      <sheetName val="케이블기별"/>
      <sheetName val="기별(A4)"/>
      <sheetName val="관로집계"/>
      <sheetName val="관로굴착"/>
      <sheetName val="관로굴착 (2)"/>
      <sheetName val="맨홀집계"/>
      <sheetName val="맨홀굴착"/>
      <sheetName val="J.BOX"/>
      <sheetName val="기초대(타설)"/>
      <sheetName val="기초대(벽돌)"/>
      <sheetName val="난연도포"/>
      <sheetName val="사진철"/>
      <sheetName val="맨홀설비카드"/>
      <sheetName val="개폐기설비카드"/>
      <sheetName val="변압기설비카드"/>
      <sheetName val="변압기신설보고서"/>
      <sheetName val="조작승인요청서"/>
      <sheetName val="굴착신청서"/>
      <sheetName val="착공계"/>
      <sheetName val="경찰서신고서"/>
      <sheetName val="동사무소신고서"/>
      <sheetName val="안전관리계획서"/>
      <sheetName val="코드표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>
        <row r="1">
          <cell r="A1" t="str">
            <v>cord</v>
          </cell>
          <cell r="B1" t="str">
            <v>공      종</v>
          </cell>
          <cell r="C1" t="str">
            <v>규            격</v>
          </cell>
          <cell r="D1" t="str">
            <v>단 가(2000년)</v>
          </cell>
          <cell r="E1" t="str">
            <v>요   율</v>
          </cell>
        </row>
        <row r="2">
          <cell r="A2">
            <v>0</v>
          </cell>
          <cell r="B2" t="str">
            <v>지입재료비</v>
          </cell>
        </row>
        <row r="3">
          <cell r="A3">
            <v>1</v>
          </cell>
          <cell r="C3" t="str">
            <v>열 쇠</v>
          </cell>
          <cell r="D3">
            <v>1200</v>
          </cell>
          <cell r="E3" t="str">
            <v>삼성공업</v>
          </cell>
          <cell r="F3" t="str">
            <v>개</v>
          </cell>
        </row>
        <row r="4">
          <cell r="A4">
            <v>2</v>
          </cell>
          <cell r="C4" t="str">
            <v>모래(CONC용)현장도착도</v>
          </cell>
          <cell r="D4">
            <v>16000</v>
          </cell>
          <cell r="E4" t="str">
            <v>제일건재</v>
          </cell>
          <cell r="F4" t="str">
            <v>M3</v>
          </cell>
        </row>
        <row r="5">
          <cell r="A5">
            <v>3</v>
          </cell>
          <cell r="C5" t="str">
            <v>모래(되메우기)현장도착도</v>
          </cell>
          <cell r="D5">
            <v>16000</v>
          </cell>
          <cell r="E5" t="str">
            <v>제일건재</v>
          </cell>
          <cell r="F5" t="str">
            <v>M3</v>
          </cell>
        </row>
        <row r="6">
          <cell r="A6">
            <v>4</v>
          </cell>
          <cell r="C6" t="str">
            <v>잡석#4-40-200</v>
          </cell>
          <cell r="D6">
            <v>7500</v>
          </cell>
          <cell r="E6" t="str">
            <v>제일건재</v>
          </cell>
          <cell r="F6" t="str">
            <v>M3</v>
          </cell>
        </row>
        <row r="7">
          <cell r="A7">
            <v>5</v>
          </cell>
          <cell r="C7" t="str">
            <v>상표시찰 70MM</v>
          </cell>
          <cell r="D7">
            <v>500</v>
          </cell>
          <cell r="E7" t="str">
            <v>세일</v>
          </cell>
          <cell r="F7" t="str">
            <v>개</v>
          </cell>
        </row>
        <row r="8">
          <cell r="A8">
            <v>6</v>
          </cell>
          <cell r="C8" t="str">
            <v>콘크리트못</v>
          </cell>
          <cell r="D8">
            <v>10</v>
          </cell>
          <cell r="E8" t="str">
            <v>제일건재</v>
          </cell>
          <cell r="F8" t="str">
            <v>개</v>
          </cell>
        </row>
        <row r="9">
          <cell r="A9">
            <v>7</v>
          </cell>
          <cell r="C9" t="str">
            <v>포틀랜드시멘트1종보통</v>
          </cell>
          <cell r="D9">
            <v>1879</v>
          </cell>
          <cell r="E9" t="str">
            <v>제일건재</v>
          </cell>
          <cell r="F9" t="str">
            <v>포</v>
          </cell>
        </row>
        <row r="10">
          <cell r="A10">
            <v>8</v>
          </cell>
          <cell r="C10" t="str">
            <v>레미콘 25*210*8</v>
          </cell>
          <cell r="D10">
            <v>43180</v>
          </cell>
          <cell r="E10" t="str">
            <v>공영사</v>
          </cell>
          <cell r="F10" t="str">
            <v>M3</v>
          </cell>
        </row>
        <row r="11">
          <cell r="A11">
            <v>9</v>
          </cell>
          <cell r="C11" t="str">
            <v>레미콘 40*135*8</v>
          </cell>
          <cell r="D11">
            <v>35340</v>
          </cell>
          <cell r="E11" t="str">
            <v>공영사</v>
          </cell>
          <cell r="F11" t="str">
            <v>M3</v>
          </cell>
        </row>
        <row r="12">
          <cell r="A12">
            <v>10</v>
          </cell>
          <cell r="C12" t="str">
            <v>세트앙카(13.8*100)</v>
          </cell>
          <cell r="D12">
            <v>150</v>
          </cell>
          <cell r="E12" t="str">
            <v>대진볼트</v>
          </cell>
          <cell r="F12" t="str">
            <v>개</v>
          </cell>
        </row>
        <row r="13">
          <cell r="A13">
            <v>11</v>
          </cell>
          <cell r="C13" t="str">
            <v>선로명표시찰</v>
          </cell>
          <cell r="D13">
            <v>1500</v>
          </cell>
          <cell r="E13" t="str">
            <v>세일</v>
          </cell>
          <cell r="F13" t="str">
            <v>개</v>
          </cell>
        </row>
        <row r="14">
          <cell r="A14">
            <v>12</v>
          </cell>
          <cell r="C14" t="str">
            <v>접속자명찰</v>
          </cell>
          <cell r="D14">
            <v>2200</v>
          </cell>
          <cell r="E14" t="str">
            <v>세일</v>
          </cell>
          <cell r="F14" t="str">
            <v>개</v>
          </cell>
        </row>
        <row r="15">
          <cell r="A15">
            <v>13</v>
          </cell>
          <cell r="C15" t="str">
            <v>전산번호찰</v>
          </cell>
          <cell r="D15">
            <v>1800</v>
          </cell>
          <cell r="E15" t="str">
            <v>세일</v>
          </cell>
          <cell r="F15" t="str">
            <v>개</v>
          </cell>
        </row>
        <row r="16">
          <cell r="A16">
            <v>14</v>
          </cell>
          <cell r="C16" t="str">
            <v>접지동봉(1000N)</v>
          </cell>
          <cell r="D16">
            <v>4043</v>
          </cell>
          <cell r="E16" t="str">
            <v>신양</v>
          </cell>
          <cell r="F16" t="str">
            <v>개</v>
          </cell>
        </row>
        <row r="17">
          <cell r="A17">
            <v>15</v>
          </cell>
          <cell r="C17" t="str">
            <v>리드단자</v>
          </cell>
          <cell r="D17">
            <v>1971</v>
          </cell>
          <cell r="E17" t="str">
            <v>신양</v>
          </cell>
          <cell r="F17" t="str">
            <v>개</v>
          </cell>
        </row>
        <row r="18">
          <cell r="A18">
            <v>16</v>
          </cell>
          <cell r="C18" t="str">
            <v>변압기기초대T-3L</v>
          </cell>
          <cell r="D18">
            <v>326600</v>
          </cell>
          <cell r="E18" t="str">
            <v>한일건재</v>
          </cell>
          <cell r="F18" t="str">
            <v>개</v>
          </cell>
        </row>
        <row r="19">
          <cell r="A19">
            <v>17</v>
          </cell>
          <cell r="C19" t="str">
            <v>개폐기기초대S-O</v>
          </cell>
          <cell r="D19">
            <v>355900</v>
          </cell>
          <cell r="E19" t="str">
            <v>한일건재</v>
          </cell>
          <cell r="F19" t="str">
            <v>개</v>
          </cell>
        </row>
        <row r="20">
          <cell r="A20">
            <v>18</v>
          </cell>
          <cell r="C20" t="str">
            <v>WO 전선38SQ(7/2.6)</v>
          </cell>
          <cell r="D20">
            <v>980</v>
          </cell>
          <cell r="E20" t="str">
            <v>대한전선</v>
          </cell>
          <cell r="F20" t="str">
            <v>M</v>
          </cell>
        </row>
        <row r="21">
          <cell r="A21">
            <v>19</v>
          </cell>
          <cell r="C21" t="str">
            <v>600V 비닐전선 38SQ</v>
          </cell>
          <cell r="D21">
            <v>1100</v>
          </cell>
          <cell r="E21" t="str">
            <v>대한전선</v>
          </cell>
          <cell r="F21" t="str">
            <v>M</v>
          </cell>
        </row>
        <row r="22">
          <cell r="A22">
            <v>20</v>
          </cell>
          <cell r="C22" t="str">
            <v>600V 비닐전선 60SQ</v>
          </cell>
          <cell r="D22">
            <v>1341</v>
          </cell>
          <cell r="E22" t="str">
            <v>대한전선</v>
          </cell>
          <cell r="F22" t="str">
            <v>M</v>
          </cell>
        </row>
        <row r="23">
          <cell r="A23">
            <v>21</v>
          </cell>
          <cell r="C23" t="str">
            <v>600V 비닐전선 22SQ</v>
          </cell>
          <cell r="D23">
            <v>561</v>
          </cell>
          <cell r="E23" t="str">
            <v>대한전선</v>
          </cell>
          <cell r="F23" t="str">
            <v>M</v>
          </cell>
        </row>
        <row r="24">
          <cell r="A24">
            <v>22</v>
          </cell>
          <cell r="C24" t="str">
            <v>나경동연선38SQ(7/2.6)</v>
          </cell>
          <cell r="D24">
            <v>757</v>
          </cell>
          <cell r="E24" t="str">
            <v>동명</v>
          </cell>
          <cell r="F24" t="str">
            <v>M</v>
          </cell>
        </row>
        <row r="25">
          <cell r="A25">
            <v>23</v>
          </cell>
          <cell r="C25" t="str">
            <v>분기스리브CU38-38</v>
          </cell>
          <cell r="D25">
            <v>2600</v>
          </cell>
          <cell r="E25" t="str">
            <v>동명</v>
          </cell>
          <cell r="F25" t="str">
            <v>M</v>
          </cell>
        </row>
        <row r="26">
          <cell r="A26">
            <v>24</v>
          </cell>
          <cell r="C26" t="str">
            <v>분기스리브CU100-38</v>
          </cell>
          <cell r="D26">
            <v>2899</v>
          </cell>
          <cell r="E26" t="str">
            <v>동명</v>
          </cell>
          <cell r="F26" t="str">
            <v>개</v>
          </cell>
        </row>
        <row r="27">
          <cell r="A27">
            <v>25</v>
          </cell>
          <cell r="C27" t="str">
            <v>분기스리브CU100-100</v>
          </cell>
          <cell r="D27">
            <v>3578</v>
          </cell>
          <cell r="E27" t="str">
            <v>동명</v>
          </cell>
          <cell r="F27" t="str">
            <v>개</v>
          </cell>
        </row>
        <row r="28">
          <cell r="A28">
            <v>26</v>
          </cell>
          <cell r="C28" t="str">
            <v>분기스리브95-95</v>
          </cell>
          <cell r="D28">
            <v>1195</v>
          </cell>
          <cell r="E28" t="str">
            <v>동명</v>
          </cell>
          <cell r="F28" t="str">
            <v>개</v>
          </cell>
        </row>
        <row r="29">
          <cell r="A29">
            <v>27</v>
          </cell>
          <cell r="C29" t="str">
            <v>합성수지파형관100</v>
          </cell>
          <cell r="D29">
            <v>2175</v>
          </cell>
          <cell r="E29" t="str">
            <v>세창</v>
          </cell>
          <cell r="F29" t="str">
            <v>M</v>
          </cell>
        </row>
        <row r="30">
          <cell r="A30">
            <v>28</v>
          </cell>
          <cell r="C30" t="str">
            <v>파형이음관100MM</v>
          </cell>
          <cell r="D30">
            <v>1847</v>
          </cell>
          <cell r="E30" t="str">
            <v>세창</v>
          </cell>
          <cell r="F30" t="str">
            <v>개</v>
          </cell>
        </row>
        <row r="31">
          <cell r="A31">
            <v>29</v>
          </cell>
          <cell r="C31" t="str">
            <v>합성수지파형관125</v>
          </cell>
          <cell r="D31">
            <v>2790</v>
          </cell>
          <cell r="E31" t="str">
            <v>세창</v>
          </cell>
          <cell r="F31" t="str">
            <v>M</v>
          </cell>
        </row>
        <row r="32">
          <cell r="A32">
            <v>30</v>
          </cell>
          <cell r="C32" t="str">
            <v>파형이음관125MM</v>
          </cell>
          <cell r="D32">
            <v>2728</v>
          </cell>
          <cell r="E32" t="str">
            <v>세창</v>
          </cell>
          <cell r="F32" t="str">
            <v>M</v>
          </cell>
        </row>
        <row r="33">
          <cell r="A33">
            <v>31</v>
          </cell>
          <cell r="C33" t="str">
            <v>합성수지파형관150</v>
          </cell>
          <cell r="D33">
            <v>3650</v>
          </cell>
          <cell r="E33" t="str">
            <v>세창</v>
          </cell>
          <cell r="F33" t="str">
            <v>M</v>
          </cell>
        </row>
        <row r="34">
          <cell r="A34">
            <v>32</v>
          </cell>
          <cell r="C34" t="str">
            <v>파형이음관150MM</v>
          </cell>
          <cell r="D34">
            <v>3782</v>
          </cell>
          <cell r="E34" t="str">
            <v>세창</v>
          </cell>
          <cell r="F34" t="str">
            <v>M</v>
          </cell>
        </row>
        <row r="35">
          <cell r="A35">
            <v>33</v>
          </cell>
          <cell r="C35" t="str">
            <v>합성수지파형관175</v>
          </cell>
          <cell r="D35">
            <v>5152</v>
          </cell>
          <cell r="E35" t="str">
            <v>세창</v>
          </cell>
          <cell r="F35" t="str">
            <v>M</v>
          </cell>
        </row>
        <row r="36">
          <cell r="A36">
            <v>34</v>
          </cell>
          <cell r="C36" t="str">
            <v>파형이음관175MM</v>
          </cell>
          <cell r="D36">
            <v>4885</v>
          </cell>
          <cell r="E36" t="str">
            <v>세창</v>
          </cell>
          <cell r="F36" t="str">
            <v>M</v>
          </cell>
        </row>
        <row r="37">
          <cell r="A37">
            <v>35</v>
          </cell>
          <cell r="C37" t="str">
            <v>케이블표지시트</v>
          </cell>
          <cell r="D37">
            <v>65</v>
          </cell>
          <cell r="E37" t="str">
            <v>부영</v>
          </cell>
          <cell r="F37" t="str">
            <v>M</v>
          </cell>
        </row>
        <row r="38">
          <cell r="A38">
            <v>36</v>
          </cell>
          <cell r="C38" t="str">
            <v>이형철근D-10</v>
          </cell>
          <cell r="D38">
            <v>260000</v>
          </cell>
          <cell r="E38" t="str">
            <v>한보철강</v>
          </cell>
          <cell r="F38" t="str">
            <v>톤</v>
          </cell>
        </row>
        <row r="39">
          <cell r="A39">
            <v>37</v>
          </cell>
          <cell r="C39" t="str">
            <v>이형철근D-16</v>
          </cell>
          <cell r="D39">
            <v>260000</v>
          </cell>
          <cell r="E39" t="str">
            <v>한보철강</v>
          </cell>
          <cell r="F39" t="str">
            <v>톤</v>
          </cell>
        </row>
        <row r="40">
          <cell r="A40">
            <v>38</v>
          </cell>
          <cell r="C40" t="str">
            <v>이형철근D-22</v>
          </cell>
          <cell r="D40">
            <v>260000</v>
          </cell>
          <cell r="E40" t="str">
            <v>한보철강</v>
          </cell>
          <cell r="F40" t="str">
            <v>톤</v>
          </cell>
        </row>
        <row r="41">
          <cell r="A41">
            <v>39</v>
          </cell>
          <cell r="C41" t="str">
            <v>이형철근D-13</v>
          </cell>
          <cell r="D41">
            <v>260000</v>
          </cell>
          <cell r="E41" t="str">
            <v>한보철강</v>
          </cell>
          <cell r="F41" t="str">
            <v>톤</v>
          </cell>
        </row>
        <row r="42">
          <cell r="A42">
            <v>40</v>
          </cell>
          <cell r="C42" t="str">
            <v>청동볼트(22SQ)7/2.6</v>
          </cell>
          <cell r="D42">
            <v>19240</v>
          </cell>
          <cell r="E42" t="str">
            <v>보성</v>
          </cell>
          <cell r="F42" t="str">
            <v>개</v>
          </cell>
        </row>
        <row r="43">
          <cell r="A43">
            <v>41</v>
          </cell>
          <cell r="C43" t="str">
            <v>맨홀용발판볼트200*330</v>
          </cell>
          <cell r="D43">
            <v>1100</v>
          </cell>
          <cell r="E43" t="str">
            <v>대원펀치</v>
          </cell>
          <cell r="F43" t="str">
            <v>개</v>
          </cell>
        </row>
        <row r="44">
          <cell r="A44">
            <v>42</v>
          </cell>
          <cell r="C44" t="str">
            <v>맨홀용 훅크100*250</v>
          </cell>
          <cell r="D44">
            <v>6918</v>
          </cell>
          <cell r="E44" t="str">
            <v>대원펀치</v>
          </cell>
          <cell r="F44" t="str">
            <v>개</v>
          </cell>
        </row>
        <row r="45">
          <cell r="A45">
            <v>43</v>
          </cell>
          <cell r="C45" t="str">
            <v>맨홀용물받이300*H350</v>
          </cell>
          <cell r="D45">
            <v>19000</v>
          </cell>
          <cell r="E45" t="str">
            <v>대원펀치</v>
          </cell>
          <cell r="F45" t="str">
            <v>개</v>
          </cell>
        </row>
        <row r="46">
          <cell r="A46">
            <v>44</v>
          </cell>
          <cell r="C46" t="str">
            <v>맨홀용사다리L=1700</v>
          </cell>
          <cell r="D46">
            <v>20640</v>
          </cell>
          <cell r="E46" t="str">
            <v>대원펀치</v>
          </cell>
          <cell r="F46" t="str">
            <v>개</v>
          </cell>
        </row>
        <row r="47">
          <cell r="A47">
            <v>45</v>
          </cell>
          <cell r="C47" t="str">
            <v>맨홀용사다리L=2300</v>
          </cell>
          <cell r="D47">
            <v>23800</v>
          </cell>
          <cell r="E47" t="str">
            <v>대원펀치</v>
          </cell>
          <cell r="F47" t="str">
            <v>개</v>
          </cell>
        </row>
        <row r="48">
          <cell r="A48">
            <v>46</v>
          </cell>
          <cell r="C48" t="str">
            <v>합성수지관로구몸체100</v>
          </cell>
          <cell r="D48">
            <v>11273</v>
          </cell>
          <cell r="E48" t="str">
            <v>부영</v>
          </cell>
          <cell r="F48" t="str">
            <v>개</v>
          </cell>
        </row>
        <row r="49">
          <cell r="A49">
            <v>47</v>
          </cell>
          <cell r="C49" t="str">
            <v>합성수지관로구몸체125</v>
          </cell>
          <cell r="D49">
            <v>14300</v>
          </cell>
          <cell r="E49" t="str">
            <v>부영</v>
          </cell>
          <cell r="F49" t="str">
            <v>개</v>
          </cell>
        </row>
        <row r="50">
          <cell r="A50">
            <v>48</v>
          </cell>
          <cell r="C50" t="str">
            <v>합성수지관로구몸체150</v>
          </cell>
          <cell r="D50">
            <v>18000</v>
          </cell>
          <cell r="E50" t="str">
            <v>부영</v>
          </cell>
          <cell r="F50" t="str">
            <v>개</v>
          </cell>
        </row>
        <row r="51">
          <cell r="A51">
            <v>49</v>
          </cell>
          <cell r="C51" t="str">
            <v>합성수지관로구몸체175</v>
          </cell>
          <cell r="D51">
            <v>20496</v>
          </cell>
          <cell r="E51" t="str">
            <v>부영</v>
          </cell>
          <cell r="F51" t="str">
            <v>개</v>
          </cell>
        </row>
        <row r="52">
          <cell r="A52">
            <v>50</v>
          </cell>
          <cell r="C52" t="str">
            <v>합성수지관로구덮개100</v>
          </cell>
          <cell r="D52">
            <v>3180</v>
          </cell>
          <cell r="E52" t="str">
            <v>부영</v>
          </cell>
          <cell r="F52" t="str">
            <v>개</v>
          </cell>
        </row>
        <row r="53">
          <cell r="A53">
            <v>51</v>
          </cell>
          <cell r="C53" t="str">
            <v>합성수지관로구덮개125</v>
          </cell>
          <cell r="D53">
            <v>3500</v>
          </cell>
          <cell r="E53" t="str">
            <v>부영</v>
          </cell>
          <cell r="F53" t="str">
            <v>개</v>
          </cell>
        </row>
        <row r="54">
          <cell r="A54">
            <v>52</v>
          </cell>
          <cell r="C54" t="str">
            <v>합성수지관로구덮개150</v>
          </cell>
          <cell r="D54">
            <v>4300</v>
          </cell>
          <cell r="E54" t="str">
            <v>부영</v>
          </cell>
          <cell r="F54" t="str">
            <v>개</v>
          </cell>
        </row>
        <row r="55">
          <cell r="A55">
            <v>53</v>
          </cell>
          <cell r="C55" t="str">
            <v>합성수지관로구덮개175</v>
          </cell>
          <cell r="D55">
            <v>5738</v>
          </cell>
          <cell r="E55" t="str">
            <v>부영</v>
          </cell>
          <cell r="F55" t="str">
            <v>개</v>
          </cell>
        </row>
        <row r="56">
          <cell r="A56">
            <v>54</v>
          </cell>
          <cell r="C56" t="str">
            <v>조립식관로구몸체175</v>
          </cell>
          <cell r="D56">
            <v>20496</v>
          </cell>
          <cell r="E56" t="str">
            <v>부영</v>
          </cell>
          <cell r="F56" t="str">
            <v>개</v>
          </cell>
        </row>
        <row r="57">
          <cell r="A57">
            <v>55</v>
          </cell>
          <cell r="C57" t="str">
            <v>조립식관로구덮개175</v>
          </cell>
          <cell r="D57">
            <v>5738</v>
          </cell>
          <cell r="E57" t="str">
            <v>부영</v>
          </cell>
          <cell r="F57" t="str">
            <v>개</v>
          </cell>
        </row>
        <row r="58">
          <cell r="A58">
            <v>56</v>
          </cell>
          <cell r="C58" t="str">
            <v>파형관용어댑터100MM</v>
          </cell>
          <cell r="D58">
            <v>3000</v>
          </cell>
          <cell r="E58" t="str">
            <v>부영</v>
          </cell>
          <cell r="F58" t="str">
            <v>개</v>
          </cell>
        </row>
        <row r="59">
          <cell r="A59">
            <v>57</v>
          </cell>
          <cell r="C59" t="str">
            <v>파형관용어댑터125</v>
          </cell>
          <cell r="D59">
            <v>3000</v>
          </cell>
          <cell r="E59" t="str">
            <v>부영</v>
          </cell>
          <cell r="F59" t="str">
            <v>개</v>
          </cell>
        </row>
        <row r="60">
          <cell r="A60">
            <v>58</v>
          </cell>
          <cell r="C60" t="str">
            <v>파형관용어댑터150</v>
          </cell>
          <cell r="D60">
            <v>6000</v>
          </cell>
          <cell r="E60" t="str">
            <v>부영</v>
          </cell>
          <cell r="F60" t="str">
            <v>개</v>
          </cell>
        </row>
        <row r="61">
          <cell r="A61">
            <v>59</v>
          </cell>
          <cell r="C61" t="str">
            <v>파형관용어댑터175</v>
          </cell>
          <cell r="D61">
            <v>6530</v>
          </cell>
          <cell r="E61" t="str">
            <v>부영</v>
          </cell>
          <cell r="F61" t="str">
            <v>개</v>
          </cell>
        </row>
        <row r="62">
          <cell r="A62">
            <v>60</v>
          </cell>
          <cell r="C62" t="str">
            <v>앵글형지지대 L=800</v>
          </cell>
          <cell r="D62">
            <v>5130</v>
          </cell>
          <cell r="E62" t="str">
            <v>부영</v>
          </cell>
          <cell r="F62" t="str">
            <v>개</v>
          </cell>
        </row>
        <row r="63">
          <cell r="A63">
            <v>61</v>
          </cell>
          <cell r="C63" t="str">
            <v>앵글형지지대AS=1100</v>
          </cell>
          <cell r="D63">
            <v>7650</v>
          </cell>
          <cell r="E63" t="str">
            <v>부영</v>
          </cell>
          <cell r="F63" t="str">
            <v>개</v>
          </cell>
        </row>
        <row r="64">
          <cell r="A64">
            <v>62</v>
          </cell>
          <cell r="C64" t="str">
            <v>앵글형지지대AS=1500</v>
          </cell>
          <cell r="D64">
            <v>10400</v>
          </cell>
          <cell r="E64" t="str">
            <v>부영</v>
          </cell>
          <cell r="F64" t="str">
            <v>개</v>
          </cell>
        </row>
        <row r="65">
          <cell r="A65">
            <v>63</v>
          </cell>
          <cell r="C65" t="str">
            <v>앵글형지지대L=1800</v>
          </cell>
          <cell r="D65">
            <v>12520</v>
          </cell>
          <cell r="E65" t="str">
            <v>부영</v>
          </cell>
          <cell r="F65" t="str">
            <v>개</v>
          </cell>
        </row>
        <row r="66">
          <cell r="A66">
            <v>64</v>
          </cell>
          <cell r="C66" t="str">
            <v>I형행가260*40</v>
          </cell>
          <cell r="D66">
            <v>2520</v>
          </cell>
          <cell r="E66" t="str">
            <v>부영</v>
          </cell>
          <cell r="F66" t="str">
            <v>개</v>
          </cell>
        </row>
        <row r="67">
          <cell r="A67">
            <v>65</v>
          </cell>
          <cell r="C67" t="str">
            <v>I형행가370*40</v>
          </cell>
          <cell r="D67">
            <v>2830</v>
          </cell>
          <cell r="E67" t="str">
            <v>부영</v>
          </cell>
          <cell r="F67" t="str">
            <v>개</v>
          </cell>
        </row>
        <row r="68">
          <cell r="A68">
            <v>66</v>
          </cell>
          <cell r="C68" t="str">
            <v>I형행가460*50</v>
          </cell>
          <cell r="D68">
            <v>3520</v>
          </cell>
          <cell r="E68" t="str">
            <v>부영</v>
          </cell>
          <cell r="F68" t="str">
            <v>개</v>
          </cell>
        </row>
        <row r="69">
          <cell r="A69">
            <v>67</v>
          </cell>
          <cell r="C69" t="str">
            <v>기역형행가앵글260*40</v>
          </cell>
          <cell r="D69">
            <v>3690</v>
          </cell>
          <cell r="E69" t="str">
            <v>부영</v>
          </cell>
          <cell r="F69" t="str">
            <v>개</v>
          </cell>
        </row>
        <row r="70">
          <cell r="A70">
            <v>68</v>
          </cell>
          <cell r="C70" t="str">
            <v>기역형행가앵글370*40</v>
          </cell>
          <cell r="D70">
            <v>4050</v>
          </cell>
          <cell r="E70" t="str">
            <v>부영</v>
          </cell>
          <cell r="F70" t="str">
            <v>개</v>
          </cell>
        </row>
        <row r="71">
          <cell r="A71">
            <v>69</v>
          </cell>
          <cell r="C71" t="str">
            <v>기역형행가앵글460*50</v>
          </cell>
          <cell r="D71">
            <v>4800</v>
          </cell>
          <cell r="E71" t="str">
            <v>부영</v>
          </cell>
          <cell r="F71" t="str">
            <v>개</v>
          </cell>
        </row>
        <row r="72">
          <cell r="A72">
            <v>70</v>
          </cell>
          <cell r="C72" t="str">
            <v>I형행가실린더형260*40</v>
          </cell>
          <cell r="D72">
            <v>4510</v>
          </cell>
          <cell r="E72" t="str">
            <v>부영</v>
          </cell>
          <cell r="F72" t="str">
            <v>개</v>
          </cell>
        </row>
        <row r="73">
          <cell r="A73">
            <v>71</v>
          </cell>
          <cell r="C73" t="str">
            <v>I형행가실린더형370*40</v>
          </cell>
          <cell r="D73">
            <v>4810</v>
          </cell>
          <cell r="E73" t="str">
            <v>부영</v>
          </cell>
          <cell r="F73" t="str">
            <v>개</v>
          </cell>
        </row>
        <row r="74">
          <cell r="A74">
            <v>72</v>
          </cell>
          <cell r="C74" t="str">
            <v>I형행가실린더형460*50</v>
          </cell>
          <cell r="D74">
            <v>5420</v>
          </cell>
          <cell r="E74" t="str">
            <v>부영</v>
          </cell>
          <cell r="F74" t="str">
            <v>개</v>
          </cell>
        </row>
        <row r="75">
          <cell r="A75">
            <v>73</v>
          </cell>
          <cell r="C75" t="str">
            <v>지지대(실린더)L=1800</v>
          </cell>
          <cell r="D75">
            <v>56900</v>
          </cell>
          <cell r="E75" t="str">
            <v>부영</v>
          </cell>
          <cell r="F75" t="str">
            <v>개</v>
          </cell>
        </row>
        <row r="76">
          <cell r="A76">
            <v>74</v>
          </cell>
          <cell r="C76" t="str">
            <v>지지대(실린더)L=2000</v>
          </cell>
          <cell r="D76">
            <v>58900</v>
          </cell>
          <cell r="E76" t="str">
            <v>부영</v>
          </cell>
          <cell r="F76" t="str">
            <v>개</v>
          </cell>
        </row>
        <row r="77">
          <cell r="A77">
            <v>75</v>
          </cell>
          <cell r="C77" t="str">
            <v>지지대(실린더)L=2200</v>
          </cell>
          <cell r="D77">
            <v>64800</v>
          </cell>
          <cell r="E77" t="str">
            <v>부영</v>
          </cell>
          <cell r="F77" t="str">
            <v>개</v>
          </cell>
        </row>
        <row r="78">
          <cell r="A78">
            <v>76</v>
          </cell>
          <cell r="C78" t="str">
            <v>지지대(실린더)L=2400</v>
          </cell>
          <cell r="D78">
            <v>65800</v>
          </cell>
          <cell r="E78" t="str">
            <v>부영</v>
          </cell>
          <cell r="F78" t="str">
            <v>개</v>
          </cell>
        </row>
        <row r="79">
          <cell r="A79">
            <v>77</v>
          </cell>
          <cell r="C79" t="str">
            <v>케이블크리트C-D3선조</v>
          </cell>
          <cell r="D79">
            <v>1764</v>
          </cell>
          <cell r="E79" t="str">
            <v>기림공영</v>
          </cell>
          <cell r="F79" t="str">
            <v>개</v>
          </cell>
        </row>
        <row r="80">
          <cell r="A80">
            <v>78</v>
          </cell>
          <cell r="C80" t="str">
            <v>케이블고정형 CN060</v>
          </cell>
          <cell r="D80">
            <v>1764</v>
          </cell>
          <cell r="E80" t="str">
            <v>기림공영</v>
          </cell>
          <cell r="F80" t="str">
            <v>개</v>
          </cell>
        </row>
        <row r="81">
          <cell r="A81">
            <v>79</v>
          </cell>
          <cell r="C81" t="str">
            <v>케이블고정형 CN325</v>
          </cell>
          <cell r="D81">
            <v>3100</v>
          </cell>
          <cell r="E81" t="str">
            <v>기림공영</v>
          </cell>
          <cell r="F81" t="str">
            <v>개</v>
          </cell>
        </row>
        <row r="82">
          <cell r="A82">
            <v>80</v>
          </cell>
          <cell r="C82" t="str">
            <v>케이블크리트3구25*150</v>
          </cell>
          <cell r="D82">
            <v>1240</v>
          </cell>
          <cell r="E82" t="str">
            <v>기림공영</v>
          </cell>
          <cell r="F82" t="str">
            <v>개</v>
          </cell>
        </row>
        <row r="83">
          <cell r="A83">
            <v>81</v>
          </cell>
          <cell r="C83" t="str">
            <v>케이블받침형 CN060</v>
          </cell>
          <cell r="D83">
            <v>1234</v>
          </cell>
          <cell r="E83" t="str">
            <v>기림공영</v>
          </cell>
          <cell r="F83" t="str">
            <v>개</v>
          </cell>
        </row>
        <row r="84">
          <cell r="A84">
            <v>82</v>
          </cell>
          <cell r="C84" t="str">
            <v>케이블받침형 CN325</v>
          </cell>
          <cell r="D84">
            <v>2250</v>
          </cell>
          <cell r="E84" t="str">
            <v>기림공영</v>
          </cell>
          <cell r="F84" t="str">
            <v>개</v>
          </cell>
        </row>
        <row r="85">
          <cell r="A85">
            <v>83</v>
          </cell>
          <cell r="C85" t="str">
            <v>완금 900MM</v>
          </cell>
          <cell r="D85">
            <v>3480</v>
          </cell>
          <cell r="E85" t="str">
            <v>십자성</v>
          </cell>
          <cell r="F85" t="str">
            <v>개</v>
          </cell>
        </row>
        <row r="86">
          <cell r="A86">
            <v>84</v>
          </cell>
          <cell r="C86" t="str">
            <v>완금 1400MM</v>
          </cell>
          <cell r="D86">
            <v>7800</v>
          </cell>
          <cell r="E86" t="str">
            <v>십자성</v>
          </cell>
          <cell r="F86" t="str">
            <v>개</v>
          </cell>
        </row>
        <row r="87">
          <cell r="A87">
            <v>85</v>
          </cell>
          <cell r="C87" t="str">
            <v>완금 1800MM</v>
          </cell>
          <cell r="D87">
            <v>12000</v>
          </cell>
          <cell r="E87" t="str">
            <v>십자성</v>
          </cell>
          <cell r="F87" t="str">
            <v>개</v>
          </cell>
        </row>
        <row r="88">
          <cell r="A88">
            <v>86</v>
          </cell>
          <cell r="C88" t="str">
            <v>완금 2400MM</v>
          </cell>
          <cell r="D88">
            <v>15720</v>
          </cell>
          <cell r="E88" t="str">
            <v>십자성</v>
          </cell>
          <cell r="F88" t="str">
            <v>개</v>
          </cell>
        </row>
        <row r="89">
          <cell r="A89">
            <v>87</v>
          </cell>
          <cell r="C89" t="str">
            <v>케이블받침대헤드고정</v>
          </cell>
          <cell r="D89">
            <v>5300</v>
          </cell>
          <cell r="E89" t="str">
            <v>십자성</v>
          </cell>
          <cell r="F89" t="str">
            <v>개</v>
          </cell>
        </row>
        <row r="90">
          <cell r="A90">
            <v>88</v>
          </cell>
          <cell r="C90" t="str">
            <v>케이블헤드지지금구220</v>
          </cell>
          <cell r="D90">
            <v>36000</v>
          </cell>
          <cell r="E90" t="str">
            <v>십자성</v>
          </cell>
          <cell r="F90" t="str">
            <v>개</v>
          </cell>
        </row>
        <row r="91">
          <cell r="A91">
            <v>89</v>
          </cell>
          <cell r="C91" t="str">
            <v>입상케이블입상관130*2M</v>
          </cell>
          <cell r="D91">
            <v>10000</v>
          </cell>
          <cell r="E91" t="str">
            <v>십자성</v>
          </cell>
          <cell r="F91" t="str">
            <v>개</v>
          </cell>
        </row>
        <row r="92">
          <cell r="A92">
            <v>90</v>
          </cell>
          <cell r="C92" t="str">
            <v>입상케이블반활관130×3개</v>
          </cell>
          <cell r="D92">
            <v>28500</v>
          </cell>
          <cell r="E92" t="str">
            <v>십자성</v>
          </cell>
          <cell r="F92" t="str">
            <v>개</v>
          </cell>
        </row>
        <row r="93">
          <cell r="A93">
            <v>91</v>
          </cell>
          <cell r="C93" t="str">
            <v>M 볼트 280MM</v>
          </cell>
          <cell r="D93">
            <v>617</v>
          </cell>
          <cell r="E93" t="str">
            <v>십자성</v>
          </cell>
          <cell r="F93" t="str">
            <v>개</v>
          </cell>
        </row>
        <row r="94">
          <cell r="A94">
            <v>92</v>
          </cell>
          <cell r="C94" t="str">
            <v>강벨트2B-1200</v>
          </cell>
          <cell r="D94">
            <v>3080</v>
          </cell>
          <cell r="E94" t="str">
            <v>십자성</v>
          </cell>
          <cell r="F94" t="str">
            <v>개</v>
          </cell>
        </row>
        <row r="95">
          <cell r="A95">
            <v>93</v>
          </cell>
          <cell r="C95" t="str">
            <v>핸드홀뚜껑880*360(각형)</v>
          </cell>
          <cell r="D95">
            <v>222700</v>
          </cell>
          <cell r="E95" t="str">
            <v>부영</v>
          </cell>
          <cell r="F95" t="str">
            <v>개</v>
          </cell>
        </row>
        <row r="96">
          <cell r="A96">
            <v>94</v>
          </cell>
          <cell r="C96" t="str">
            <v>맨홀뚜껑750*250(원형)</v>
          </cell>
          <cell r="D96">
            <v>306700</v>
          </cell>
          <cell r="E96" t="str">
            <v>부영</v>
          </cell>
          <cell r="F96" t="str">
            <v>개</v>
          </cell>
        </row>
        <row r="97">
          <cell r="A97">
            <v>95</v>
          </cell>
          <cell r="C97" t="str">
            <v>튜브방수장치125-60</v>
          </cell>
          <cell r="D97">
            <v>32000</v>
          </cell>
          <cell r="E97" t="str">
            <v>기림공영</v>
          </cell>
          <cell r="F97" t="str">
            <v>개</v>
          </cell>
        </row>
        <row r="98">
          <cell r="A98">
            <v>96</v>
          </cell>
          <cell r="C98" t="str">
            <v>튜브방수장치150*60</v>
          </cell>
          <cell r="D98">
            <v>37000</v>
          </cell>
          <cell r="E98" t="str">
            <v>기림공영</v>
          </cell>
          <cell r="F98" t="str">
            <v>개</v>
          </cell>
        </row>
        <row r="99">
          <cell r="A99">
            <v>97</v>
          </cell>
          <cell r="C99" t="str">
            <v>튜브방수장치175-60</v>
          </cell>
          <cell r="D99">
            <v>41000</v>
          </cell>
          <cell r="E99" t="str">
            <v>기림공영</v>
          </cell>
          <cell r="F99" t="str">
            <v>개</v>
          </cell>
        </row>
        <row r="100">
          <cell r="A100">
            <v>98</v>
          </cell>
          <cell r="C100" t="str">
            <v>튜브방수장치175-325</v>
          </cell>
          <cell r="D100">
            <v>40200</v>
          </cell>
          <cell r="E100" t="str">
            <v>기림공영</v>
          </cell>
          <cell r="F100" t="str">
            <v>개</v>
          </cell>
        </row>
        <row r="101">
          <cell r="A101">
            <v>99</v>
          </cell>
          <cell r="C101" t="str">
            <v>600V CV케이블22SQ</v>
          </cell>
          <cell r="D101">
            <v>949</v>
          </cell>
          <cell r="E101" t="str">
            <v>대한전선</v>
          </cell>
          <cell r="F101" t="str">
            <v>M</v>
          </cell>
        </row>
        <row r="102">
          <cell r="A102">
            <v>100</v>
          </cell>
          <cell r="C102" t="str">
            <v>600V CV케이블38SQ</v>
          </cell>
          <cell r="D102">
            <v>1461</v>
          </cell>
          <cell r="E102" t="str">
            <v>대한전선</v>
          </cell>
          <cell r="F102" t="str">
            <v>M</v>
          </cell>
        </row>
        <row r="103">
          <cell r="A103">
            <v>101</v>
          </cell>
          <cell r="C103" t="str">
            <v>600V CV케이블60SQ</v>
          </cell>
          <cell r="D103">
            <v>2288</v>
          </cell>
          <cell r="E103" t="str">
            <v>대한전선</v>
          </cell>
          <cell r="F103" t="str">
            <v>M</v>
          </cell>
        </row>
        <row r="104">
          <cell r="A104">
            <v>102</v>
          </cell>
          <cell r="C104" t="str">
            <v>600V CV케이블100SQ</v>
          </cell>
          <cell r="D104">
            <v>3370</v>
          </cell>
          <cell r="E104" t="str">
            <v>대한전선</v>
          </cell>
          <cell r="F104" t="str">
            <v>M</v>
          </cell>
        </row>
        <row r="105">
          <cell r="A105">
            <v>103</v>
          </cell>
          <cell r="C105" t="str">
            <v>600V CV케이블200SQ</v>
          </cell>
          <cell r="D105">
            <v>6190</v>
          </cell>
          <cell r="E105" t="str">
            <v>대한전선</v>
          </cell>
          <cell r="F105" t="str">
            <v>M</v>
          </cell>
        </row>
        <row r="106">
          <cell r="A106">
            <v>104</v>
          </cell>
          <cell r="C106" t="str">
            <v>600V CV케이블325SQ</v>
          </cell>
          <cell r="D106">
            <v>8316</v>
          </cell>
          <cell r="E106" t="str">
            <v>대한전선</v>
          </cell>
          <cell r="F106" t="str">
            <v>M</v>
          </cell>
        </row>
        <row r="107">
          <cell r="A107">
            <v>105</v>
          </cell>
          <cell r="C107" t="str">
            <v>변압기기초대T-1B</v>
          </cell>
          <cell r="D107">
            <v>294300</v>
          </cell>
          <cell r="E107" t="str">
            <v>한일건재</v>
          </cell>
          <cell r="F107" t="str">
            <v>개</v>
          </cell>
        </row>
        <row r="108">
          <cell r="A108">
            <v>106</v>
          </cell>
          <cell r="C108" t="str">
            <v>변압기기초대T-1H</v>
          </cell>
          <cell r="D108">
            <v>303400</v>
          </cell>
          <cell r="E108" t="str">
            <v>한일건재</v>
          </cell>
          <cell r="F108" t="str">
            <v>개</v>
          </cell>
        </row>
        <row r="109">
          <cell r="A109">
            <v>107</v>
          </cell>
          <cell r="C109" t="str">
            <v>변압기기초대T-3U</v>
          </cell>
          <cell r="D109">
            <v>333000</v>
          </cell>
          <cell r="E109" t="str">
            <v>한일건재</v>
          </cell>
          <cell r="F109" t="str">
            <v>개</v>
          </cell>
        </row>
        <row r="110">
          <cell r="A110">
            <v>108</v>
          </cell>
          <cell r="C110" t="str">
            <v>흄관용아탑타200</v>
          </cell>
          <cell r="D110">
            <v>6000</v>
          </cell>
          <cell r="E110" t="str">
            <v>부영</v>
          </cell>
          <cell r="F110" t="str">
            <v>개</v>
          </cell>
        </row>
        <row r="111">
          <cell r="A111">
            <v>109</v>
          </cell>
          <cell r="C111" t="str">
            <v>지중케이블용강관100*6</v>
          </cell>
          <cell r="D111">
            <v>41800</v>
          </cell>
          <cell r="E111" t="str">
            <v>부영</v>
          </cell>
          <cell r="F111" t="str">
            <v>M</v>
          </cell>
        </row>
        <row r="112">
          <cell r="A112">
            <v>110</v>
          </cell>
          <cell r="C112" t="str">
            <v>지중케이블용강관200*6</v>
          </cell>
          <cell r="D112">
            <v>103000</v>
          </cell>
          <cell r="E112" t="str">
            <v>부영</v>
          </cell>
          <cell r="F112" t="str">
            <v>M</v>
          </cell>
        </row>
        <row r="113">
          <cell r="A113">
            <v>111</v>
          </cell>
          <cell r="C113" t="str">
            <v>강관접속용스리브100</v>
          </cell>
          <cell r="D113">
            <v>1056</v>
          </cell>
          <cell r="E113" t="str">
            <v>부영</v>
          </cell>
          <cell r="F113" t="str">
            <v>개</v>
          </cell>
        </row>
        <row r="114">
          <cell r="A114">
            <v>112</v>
          </cell>
          <cell r="C114" t="str">
            <v>강관접속용스리브200</v>
          </cell>
          <cell r="D114">
            <v>3480</v>
          </cell>
          <cell r="E114" t="str">
            <v>부영</v>
          </cell>
          <cell r="F114" t="str">
            <v>개</v>
          </cell>
        </row>
        <row r="115">
          <cell r="A115">
            <v>113</v>
          </cell>
          <cell r="C115" t="str">
            <v>자갈#467-40-50</v>
          </cell>
          <cell r="D115">
            <v>13600</v>
          </cell>
          <cell r="E115" t="str">
            <v>부영</v>
          </cell>
          <cell r="F115" t="str">
            <v>M3</v>
          </cell>
        </row>
        <row r="116">
          <cell r="A116">
            <v>114</v>
          </cell>
          <cell r="C116" t="str">
            <v>멤브레인클로스</v>
          </cell>
          <cell r="D116">
            <v>525</v>
          </cell>
          <cell r="E116" t="str">
            <v>부영</v>
          </cell>
          <cell r="F116" t="str">
            <v>M2</v>
          </cell>
        </row>
        <row r="117">
          <cell r="A117">
            <v>115</v>
          </cell>
          <cell r="C117" t="str">
            <v>보호재(폴리에틸렌품)</v>
          </cell>
          <cell r="D117">
            <v>3000</v>
          </cell>
          <cell r="E117" t="str">
            <v>부영</v>
          </cell>
          <cell r="F117" t="str">
            <v>M2</v>
          </cell>
        </row>
        <row r="118">
          <cell r="A118">
            <v>116</v>
          </cell>
          <cell r="C118" t="str">
            <v>도막시멘트페이스트</v>
          </cell>
          <cell r="D118">
            <v>600</v>
          </cell>
          <cell r="E118" t="str">
            <v>부영</v>
          </cell>
          <cell r="F118" t="str">
            <v>KG</v>
          </cell>
        </row>
        <row r="119">
          <cell r="A119">
            <v>117</v>
          </cell>
          <cell r="C119" t="str">
            <v>고무아스팔트에멜젼</v>
          </cell>
          <cell r="D119">
            <v>1800</v>
          </cell>
          <cell r="E119" t="str">
            <v>부영</v>
          </cell>
          <cell r="F119" t="str">
            <v>KG</v>
          </cell>
        </row>
        <row r="120">
          <cell r="A120">
            <v>118</v>
          </cell>
          <cell r="C120" t="str">
            <v>수팽창고무지수재</v>
          </cell>
          <cell r="D120">
            <v>100</v>
          </cell>
          <cell r="E120" t="str">
            <v>부영</v>
          </cell>
          <cell r="F120" t="str">
            <v>M</v>
          </cell>
        </row>
        <row r="121">
          <cell r="A121">
            <v>119</v>
          </cell>
          <cell r="C121" t="str">
            <v>GROUNDING   KIT</v>
          </cell>
          <cell r="D121">
            <v>4600</v>
          </cell>
          <cell r="E121" t="str">
            <v>부영</v>
          </cell>
          <cell r="F121" t="str">
            <v>개</v>
          </cell>
        </row>
        <row r="122">
          <cell r="A122">
            <v>120</v>
          </cell>
          <cell r="C122" t="str">
            <v>지중선로표시기직선방향</v>
          </cell>
          <cell r="D122">
            <v>3840</v>
          </cell>
          <cell r="E122" t="str">
            <v>부영</v>
          </cell>
          <cell r="F122" t="str">
            <v>개</v>
          </cell>
        </row>
        <row r="123">
          <cell r="A123">
            <v>121</v>
          </cell>
          <cell r="C123" t="str">
            <v>케이블접속장치 2TS</v>
          </cell>
          <cell r="D123">
            <v>66000</v>
          </cell>
          <cell r="E123" t="str">
            <v>평일</v>
          </cell>
          <cell r="F123" t="str">
            <v>개</v>
          </cell>
        </row>
        <row r="124">
          <cell r="A124">
            <v>122</v>
          </cell>
          <cell r="C124" t="str">
            <v>케이블접속장치 4TS</v>
          </cell>
          <cell r="D124">
            <v>126000</v>
          </cell>
          <cell r="E124" t="str">
            <v>평일</v>
          </cell>
          <cell r="F124" t="str">
            <v>개</v>
          </cell>
        </row>
        <row r="125">
          <cell r="A125">
            <v>123</v>
          </cell>
          <cell r="C125" t="str">
            <v>동관단자 22SQ</v>
          </cell>
          <cell r="D125">
            <v>310</v>
          </cell>
          <cell r="E125" t="str">
            <v>평일</v>
          </cell>
          <cell r="F125" t="str">
            <v>개</v>
          </cell>
        </row>
        <row r="126">
          <cell r="A126">
            <v>124</v>
          </cell>
          <cell r="C126" t="str">
            <v>동관단자 38SQ</v>
          </cell>
          <cell r="D126">
            <v>420</v>
          </cell>
          <cell r="E126" t="str">
            <v>평일</v>
          </cell>
          <cell r="F126" t="str">
            <v>개</v>
          </cell>
        </row>
        <row r="127">
          <cell r="A127">
            <v>125</v>
          </cell>
          <cell r="C127" t="str">
            <v>동관단자 60SQ</v>
          </cell>
          <cell r="D127">
            <v>650</v>
          </cell>
          <cell r="E127" t="str">
            <v>평일</v>
          </cell>
          <cell r="F127" t="str">
            <v>개</v>
          </cell>
        </row>
        <row r="128">
          <cell r="A128">
            <v>126</v>
          </cell>
          <cell r="C128" t="str">
            <v>동관단자 200SQ</v>
          </cell>
          <cell r="D128">
            <v>2880</v>
          </cell>
          <cell r="E128" t="str">
            <v>평일</v>
          </cell>
          <cell r="F128" t="str">
            <v>개</v>
          </cell>
        </row>
        <row r="129">
          <cell r="A129">
            <v>127</v>
          </cell>
          <cell r="C129" t="str">
            <v>동관단자 325SQ</v>
          </cell>
          <cell r="D129">
            <v>7200</v>
          </cell>
          <cell r="E129" t="str">
            <v>평일</v>
          </cell>
          <cell r="F129" t="str">
            <v>개</v>
          </cell>
        </row>
        <row r="130">
          <cell r="A130">
            <v>128</v>
          </cell>
          <cell r="C130" t="str">
            <v>개폐기접속터미널60SQ</v>
          </cell>
          <cell r="D130">
            <v>15000</v>
          </cell>
          <cell r="E130" t="str">
            <v>평일</v>
          </cell>
          <cell r="F130" t="str">
            <v>개</v>
          </cell>
        </row>
        <row r="131">
          <cell r="A131">
            <v>129</v>
          </cell>
          <cell r="C131" t="str">
            <v>개폐기접속터미널325SQ</v>
          </cell>
          <cell r="D131">
            <v>15000</v>
          </cell>
          <cell r="E131" t="str">
            <v>평일</v>
          </cell>
          <cell r="F131" t="str">
            <v>개</v>
          </cell>
        </row>
        <row r="132">
          <cell r="A132">
            <v>130</v>
          </cell>
          <cell r="C132" t="str">
            <v>AS표층(t=5cm )</v>
          </cell>
          <cell r="D132">
            <v>279124</v>
          </cell>
          <cell r="F132" t="str">
            <v>a</v>
          </cell>
        </row>
        <row r="133">
          <cell r="A133">
            <v>131</v>
          </cell>
          <cell r="C133" t="str">
            <v>AS중간층(t=7.5cm )</v>
          </cell>
          <cell r="D133">
            <v>353868</v>
          </cell>
          <cell r="F133" t="str">
            <v>a</v>
          </cell>
        </row>
        <row r="134">
          <cell r="A134">
            <v>132</v>
          </cell>
          <cell r="C134" t="str">
            <v>AS기층(t=15cm)</v>
          </cell>
          <cell r="D134">
            <v>220496</v>
          </cell>
          <cell r="F134" t="str">
            <v>a</v>
          </cell>
        </row>
        <row r="135">
          <cell r="A135">
            <v>133</v>
          </cell>
          <cell r="C135" t="str">
            <v>합성수지이종접속관100</v>
          </cell>
          <cell r="D135">
            <v>4350</v>
          </cell>
          <cell r="E135" t="str">
            <v>세창</v>
          </cell>
          <cell r="F135" t="str">
            <v>개</v>
          </cell>
        </row>
        <row r="136">
          <cell r="A136">
            <v>134</v>
          </cell>
          <cell r="C136" t="str">
            <v>합성수지이종접속관175</v>
          </cell>
          <cell r="D136">
            <v>9150</v>
          </cell>
          <cell r="E136" t="str">
            <v>세창</v>
          </cell>
          <cell r="F136" t="str">
            <v>개</v>
          </cell>
        </row>
        <row r="137">
          <cell r="A137">
            <v>135</v>
          </cell>
          <cell r="C137" t="str">
            <v>합성수지이종접속관200</v>
          </cell>
          <cell r="D137">
            <v>12800</v>
          </cell>
          <cell r="E137" t="str">
            <v>세창</v>
          </cell>
          <cell r="F137" t="str">
            <v>개</v>
          </cell>
        </row>
        <row r="138">
          <cell r="A138">
            <v>136</v>
          </cell>
          <cell r="C138" t="str">
            <v>합성수지이종접속관175-200</v>
          </cell>
          <cell r="D138">
            <v>9350</v>
          </cell>
          <cell r="E138" t="str">
            <v>세창</v>
          </cell>
          <cell r="F138" t="str">
            <v>개</v>
          </cell>
        </row>
        <row r="139">
          <cell r="A139">
            <v>137</v>
          </cell>
          <cell r="C139" t="str">
            <v>케이블 난연도료</v>
          </cell>
          <cell r="D139">
            <v>18000</v>
          </cell>
          <cell r="F139" t="str">
            <v>M3</v>
          </cell>
        </row>
        <row r="140">
          <cell r="A140">
            <v>138</v>
          </cell>
          <cell r="C140" t="str">
            <v>조립식핸드홀HS-2</v>
          </cell>
          <cell r="D140">
            <v>981810</v>
          </cell>
          <cell r="E140" t="str">
            <v>한일건재</v>
          </cell>
          <cell r="F140" t="str">
            <v>조</v>
          </cell>
        </row>
        <row r="141">
          <cell r="A141">
            <v>139</v>
          </cell>
          <cell r="C141" t="str">
            <v>백 관 80MM</v>
          </cell>
          <cell r="D141">
            <v>2855</v>
          </cell>
          <cell r="F141" t="str">
            <v>M</v>
          </cell>
        </row>
        <row r="142">
          <cell r="A142">
            <v>140</v>
          </cell>
          <cell r="C142" t="str">
            <v>백 관 100MM</v>
          </cell>
          <cell r="D142">
            <v>4293</v>
          </cell>
          <cell r="F142" t="str">
            <v>M</v>
          </cell>
        </row>
        <row r="143">
          <cell r="A143">
            <v>141</v>
          </cell>
          <cell r="C143" t="str">
            <v>백 관 150MM</v>
          </cell>
          <cell r="D143">
            <v>6933</v>
          </cell>
          <cell r="F143" t="str">
            <v>M</v>
          </cell>
        </row>
        <row r="144">
          <cell r="A144">
            <v>142</v>
          </cell>
          <cell r="C144" t="str">
            <v>수밀형동전선OC-W60</v>
          </cell>
          <cell r="D144">
            <v>2430</v>
          </cell>
          <cell r="E144" t="str">
            <v>대한전선</v>
          </cell>
          <cell r="F144" t="str">
            <v>M</v>
          </cell>
        </row>
        <row r="145">
          <cell r="A145">
            <v>143</v>
          </cell>
          <cell r="C145" t="str">
            <v>수밀형동전선OC-W100</v>
          </cell>
          <cell r="D145">
            <v>3882</v>
          </cell>
          <cell r="E145" t="str">
            <v>대한전선</v>
          </cell>
          <cell r="F145" t="str">
            <v>M</v>
          </cell>
        </row>
        <row r="146">
          <cell r="A146">
            <v>144</v>
          </cell>
          <cell r="C146" t="str">
            <v>OW 150SQ(19/3.2)</v>
          </cell>
          <cell r="D146">
            <v>4157</v>
          </cell>
          <cell r="E146" t="str">
            <v>대한전선</v>
          </cell>
          <cell r="F146" t="str">
            <v>M</v>
          </cell>
        </row>
        <row r="147">
          <cell r="A147">
            <v>145</v>
          </cell>
          <cell r="C147" t="str">
            <v>자갈#57-25-50</v>
          </cell>
          <cell r="D147">
            <v>14100</v>
          </cell>
          <cell r="E147" t="str">
            <v>제일건재</v>
          </cell>
          <cell r="F147" t="str">
            <v>M3</v>
          </cell>
        </row>
        <row r="148">
          <cell r="A148">
            <v>146</v>
          </cell>
        </row>
        <row r="149">
          <cell r="A149">
            <v>147</v>
          </cell>
        </row>
        <row r="150">
          <cell r="A150">
            <v>148</v>
          </cell>
        </row>
        <row r="151">
          <cell r="A151">
            <v>149</v>
          </cell>
        </row>
        <row r="152">
          <cell r="A152">
            <v>150</v>
          </cell>
          <cell r="C152" t="str">
            <v>소  계</v>
          </cell>
        </row>
        <row r="153">
          <cell r="A153">
            <v>151</v>
          </cell>
        </row>
        <row r="154">
          <cell r="A154">
            <v>152</v>
          </cell>
          <cell r="B154" t="str">
            <v xml:space="preserve">   작업설부산물</v>
          </cell>
        </row>
        <row r="155">
          <cell r="A155">
            <v>153</v>
          </cell>
          <cell r="C155" t="str">
            <v>시멘트공포대</v>
          </cell>
          <cell r="D155">
            <v>-25</v>
          </cell>
          <cell r="F155" t="str">
            <v>매</v>
          </cell>
        </row>
        <row r="156">
          <cell r="A156">
            <v>154</v>
          </cell>
          <cell r="C156" t="str">
            <v>철근잔재(고철)</v>
          </cell>
          <cell r="D156">
            <v>-95</v>
          </cell>
          <cell r="F156" t="str">
            <v>KG</v>
          </cell>
        </row>
        <row r="157">
          <cell r="A157">
            <v>155</v>
          </cell>
        </row>
        <row r="158">
          <cell r="A158">
            <v>156</v>
          </cell>
          <cell r="B158" t="str">
            <v>잡 재 료 비</v>
          </cell>
        </row>
        <row r="159">
          <cell r="A159">
            <v>157</v>
          </cell>
          <cell r="B159" t="str">
            <v>핸    드    홀</v>
          </cell>
        </row>
        <row r="160">
          <cell r="A160">
            <v>158</v>
          </cell>
          <cell r="C160" t="str">
            <v>토사터파기0.4백호우</v>
          </cell>
          <cell r="D160">
            <v>93</v>
          </cell>
        </row>
        <row r="161">
          <cell r="A161">
            <v>165</v>
          </cell>
          <cell r="C161" t="str">
            <v>모래되메우기다지기인력</v>
          </cell>
        </row>
        <row r="162">
          <cell r="A162">
            <v>166</v>
          </cell>
          <cell r="C162" t="str">
            <v>모래되메우기다지기기계</v>
          </cell>
          <cell r="D162">
            <v>74</v>
          </cell>
        </row>
        <row r="163">
          <cell r="A163">
            <v>168</v>
          </cell>
          <cell r="C163" t="str">
            <v>원토되메우기다지기기계</v>
          </cell>
          <cell r="D163">
            <v>74</v>
          </cell>
        </row>
        <row r="164">
          <cell r="A164">
            <v>169</v>
          </cell>
          <cell r="C164" t="str">
            <v>잔토처리기계보통토0.4</v>
          </cell>
          <cell r="D164">
            <v>3734</v>
          </cell>
        </row>
        <row r="165">
          <cell r="A165">
            <v>174</v>
          </cell>
          <cell r="C165" t="str">
            <v>잔토처리기계견질토0.4</v>
          </cell>
          <cell r="D165">
            <v>1546</v>
          </cell>
        </row>
        <row r="166">
          <cell r="A166">
            <v>179</v>
          </cell>
          <cell r="C166" t="str">
            <v>잔토처리인력AS</v>
          </cell>
        </row>
        <row r="167">
          <cell r="A167">
            <v>180</v>
          </cell>
          <cell r="C167" t="str">
            <v>잔토처리인력보통토</v>
          </cell>
        </row>
        <row r="168">
          <cell r="A168">
            <v>181</v>
          </cell>
          <cell r="C168" t="str">
            <v>잔토처리인력견질토</v>
          </cell>
          <cell r="D168">
            <v>3839</v>
          </cell>
        </row>
        <row r="169">
          <cell r="A169">
            <v>182</v>
          </cell>
          <cell r="C169" t="str">
            <v>잔토처리기계AS 0.4</v>
          </cell>
        </row>
        <row r="170">
          <cell r="A170">
            <v>184</v>
          </cell>
          <cell r="C170" t="str">
            <v>보도불럭철거및가복구</v>
          </cell>
          <cell r="D170">
            <v>159</v>
          </cell>
        </row>
        <row r="171">
          <cell r="A171">
            <v>185</v>
          </cell>
          <cell r="C171" t="str">
            <v>AS포장줄눈파기CUTTER</v>
          </cell>
          <cell r="D171">
            <v>252</v>
          </cell>
        </row>
        <row r="172">
          <cell r="A172">
            <v>186</v>
          </cell>
          <cell r="C172" t="str">
            <v>포장파괴(AS)인력</v>
          </cell>
          <cell r="D172">
            <v>3550</v>
          </cell>
        </row>
        <row r="173">
          <cell r="A173">
            <v>187</v>
          </cell>
          <cell r="C173" t="str">
            <v>포장파괴(AS)기계</v>
          </cell>
          <cell r="D173">
            <v>2096</v>
          </cell>
        </row>
        <row r="174">
          <cell r="A174">
            <v>188</v>
          </cell>
          <cell r="C174" t="str">
            <v>기초잡석부설</v>
          </cell>
          <cell r="D174">
            <v>4126</v>
          </cell>
        </row>
        <row r="175">
          <cell r="A175">
            <v>189</v>
          </cell>
          <cell r="C175" t="str">
            <v>레미콘타설R-25-210-8</v>
          </cell>
          <cell r="D175">
            <v>26</v>
          </cell>
        </row>
        <row r="176">
          <cell r="A176">
            <v>190</v>
          </cell>
          <cell r="C176" t="str">
            <v>철근가공조립보통</v>
          </cell>
          <cell r="D176">
            <v>2502</v>
          </cell>
        </row>
        <row r="177">
          <cell r="A177">
            <v>191</v>
          </cell>
          <cell r="C177" t="str">
            <v>거프집설치3회</v>
          </cell>
          <cell r="D177">
            <v>2742</v>
          </cell>
        </row>
        <row r="178">
          <cell r="A178">
            <v>192</v>
          </cell>
          <cell r="C178" t="str">
            <v>거프집설치6회</v>
          </cell>
          <cell r="D178">
            <v>2064</v>
          </cell>
        </row>
        <row r="179">
          <cell r="A179">
            <v>195</v>
          </cell>
          <cell r="C179" t="str">
            <v>보호몰탈바름5MM</v>
          </cell>
          <cell r="D179">
            <v>19</v>
          </cell>
        </row>
        <row r="180">
          <cell r="A180">
            <v>196</v>
          </cell>
          <cell r="C180" t="str">
            <v>보호몰탈바름30MM</v>
          </cell>
          <cell r="D180">
            <v>114</v>
          </cell>
        </row>
        <row r="181">
          <cell r="A181">
            <v>197</v>
          </cell>
          <cell r="C181" t="str">
            <v>벽돌쌓기0,5B</v>
          </cell>
        </row>
        <row r="182">
          <cell r="A182">
            <v>198</v>
          </cell>
          <cell r="C182" t="str">
            <v>조립식핸드홀차도</v>
          </cell>
          <cell r="D182">
            <v>6998</v>
          </cell>
        </row>
        <row r="183">
          <cell r="A183">
            <v>199</v>
          </cell>
          <cell r="C183" t="str">
            <v>조립맨홀몰탈1:2</v>
          </cell>
          <cell r="D183">
            <v>3387</v>
          </cell>
        </row>
        <row r="184">
          <cell r="A184">
            <v>200</v>
          </cell>
          <cell r="C184" t="str">
            <v>조립맨홀몰탈1:3</v>
          </cell>
          <cell r="D184">
            <v>3801</v>
          </cell>
        </row>
        <row r="185">
          <cell r="A185">
            <v>201</v>
          </cell>
          <cell r="C185" t="str">
            <v>강관부설100MM동시1</v>
          </cell>
          <cell r="D185">
            <v>2</v>
          </cell>
        </row>
        <row r="186">
          <cell r="A186">
            <v>202</v>
          </cell>
          <cell r="C186" t="str">
            <v>강관부설100MM동시2</v>
          </cell>
          <cell r="D186">
            <v>1</v>
          </cell>
        </row>
        <row r="187">
          <cell r="A187">
            <v>203</v>
          </cell>
          <cell r="C187" t="str">
            <v>강관부설200MM동시1</v>
          </cell>
          <cell r="D187">
            <v>13</v>
          </cell>
        </row>
        <row r="188">
          <cell r="A188">
            <v>204</v>
          </cell>
          <cell r="C188" t="str">
            <v>강관부설200MM동시2</v>
          </cell>
          <cell r="D188">
            <v>11</v>
          </cell>
        </row>
        <row r="189">
          <cell r="A189">
            <v>210</v>
          </cell>
          <cell r="B189" t="str">
            <v>맨 홀 신 설</v>
          </cell>
        </row>
        <row r="190">
          <cell r="A190">
            <v>211</v>
          </cell>
          <cell r="C190" t="str">
            <v>토사터파기0.4백호우</v>
          </cell>
          <cell r="D190">
            <v>93</v>
          </cell>
        </row>
        <row r="191">
          <cell r="A191">
            <v>218</v>
          </cell>
          <cell r="C191" t="str">
            <v>모래되메우기다지기인력</v>
          </cell>
          <cell r="D191">
            <v>0</v>
          </cell>
        </row>
        <row r="192">
          <cell r="A192">
            <v>219</v>
          </cell>
          <cell r="C192" t="str">
            <v>모래되메우기다지기기계</v>
          </cell>
          <cell r="D192">
            <v>74</v>
          </cell>
        </row>
        <row r="193">
          <cell r="A193">
            <v>221</v>
          </cell>
          <cell r="C193" t="str">
            <v>원토되메우기다지기기계</v>
          </cell>
          <cell r="D193">
            <v>74</v>
          </cell>
        </row>
        <row r="194">
          <cell r="A194">
            <v>222</v>
          </cell>
          <cell r="C194" t="str">
            <v>잔토처리기계보통토0.4</v>
          </cell>
          <cell r="D194">
            <v>3734</v>
          </cell>
        </row>
        <row r="195">
          <cell r="A195">
            <v>228</v>
          </cell>
          <cell r="C195" t="str">
            <v>잔토처리기계견질토0.4</v>
          </cell>
          <cell r="D195">
            <v>1546</v>
          </cell>
        </row>
        <row r="196">
          <cell r="A196">
            <v>232</v>
          </cell>
          <cell r="C196" t="str">
            <v>잔토처리인력AS</v>
          </cell>
          <cell r="D196">
            <v>0</v>
          </cell>
        </row>
        <row r="197">
          <cell r="A197">
            <v>233</v>
          </cell>
          <cell r="C197" t="str">
            <v>잔토처리인력보통토</v>
          </cell>
          <cell r="D197">
            <v>0</v>
          </cell>
        </row>
        <row r="198">
          <cell r="A198">
            <v>234</v>
          </cell>
          <cell r="C198" t="str">
            <v>잔토처리인력견질토</v>
          </cell>
          <cell r="D198">
            <v>3839</v>
          </cell>
        </row>
        <row r="199">
          <cell r="A199">
            <v>236</v>
          </cell>
          <cell r="C199" t="str">
            <v>잔토처리기계AS 0.4</v>
          </cell>
          <cell r="D199">
            <v>0</v>
          </cell>
        </row>
        <row r="200">
          <cell r="A200">
            <v>237</v>
          </cell>
          <cell r="C200" t="str">
            <v>보도불럭철거및가복구</v>
          </cell>
          <cell r="D200">
            <v>159</v>
          </cell>
        </row>
        <row r="201">
          <cell r="A201">
            <v>238</v>
          </cell>
          <cell r="C201" t="str">
            <v>AS포장줄눈파기CUTTER</v>
          </cell>
          <cell r="D201">
            <v>252</v>
          </cell>
        </row>
        <row r="202">
          <cell r="A202">
            <v>239</v>
          </cell>
          <cell r="C202" t="str">
            <v>포장파괴(AS)인력</v>
          </cell>
          <cell r="D202">
            <v>3550</v>
          </cell>
        </row>
        <row r="203">
          <cell r="A203">
            <v>240</v>
          </cell>
          <cell r="C203" t="str">
            <v>포장파괴(AS)기계</v>
          </cell>
          <cell r="D203">
            <v>2096</v>
          </cell>
        </row>
        <row r="204">
          <cell r="A204">
            <v>241</v>
          </cell>
          <cell r="C204" t="str">
            <v>기초잡석부설</v>
          </cell>
          <cell r="D204">
            <v>4126</v>
          </cell>
        </row>
        <row r="205">
          <cell r="A205">
            <v>242</v>
          </cell>
          <cell r="C205" t="str">
            <v>레미콘타설R-25-210-8</v>
          </cell>
          <cell r="D205">
            <v>26</v>
          </cell>
        </row>
        <row r="206">
          <cell r="A206">
            <v>243</v>
          </cell>
          <cell r="C206" t="str">
            <v>철근가공조립보통</v>
          </cell>
          <cell r="D206">
            <v>2502</v>
          </cell>
        </row>
        <row r="207">
          <cell r="A207">
            <v>244</v>
          </cell>
          <cell r="C207" t="str">
            <v>거프집설치3회</v>
          </cell>
          <cell r="D207">
            <v>2742</v>
          </cell>
        </row>
        <row r="208">
          <cell r="A208">
            <v>245</v>
          </cell>
          <cell r="C208" t="str">
            <v>거프집설치6회</v>
          </cell>
          <cell r="D208">
            <v>2064</v>
          </cell>
        </row>
        <row r="209">
          <cell r="A209">
            <v>248</v>
          </cell>
          <cell r="C209" t="str">
            <v>보호몰탈바름5MM</v>
          </cell>
          <cell r="D209">
            <v>19</v>
          </cell>
        </row>
        <row r="210">
          <cell r="A210">
            <v>249</v>
          </cell>
          <cell r="C210" t="str">
            <v>보호몰탈바름30MM</v>
          </cell>
          <cell r="D210">
            <v>114</v>
          </cell>
        </row>
        <row r="211">
          <cell r="A211">
            <v>250</v>
          </cell>
          <cell r="C211" t="str">
            <v>벽돌쌓기0,5B</v>
          </cell>
          <cell r="D211">
            <v>0</v>
          </cell>
        </row>
        <row r="212">
          <cell r="A212">
            <v>251</v>
          </cell>
          <cell r="C212" t="str">
            <v>조립식핸드홀차도</v>
          </cell>
          <cell r="D212">
            <v>6998</v>
          </cell>
        </row>
        <row r="213">
          <cell r="A213">
            <v>252</v>
          </cell>
          <cell r="C213" t="str">
            <v>조립맨홀몰탈1:2</v>
          </cell>
          <cell r="D213">
            <v>3387</v>
          </cell>
        </row>
        <row r="214">
          <cell r="A214">
            <v>253</v>
          </cell>
          <cell r="C214" t="str">
            <v>조립맨홀몰탈1:3</v>
          </cell>
          <cell r="D214">
            <v>3801</v>
          </cell>
        </row>
        <row r="215">
          <cell r="A215">
            <v>254</v>
          </cell>
          <cell r="C215" t="str">
            <v>강관부설100MM동시1</v>
          </cell>
          <cell r="D215">
            <v>2</v>
          </cell>
        </row>
        <row r="216">
          <cell r="A216">
            <v>255</v>
          </cell>
          <cell r="C216" t="str">
            <v>강관부설100MM동시2</v>
          </cell>
          <cell r="D216">
            <v>1</v>
          </cell>
        </row>
        <row r="217">
          <cell r="A217">
            <v>256</v>
          </cell>
          <cell r="C217" t="str">
            <v>강관부설200MM동시1</v>
          </cell>
          <cell r="D217">
            <v>13</v>
          </cell>
        </row>
        <row r="218">
          <cell r="A218">
            <v>257</v>
          </cell>
          <cell r="C218" t="str">
            <v>강관부설200MM동시2</v>
          </cell>
          <cell r="D218">
            <v>11</v>
          </cell>
        </row>
        <row r="219">
          <cell r="A219">
            <v>260</v>
          </cell>
          <cell r="B219" t="str">
            <v>관로케이블신설</v>
          </cell>
        </row>
        <row r="220">
          <cell r="A220">
            <v>261</v>
          </cell>
          <cell r="C220" t="str">
            <v>케이블기계화포설CN060</v>
          </cell>
          <cell r="D220">
            <v>1</v>
          </cell>
        </row>
        <row r="221">
          <cell r="A221">
            <v>262</v>
          </cell>
          <cell r="C221" t="str">
            <v>케이블기계화포설CN325</v>
          </cell>
          <cell r="D221">
            <v>6</v>
          </cell>
        </row>
        <row r="222">
          <cell r="A222">
            <v>265</v>
          </cell>
          <cell r="B222" t="str">
            <v>관로케이블철거</v>
          </cell>
        </row>
        <row r="223">
          <cell r="A223">
            <v>266</v>
          </cell>
          <cell r="C223" t="str">
            <v>케이블기계화포설CN060</v>
          </cell>
          <cell r="D223">
            <v>0.5</v>
          </cell>
        </row>
        <row r="224">
          <cell r="A224">
            <v>267</v>
          </cell>
          <cell r="C224" t="str">
            <v>케이블기계화포설CN325</v>
          </cell>
          <cell r="D224">
            <v>3</v>
          </cell>
        </row>
        <row r="225">
          <cell r="A225">
            <v>270</v>
          </cell>
          <cell r="B225" t="str">
            <v xml:space="preserve">관 로 신 설 </v>
          </cell>
        </row>
        <row r="226">
          <cell r="A226">
            <v>271</v>
          </cell>
          <cell r="C226" t="str">
            <v>토사터파기0.4백호우</v>
          </cell>
          <cell r="D226">
            <v>93</v>
          </cell>
        </row>
        <row r="227">
          <cell r="A227">
            <v>278</v>
          </cell>
          <cell r="C227" t="str">
            <v>모래되메우기다지기인력</v>
          </cell>
          <cell r="D227">
            <v>0</v>
          </cell>
        </row>
        <row r="228">
          <cell r="A228">
            <v>279</v>
          </cell>
          <cell r="C228" t="str">
            <v>모래되메우기다지기기계</v>
          </cell>
          <cell r="D228">
            <v>74</v>
          </cell>
        </row>
        <row r="229">
          <cell r="A229">
            <v>281</v>
          </cell>
          <cell r="C229" t="str">
            <v>원토되메우기다지기기계</v>
          </cell>
          <cell r="D229">
            <v>74</v>
          </cell>
        </row>
        <row r="230">
          <cell r="A230">
            <v>282</v>
          </cell>
          <cell r="C230" t="str">
            <v>잔토처리기계보통토0.4</v>
          </cell>
          <cell r="D230">
            <v>3734</v>
          </cell>
        </row>
        <row r="231">
          <cell r="A231">
            <v>287</v>
          </cell>
          <cell r="C231" t="str">
            <v>잔토처리기계견질토0.4</v>
          </cell>
          <cell r="D231">
            <v>1546</v>
          </cell>
        </row>
        <row r="232">
          <cell r="A232">
            <v>292</v>
          </cell>
          <cell r="C232" t="str">
            <v>잔토처리인력AS</v>
          </cell>
          <cell r="D232">
            <v>0</v>
          </cell>
        </row>
        <row r="233">
          <cell r="A233">
            <v>293</v>
          </cell>
          <cell r="C233" t="str">
            <v>잔토처리인력보통토</v>
          </cell>
          <cell r="D233">
            <v>0</v>
          </cell>
        </row>
        <row r="234">
          <cell r="A234">
            <v>294</v>
          </cell>
          <cell r="C234" t="str">
            <v>잔토처리인력견질토</v>
          </cell>
          <cell r="D234">
            <v>3839</v>
          </cell>
        </row>
        <row r="235">
          <cell r="A235">
            <v>295</v>
          </cell>
          <cell r="C235" t="str">
            <v>잔토처리기계AS 0.4</v>
          </cell>
          <cell r="D235">
            <v>0</v>
          </cell>
        </row>
        <row r="236">
          <cell r="A236">
            <v>297</v>
          </cell>
          <cell r="C236" t="str">
            <v>보도불럭철거및가복구</v>
          </cell>
          <cell r="D236">
            <v>159</v>
          </cell>
        </row>
        <row r="237">
          <cell r="A237">
            <v>298</v>
          </cell>
          <cell r="C237" t="str">
            <v>AS포장줄눈파기CUTTER</v>
          </cell>
          <cell r="D237">
            <v>252</v>
          </cell>
        </row>
        <row r="238">
          <cell r="A238">
            <v>299</v>
          </cell>
          <cell r="C238" t="str">
            <v>포장파괴(AS)인력</v>
          </cell>
          <cell r="D238">
            <v>3550</v>
          </cell>
        </row>
        <row r="239">
          <cell r="A239">
            <v>300</v>
          </cell>
          <cell r="C239" t="str">
            <v>포장파괴(AS)기계</v>
          </cell>
          <cell r="D239">
            <v>2096</v>
          </cell>
        </row>
        <row r="240">
          <cell r="A240">
            <v>301</v>
          </cell>
          <cell r="C240" t="str">
            <v>기초잡석부설</v>
          </cell>
          <cell r="D240">
            <v>4126</v>
          </cell>
        </row>
        <row r="241">
          <cell r="A241">
            <v>302</v>
          </cell>
          <cell r="C241" t="str">
            <v>레미콘타설R-25-210-8</v>
          </cell>
          <cell r="D241">
            <v>26</v>
          </cell>
        </row>
        <row r="242">
          <cell r="A242">
            <v>303</v>
          </cell>
          <cell r="C242" t="str">
            <v>철근가공조립보통</v>
          </cell>
          <cell r="D242">
            <v>2502</v>
          </cell>
        </row>
        <row r="243">
          <cell r="A243">
            <v>304</v>
          </cell>
          <cell r="C243" t="str">
            <v>거프집설치3회</v>
          </cell>
          <cell r="D243">
            <v>2742</v>
          </cell>
        </row>
        <row r="244">
          <cell r="A244">
            <v>305</v>
          </cell>
          <cell r="C244" t="str">
            <v>거프집설치6회</v>
          </cell>
          <cell r="D244">
            <v>2064</v>
          </cell>
        </row>
        <row r="245">
          <cell r="A245">
            <v>308</v>
          </cell>
          <cell r="C245" t="str">
            <v>보호몰탈바름5MM</v>
          </cell>
          <cell r="D245">
            <v>19</v>
          </cell>
        </row>
        <row r="246">
          <cell r="A246">
            <v>309</v>
          </cell>
          <cell r="C246" t="str">
            <v>보호몰탈바름30MM</v>
          </cell>
          <cell r="D246">
            <v>114</v>
          </cell>
        </row>
        <row r="247">
          <cell r="A247">
            <v>310</v>
          </cell>
          <cell r="C247" t="str">
            <v>벽돌쌓기0,5B</v>
          </cell>
          <cell r="D247">
            <v>0</v>
          </cell>
        </row>
        <row r="248">
          <cell r="A248">
            <v>311</v>
          </cell>
          <cell r="C248" t="str">
            <v>조립식핸드홀차도</v>
          </cell>
          <cell r="D248">
            <v>6998</v>
          </cell>
        </row>
        <row r="249">
          <cell r="A249">
            <v>312</v>
          </cell>
          <cell r="C249" t="str">
            <v>조립맨홀몰탈1:2</v>
          </cell>
          <cell r="D249">
            <v>3387</v>
          </cell>
        </row>
        <row r="250">
          <cell r="A250">
            <v>313</v>
          </cell>
          <cell r="C250" t="str">
            <v>조립맨홀몰탈1:3</v>
          </cell>
          <cell r="D250">
            <v>3801</v>
          </cell>
        </row>
        <row r="251">
          <cell r="A251">
            <v>314</v>
          </cell>
          <cell r="C251" t="str">
            <v>강관부설100MM동시1</v>
          </cell>
          <cell r="D251">
            <v>2</v>
          </cell>
        </row>
        <row r="252">
          <cell r="A252">
            <v>315</v>
          </cell>
          <cell r="C252" t="str">
            <v>강관부설100MM동시2</v>
          </cell>
          <cell r="D252">
            <v>1</v>
          </cell>
        </row>
        <row r="253">
          <cell r="A253">
            <v>316</v>
          </cell>
          <cell r="C253" t="str">
            <v>강관부설200MM동시1</v>
          </cell>
          <cell r="D253">
            <v>13</v>
          </cell>
        </row>
        <row r="254">
          <cell r="A254">
            <v>317</v>
          </cell>
          <cell r="C254" t="str">
            <v>강관부설200MM동시2</v>
          </cell>
          <cell r="D254">
            <v>11</v>
          </cell>
        </row>
        <row r="255">
          <cell r="A255">
            <v>320</v>
          </cell>
          <cell r="B255" t="str">
            <v>개 폐 기 신 설</v>
          </cell>
        </row>
        <row r="256">
          <cell r="A256">
            <v>321</v>
          </cell>
          <cell r="C256" t="str">
            <v>토사터파기0.4백호우</v>
          </cell>
          <cell r="D256">
            <v>93</v>
          </cell>
        </row>
        <row r="257">
          <cell r="A257">
            <v>328</v>
          </cell>
          <cell r="C257" t="str">
            <v>모래되메우기다지기인력</v>
          </cell>
          <cell r="D257">
            <v>0</v>
          </cell>
        </row>
        <row r="258">
          <cell r="A258">
            <v>329</v>
          </cell>
          <cell r="C258" t="str">
            <v>모래되메우기다지기기계</v>
          </cell>
          <cell r="D258">
            <v>74</v>
          </cell>
        </row>
        <row r="259">
          <cell r="A259">
            <v>331</v>
          </cell>
          <cell r="C259" t="str">
            <v>원토되메우기다지기기계</v>
          </cell>
          <cell r="D259">
            <v>74</v>
          </cell>
        </row>
        <row r="260">
          <cell r="A260">
            <v>332</v>
          </cell>
          <cell r="C260" t="str">
            <v>잔토처리기계보통토0.4</v>
          </cell>
          <cell r="D260">
            <v>3734</v>
          </cell>
        </row>
        <row r="261">
          <cell r="A261">
            <v>337</v>
          </cell>
          <cell r="C261" t="str">
            <v>잔토처리기계견질토0.4</v>
          </cell>
          <cell r="D261">
            <v>1546</v>
          </cell>
        </row>
        <row r="262">
          <cell r="A262">
            <v>342</v>
          </cell>
          <cell r="C262" t="str">
            <v>잔토처리인력AS</v>
          </cell>
          <cell r="D262">
            <v>0</v>
          </cell>
        </row>
        <row r="263">
          <cell r="A263">
            <v>343</v>
          </cell>
          <cell r="C263" t="str">
            <v>잔토처리인력보통토</v>
          </cell>
          <cell r="D263">
            <v>0</v>
          </cell>
        </row>
        <row r="264">
          <cell r="A264">
            <v>344</v>
          </cell>
          <cell r="C264" t="str">
            <v>잔토처리인력견질토</v>
          </cell>
          <cell r="D264">
            <v>3839</v>
          </cell>
        </row>
        <row r="265">
          <cell r="A265">
            <v>346</v>
          </cell>
          <cell r="C265" t="str">
            <v>잔토처리기계AS 0.4</v>
          </cell>
          <cell r="D265">
            <v>0</v>
          </cell>
        </row>
        <row r="266">
          <cell r="A266">
            <v>347</v>
          </cell>
          <cell r="C266" t="str">
            <v>보도불럭철거및가복구</v>
          </cell>
          <cell r="D266">
            <v>159</v>
          </cell>
        </row>
        <row r="267">
          <cell r="A267">
            <v>348</v>
          </cell>
          <cell r="C267" t="str">
            <v>AS포장줄눈파기CUTTER</v>
          </cell>
          <cell r="D267">
            <v>252</v>
          </cell>
        </row>
        <row r="268">
          <cell r="A268">
            <v>349</v>
          </cell>
          <cell r="C268" t="str">
            <v>포장파괴(AS)인력</v>
          </cell>
          <cell r="D268">
            <v>3550</v>
          </cell>
        </row>
        <row r="269">
          <cell r="A269">
            <v>350</v>
          </cell>
          <cell r="C269" t="str">
            <v>포장파괴(AS)기계</v>
          </cell>
          <cell r="D269">
            <v>2096</v>
          </cell>
        </row>
        <row r="270">
          <cell r="A270">
            <v>351</v>
          </cell>
          <cell r="C270" t="str">
            <v>기초잡석부설</v>
          </cell>
          <cell r="D270">
            <v>4126</v>
          </cell>
        </row>
        <row r="271">
          <cell r="A271">
            <v>352</v>
          </cell>
          <cell r="C271" t="str">
            <v>가스개폐기기계화시공</v>
          </cell>
          <cell r="D271">
            <v>8943</v>
          </cell>
        </row>
        <row r="272">
          <cell r="A272">
            <v>353</v>
          </cell>
          <cell r="C272" t="str">
            <v>조립식개폐기STICK</v>
          </cell>
          <cell r="D272">
            <v>6998</v>
          </cell>
        </row>
        <row r="273">
          <cell r="A273">
            <v>354</v>
          </cell>
          <cell r="C273" t="str">
            <v>개폐기기계화시공2대설치</v>
          </cell>
          <cell r="D273">
            <v>16097</v>
          </cell>
        </row>
        <row r="274">
          <cell r="A274">
            <v>357</v>
          </cell>
          <cell r="B274" t="str">
            <v>개 폐 기 철 거</v>
          </cell>
        </row>
        <row r="275">
          <cell r="A275">
            <v>358</v>
          </cell>
          <cell r="B275" t="str">
            <v xml:space="preserve">          철거</v>
          </cell>
          <cell r="C275" t="str">
            <v>가스개폐기기계화시공</v>
          </cell>
          <cell r="D275">
            <v>4471.5</v>
          </cell>
        </row>
        <row r="276">
          <cell r="A276">
            <v>359</v>
          </cell>
          <cell r="B276" t="str">
            <v xml:space="preserve">          철거</v>
          </cell>
          <cell r="C276" t="str">
            <v>조립식개폐기STICK</v>
          </cell>
          <cell r="D276">
            <v>3499</v>
          </cell>
        </row>
        <row r="277">
          <cell r="A277">
            <v>360</v>
          </cell>
        </row>
        <row r="278">
          <cell r="A278">
            <v>361</v>
          </cell>
        </row>
        <row r="279">
          <cell r="A279">
            <v>362</v>
          </cell>
          <cell r="B279" t="str">
            <v>변 압 기 신 설</v>
          </cell>
        </row>
        <row r="280">
          <cell r="A280">
            <v>363</v>
          </cell>
          <cell r="C280" t="str">
            <v>토사터파기0.4백호우</v>
          </cell>
          <cell r="D280">
            <v>93</v>
          </cell>
        </row>
        <row r="281">
          <cell r="A281">
            <v>370</v>
          </cell>
          <cell r="C281" t="str">
            <v>모래되메우기다지기인력</v>
          </cell>
          <cell r="D281">
            <v>0</v>
          </cell>
        </row>
        <row r="282">
          <cell r="A282">
            <v>372</v>
          </cell>
          <cell r="C282" t="str">
            <v>모래되메우기다지기기계</v>
          </cell>
          <cell r="D282">
            <v>74</v>
          </cell>
        </row>
        <row r="283">
          <cell r="A283">
            <v>373</v>
          </cell>
          <cell r="C283" t="str">
            <v>원토되메우기다지기기계</v>
          </cell>
          <cell r="D283">
            <v>74</v>
          </cell>
        </row>
        <row r="284">
          <cell r="A284">
            <v>374</v>
          </cell>
          <cell r="C284" t="str">
            <v>잔토처리기계보통토0.4</v>
          </cell>
          <cell r="D284">
            <v>3734</v>
          </cell>
        </row>
        <row r="285">
          <cell r="A285">
            <v>380</v>
          </cell>
          <cell r="C285" t="str">
            <v>잔토처리기계견질토0.4</v>
          </cell>
          <cell r="D285">
            <v>1546</v>
          </cell>
        </row>
        <row r="286">
          <cell r="A286">
            <v>384</v>
          </cell>
          <cell r="C286" t="str">
            <v>잔토처리인력AS</v>
          </cell>
          <cell r="D286">
            <v>0</v>
          </cell>
        </row>
        <row r="287">
          <cell r="A287">
            <v>385</v>
          </cell>
          <cell r="C287" t="str">
            <v>잔토처리인력보통토</v>
          </cell>
          <cell r="D287">
            <v>0</v>
          </cell>
        </row>
        <row r="288">
          <cell r="A288">
            <v>386</v>
          </cell>
          <cell r="C288" t="str">
            <v>잔토처리인력견질토</v>
          </cell>
          <cell r="D288">
            <v>3839</v>
          </cell>
        </row>
        <row r="289">
          <cell r="A289">
            <v>388</v>
          </cell>
          <cell r="C289" t="str">
            <v>잔토처리기계AS 0.4</v>
          </cell>
          <cell r="D289">
            <v>0</v>
          </cell>
        </row>
        <row r="290">
          <cell r="A290">
            <v>389</v>
          </cell>
          <cell r="C290" t="str">
            <v>보도불럭철거및가복구</v>
          </cell>
          <cell r="D290">
            <v>159</v>
          </cell>
        </row>
        <row r="291">
          <cell r="A291">
            <v>390</v>
          </cell>
          <cell r="C291" t="str">
            <v>AS포장줄눈파기CUTTER</v>
          </cell>
          <cell r="D291">
            <v>252</v>
          </cell>
        </row>
        <row r="292">
          <cell r="A292">
            <v>391</v>
          </cell>
          <cell r="C292" t="str">
            <v>포장파괴(AS)인력</v>
          </cell>
          <cell r="D292">
            <v>3550</v>
          </cell>
        </row>
        <row r="293">
          <cell r="A293">
            <v>392</v>
          </cell>
          <cell r="C293" t="str">
            <v>포장파괴(AS)기계</v>
          </cell>
          <cell r="D293">
            <v>2096</v>
          </cell>
        </row>
        <row r="294">
          <cell r="A294">
            <v>393</v>
          </cell>
          <cell r="C294" t="str">
            <v>기초잡석부설</v>
          </cell>
          <cell r="D294">
            <v>4126</v>
          </cell>
        </row>
        <row r="295">
          <cell r="A295">
            <v>394</v>
          </cell>
          <cell r="C295" t="str">
            <v>지상변압기1상30KVA기계화</v>
          </cell>
          <cell r="D295">
            <v>7790</v>
          </cell>
        </row>
        <row r="296">
          <cell r="A296">
            <v>395</v>
          </cell>
          <cell r="C296" t="str">
            <v>지상변압기1상50KVA기계화</v>
          </cell>
          <cell r="D296">
            <v>7790</v>
          </cell>
        </row>
        <row r="297">
          <cell r="A297">
            <v>396</v>
          </cell>
          <cell r="C297" t="str">
            <v>지상변압기1상75KVA기계화</v>
          </cell>
          <cell r="D297">
            <v>10061</v>
          </cell>
        </row>
        <row r="298">
          <cell r="A298">
            <v>397</v>
          </cell>
          <cell r="C298" t="str">
            <v>지상변압기1상100KVA기계화</v>
          </cell>
          <cell r="D298">
            <v>10061</v>
          </cell>
        </row>
        <row r="299">
          <cell r="A299">
            <v>398</v>
          </cell>
          <cell r="C299" t="str">
            <v>지상변압기1상150KVA기계화</v>
          </cell>
          <cell r="D299">
            <v>12751</v>
          </cell>
        </row>
        <row r="300">
          <cell r="A300">
            <v>399</v>
          </cell>
          <cell r="C300" t="str">
            <v>지상변압기1상200KVA기계화</v>
          </cell>
          <cell r="D300">
            <v>12751</v>
          </cell>
        </row>
        <row r="301">
          <cell r="A301">
            <v>400</v>
          </cell>
          <cell r="C301" t="str">
            <v>지상변압기3상75KVA기계화</v>
          </cell>
          <cell r="D301">
            <v>10061</v>
          </cell>
        </row>
        <row r="302">
          <cell r="A302">
            <v>401</v>
          </cell>
          <cell r="C302" t="str">
            <v>지상변압기3상100KVA기계화</v>
          </cell>
          <cell r="D302">
            <v>10061</v>
          </cell>
        </row>
        <row r="303">
          <cell r="A303">
            <v>402</v>
          </cell>
          <cell r="C303" t="str">
            <v>지상변압기3상150KVA기계화</v>
          </cell>
          <cell r="D303">
            <v>12751</v>
          </cell>
        </row>
        <row r="304">
          <cell r="A304">
            <v>403</v>
          </cell>
          <cell r="C304" t="str">
            <v>지상변압기3상200KVA기계화</v>
          </cell>
          <cell r="D304">
            <v>12751</v>
          </cell>
        </row>
        <row r="305">
          <cell r="A305">
            <v>404</v>
          </cell>
          <cell r="C305" t="str">
            <v>지상변압기3상300KVA기계화</v>
          </cell>
          <cell r="D305">
            <v>13275</v>
          </cell>
        </row>
        <row r="306">
          <cell r="A306">
            <v>405</v>
          </cell>
          <cell r="C306" t="str">
            <v>조립식변압기단상</v>
          </cell>
          <cell r="D306">
            <v>6998</v>
          </cell>
        </row>
        <row r="307">
          <cell r="A307">
            <v>406</v>
          </cell>
          <cell r="C307" t="str">
            <v>조립식변압기삼상</v>
          </cell>
          <cell r="D307">
            <v>6998</v>
          </cell>
        </row>
        <row r="308">
          <cell r="A308">
            <v>407</v>
          </cell>
          <cell r="C308" t="str">
            <v>조립맨홀몰탈1:3</v>
          </cell>
          <cell r="D308">
            <v>3801</v>
          </cell>
        </row>
        <row r="309">
          <cell r="A309">
            <v>410</v>
          </cell>
          <cell r="B309" t="str">
            <v>변 압 기 철 거</v>
          </cell>
        </row>
        <row r="310">
          <cell r="A310">
            <v>411</v>
          </cell>
          <cell r="C310" t="str">
            <v>지상변압기1상30KVA기계화</v>
          </cell>
          <cell r="D310">
            <v>3895</v>
          </cell>
        </row>
        <row r="311">
          <cell r="A311">
            <v>412</v>
          </cell>
          <cell r="C311" t="str">
            <v>지상변압기1상50KVA기계화</v>
          </cell>
          <cell r="D311">
            <v>3895</v>
          </cell>
        </row>
        <row r="312">
          <cell r="A312">
            <v>413</v>
          </cell>
          <cell r="C312" t="str">
            <v>지상변압기1상75KVA기계화</v>
          </cell>
          <cell r="D312">
            <v>5030</v>
          </cell>
        </row>
        <row r="313">
          <cell r="A313">
            <v>414</v>
          </cell>
          <cell r="C313" t="str">
            <v>지상변압기1상100KVA기계화</v>
          </cell>
          <cell r="D313">
            <v>5030</v>
          </cell>
        </row>
        <row r="314">
          <cell r="A314">
            <v>415</v>
          </cell>
          <cell r="C314" t="str">
            <v>지상변압기1상150KVA기계화</v>
          </cell>
          <cell r="D314">
            <v>6375</v>
          </cell>
        </row>
        <row r="315">
          <cell r="A315">
            <v>416</v>
          </cell>
          <cell r="C315" t="str">
            <v>지상변압기1상200KVA기계화</v>
          </cell>
          <cell r="D315">
            <v>6375</v>
          </cell>
        </row>
        <row r="316">
          <cell r="A316">
            <v>417</v>
          </cell>
          <cell r="C316" t="str">
            <v>지상변압기3상75KVA기계화</v>
          </cell>
          <cell r="D316">
            <v>5030</v>
          </cell>
        </row>
        <row r="317">
          <cell r="A317">
            <v>418</v>
          </cell>
          <cell r="C317" t="str">
            <v>지상변압기3상100KVA기계화</v>
          </cell>
          <cell r="D317">
            <v>5030</v>
          </cell>
        </row>
        <row r="318">
          <cell r="A318">
            <v>419</v>
          </cell>
          <cell r="C318" t="str">
            <v>지상변압기3상150KVA기계화</v>
          </cell>
          <cell r="D318">
            <v>6375</v>
          </cell>
        </row>
        <row r="319">
          <cell r="A319">
            <v>420</v>
          </cell>
          <cell r="C319" t="str">
            <v>지상변압기3상200KVA기계화</v>
          </cell>
          <cell r="D319">
            <v>6375</v>
          </cell>
        </row>
        <row r="320">
          <cell r="A320">
            <v>421</v>
          </cell>
          <cell r="C320" t="str">
            <v>지상변압기3상300KVA기계화</v>
          </cell>
          <cell r="D320">
            <v>6637</v>
          </cell>
        </row>
        <row r="321">
          <cell r="A321">
            <v>422</v>
          </cell>
          <cell r="C321" t="str">
            <v>조립식변압기단상</v>
          </cell>
          <cell r="D321">
            <v>3499</v>
          </cell>
        </row>
        <row r="322">
          <cell r="A322">
            <v>423</v>
          </cell>
          <cell r="C322" t="str">
            <v>조립식변압기삼상</v>
          </cell>
          <cell r="D322">
            <v>3499</v>
          </cell>
        </row>
        <row r="323">
          <cell r="A323">
            <v>425</v>
          </cell>
          <cell r="B323" t="str">
            <v>변압기 재사용</v>
          </cell>
        </row>
        <row r="324">
          <cell r="A324">
            <v>426</v>
          </cell>
          <cell r="C324" t="str">
            <v>지상변압기1상30KVA기계화</v>
          </cell>
          <cell r="D324">
            <v>6232</v>
          </cell>
        </row>
        <row r="325">
          <cell r="A325">
            <v>427</v>
          </cell>
          <cell r="C325" t="str">
            <v>지상변압기1상50KVA기계화</v>
          </cell>
          <cell r="D325">
            <v>6232</v>
          </cell>
        </row>
        <row r="326">
          <cell r="A326">
            <v>428</v>
          </cell>
          <cell r="C326" t="str">
            <v>지상변압기1상75KVA기계화</v>
          </cell>
          <cell r="D326">
            <v>8048</v>
          </cell>
        </row>
        <row r="327">
          <cell r="A327">
            <v>429</v>
          </cell>
          <cell r="C327" t="str">
            <v>지상변압기1상100KVA기계화</v>
          </cell>
          <cell r="D327">
            <v>8048</v>
          </cell>
        </row>
        <row r="328">
          <cell r="A328">
            <v>430</v>
          </cell>
          <cell r="C328" t="str">
            <v>지상변압기1상150KVA기계화</v>
          </cell>
          <cell r="D328">
            <v>10200</v>
          </cell>
        </row>
        <row r="329">
          <cell r="A329">
            <v>431</v>
          </cell>
          <cell r="C329" t="str">
            <v>지상변압기1상200KVA기계화</v>
          </cell>
          <cell r="D329">
            <v>10200</v>
          </cell>
        </row>
        <row r="330">
          <cell r="A330">
            <v>432</v>
          </cell>
          <cell r="C330" t="str">
            <v>지상변압기3상75KVA기계화</v>
          </cell>
          <cell r="D330">
            <v>8048</v>
          </cell>
        </row>
        <row r="331">
          <cell r="A331">
            <v>433</v>
          </cell>
          <cell r="C331" t="str">
            <v>지상변압기3상100KVA기계화</v>
          </cell>
          <cell r="D331">
            <v>8048</v>
          </cell>
        </row>
        <row r="332">
          <cell r="A332">
            <v>434</v>
          </cell>
          <cell r="C332" t="str">
            <v>지상변압기3상150KVA기계화</v>
          </cell>
          <cell r="D332">
            <v>10200</v>
          </cell>
        </row>
        <row r="333">
          <cell r="A333">
            <v>435</v>
          </cell>
          <cell r="C333" t="str">
            <v>지상변압기3상200KVA기계화</v>
          </cell>
          <cell r="D333">
            <v>10200</v>
          </cell>
        </row>
        <row r="334">
          <cell r="A334">
            <v>436</v>
          </cell>
          <cell r="C334" t="str">
            <v>지상변압기3상300KVA기계화</v>
          </cell>
          <cell r="D334">
            <v>10620</v>
          </cell>
        </row>
        <row r="335">
          <cell r="A335">
            <v>437</v>
          </cell>
          <cell r="C335" t="str">
            <v>조립식변압기단상</v>
          </cell>
          <cell r="D335">
            <v>5598</v>
          </cell>
        </row>
        <row r="336">
          <cell r="A336">
            <v>438</v>
          </cell>
          <cell r="C336" t="str">
            <v>조립식변압기삼상</v>
          </cell>
          <cell r="D336">
            <v>5598</v>
          </cell>
        </row>
        <row r="337">
          <cell r="A337">
            <v>440</v>
          </cell>
          <cell r="B337" t="str">
            <v xml:space="preserve">           소계</v>
          </cell>
        </row>
        <row r="338">
          <cell r="A338">
            <v>441</v>
          </cell>
          <cell r="B338" t="str">
            <v xml:space="preserve">   잡재료비소계</v>
          </cell>
        </row>
        <row r="339">
          <cell r="A339">
            <v>442</v>
          </cell>
          <cell r="B339" t="str">
            <v xml:space="preserve">  인력비용A소계</v>
          </cell>
        </row>
        <row r="340">
          <cell r="A340">
            <v>443</v>
          </cell>
          <cell r="B340" t="str">
            <v xml:space="preserve">  인력비용B소계</v>
          </cell>
        </row>
        <row r="341">
          <cell r="A341">
            <v>444</v>
          </cell>
          <cell r="B341" t="str">
            <v xml:space="preserve">   기계비용소계</v>
          </cell>
        </row>
        <row r="342">
          <cell r="A342">
            <v>445</v>
          </cell>
          <cell r="B342" t="str">
            <v>기준비용합계</v>
          </cell>
        </row>
        <row r="343">
          <cell r="A343">
            <v>446</v>
          </cell>
          <cell r="B343" t="str">
            <v>인력비용A(0.68)</v>
          </cell>
        </row>
        <row r="344">
          <cell r="A344">
            <v>447</v>
          </cell>
          <cell r="B344" t="str">
            <v>관로케이블신설</v>
          </cell>
        </row>
        <row r="345">
          <cell r="A345">
            <v>448</v>
          </cell>
          <cell r="C345" t="str">
            <v>직선접속60SQ 1동시</v>
          </cell>
          <cell r="D345">
            <v>78866</v>
          </cell>
        </row>
        <row r="346">
          <cell r="A346">
            <v>449</v>
          </cell>
          <cell r="C346" t="str">
            <v>직선접속60SQ 2동시</v>
          </cell>
          <cell r="D346">
            <v>78077</v>
          </cell>
        </row>
        <row r="347">
          <cell r="A347">
            <v>450</v>
          </cell>
          <cell r="C347" t="str">
            <v>직선접속60SQ 3동시</v>
          </cell>
          <cell r="D347">
            <v>75185</v>
          </cell>
        </row>
        <row r="348">
          <cell r="A348">
            <v>451</v>
          </cell>
          <cell r="C348" t="str">
            <v>직선접속60SQ 4동시</v>
          </cell>
          <cell r="D348">
            <v>73739</v>
          </cell>
        </row>
        <row r="349">
          <cell r="A349">
            <v>452</v>
          </cell>
          <cell r="C349" t="str">
            <v>직선접속60SQ 5동시</v>
          </cell>
          <cell r="D349">
            <v>72872</v>
          </cell>
        </row>
        <row r="350">
          <cell r="A350">
            <v>453</v>
          </cell>
          <cell r="C350" t="str">
            <v>직선접속60SQ 6동시</v>
          </cell>
          <cell r="D350">
            <v>72293</v>
          </cell>
        </row>
        <row r="351">
          <cell r="A351">
            <v>454</v>
          </cell>
          <cell r="C351" t="str">
            <v>직선접속60SQ 9동시</v>
          </cell>
          <cell r="D351">
            <v>71329</v>
          </cell>
        </row>
        <row r="352">
          <cell r="A352">
            <v>455</v>
          </cell>
          <cell r="C352" t="str">
            <v>직선접속60SQ 12동시</v>
          </cell>
          <cell r="D352">
            <v>70847</v>
          </cell>
        </row>
        <row r="353">
          <cell r="A353">
            <v>456</v>
          </cell>
          <cell r="C353" t="str">
            <v>직선접속325SQ 1동시</v>
          </cell>
          <cell r="D353">
            <v>157733</v>
          </cell>
        </row>
        <row r="354">
          <cell r="A354">
            <v>457</v>
          </cell>
          <cell r="C354" t="str">
            <v>직선접속325SQ 2동시</v>
          </cell>
          <cell r="D354">
            <v>156155</v>
          </cell>
        </row>
        <row r="355">
          <cell r="A355">
            <v>458</v>
          </cell>
          <cell r="C355" t="str">
            <v>직선접속325SQ 3동시</v>
          </cell>
          <cell r="D355">
            <v>150371</v>
          </cell>
        </row>
        <row r="356">
          <cell r="A356">
            <v>459</v>
          </cell>
          <cell r="C356" t="str">
            <v>직선접속325SQ 4동시</v>
          </cell>
          <cell r="D356">
            <v>147480</v>
          </cell>
        </row>
        <row r="357">
          <cell r="A357">
            <v>460</v>
          </cell>
          <cell r="C357" t="str">
            <v>직선접속325SQ 5동시</v>
          </cell>
          <cell r="D357">
            <v>145745</v>
          </cell>
        </row>
        <row r="358">
          <cell r="A358">
            <v>461</v>
          </cell>
          <cell r="C358" t="str">
            <v>직선접속325SQ 6동시</v>
          </cell>
          <cell r="D358">
            <v>144587</v>
          </cell>
        </row>
        <row r="359">
          <cell r="A359">
            <v>462</v>
          </cell>
          <cell r="C359" t="str">
            <v>직선접속325SQ 9동시</v>
          </cell>
          <cell r="D359">
            <v>142660</v>
          </cell>
        </row>
        <row r="360">
          <cell r="A360">
            <v>463</v>
          </cell>
          <cell r="C360" t="str">
            <v>직선접속325SQ 12동시</v>
          </cell>
          <cell r="D360">
            <v>141696</v>
          </cell>
        </row>
        <row r="361">
          <cell r="A361">
            <v>464</v>
          </cell>
          <cell r="C361" t="str">
            <v>직선접속200SQ 1동시</v>
          </cell>
          <cell r="D361">
            <v>120177</v>
          </cell>
        </row>
        <row r="362">
          <cell r="A362">
            <v>465</v>
          </cell>
          <cell r="C362" t="str">
            <v>직선접속200SQ 3동시</v>
          </cell>
          <cell r="D362">
            <v>114568</v>
          </cell>
        </row>
        <row r="363">
          <cell r="A363">
            <v>466</v>
          </cell>
          <cell r="C363" t="str">
            <v>접지공사600V비닐(개소)</v>
          </cell>
          <cell r="D363">
            <v>7332</v>
          </cell>
        </row>
        <row r="364">
          <cell r="A364">
            <v>467</v>
          </cell>
          <cell r="C364" t="str">
            <v>도통시험특고300MM1공</v>
          </cell>
          <cell r="D364">
            <v>2078</v>
          </cell>
        </row>
        <row r="365">
          <cell r="A365">
            <v>468</v>
          </cell>
          <cell r="C365" t="str">
            <v>도통시험특고300MM2공</v>
          </cell>
          <cell r="D365">
            <v>1870</v>
          </cell>
        </row>
        <row r="366">
          <cell r="A366">
            <v>469</v>
          </cell>
          <cell r="C366" t="str">
            <v>도통시험특고300MM3공</v>
          </cell>
          <cell r="D366">
            <v>1800</v>
          </cell>
        </row>
        <row r="367">
          <cell r="A367">
            <v>470</v>
          </cell>
          <cell r="C367" t="str">
            <v>도통시험특고300MM4공</v>
          </cell>
          <cell r="D367">
            <v>1766</v>
          </cell>
        </row>
        <row r="368">
          <cell r="A368">
            <v>471</v>
          </cell>
          <cell r="C368" t="str">
            <v>도통시험특고300MM5공</v>
          </cell>
          <cell r="D368">
            <v>1745</v>
          </cell>
        </row>
        <row r="369">
          <cell r="A369">
            <v>472</v>
          </cell>
          <cell r="C369" t="str">
            <v>도통시험특고300MM6공</v>
          </cell>
          <cell r="D369">
            <v>1731</v>
          </cell>
        </row>
        <row r="370">
          <cell r="A370">
            <v>473</v>
          </cell>
          <cell r="C370" t="str">
            <v>도통시험특고300MM9공</v>
          </cell>
          <cell r="D370">
            <v>1708</v>
          </cell>
        </row>
        <row r="371">
          <cell r="A371">
            <v>474</v>
          </cell>
          <cell r="C371" t="str">
            <v>도통시험특고300MM12공</v>
          </cell>
          <cell r="D371">
            <v>1697</v>
          </cell>
        </row>
        <row r="372">
          <cell r="A372">
            <v>475</v>
          </cell>
          <cell r="C372" t="str">
            <v>도통시험특고150MM1공</v>
          </cell>
          <cell r="D372">
            <v>1709</v>
          </cell>
        </row>
        <row r="373">
          <cell r="A373">
            <v>476</v>
          </cell>
          <cell r="C373" t="str">
            <v>도통시험특고150MM2공</v>
          </cell>
          <cell r="D373">
            <v>1538</v>
          </cell>
        </row>
        <row r="374">
          <cell r="A374">
            <v>477</v>
          </cell>
          <cell r="C374" t="str">
            <v>도통시험특고150MM3공</v>
          </cell>
          <cell r="D374">
            <v>1481</v>
          </cell>
        </row>
        <row r="375">
          <cell r="A375">
            <v>478</v>
          </cell>
          <cell r="C375" t="str">
            <v>도통시험특고150MM4공</v>
          </cell>
          <cell r="D375">
            <v>1452</v>
          </cell>
        </row>
        <row r="376">
          <cell r="A376">
            <v>479</v>
          </cell>
          <cell r="C376" t="str">
            <v>도통시험특고150MM5공</v>
          </cell>
          <cell r="D376">
            <v>1435</v>
          </cell>
        </row>
        <row r="377">
          <cell r="A377">
            <v>480</v>
          </cell>
          <cell r="C377" t="str">
            <v>도통시험특고150MM6공</v>
          </cell>
          <cell r="D377">
            <v>1424</v>
          </cell>
        </row>
        <row r="378">
          <cell r="A378">
            <v>481</v>
          </cell>
          <cell r="C378" t="str">
            <v>도통시험특고150MM9공</v>
          </cell>
          <cell r="D378">
            <v>1405</v>
          </cell>
        </row>
        <row r="379">
          <cell r="A379">
            <v>482</v>
          </cell>
          <cell r="C379" t="str">
            <v>도통시험특고150MM12공</v>
          </cell>
          <cell r="D379">
            <v>1395</v>
          </cell>
        </row>
        <row r="380">
          <cell r="A380">
            <v>483</v>
          </cell>
          <cell r="B380" t="str">
            <v xml:space="preserve"> </v>
          </cell>
          <cell r="C380" t="str">
            <v>도통시험저압150MM1공</v>
          </cell>
          <cell r="D380">
            <v>1504</v>
          </cell>
        </row>
        <row r="381">
          <cell r="A381">
            <v>484</v>
          </cell>
          <cell r="C381" t="str">
            <v>도통시험저압150MM2공</v>
          </cell>
          <cell r="D381">
            <v>1353</v>
          </cell>
        </row>
        <row r="382">
          <cell r="A382">
            <v>485</v>
          </cell>
          <cell r="C382" t="str">
            <v>도통시험저압150MM3공</v>
          </cell>
          <cell r="D382">
            <v>1303</v>
          </cell>
        </row>
        <row r="383">
          <cell r="A383">
            <v>486</v>
          </cell>
          <cell r="C383" t="str">
            <v>도통시험저압150MM4공</v>
          </cell>
          <cell r="D383">
            <v>1278</v>
          </cell>
        </row>
        <row r="384">
          <cell r="A384">
            <v>487</v>
          </cell>
          <cell r="C384" t="str">
            <v>도통시험저압150MM5공</v>
          </cell>
          <cell r="D384">
            <v>1263</v>
          </cell>
        </row>
        <row r="385">
          <cell r="A385">
            <v>488</v>
          </cell>
          <cell r="C385" t="str">
            <v>도통시험저압150MM6공</v>
          </cell>
          <cell r="D385">
            <v>1253</v>
          </cell>
        </row>
        <row r="386">
          <cell r="A386">
            <v>489</v>
          </cell>
          <cell r="C386" t="str">
            <v>도통시험저압150MM9공</v>
          </cell>
          <cell r="D386">
            <v>1236</v>
          </cell>
        </row>
        <row r="387">
          <cell r="A387">
            <v>490</v>
          </cell>
          <cell r="C387" t="str">
            <v>도통시험저압150MM12공</v>
          </cell>
          <cell r="D387">
            <v>1228</v>
          </cell>
        </row>
        <row r="388">
          <cell r="A388">
            <v>491</v>
          </cell>
          <cell r="C388" t="str">
            <v>CV1회조수2 CV22SQ</v>
          </cell>
          <cell r="D388">
            <v>787</v>
          </cell>
        </row>
        <row r="389">
          <cell r="A389">
            <v>492</v>
          </cell>
          <cell r="C389" t="str">
            <v>CV1회조수2 CV38SQ</v>
          </cell>
          <cell r="D389">
            <v>891</v>
          </cell>
        </row>
        <row r="390">
          <cell r="A390">
            <v>493</v>
          </cell>
          <cell r="C390" t="str">
            <v>CV1회조수2 CV60SQ</v>
          </cell>
          <cell r="D390">
            <v>1033</v>
          </cell>
        </row>
        <row r="391">
          <cell r="A391">
            <v>494</v>
          </cell>
          <cell r="C391" t="str">
            <v>CV1회조수4, 22SQ</v>
          </cell>
          <cell r="D391">
            <v>744</v>
          </cell>
        </row>
        <row r="392">
          <cell r="A392">
            <v>495</v>
          </cell>
          <cell r="C392" t="str">
            <v>CV1회조수4, 38SQ</v>
          </cell>
          <cell r="D392">
            <v>841</v>
          </cell>
        </row>
        <row r="393">
          <cell r="A393">
            <v>496</v>
          </cell>
          <cell r="C393" t="str">
            <v>CV1회조수4, 60SQ</v>
          </cell>
          <cell r="D393">
            <v>976</v>
          </cell>
        </row>
        <row r="394">
          <cell r="A394">
            <v>497</v>
          </cell>
          <cell r="C394" t="str">
            <v>CV1회조수2 CV100SQ</v>
          </cell>
          <cell r="D394">
            <v>1377</v>
          </cell>
        </row>
        <row r="395">
          <cell r="A395">
            <v>498</v>
          </cell>
          <cell r="C395" t="str">
            <v>CV1회조수2 CV150SQ</v>
          </cell>
          <cell r="D395">
            <v>1763</v>
          </cell>
        </row>
        <row r="396">
          <cell r="A396">
            <v>499</v>
          </cell>
          <cell r="C396" t="str">
            <v>CV1회조수2 CV200SQ</v>
          </cell>
          <cell r="D396">
            <v>2107</v>
          </cell>
        </row>
        <row r="397">
          <cell r="A397">
            <v>500</v>
          </cell>
          <cell r="C397" t="str">
            <v>CV1회조수2 CV325SQ</v>
          </cell>
          <cell r="D397">
            <v>3019</v>
          </cell>
        </row>
        <row r="398">
          <cell r="A398">
            <v>501</v>
          </cell>
          <cell r="C398" t="str">
            <v>CNCV1회조수1,60SQ</v>
          </cell>
          <cell r="D398">
            <v>2255</v>
          </cell>
        </row>
        <row r="399">
          <cell r="A399">
            <v>502</v>
          </cell>
          <cell r="C399" t="str">
            <v>CNCV1회조수2,60SQ</v>
          </cell>
          <cell r="D399">
            <v>2029</v>
          </cell>
        </row>
        <row r="400">
          <cell r="A400">
            <v>503</v>
          </cell>
          <cell r="C400" t="str">
            <v>CNCV1회조수3,60SQ</v>
          </cell>
          <cell r="D400">
            <v>1954</v>
          </cell>
        </row>
        <row r="401">
          <cell r="A401">
            <v>504</v>
          </cell>
          <cell r="C401" t="str">
            <v>CNCV2회조수1,60SQ</v>
          </cell>
          <cell r="D401">
            <v>2029</v>
          </cell>
        </row>
        <row r="402">
          <cell r="A402">
            <v>505</v>
          </cell>
          <cell r="C402" t="str">
            <v>CNCV2회조수2,60SQ</v>
          </cell>
          <cell r="D402">
            <v>1826.1000000000001</v>
          </cell>
        </row>
        <row r="403">
          <cell r="A403">
            <v>506</v>
          </cell>
          <cell r="C403" t="str">
            <v>CNCV2회조수3,60SQ</v>
          </cell>
          <cell r="D403">
            <v>1758</v>
          </cell>
        </row>
        <row r="404">
          <cell r="A404">
            <v>507</v>
          </cell>
          <cell r="C404" t="str">
            <v>CNCV3회조수1,60SQ</v>
          </cell>
          <cell r="D404">
            <v>1954</v>
          </cell>
        </row>
        <row r="405">
          <cell r="A405">
            <v>508</v>
          </cell>
          <cell r="C405" t="str">
            <v>CNCV3회조수2,60SQ</v>
          </cell>
          <cell r="D405">
            <v>1758</v>
          </cell>
        </row>
        <row r="406">
          <cell r="A406">
            <v>509</v>
          </cell>
          <cell r="C406" t="str">
            <v>CNCV3회조수3,60SQ</v>
          </cell>
          <cell r="D406">
            <v>1693</v>
          </cell>
        </row>
        <row r="407">
          <cell r="A407">
            <v>510</v>
          </cell>
          <cell r="C407" t="str">
            <v>CNCV4회조수3,60SQ</v>
          </cell>
          <cell r="D407">
            <v>1660</v>
          </cell>
        </row>
        <row r="408">
          <cell r="A408">
            <v>511</v>
          </cell>
          <cell r="C408" t="str">
            <v>CNCV1회조수3,325SQ</v>
          </cell>
          <cell r="D408">
            <v>5715</v>
          </cell>
        </row>
        <row r="409">
          <cell r="A409">
            <v>512</v>
          </cell>
          <cell r="C409" t="str">
            <v>CNCV2회조수3,325SQ</v>
          </cell>
          <cell r="D409">
            <v>5144</v>
          </cell>
        </row>
        <row r="410">
          <cell r="A410">
            <v>513</v>
          </cell>
          <cell r="C410" t="str">
            <v>CNCV3회조수3,325SQ</v>
          </cell>
          <cell r="D410">
            <v>4953</v>
          </cell>
        </row>
        <row r="411">
          <cell r="A411">
            <v>514</v>
          </cell>
          <cell r="C411" t="str">
            <v>CNCV4회조수3,325SQ</v>
          </cell>
          <cell r="D411">
            <v>4858</v>
          </cell>
        </row>
        <row r="412">
          <cell r="A412">
            <v>515</v>
          </cell>
          <cell r="B412" t="str">
            <v>(전력구,공동구)</v>
          </cell>
          <cell r="C412" t="str">
            <v>CNCV1회조수3,325SQ(전력구)</v>
          </cell>
          <cell r="D412">
            <v>7144</v>
          </cell>
        </row>
        <row r="413">
          <cell r="A413">
            <v>516</v>
          </cell>
          <cell r="C413" t="str">
            <v>케이블난연도료FR-C</v>
          </cell>
          <cell r="D413">
            <v>14984</v>
          </cell>
        </row>
        <row r="414">
          <cell r="A414">
            <v>517</v>
          </cell>
          <cell r="C414" t="str">
            <v>접지스리브압축100-38</v>
          </cell>
          <cell r="D414">
            <v>21998</v>
          </cell>
        </row>
        <row r="415">
          <cell r="A415">
            <v>523</v>
          </cell>
          <cell r="B415" t="str">
            <v>관로케이블철거</v>
          </cell>
        </row>
        <row r="416">
          <cell r="A416">
            <v>524</v>
          </cell>
          <cell r="B416" t="str">
            <v xml:space="preserve">         재사용</v>
          </cell>
          <cell r="C416" t="str">
            <v>CV1회조수2, 22SQ</v>
          </cell>
          <cell r="D416">
            <v>629</v>
          </cell>
        </row>
        <row r="417">
          <cell r="A417">
            <v>525</v>
          </cell>
          <cell r="B417" t="str">
            <v xml:space="preserve">         재사용</v>
          </cell>
          <cell r="C417" t="str">
            <v>CV1회조수2, 38SQ</v>
          </cell>
          <cell r="D417">
            <v>712</v>
          </cell>
        </row>
        <row r="418">
          <cell r="A418">
            <v>526</v>
          </cell>
          <cell r="B418" t="str">
            <v xml:space="preserve">         재사용</v>
          </cell>
          <cell r="C418" t="str">
            <v>CV1회조수2, 60SQ</v>
          </cell>
          <cell r="D418">
            <v>826</v>
          </cell>
        </row>
        <row r="419">
          <cell r="A419">
            <v>527</v>
          </cell>
          <cell r="B419" t="str">
            <v xml:space="preserve">         재사용</v>
          </cell>
          <cell r="C419" t="str">
            <v>CNCV1회조수3, 60SQ</v>
          </cell>
          <cell r="D419">
            <v>1563</v>
          </cell>
        </row>
        <row r="420">
          <cell r="A420">
            <v>528</v>
          </cell>
          <cell r="B420" t="str">
            <v xml:space="preserve">         재사용</v>
          </cell>
          <cell r="C420" t="str">
            <v>CNCV2회조수3, 60SQ</v>
          </cell>
          <cell r="D420">
            <v>1406</v>
          </cell>
        </row>
        <row r="421">
          <cell r="A421">
            <v>529</v>
          </cell>
        </row>
        <row r="422">
          <cell r="A422">
            <v>530</v>
          </cell>
          <cell r="C422" t="str">
            <v>CV1회조수2, CV22SQ</v>
          </cell>
          <cell r="D422">
            <v>393</v>
          </cell>
        </row>
        <row r="423">
          <cell r="A423">
            <v>531</v>
          </cell>
          <cell r="C423" t="str">
            <v>CV1회조수2 CV38SQ</v>
          </cell>
          <cell r="D423">
            <v>445</v>
          </cell>
        </row>
        <row r="424">
          <cell r="A424">
            <v>532</v>
          </cell>
          <cell r="C424" t="str">
            <v>CV1회조수2, CV60SQ</v>
          </cell>
          <cell r="D424">
            <v>516</v>
          </cell>
        </row>
        <row r="425">
          <cell r="A425">
            <v>533</v>
          </cell>
          <cell r="C425" t="str">
            <v>CNCV2회동시1, 60SQ</v>
          </cell>
          <cell r="D425">
            <v>1014</v>
          </cell>
        </row>
        <row r="426">
          <cell r="A426">
            <v>534</v>
          </cell>
          <cell r="C426" t="str">
            <v>CNCV1회조수3, 60SQ</v>
          </cell>
          <cell r="D426">
            <v>977</v>
          </cell>
        </row>
        <row r="427">
          <cell r="A427">
            <v>535</v>
          </cell>
          <cell r="C427" t="str">
            <v>CNCV2회조수3, 60SQ</v>
          </cell>
          <cell r="D427">
            <v>879</v>
          </cell>
        </row>
        <row r="428">
          <cell r="A428">
            <v>536</v>
          </cell>
          <cell r="C428" t="str">
            <v>CNCV3회조수3, 60SQ</v>
          </cell>
          <cell r="D428">
            <v>846</v>
          </cell>
        </row>
        <row r="429">
          <cell r="A429">
            <v>537</v>
          </cell>
          <cell r="C429" t="str">
            <v>CNCV4회조수3, 60SQ</v>
          </cell>
          <cell r="D429">
            <v>830</v>
          </cell>
        </row>
        <row r="430">
          <cell r="A430">
            <v>538</v>
          </cell>
          <cell r="C430" t="str">
            <v>CNCV1회조수3,325SQ</v>
          </cell>
          <cell r="D430">
            <v>2857</v>
          </cell>
        </row>
        <row r="431">
          <cell r="A431">
            <v>539</v>
          </cell>
          <cell r="C431" t="str">
            <v>CNCV2회조수3,325SQ</v>
          </cell>
          <cell r="D431">
            <v>2572</v>
          </cell>
        </row>
        <row r="432">
          <cell r="A432">
            <v>540</v>
          </cell>
          <cell r="C432" t="str">
            <v>CNCV3회조수3, 325SQ</v>
          </cell>
          <cell r="D432">
            <v>2476</v>
          </cell>
        </row>
        <row r="433">
          <cell r="A433">
            <v>541</v>
          </cell>
          <cell r="C433" t="str">
            <v>CNCV4회조수3,325SQ</v>
          </cell>
          <cell r="D433">
            <v>2429</v>
          </cell>
        </row>
        <row r="434">
          <cell r="A434">
            <v>542</v>
          </cell>
          <cell r="C434" t="str">
            <v>CV1회조수4, 22SQ</v>
          </cell>
          <cell r="D434">
            <v>372</v>
          </cell>
        </row>
        <row r="435">
          <cell r="A435">
            <v>543</v>
          </cell>
          <cell r="C435" t="str">
            <v>CV1회조수4, 38SQ</v>
          </cell>
          <cell r="D435">
            <v>420</v>
          </cell>
        </row>
        <row r="436">
          <cell r="A436">
            <v>544</v>
          </cell>
          <cell r="C436" t="str">
            <v>CV1회조수4, 60SQ</v>
          </cell>
          <cell r="D436">
            <v>488</v>
          </cell>
        </row>
        <row r="437">
          <cell r="A437">
            <v>549</v>
          </cell>
          <cell r="B437" t="str">
            <v>케이블헤드신설</v>
          </cell>
        </row>
        <row r="438">
          <cell r="A438">
            <v>550</v>
          </cell>
          <cell r="C438" t="str">
            <v>전선압축접속95M미만</v>
          </cell>
          <cell r="D438">
            <v>20532</v>
          </cell>
        </row>
        <row r="439">
          <cell r="A439">
            <v>551</v>
          </cell>
          <cell r="C439" t="str">
            <v>전선압축접속95M이상</v>
          </cell>
          <cell r="D439">
            <v>23465</v>
          </cell>
        </row>
        <row r="440">
          <cell r="A440">
            <v>552</v>
          </cell>
          <cell r="C440" t="str">
            <v>종단접속제325SQ,3동시</v>
          </cell>
          <cell r="D440">
            <v>207119</v>
          </cell>
          <cell r="E440" t="str">
            <v xml:space="preserve"> </v>
          </cell>
        </row>
        <row r="441">
          <cell r="A441">
            <v>553</v>
          </cell>
          <cell r="C441" t="str">
            <v>종단접속제325SQ,1동시</v>
          </cell>
          <cell r="D441">
            <v>238986</v>
          </cell>
        </row>
        <row r="442">
          <cell r="A442">
            <v>554</v>
          </cell>
          <cell r="C442" t="str">
            <v>종단접속제060SQ,3동시</v>
          </cell>
          <cell r="D442">
            <v>103560</v>
          </cell>
        </row>
        <row r="443">
          <cell r="A443">
            <v>555</v>
          </cell>
          <cell r="C443" t="str">
            <v>종단접속제060SQ,1동시</v>
          </cell>
          <cell r="D443">
            <v>119494</v>
          </cell>
        </row>
        <row r="444">
          <cell r="A444">
            <v>556</v>
          </cell>
          <cell r="C444" t="str">
            <v>피뢰기신설</v>
          </cell>
          <cell r="D444">
            <v>29555</v>
          </cell>
        </row>
        <row r="445">
          <cell r="A445">
            <v>557</v>
          </cell>
          <cell r="C445" t="str">
            <v>종단접속재200SQ,3동시</v>
          </cell>
          <cell r="D445">
            <v>173589</v>
          </cell>
        </row>
        <row r="446">
          <cell r="A446">
            <v>558</v>
          </cell>
          <cell r="B446" t="str">
            <v xml:space="preserve">            </v>
          </cell>
          <cell r="C446" t="str">
            <v>종단접속제038SQ,3동시</v>
          </cell>
          <cell r="D446">
            <v>95474</v>
          </cell>
        </row>
        <row r="447">
          <cell r="A447">
            <v>561</v>
          </cell>
          <cell r="B447" t="str">
            <v>케이블헤드철거</v>
          </cell>
        </row>
        <row r="448">
          <cell r="A448">
            <v>562</v>
          </cell>
          <cell r="C448" t="str">
            <v>종단접속제325SQ,3동시</v>
          </cell>
          <cell r="D448">
            <v>103559</v>
          </cell>
        </row>
        <row r="449">
          <cell r="A449">
            <v>563</v>
          </cell>
          <cell r="C449" t="str">
            <v>종단접속제060SQ,3동시</v>
          </cell>
          <cell r="D449">
            <v>51780</v>
          </cell>
        </row>
        <row r="450">
          <cell r="A450">
            <v>564</v>
          </cell>
          <cell r="C450" t="str">
            <v>종단접속재200SQ,3동시</v>
          </cell>
          <cell r="D450">
            <v>86794</v>
          </cell>
        </row>
        <row r="451">
          <cell r="A451">
            <v>565</v>
          </cell>
          <cell r="C451" t="str">
            <v>종단접속제325SQ,1동시</v>
          </cell>
          <cell r="D451">
            <v>119493</v>
          </cell>
        </row>
        <row r="452">
          <cell r="A452">
            <v>566</v>
          </cell>
          <cell r="C452" t="str">
            <v>종단접속재200SQ,1동시</v>
          </cell>
          <cell r="D452">
            <v>91043</v>
          </cell>
        </row>
        <row r="453">
          <cell r="A453">
            <v>567</v>
          </cell>
          <cell r="C453" t="str">
            <v>종단접속재060SQ,1동시</v>
          </cell>
          <cell r="D453">
            <v>59747</v>
          </cell>
        </row>
        <row r="454">
          <cell r="A454">
            <v>570</v>
          </cell>
          <cell r="B454" t="str">
            <v>관  로  신  설</v>
          </cell>
        </row>
        <row r="455">
          <cell r="A455">
            <v>571</v>
          </cell>
          <cell r="C455" t="str">
            <v>도통시험특고300MM1공</v>
          </cell>
          <cell r="D455">
            <v>2078</v>
          </cell>
        </row>
        <row r="456">
          <cell r="A456">
            <v>572</v>
          </cell>
          <cell r="C456" t="str">
            <v>도통시험특고300MM2공</v>
          </cell>
          <cell r="D456">
            <v>1870</v>
          </cell>
        </row>
        <row r="457">
          <cell r="A457">
            <v>573</v>
          </cell>
          <cell r="C457" t="str">
            <v>도통시험특고300MM3공</v>
          </cell>
          <cell r="D457">
            <v>1800</v>
          </cell>
        </row>
        <row r="458">
          <cell r="A458">
            <v>574</v>
          </cell>
          <cell r="C458" t="str">
            <v>도통시험특고300MM4공</v>
          </cell>
          <cell r="D458">
            <v>1766</v>
          </cell>
        </row>
        <row r="459">
          <cell r="A459">
            <v>575</v>
          </cell>
          <cell r="C459" t="str">
            <v>도통시험특고300MM5공</v>
          </cell>
          <cell r="D459">
            <v>1745</v>
          </cell>
        </row>
        <row r="460">
          <cell r="A460">
            <v>576</v>
          </cell>
          <cell r="C460" t="str">
            <v>도통시험특고300MM6공</v>
          </cell>
          <cell r="D460">
            <v>1731</v>
          </cell>
        </row>
        <row r="461">
          <cell r="A461">
            <v>577</v>
          </cell>
          <cell r="C461" t="str">
            <v>도통시험특고300MM9공</v>
          </cell>
          <cell r="D461">
            <v>1708</v>
          </cell>
        </row>
        <row r="462">
          <cell r="A462">
            <v>578</v>
          </cell>
          <cell r="C462" t="str">
            <v>도통시험특고300MM12공</v>
          </cell>
          <cell r="D462">
            <v>1697</v>
          </cell>
        </row>
        <row r="463">
          <cell r="A463">
            <v>579</v>
          </cell>
          <cell r="C463" t="str">
            <v>도통시험특고150MM1공</v>
          </cell>
          <cell r="D463">
            <v>1709</v>
          </cell>
        </row>
        <row r="464">
          <cell r="A464">
            <v>580</v>
          </cell>
          <cell r="C464" t="str">
            <v>도통시험특고150MM2공</v>
          </cell>
          <cell r="D464">
            <v>1538</v>
          </cell>
        </row>
        <row r="465">
          <cell r="A465">
            <v>581</v>
          </cell>
          <cell r="C465" t="str">
            <v>도통시험특고150MM3공</v>
          </cell>
          <cell r="D465">
            <v>1481</v>
          </cell>
        </row>
        <row r="466">
          <cell r="A466">
            <v>582</v>
          </cell>
          <cell r="C466" t="str">
            <v>도통시험특고150MM4공</v>
          </cell>
          <cell r="D466">
            <v>1452</v>
          </cell>
        </row>
        <row r="467">
          <cell r="A467">
            <v>583</v>
          </cell>
          <cell r="C467" t="str">
            <v>도통시험특고150MM5공</v>
          </cell>
          <cell r="D467">
            <v>1435</v>
          </cell>
        </row>
        <row r="468">
          <cell r="A468">
            <v>584</v>
          </cell>
          <cell r="C468" t="str">
            <v>도통시험특고150MM6공</v>
          </cell>
          <cell r="D468">
            <v>1424</v>
          </cell>
        </row>
        <row r="469">
          <cell r="A469">
            <v>585</v>
          </cell>
          <cell r="C469" t="str">
            <v>도통시험특고150MM6공</v>
          </cell>
          <cell r="D469">
            <v>1405</v>
          </cell>
        </row>
        <row r="470">
          <cell r="A470">
            <v>586</v>
          </cell>
          <cell r="C470" t="str">
            <v>도통시험특고150MM6공</v>
          </cell>
          <cell r="D470">
            <v>1395</v>
          </cell>
        </row>
        <row r="471">
          <cell r="A471">
            <v>587</v>
          </cell>
          <cell r="C471" t="str">
            <v>도통시험저압150MM1공</v>
          </cell>
          <cell r="D471">
            <v>1504</v>
          </cell>
        </row>
        <row r="472">
          <cell r="A472">
            <v>588</v>
          </cell>
          <cell r="C472" t="str">
            <v>도통시험저압150MM2공</v>
          </cell>
          <cell r="D472">
            <v>1353</v>
          </cell>
        </row>
        <row r="473">
          <cell r="A473">
            <v>589</v>
          </cell>
          <cell r="C473" t="str">
            <v>도통시험저압150MM3공</v>
          </cell>
          <cell r="D473">
            <v>1303</v>
          </cell>
        </row>
        <row r="474">
          <cell r="A474">
            <v>590</v>
          </cell>
          <cell r="C474" t="str">
            <v>도통시험저압150MM4공</v>
          </cell>
          <cell r="D474">
            <v>1278</v>
          </cell>
        </row>
        <row r="475">
          <cell r="A475">
            <v>591</v>
          </cell>
          <cell r="C475" t="str">
            <v>도통시험저압150MM5공</v>
          </cell>
          <cell r="D475">
            <v>1263</v>
          </cell>
        </row>
        <row r="476">
          <cell r="A476">
            <v>592</v>
          </cell>
          <cell r="C476" t="str">
            <v>도통시험저압150MM6공</v>
          </cell>
          <cell r="D476">
            <v>1253</v>
          </cell>
        </row>
        <row r="477">
          <cell r="A477">
            <v>593</v>
          </cell>
          <cell r="C477" t="str">
            <v>도통시험저압150MM9공</v>
          </cell>
          <cell r="D477">
            <v>1236</v>
          </cell>
        </row>
        <row r="478">
          <cell r="A478">
            <v>594</v>
          </cell>
          <cell r="C478" t="str">
            <v>도통시험저압150MM12공</v>
          </cell>
          <cell r="D478">
            <v>1228</v>
          </cell>
        </row>
        <row r="479">
          <cell r="A479">
            <v>598</v>
          </cell>
          <cell r="B479" t="str">
            <v>맨  홀  신  설</v>
          </cell>
        </row>
        <row r="480">
          <cell r="A480">
            <v>599</v>
          </cell>
          <cell r="C480" t="str">
            <v>접지공사1-2*1본(개당)</v>
          </cell>
          <cell r="D480">
            <v>29331</v>
          </cell>
        </row>
        <row r="481">
          <cell r="A481">
            <v>600</v>
          </cell>
          <cell r="C481" t="str">
            <v>접지공사1-2*2본(개당)</v>
          </cell>
          <cell r="D481">
            <v>43997</v>
          </cell>
        </row>
        <row r="482">
          <cell r="A482">
            <v>601</v>
          </cell>
          <cell r="C482" t="str">
            <v>접지공사1-2*3본(개당)</v>
          </cell>
          <cell r="D482">
            <v>66231</v>
          </cell>
        </row>
        <row r="483">
          <cell r="A483">
            <v>602</v>
          </cell>
          <cell r="C483" t="str">
            <v>고무아스팔트에멜젼도막방수</v>
          </cell>
          <cell r="D483">
            <v>15799</v>
          </cell>
        </row>
        <row r="484">
          <cell r="A484">
            <v>603</v>
          </cell>
          <cell r="C484" t="str">
            <v>접지선매설(M당)</v>
          </cell>
          <cell r="D484">
            <v>1477</v>
          </cell>
        </row>
        <row r="485">
          <cell r="A485">
            <v>606</v>
          </cell>
          <cell r="B485" t="str">
            <v>핸 드 홀 신 설</v>
          </cell>
        </row>
        <row r="486">
          <cell r="A486">
            <v>607</v>
          </cell>
          <cell r="C486" t="str">
            <v>접지공사1-2*1본(개당)</v>
          </cell>
          <cell r="D486">
            <v>29331</v>
          </cell>
        </row>
        <row r="487">
          <cell r="A487">
            <v>608</v>
          </cell>
          <cell r="C487" t="str">
            <v>접지공사1-2*2본(개당)</v>
          </cell>
          <cell r="D487">
            <v>43997</v>
          </cell>
        </row>
        <row r="488">
          <cell r="A488">
            <v>609</v>
          </cell>
          <cell r="C488" t="str">
            <v>접지공사1-2*3본(개당)</v>
          </cell>
          <cell r="D488">
            <v>66231</v>
          </cell>
        </row>
        <row r="489">
          <cell r="A489">
            <v>610</v>
          </cell>
          <cell r="C489" t="str">
            <v>고무아스팔트에멜젼도막방수</v>
          </cell>
          <cell r="D489">
            <v>15799</v>
          </cell>
        </row>
        <row r="490">
          <cell r="A490">
            <v>611</v>
          </cell>
          <cell r="C490" t="str">
            <v>접지선매설(M당)</v>
          </cell>
          <cell r="D490">
            <v>1477</v>
          </cell>
        </row>
        <row r="491">
          <cell r="A491">
            <v>613</v>
          </cell>
          <cell r="B491" t="str">
            <v>개 폐 기 신 설</v>
          </cell>
        </row>
        <row r="492">
          <cell r="A492">
            <v>614</v>
          </cell>
          <cell r="C492" t="str">
            <v>접지공사1-2*1본(개당)</v>
          </cell>
          <cell r="D492">
            <v>29331</v>
          </cell>
        </row>
        <row r="493">
          <cell r="A493">
            <v>615</v>
          </cell>
          <cell r="C493" t="str">
            <v>개폐기신설인력</v>
          </cell>
          <cell r="D493">
            <v>357211</v>
          </cell>
          <cell r="F493" t="str">
            <v>*수입력</v>
          </cell>
        </row>
        <row r="494">
          <cell r="A494">
            <v>616</v>
          </cell>
          <cell r="C494" t="str">
            <v>개폐기엘보60SQ,1동시</v>
          </cell>
          <cell r="D494">
            <v>59178</v>
          </cell>
        </row>
        <row r="495">
          <cell r="A495">
            <v>617</v>
          </cell>
          <cell r="C495" t="str">
            <v>개폐기엘보60SQ,2동시</v>
          </cell>
          <cell r="D495">
            <v>53260</v>
          </cell>
        </row>
        <row r="496">
          <cell r="A496">
            <v>618</v>
          </cell>
          <cell r="C496" t="str">
            <v>개폐기엘보60SQ,3동시</v>
          </cell>
          <cell r="D496">
            <v>51287</v>
          </cell>
        </row>
        <row r="497">
          <cell r="A497">
            <v>619</v>
          </cell>
          <cell r="C497" t="str">
            <v>개폐기엘보60SQ,4동시</v>
          </cell>
          <cell r="D497">
            <v>50301</v>
          </cell>
        </row>
        <row r="498">
          <cell r="A498">
            <v>620</v>
          </cell>
          <cell r="C498" t="str">
            <v>개폐기엘보60SQ,5동시</v>
          </cell>
          <cell r="D498">
            <v>49709</v>
          </cell>
        </row>
        <row r="499">
          <cell r="A499">
            <v>621</v>
          </cell>
          <cell r="C499" t="str">
            <v>개폐기엘보60SQ,6동시</v>
          </cell>
          <cell r="D499">
            <v>49314</v>
          </cell>
        </row>
        <row r="500">
          <cell r="A500">
            <v>622</v>
          </cell>
          <cell r="C500" t="str">
            <v>개폐기엘보60SQ,9동시</v>
          </cell>
          <cell r="D500">
            <v>48657</v>
          </cell>
        </row>
        <row r="501">
          <cell r="A501">
            <v>623</v>
          </cell>
          <cell r="C501" t="str">
            <v>개폐기엘보60SQ,12동시</v>
          </cell>
          <cell r="D501">
            <v>48328</v>
          </cell>
        </row>
        <row r="502">
          <cell r="A502">
            <v>624</v>
          </cell>
          <cell r="C502" t="str">
            <v>개폐기엘보325SQ,1동시</v>
          </cell>
          <cell r="D502">
            <v>85353</v>
          </cell>
        </row>
        <row r="503">
          <cell r="A503">
            <v>625</v>
          </cell>
          <cell r="C503" t="str">
            <v>개폐기엘보325SQ,3동시</v>
          </cell>
          <cell r="D503">
            <v>73972</v>
          </cell>
        </row>
        <row r="504">
          <cell r="A504">
            <v>626</v>
          </cell>
          <cell r="C504" t="str">
            <v>개폐기엘보325SQ,6동시</v>
          </cell>
          <cell r="D504">
            <v>71127</v>
          </cell>
        </row>
        <row r="505">
          <cell r="A505">
            <v>627</v>
          </cell>
          <cell r="C505" t="str">
            <v>개폐기엘보325SQ,9동시</v>
          </cell>
          <cell r="D505">
            <v>70178</v>
          </cell>
        </row>
        <row r="506">
          <cell r="A506">
            <v>628</v>
          </cell>
          <cell r="C506" t="str">
            <v>개폐기엘보325SQ,12동시</v>
          </cell>
          <cell r="D506">
            <v>69704</v>
          </cell>
        </row>
        <row r="507">
          <cell r="A507">
            <v>629</v>
          </cell>
          <cell r="C507" t="str">
            <v>접지선메설(M당)</v>
          </cell>
          <cell r="D507">
            <v>1477</v>
          </cell>
        </row>
        <row r="508">
          <cell r="A508">
            <v>630</v>
          </cell>
          <cell r="C508" t="str">
            <v>개폐기엘보200SQ,1동시</v>
          </cell>
          <cell r="D508">
            <v>72835</v>
          </cell>
        </row>
        <row r="509">
          <cell r="A509">
            <v>631</v>
          </cell>
          <cell r="C509" t="str">
            <v>개폐기엘보200SQ,3동시</v>
          </cell>
          <cell r="D509">
            <v>63123</v>
          </cell>
        </row>
        <row r="510">
          <cell r="A510">
            <v>632</v>
          </cell>
          <cell r="C510" t="str">
            <v>개폐기엘보200SQ,12동시</v>
          </cell>
          <cell r="D510">
            <v>59481</v>
          </cell>
        </row>
        <row r="511">
          <cell r="A511">
            <v>635</v>
          </cell>
          <cell r="B511" t="str">
            <v>개 폐 기 철 거</v>
          </cell>
        </row>
        <row r="512">
          <cell r="A512">
            <v>636</v>
          </cell>
          <cell r="C512" t="str">
            <v>개폐기엘보60SQ, 3동시</v>
          </cell>
          <cell r="D512">
            <v>25643</v>
          </cell>
        </row>
        <row r="513">
          <cell r="A513">
            <v>637</v>
          </cell>
          <cell r="C513" t="str">
            <v>개폐기엘보60SQ, 6동시</v>
          </cell>
          <cell r="D513">
            <v>24657</v>
          </cell>
        </row>
        <row r="514">
          <cell r="A514">
            <v>638</v>
          </cell>
          <cell r="C514" t="str">
            <v>개페기엘보60SQ, 9동시</v>
          </cell>
          <cell r="D514">
            <v>24328</v>
          </cell>
        </row>
        <row r="515">
          <cell r="A515">
            <v>639</v>
          </cell>
          <cell r="C515" t="str">
            <v>개폐기엘보60SQ, 12동시</v>
          </cell>
          <cell r="D515">
            <v>24164</v>
          </cell>
        </row>
        <row r="516">
          <cell r="A516">
            <v>640</v>
          </cell>
          <cell r="C516" t="str">
            <v>개폐기엘보325SQ, 3동시</v>
          </cell>
          <cell r="D516">
            <v>36986</v>
          </cell>
        </row>
        <row r="517">
          <cell r="A517">
            <v>641</v>
          </cell>
          <cell r="C517" t="str">
            <v>개페기엘보325SQ, 6동시</v>
          </cell>
          <cell r="D517">
            <v>35563</v>
          </cell>
        </row>
        <row r="518">
          <cell r="A518">
            <v>642</v>
          </cell>
          <cell r="C518" t="str">
            <v>개폐기엘보325SQ, 9동시</v>
          </cell>
          <cell r="D518">
            <v>35089</v>
          </cell>
        </row>
        <row r="519">
          <cell r="A519">
            <v>643</v>
          </cell>
          <cell r="C519" t="str">
            <v>개폐기엘보325SQ, 12동시</v>
          </cell>
          <cell r="D519">
            <v>34852</v>
          </cell>
        </row>
        <row r="520">
          <cell r="A520">
            <v>646</v>
          </cell>
          <cell r="B520" t="str">
            <v>변 압 기 공 사</v>
          </cell>
        </row>
        <row r="521">
          <cell r="A521">
            <v>647</v>
          </cell>
          <cell r="C521" t="str">
            <v>접지공사1-2*1본(개당)</v>
          </cell>
          <cell r="D521">
            <v>29331</v>
          </cell>
        </row>
        <row r="522">
          <cell r="A522">
            <v>648</v>
          </cell>
          <cell r="C522" t="str">
            <v>접지선메설(M당)</v>
          </cell>
          <cell r="D522">
            <v>1477</v>
          </cell>
        </row>
        <row r="523">
          <cell r="A523">
            <v>649</v>
          </cell>
          <cell r="C523" t="str">
            <v>패드변압기3상75(인력)</v>
          </cell>
          <cell r="D523">
            <v>506148.69999999995</v>
          </cell>
        </row>
        <row r="524">
          <cell r="A524">
            <v>650</v>
          </cell>
          <cell r="C524" t="str">
            <v>패드변압기3상100(인력)</v>
          </cell>
          <cell r="D524">
            <v>557471.6</v>
          </cell>
        </row>
        <row r="525">
          <cell r="A525">
            <v>651</v>
          </cell>
          <cell r="C525" t="str">
            <v>패드변압기3상150(인력)</v>
          </cell>
          <cell r="D525">
            <v>778690.39999999991</v>
          </cell>
        </row>
        <row r="526">
          <cell r="A526">
            <v>652</v>
          </cell>
          <cell r="C526" t="str">
            <v>패드변압기3상200(인력)</v>
          </cell>
          <cell r="D526">
            <v>964514.3</v>
          </cell>
        </row>
        <row r="527">
          <cell r="A527">
            <v>653</v>
          </cell>
          <cell r="C527" t="str">
            <v>패드변압기3상300(인력)</v>
          </cell>
          <cell r="D527">
            <v>1194581.8999999999</v>
          </cell>
        </row>
        <row r="528">
          <cell r="A528">
            <v>657</v>
          </cell>
          <cell r="B528" t="str">
            <v>인력비용B(0.7)</v>
          </cell>
        </row>
        <row r="529">
          <cell r="A529">
            <v>658</v>
          </cell>
          <cell r="B529" t="str">
            <v>관로케이블신설</v>
          </cell>
        </row>
        <row r="530">
          <cell r="A530">
            <v>659</v>
          </cell>
          <cell r="C530" t="str">
            <v>행거취부(특고압)</v>
          </cell>
          <cell r="D530">
            <v>1568</v>
          </cell>
        </row>
        <row r="531">
          <cell r="A531">
            <v>660</v>
          </cell>
          <cell r="C531" t="str">
            <v>써포트2M이하1동시</v>
          </cell>
          <cell r="D531">
            <v>3137</v>
          </cell>
        </row>
        <row r="532">
          <cell r="A532">
            <v>661</v>
          </cell>
          <cell r="C532" t="str">
            <v>써포트2M이하2동시</v>
          </cell>
          <cell r="D532">
            <v>2823</v>
          </cell>
        </row>
        <row r="533">
          <cell r="A533">
            <v>662</v>
          </cell>
          <cell r="C533" t="str">
            <v>써포트2M이하3동시</v>
          </cell>
          <cell r="D533">
            <v>2718</v>
          </cell>
        </row>
        <row r="534">
          <cell r="A534">
            <v>663</v>
          </cell>
          <cell r="C534" t="str">
            <v>써포트2M이하4동시</v>
          </cell>
          <cell r="D534">
            <v>2666</v>
          </cell>
        </row>
        <row r="535">
          <cell r="A535">
            <v>664</v>
          </cell>
          <cell r="C535" t="str">
            <v>써포트2M이하5동시</v>
          </cell>
          <cell r="D535">
            <v>2635</v>
          </cell>
        </row>
        <row r="536">
          <cell r="A536">
            <v>665</v>
          </cell>
          <cell r="C536" t="str">
            <v>써포트2M이하6동시</v>
          </cell>
          <cell r="D536">
            <v>2614</v>
          </cell>
        </row>
        <row r="537">
          <cell r="A537">
            <v>666</v>
          </cell>
          <cell r="C537" t="str">
            <v>써포트2M이하7동시</v>
          </cell>
          <cell r="D537">
            <v>2599</v>
          </cell>
        </row>
        <row r="538">
          <cell r="A538">
            <v>667</v>
          </cell>
          <cell r="C538" t="str">
            <v>써포트2M이하8동시</v>
          </cell>
          <cell r="D538">
            <v>2588</v>
          </cell>
        </row>
        <row r="539">
          <cell r="A539">
            <v>668</v>
          </cell>
          <cell r="C539" t="str">
            <v>써포트2M이하9동시</v>
          </cell>
          <cell r="D539">
            <v>2579</v>
          </cell>
        </row>
        <row r="540">
          <cell r="A540">
            <v>669</v>
          </cell>
          <cell r="C540" t="str">
            <v>써포트2M이하10동시</v>
          </cell>
          <cell r="D540">
            <v>2572</v>
          </cell>
        </row>
        <row r="541">
          <cell r="A541">
            <v>670</v>
          </cell>
          <cell r="C541" t="str">
            <v>써포트2M이하11동시</v>
          </cell>
          <cell r="D541">
            <v>2566</v>
          </cell>
        </row>
        <row r="542">
          <cell r="A542">
            <v>671</v>
          </cell>
          <cell r="C542" t="str">
            <v>써포트2M이하12동시</v>
          </cell>
          <cell r="D542">
            <v>2561</v>
          </cell>
        </row>
        <row r="543">
          <cell r="A543">
            <v>672</v>
          </cell>
          <cell r="C543" t="str">
            <v>크리트취부,상하고정</v>
          </cell>
          <cell r="D543">
            <v>5550.4</v>
          </cell>
        </row>
        <row r="544">
          <cell r="A544">
            <v>673</v>
          </cell>
          <cell r="C544" t="str">
            <v>크리트취부,하부고정</v>
          </cell>
          <cell r="D544">
            <v>2775</v>
          </cell>
        </row>
        <row r="545">
          <cell r="A545">
            <v>674</v>
          </cell>
          <cell r="C545" t="str">
            <v>앙카볼트(13.8*100)</v>
          </cell>
          <cell r="D545">
            <v>5550.4</v>
          </cell>
        </row>
        <row r="546">
          <cell r="A546">
            <v>675</v>
          </cell>
          <cell r="C546" t="str">
            <v>지중표시찰취부(특고압)</v>
          </cell>
          <cell r="D546">
            <v>988</v>
          </cell>
        </row>
        <row r="547">
          <cell r="A547">
            <v>676</v>
          </cell>
          <cell r="C547" t="str">
            <v>지중표시찰취부(저압)</v>
          </cell>
          <cell r="D547">
            <v>830</v>
          </cell>
        </row>
        <row r="548">
          <cell r="A548">
            <v>677</v>
          </cell>
          <cell r="C548" t="str">
            <v>특고압지중선로표시기</v>
          </cell>
          <cell r="D548">
            <v>12471</v>
          </cell>
        </row>
        <row r="549">
          <cell r="A549">
            <v>678</v>
          </cell>
          <cell r="C549" t="str">
            <v>특고지중선로표시기(교통)</v>
          </cell>
          <cell r="D549">
            <v>15681</v>
          </cell>
        </row>
        <row r="550">
          <cell r="A550">
            <v>679</v>
          </cell>
          <cell r="C550" t="str">
            <v>튜브식삽입형방수장치1</v>
          </cell>
          <cell r="D550">
            <v>25884</v>
          </cell>
        </row>
        <row r="551">
          <cell r="A551">
            <v>680</v>
          </cell>
          <cell r="C551" t="str">
            <v>튜브식삽입형방수장치2</v>
          </cell>
          <cell r="D551">
            <v>23295</v>
          </cell>
        </row>
        <row r="552">
          <cell r="A552">
            <v>681</v>
          </cell>
          <cell r="C552" t="str">
            <v>튜브식삽입형방수장치3</v>
          </cell>
          <cell r="D552">
            <v>22432</v>
          </cell>
        </row>
        <row r="553">
          <cell r="A553">
            <v>682</v>
          </cell>
          <cell r="C553" t="str">
            <v>튜브식삽입형방수장치4</v>
          </cell>
          <cell r="D553">
            <v>22001</v>
          </cell>
        </row>
        <row r="554">
          <cell r="A554">
            <v>683</v>
          </cell>
          <cell r="C554" t="str">
            <v>튜브식삽입형방수장치5</v>
          </cell>
          <cell r="D554">
            <v>21742</v>
          </cell>
        </row>
        <row r="555">
          <cell r="A555">
            <v>684</v>
          </cell>
          <cell r="C555" t="str">
            <v>튜브식삽입형방수장치6</v>
          </cell>
          <cell r="D555">
            <v>21569</v>
          </cell>
        </row>
        <row r="556">
          <cell r="A556">
            <v>685</v>
          </cell>
          <cell r="C556" t="str">
            <v>튜브식삽입형방수장치7</v>
          </cell>
          <cell r="D556">
            <v>21446</v>
          </cell>
        </row>
        <row r="557">
          <cell r="A557">
            <v>686</v>
          </cell>
          <cell r="C557" t="str">
            <v>튜브식삽입형방수장치8</v>
          </cell>
          <cell r="D557">
            <v>21354</v>
          </cell>
        </row>
        <row r="558">
          <cell r="A558">
            <v>687</v>
          </cell>
          <cell r="C558" t="str">
            <v>튜브식삽입형방수장치9</v>
          </cell>
          <cell r="D558">
            <v>21282</v>
          </cell>
        </row>
        <row r="559">
          <cell r="A559">
            <v>688</v>
          </cell>
          <cell r="C559" t="str">
            <v>튜브식삽입형방수장치10</v>
          </cell>
          <cell r="D559">
            <v>21224</v>
          </cell>
        </row>
        <row r="560">
          <cell r="A560">
            <v>689</v>
          </cell>
          <cell r="C560" t="str">
            <v>튜브식삽입형방수장치11</v>
          </cell>
          <cell r="D560">
            <v>21177</v>
          </cell>
        </row>
        <row r="561">
          <cell r="A561">
            <v>690</v>
          </cell>
          <cell r="C561" t="str">
            <v>튜브식삽입형방수장치12</v>
          </cell>
          <cell r="D561">
            <v>21138</v>
          </cell>
        </row>
        <row r="562">
          <cell r="A562">
            <v>691</v>
          </cell>
          <cell r="C562" t="str">
            <v>동관단자단말처리22SQ</v>
          </cell>
          <cell r="D562">
            <v>8253</v>
          </cell>
        </row>
        <row r="563">
          <cell r="A563">
            <v>692</v>
          </cell>
          <cell r="C563" t="str">
            <v>동관단자단말처리38SQ</v>
          </cell>
          <cell r="D563">
            <v>9800</v>
          </cell>
        </row>
        <row r="564">
          <cell r="A564">
            <v>693</v>
          </cell>
          <cell r="C564" t="str">
            <v>동관단자단말처리60SQ</v>
          </cell>
          <cell r="D564">
            <v>11863</v>
          </cell>
        </row>
        <row r="565">
          <cell r="A565">
            <v>694</v>
          </cell>
          <cell r="C565" t="str">
            <v>동관단자단말처리100SQ</v>
          </cell>
          <cell r="D565">
            <v>13669</v>
          </cell>
        </row>
        <row r="566">
          <cell r="A566">
            <v>695</v>
          </cell>
          <cell r="C566" t="str">
            <v>동관단자단말처리150SQ</v>
          </cell>
          <cell r="D566">
            <v>17021</v>
          </cell>
        </row>
        <row r="567">
          <cell r="A567">
            <v>696</v>
          </cell>
          <cell r="C567" t="str">
            <v>동관단자단말처리200SQ</v>
          </cell>
          <cell r="D567">
            <v>18569</v>
          </cell>
        </row>
        <row r="568">
          <cell r="A568">
            <v>697</v>
          </cell>
          <cell r="C568" t="str">
            <v>동관단자단말처리325SQ</v>
          </cell>
          <cell r="D568">
            <v>23211</v>
          </cell>
        </row>
        <row r="569">
          <cell r="A569">
            <v>698</v>
          </cell>
          <cell r="C569" t="str">
            <v>강제전선관 ST54MM</v>
          </cell>
          <cell r="D569">
            <v>15616</v>
          </cell>
        </row>
        <row r="570">
          <cell r="A570">
            <v>699</v>
          </cell>
          <cell r="C570" t="str">
            <v>써포트1M이하1동시</v>
          </cell>
          <cell r="D570">
            <v>1098</v>
          </cell>
        </row>
        <row r="571">
          <cell r="A571">
            <v>700</v>
          </cell>
          <cell r="C571" t="str">
            <v>써포트1M이하2동시</v>
          </cell>
          <cell r="D571">
            <v>699</v>
          </cell>
        </row>
        <row r="572">
          <cell r="A572">
            <v>701</v>
          </cell>
          <cell r="C572" t="str">
            <v>써포트1M이하3동시</v>
          </cell>
          <cell r="D572">
            <v>673</v>
          </cell>
        </row>
        <row r="573">
          <cell r="A573">
            <v>702</v>
          </cell>
          <cell r="C573" t="str">
            <v>써포트1M이하4동시</v>
          </cell>
          <cell r="D573">
            <v>660</v>
          </cell>
        </row>
        <row r="574">
          <cell r="A574">
            <v>703</v>
          </cell>
          <cell r="C574" t="str">
            <v>케이블접속장치4TS(지상)</v>
          </cell>
          <cell r="D574">
            <v>172922</v>
          </cell>
        </row>
        <row r="575">
          <cell r="A575">
            <v>704</v>
          </cell>
          <cell r="C575" t="str">
            <v>케이블접속장치2TS(지상)</v>
          </cell>
          <cell r="D575">
            <v>160313</v>
          </cell>
        </row>
        <row r="576">
          <cell r="A576">
            <v>705</v>
          </cell>
          <cell r="C576" t="str">
            <v>케이블접속장치4TS(지하)</v>
          </cell>
          <cell r="D576">
            <v>155728</v>
          </cell>
        </row>
        <row r="577">
          <cell r="A577">
            <v>706</v>
          </cell>
          <cell r="C577" t="str">
            <v>케이블접속장치2TS(지하)</v>
          </cell>
          <cell r="D577">
            <v>136241</v>
          </cell>
        </row>
        <row r="578">
          <cell r="A578">
            <v>710</v>
          </cell>
          <cell r="B578" t="str">
            <v>관로케이블철거</v>
          </cell>
        </row>
        <row r="579">
          <cell r="A579">
            <v>711</v>
          </cell>
          <cell r="C579" t="str">
            <v>지중용표시찰(특고압)</v>
          </cell>
          <cell r="D579">
            <v>494</v>
          </cell>
        </row>
        <row r="580">
          <cell r="A580">
            <v>712</v>
          </cell>
          <cell r="C580" t="str">
            <v>지중용표시찰취부(저압)</v>
          </cell>
          <cell r="D580">
            <v>415</v>
          </cell>
        </row>
        <row r="581">
          <cell r="A581">
            <v>713</v>
          </cell>
          <cell r="C581" t="str">
            <v>튜브식삽입형방수장치1</v>
          </cell>
          <cell r="D581">
            <v>12942</v>
          </cell>
        </row>
        <row r="582">
          <cell r="A582">
            <v>714</v>
          </cell>
          <cell r="C582" t="str">
            <v>튜브식삽입형방수장치2</v>
          </cell>
          <cell r="D582">
            <v>11647</v>
          </cell>
        </row>
        <row r="583">
          <cell r="A583">
            <v>715</v>
          </cell>
          <cell r="C583" t="str">
            <v>튜브식삽입형방수장치3</v>
          </cell>
          <cell r="D583">
            <v>11216</v>
          </cell>
        </row>
        <row r="584">
          <cell r="A584">
            <v>716</v>
          </cell>
          <cell r="C584" t="str">
            <v>튜브식삽입형방수장치4</v>
          </cell>
          <cell r="D584">
            <v>11000</v>
          </cell>
        </row>
        <row r="585">
          <cell r="A585">
            <v>717</v>
          </cell>
          <cell r="C585" t="str">
            <v>튜브식삽입형방수장치5</v>
          </cell>
          <cell r="D585">
            <v>10871</v>
          </cell>
        </row>
        <row r="586">
          <cell r="A586">
            <v>718</v>
          </cell>
          <cell r="C586" t="str">
            <v>튜브식삽입형방수장치6</v>
          </cell>
          <cell r="D586">
            <v>10784</v>
          </cell>
        </row>
        <row r="587">
          <cell r="A587">
            <v>719</v>
          </cell>
          <cell r="C587" t="str">
            <v>튜브식삽입형방수장치7</v>
          </cell>
          <cell r="D587">
            <v>10723</v>
          </cell>
        </row>
        <row r="588">
          <cell r="A588">
            <v>720</v>
          </cell>
          <cell r="C588" t="str">
            <v>튜브식삽입형방수장치8</v>
          </cell>
          <cell r="D588">
            <v>10677</v>
          </cell>
        </row>
        <row r="589">
          <cell r="A589">
            <v>721</v>
          </cell>
          <cell r="C589" t="str">
            <v>튜브식삽입형방수장치9</v>
          </cell>
          <cell r="D589">
            <v>10641</v>
          </cell>
        </row>
        <row r="590">
          <cell r="A590">
            <v>722</v>
          </cell>
          <cell r="C590" t="str">
            <v>튜브식삽입형방수장치10</v>
          </cell>
          <cell r="D590">
            <v>10612</v>
          </cell>
        </row>
        <row r="591">
          <cell r="A591">
            <v>723</v>
          </cell>
          <cell r="C591" t="str">
            <v>튜브식삽입형방수장치11</v>
          </cell>
          <cell r="D591">
            <v>10588</v>
          </cell>
        </row>
        <row r="592">
          <cell r="A592">
            <v>724</v>
          </cell>
          <cell r="C592" t="str">
            <v>튜브식삽입형방수장치12</v>
          </cell>
          <cell r="D592">
            <v>10569</v>
          </cell>
        </row>
        <row r="593">
          <cell r="A593">
            <v>729</v>
          </cell>
          <cell r="B593" t="str">
            <v>케이블헤드신설</v>
          </cell>
        </row>
        <row r="594">
          <cell r="A594">
            <v>730</v>
          </cell>
          <cell r="C594" t="str">
            <v>배전용완금1M이하</v>
          </cell>
          <cell r="D594">
            <v>14938</v>
          </cell>
        </row>
        <row r="595">
          <cell r="A595">
            <v>731</v>
          </cell>
          <cell r="C595" t="str">
            <v>배전용완금2M이하</v>
          </cell>
          <cell r="D595">
            <v>16598</v>
          </cell>
        </row>
        <row r="596">
          <cell r="A596">
            <v>732</v>
          </cell>
          <cell r="C596" t="str">
            <v>크리트취부상하고정</v>
          </cell>
          <cell r="D596">
            <v>5550</v>
          </cell>
        </row>
        <row r="597">
          <cell r="A597">
            <v>733</v>
          </cell>
          <cell r="C597" t="str">
            <v>케이블지지금구(220)</v>
          </cell>
          <cell r="D597">
            <v>48005</v>
          </cell>
        </row>
        <row r="598">
          <cell r="A598">
            <v>734</v>
          </cell>
          <cell r="C598" t="str">
            <v>전주용입상관130*2.2*2</v>
          </cell>
          <cell r="D598">
            <v>63053</v>
          </cell>
        </row>
        <row r="599">
          <cell r="A599">
            <v>735</v>
          </cell>
          <cell r="C599" t="str">
            <v>분기스리브카바3동시</v>
          </cell>
          <cell r="D599">
            <v>3009</v>
          </cell>
        </row>
        <row r="600">
          <cell r="A600">
            <v>736</v>
          </cell>
          <cell r="C600" t="str">
            <v>조립식반할관</v>
          </cell>
          <cell r="D600">
            <v>63053</v>
          </cell>
        </row>
        <row r="601">
          <cell r="A601">
            <v>737</v>
          </cell>
          <cell r="C601" t="str">
            <v>인하선3선식(개소)</v>
          </cell>
          <cell r="D601">
            <v>18258</v>
          </cell>
        </row>
        <row r="602">
          <cell r="A602">
            <v>738</v>
          </cell>
          <cell r="C602" t="str">
            <v>분기스리브카바4동시</v>
          </cell>
          <cell r="D602">
            <v>3574</v>
          </cell>
        </row>
        <row r="603">
          <cell r="A603">
            <v>739</v>
          </cell>
          <cell r="C603" t="str">
            <v>인하선1선식</v>
          </cell>
          <cell r="D603">
            <v>11619</v>
          </cell>
        </row>
        <row r="604">
          <cell r="A604">
            <v>740</v>
          </cell>
          <cell r="C604" t="str">
            <v>백관75MM이하(M당)</v>
          </cell>
          <cell r="D604">
            <v>15616</v>
          </cell>
        </row>
        <row r="605">
          <cell r="A605">
            <v>745</v>
          </cell>
          <cell r="B605" t="str">
            <v>케이블헤드철거</v>
          </cell>
        </row>
        <row r="606">
          <cell r="A606">
            <v>746</v>
          </cell>
          <cell r="C606" t="str">
            <v>배전용완금1M이하</v>
          </cell>
          <cell r="D606">
            <v>4481</v>
          </cell>
        </row>
        <row r="607">
          <cell r="A607">
            <v>747</v>
          </cell>
          <cell r="C607" t="str">
            <v>배전용완금2M이하</v>
          </cell>
          <cell r="D607">
            <v>4979</v>
          </cell>
        </row>
        <row r="608">
          <cell r="A608">
            <v>748</v>
          </cell>
          <cell r="C608" t="str">
            <v>크리트취부상하고정</v>
          </cell>
          <cell r="D608">
            <v>5550</v>
          </cell>
        </row>
        <row r="609">
          <cell r="A609">
            <v>749</v>
          </cell>
          <cell r="C609" t="str">
            <v>케이블지지금구(220)</v>
          </cell>
          <cell r="D609">
            <v>24002</v>
          </cell>
        </row>
        <row r="610">
          <cell r="A610">
            <v>750</v>
          </cell>
          <cell r="C610" t="str">
            <v>전주용입상관130*2.2*2</v>
          </cell>
          <cell r="D610">
            <v>31526</v>
          </cell>
        </row>
        <row r="611">
          <cell r="A611">
            <v>751</v>
          </cell>
          <cell r="C611" t="str">
            <v>분기스리브카바3동시</v>
          </cell>
          <cell r="D611">
            <v>1504</v>
          </cell>
        </row>
        <row r="612">
          <cell r="A612">
            <v>752</v>
          </cell>
          <cell r="C612" t="str">
            <v>조립식반할관</v>
          </cell>
          <cell r="D612">
            <v>31526</v>
          </cell>
        </row>
        <row r="613">
          <cell r="A613">
            <v>753</v>
          </cell>
          <cell r="C613" t="str">
            <v>인하선3선식(개소)</v>
          </cell>
          <cell r="D613">
            <v>9129</v>
          </cell>
        </row>
        <row r="614">
          <cell r="A614">
            <v>754</v>
          </cell>
          <cell r="C614" t="str">
            <v>분기스리브카바4동시</v>
          </cell>
          <cell r="D614">
            <v>1787</v>
          </cell>
        </row>
        <row r="615">
          <cell r="A615">
            <v>755</v>
          </cell>
          <cell r="C615" t="str">
            <v>인하선1선식</v>
          </cell>
          <cell r="D615">
            <v>5809</v>
          </cell>
        </row>
        <row r="616">
          <cell r="A616">
            <v>756</v>
          </cell>
          <cell r="C616" t="str">
            <v>백관75MM이하(M당)</v>
          </cell>
          <cell r="D616">
            <v>7808</v>
          </cell>
        </row>
        <row r="617">
          <cell r="A617">
            <v>759</v>
          </cell>
          <cell r="B617" t="str">
            <v>관 로 신 설</v>
          </cell>
        </row>
        <row r="618">
          <cell r="A618">
            <v>760</v>
          </cell>
          <cell r="C618" t="str">
            <v>터파기(보통토)인력0-1M</v>
          </cell>
          <cell r="D618">
            <v>9172</v>
          </cell>
        </row>
        <row r="619">
          <cell r="A619">
            <v>761</v>
          </cell>
          <cell r="C619" t="str">
            <v>터파기(보통토)인력1-2M</v>
          </cell>
          <cell r="D619">
            <v>12383</v>
          </cell>
        </row>
        <row r="620">
          <cell r="A620">
            <v>762</v>
          </cell>
          <cell r="C620" t="str">
            <v>터파기(견질토)인력0-1M</v>
          </cell>
          <cell r="D620">
            <v>11924</v>
          </cell>
        </row>
        <row r="621">
          <cell r="A621">
            <v>763</v>
          </cell>
          <cell r="C621" t="str">
            <v>터파기(견질토)인력1-2M</v>
          </cell>
          <cell r="D621">
            <v>16052</v>
          </cell>
        </row>
        <row r="622">
          <cell r="A622">
            <v>764</v>
          </cell>
          <cell r="C622" t="str">
            <v>원토되메우기다지기인력</v>
          </cell>
          <cell r="D622">
            <v>9631</v>
          </cell>
        </row>
        <row r="623">
          <cell r="A623">
            <v>765</v>
          </cell>
          <cell r="C623" t="str">
            <v>포장파괴(AS)인력</v>
          </cell>
          <cell r="D623">
            <v>102073</v>
          </cell>
        </row>
        <row r="624">
          <cell r="A624">
            <v>766</v>
          </cell>
          <cell r="C624" t="str">
            <v>보도불럭철거및가복구</v>
          </cell>
          <cell r="D624">
            <v>4573</v>
          </cell>
        </row>
        <row r="625">
          <cell r="A625">
            <v>767</v>
          </cell>
          <cell r="C625" t="str">
            <v>모래되메우기다지기인력</v>
          </cell>
        </row>
        <row r="626">
          <cell r="A626">
            <v>768</v>
          </cell>
          <cell r="C626" t="str">
            <v>레미콘타설R-40-135-8</v>
          </cell>
          <cell r="D626">
            <v>38043</v>
          </cell>
        </row>
        <row r="627">
          <cell r="A627">
            <v>769</v>
          </cell>
          <cell r="C627" t="str">
            <v>거프집설치6회</v>
          </cell>
          <cell r="D627">
            <v>10995</v>
          </cell>
        </row>
        <row r="628">
          <cell r="A628">
            <v>770</v>
          </cell>
          <cell r="C628" t="str">
            <v>케이블표지시트(특고)</v>
          </cell>
          <cell r="D628">
            <v>103.9</v>
          </cell>
        </row>
        <row r="629">
          <cell r="A629">
            <v>771</v>
          </cell>
          <cell r="C629" t="str">
            <v>케이블표지시트(저압)</v>
          </cell>
          <cell r="D629">
            <v>97.9</v>
          </cell>
        </row>
        <row r="630">
          <cell r="A630">
            <v>772</v>
          </cell>
          <cell r="C630" t="str">
            <v>100MM이상이종접속관</v>
          </cell>
          <cell r="D630">
            <v>16598</v>
          </cell>
        </row>
        <row r="631">
          <cell r="A631">
            <v>773</v>
          </cell>
          <cell r="C631" t="str">
            <v>파형관부설100MM1공</v>
          </cell>
          <cell r="D631">
            <v>4776</v>
          </cell>
        </row>
        <row r="632">
          <cell r="A632">
            <v>774</v>
          </cell>
          <cell r="C632" t="str">
            <v>파형관부설100MM2공</v>
          </cell>
          <cell r="D632">
            <v>4298</v>
          </cell>
        </row>
        <row r="633">
          <cell r="A633">
            <v>775</v>
          </cell>
          <cell r="C633" t="str">
            <v>파형관부설100MM3공</v>
          </cell>
          <cell r="D633">
            <v>4139</v>
          </cell>
        </row>
        <row r="634">
          <cell r="A634">
            <v>776</v>
          </cell>
          <cell r="C634" t="str">
            <v>파형관부설100MM4공</v>
          </cell>
          <cell r="D634">
            <v>4059</v>
          </cell>
        </row>
        <row r="635">
          <cell r="A635">
            <v>777</v>
          </cell>
          <cell r="C635" t="str">
            <v>파형관부설100MM5공</v>
          </cell>
          <cell r="D635">
            <v>4011</v>
          </cell>
        </row>
        <row r="636">
          <cell r="A636">
            <v>778</v>
          </cell>
          <cell r="C636" t="str">
            <v>파형관부설100MM6공</v>
          </cell>
          <cell r="D636">
            <v>3979</v>
          </cell>
        </row>
        <row r="637">
          <cell r="A637">
            <v>779</v>
          </cell>
          <cell r="C637" t="str">
            <v>파형관부설100MM9공</v>
          </cell>
          <cell r="D637">
            <v>3926</v>
          </cell>
        </row>
        <row r="638">
          <cell r="A638">
            <v>780</v>
          </cell>
          <cell r="C638" t="str">
            <v>파형관부설100MM12공</v>
          </cell>
          <cell r="D638">
            <v>3900</v>
          </cell>
        </row>
        <row r="639">
          <cell r="A639">
            <v>781</v>
          </cell>
          <cell r="C639" t="str">
            <v>파형관부설125MM1공</v>
          </cell>
          <cell r="D639">
            <v>6534.5</v>
          </cell>
        </row>
        <row r="640">
          <cell r="A640">
            <v>782</v>
          </cell>
          <cell r="C640" t="str">
            <v>파형관부설125MM2공</v>
          </cell>
          <cell r="D640">
            <v>5881</v>
          </cell>
        </row>
        <row r="641">
          <cell r="A641">
            <v>783</v>
          </cell>
          <cell r="C641" t="str">
            <v>파형관부설125MM3공</v>
          </cell>
          <cell r="D641">
            <v>5663</v>
          </cell>
        </row>
        <row r="642">
          <cell r="A642">
            <v>784</v>
          </cell>
          <cell r="C642" t="str">
            <v>파형관부설125MM4공</v>
          </cell>
          <cell r="D642">
            <v>5554</v>
          </cell>
        </row>
        <row r="643">
          <cell r="A643">
            <v>785</v>
          </cell>
          <cell r="C643" t="str">
            <v>파형관부설125MM5공</v>
          </cell>
          <cell r="D643">
            <v>5488</v>
          </cell>
        </row>
        <row r="644">
          <cell r="A644">
            <v>786</v>
          </cell>
          <cell r="C644" t="str">
            <v>파형관부설125MM6공</v>
          </cell>
          <cell r="D644">
            <v>5445</v>
          </cell>
        </row>
        <row r="645">
          <cell r="A645">
            <v>787</v>
          </cell>
          <cell r="C645" t="str">
            <v>파형관부설125MM9공</v>
          </cell>
          <cell r="D645">
            <v>5372</v>
          </cell>
        </row>
        <row r="646">
          <cell r="A646">
            <v>788</v>
          </cell>
          <cell r="C646" t="str">
            <v>파형관부설125MM12공</v>
          </cell>
          <cell r="D646">
            <v>5336</v>
          </cell>
        </row>
        <row r="647">
          <cell r="A647">
            <v>789</v>
          </cell>
          <cell r="C647" t="str">
            <v>파형관부설150MM1공</v>
          </cell>
          <cell r="D647">
            <v>8052</v>
          </cell>
        </row>
        <row r="648">
          <cell r="A648">
            <v>790</v>
          </cell>
          <cell r="C648" t="str">
            <v>파형관부설150MM2공</v>
          </cell>
          <cell r="D648">
            <v>7246</v>
          </cell>
        </row>
        <row r="649">
          <cell r="A649">
            <v>791</v>
          </cell>
          <cell r="C649" t="str">
            <v>파형관부설150MM3공</v>
          </cell>
          <cell r="D649">
            <v>6978</v>
          </cell>
        </row>
        <row r="650">
          <cell r="A650">
            <v>792</v>
          </cell>
          <cell r="C650" t="str">
            <v>파형관부설150MM4공</v>
          </cell>
          <cell r="D650">
            <v>6844</v>
          </cell>
        </row>
        <row r="651">
          <cell r="A651">
            <v>793</v>
          </cell>
          <cell r="C651" t="str">
            <v>파형관부설150MM5공</v>
          </cell>
          <cell r="D651">
            <v>6763</v>
          </cell>
        </row>
        <row r="652">
          <cell r="A652">
            <v>794</v>
          </cell>
          <cell r="C652" t="str">
            <v>파형관부설150MM6공</v>
          </cell>
          <cell r="D652">
            <v>6709</v>
          </cell>
        </row>
        <row r="653">
          <cell r="A653">
            <v>795</v>
          </cell>
          <cell r="C653" t="str">
            <v>파형관부설150MM9공</v>
          </cell>
          <cell r="D653">
            <v>6620</v>
          </cell>
        </row>
        <row r="654">
          <cell r="A654">
            <v>796</v>
          </cell>
          <cell r="C654" t="str">
            <v>파형관부설150MM12공</v>
          </cell>
          <cell r="D654">
            <v>6575</v>
          </cell>
        </row>
        <row r="655">
          <cell r="A655">
            <v>797</v>
          </cell>
          <cell r="C655" t="str">
            <v>파형관부설175MM1공</v>
          </cell>
          <cell r="D655">
            <v>9690</v>
          </cell>
        </row>
        <row r="656">
          <cell r="A656">
            <v>798</v>
          </cell>
          <cell r="C656" t="str">
            <v>파형관부설175MM2공</v>
          </cell>
          <cell r="D656">
            <v>8721</v>
          </cell>
        </row>
        <row r="657">
          <cell r="A657">
            <v>799</v>
          </cell>
          <cell r="C657" t="str">
            <v>파형관부설175MM3공</v>
          </cell>
          <cell r="D657">
            <v>8397</v>
          </cell>
          <cell r="E657" t="str">
            <v xml:space="preserve"> </v>
          </cell>
        </row>
        <row r="658">
          <cell r="A658">
            <v>800</v>
          </cell>
          <cell r="C658" t="str">
            <v>파형관부설175MM4공</v>
          </cell>
          <cell r="D658">
            <v>8236</v>
          </cell>
        </row>
        <row r="659">
          <cell r="A659">
            <v>801</v>
          </cell>
          <cell r="C659" t="str">
            <v>파형관부설175MM5공</v>
          </cell>
          <cell r="D659">
            <v>8139</v>
          </cell>
        </row>
        <row r="660">
          <cell r="A660">
            <v>802</v>
          </cell>
          <cell r="C660" t="str">
            <v>파형관부설175MM6공</v>
          </cell>
          <cell r="D660">
            <v>8074</v>
          </cell>
        </row>
        <row r="661">
          <cell r="A661">
            <v>803</v>
          </cell>
          <cell r="C661" t="str">
            <v>파형관부설175MM9공</v>
          </cell>
          <cell r="D661">
            <v>7967</v>
          </cell>
        </row>
        <row r="662">
          <cell r="A662">
            <v>804</v>
          </cell>
          <cell r="C662" t="str">
            <v>파형관부설175MM12공</v>
          </cell>
          <cell r="D662">
            <v>7913</v>
          </cell>
        </row>
        <row r="663">
          <cell r="A663">
            <v>805</v>
          </cell>
          <cell r="C663" t="str">
            <v>AS표층(t=5cm )</v>
          </cell>
          <cell r="D663">
            <v>307952</v>
          </cell>
        </row>
        <row r="664">
          <cell r="A664">
            <v>806</v>
          </cell>
          <cell r="C664" t="str">
            <v>AS중간층(t=7.5cm )</v>
          </cell>
          <cell r="D664">
            <v>346899</v>
          </cell>
        </row>
        <row r="665">
          <cell r="A665">
            <v>807</v>
          </cell>
          <cell r="C665" t="str">
            <v>AS기층(t=15cm )</v>
          </cell>
          <cell r="D665">
            <v>403987</v>
          </cell>
        </row>
        <row r="666">
          <cell r="A666">
            <v>808</v>
          </cell>
          <cell r="C666" t="str">
            <v>보도블럭복구(소형고압)</v>
          </cell>
          <cell r="D666">
            <v>631544</v>
          </cell>
        </row>
        <row r="667">
          <cell r="A667">
            <v>809</v>
          </cell>
          <cell r="C667" t="str">
            <v>보도블럭철거(소형저압)</v>
          </cell>
          <cell r="D667">
            <v>315772</v>
          </cell>
        </row>
        <row r="668">
          <cell r="A668">
            <v>810</v>
          </cell>
          <cell r="C668" t="str">
            <v>강관부설75MM이하동시1</v>
          </cell>
          <cell r="D668">
            <v>15616</v>
          </cell>
        </row>
        <row r="669">
          <cell r="A669">
            <v>811</v>
          </cell>
          <cell r="C669" t="str">
            <v>강관부설75MM이하동시2</v>
          </cell>
          <cell r="D669">
            <v>14054</v>
          </cell>
        </row>
        <row r="670">
          <cell r="A670">
            <v>812</v>
          </cell>
          <cell r="C670" t="str">
            <v>강관부설100MM동시1</v>
          </cell>
          <cell r="D670">
            <v>18258</v>
          </cell>
        </row>
        <row r="671">
          <cell r="A671">
            <v>813</v>
          </cell>
          <cell r="C671" t="str">
            <v>강관부설100MM동시2</v>
          </cell>
          <cell r="D671">
            <v>18258</v>
          </cell>
        </row>
        <row r="672">
          <cell r="A672">
            <v>814</v>
          </cell>
          <cell r="C672" t="str">
            <v>강관부설150MM동시1</v>
          </cell>
          <cell r="D672">
            <v>22583</v>
          </cell>
        </row>
        <row r="673">
          <cell r="A673">
            <v>815</v>
          </cell>
          <cell r="C673" t="str">
            <v>강관부설150MM동시2</v>
          </cell>
          <cell r="D673">
            <v>22583</v>
          </cell>
        </row>
        <row r="674">
          <cell r="A674">
            <v>816</v>
          </cell>
          <cell r="C674" t="str">
            <v>강관부설200MM동시1</v>
          </cell>
          <cell r="D674">
            <v>26667.4</v>
          </cell>
        </row>
        <row r="675">
          <cell r="A675">
            <v>817</v>
          </cell>
          <cell r="C675" t="str">
            <v>강관부설200MM동시2</v>
          </cell>
          <cell r="D675">
            <v>24000</v>
          </cell>
        </row>
        <row r="676">
          <cell r="A676">
            <v>818</v>
          </cell>
          <cell r="C676" t="str">
            <v>강관부설200MM동시3</v>
          </cell>
          <cell r="D676">
            <v>23111</v>
          </cell>
        </row>
        <row r="677">
          <cell r="A677">
            <v>819</v>
          </cell>
          <cell r="C677" t="str">
            <v>강관부설200MM동시4</v>
          </cell>
          <cell r="D677">
            <v>22667</v>
          </cell>
        </row>
        <row r="678">
          <cell r="A678">
            <v>820</v>
          </cell>
          <cell r="C678" t="str">
            <v>맨홀벽체구멍뚫기</v>
          </cell>
          <cell r="D678">
            <v>26939</v>
          </cell>
        </row>
        <row r="679">
          <cell r="A679">
            <v>826</v>
          </cell>
          <cell r="B679" t="str">
            <v>핸드홀신설</v>
          </cell>
        </row>
        <row r="680">
          <cell r="A680">
            <v>827</v>
          </cell>
          <cell r="C680" t="str">
            <v>보도블럭철거및가복구</v>
          </cell>
          <cell r="D680">
            <v>4573</v>
          </cell>
        </row>
        <row r="681">
          <cell r="A681">
            <v>828</v>
          </cell>
          <cell r="C681" t="str">
            <v>발판볼트설치</v>
          </cell>
          <cell r="D681">
            <v>4706</v>
          </cell>
        </row>
        <row r="682">
          <cell r="A682">
            <v>829</v>
          </cell>
          <cell r="C682" t="str">
            <v>청동볼트설치</v>
          </cell>
          <cell r="D682">
            <v>28611</v>
          </cell>
        </row>
        <row r="683">
          <cell r="A683">
            <v>830</v>
          </cell>
          <cell r="C683" t="str">
            <v>기초잡석부설</v>
          </cell>
          <cell r="D683">
            <v>22932</v>
          </cell>
        </row>
        <row r="684">
          <cell r="A684">
            <v>831</v>
          </cell>
          <cell r="C684" t="str">
            <v>레미콘타설R-40-135-8</v>
          </cell>
          <cell r="D684">
            <v>24121</v>
          </cell>
        </row>
        <row r="685">
          <cell r="A685">
            <v>832</v>
          </cell>
          <cell r="C685" t="str">
            <v>레미콘타설R-40-135-8</v>
          </cell>
          <cell r="D685">
            <v>38043</v>
          </cell>
        </row>
        <row r="686">
          <cell r="A686">
            <v>833</v>
          </cell>
          <cell r="C686" t="str">
            <v>핸드홀카바설치</v>
          </cell>
          <cell r="D686">
            <v>70593</v>
          </cell>
        </row>
        <row r="687">
          <cell r="A687">
            <v>834</v>
          </cell>
          <cell r="C687" t="str">
            <v>철근가공조립보통</v>
          </cell>
          <cell r="D687">
            <v>438691</v>
          </cell>
        </row>
        <row r="688">
          <cell r="A688">
            <v>835</v>
          </cell>
          <cell r="C688" t="str">
            <v>훅구설치</v>
          </cell>
          <cell r="D688">
            <v>18824</v>
          </cell>
        </row>
        <row r="689">
          <cell r="A689">
            <v>836</v>
          </cell>
          <cell r="C689" t="str">
            <v>관로구몸체100MM1동시</v>
          </cell>
          <cell r="D689">
            <v>10209</v>
          </cell>
        </row>
        <row r="690">
          <cell r="A690">
            <v>837</v>
          </cell>
          <cell r="C690" t="str">
            <v>관로구몸체100MM2동시</v>
          </cell>
          <cell r="D690">
            <v>9188</v>
          </cell>
        </row>
        <row r="691">
          <cell r="A691">
            <v>838</v>
          </cell>
          <cell r="C691" t="str">
            <v>관로구몸체100MM3동시</v>
          </cell>
          <cell r="D691">
            <v>8847</v>
          </cell>
        </row>
        <row r="692">
          <cell r="A692">
            <v>839</v>
          </cell>
          <cell r="C692" t="str">
            <v>관로구몸체100MM4동시</v>
          </cell>
          <cell r="D692">
            <v>8677</v>
          </cell>
        </row>
        <row r="693">
          <cell r="A693">
            <v>840</v>
          </cell>
          <cell r="C693" t="str">
            <v>관로구몸체100MM5동시</v>
          </cell>
          <cell r="D693">
            <v>8575</v>
          </cell>
        </row>
        <row r="694">
          <cell r="A694">
            <v>841</v>
          </cell>
          <cell r="C694" t="str">
            <v>관로구몸체100MM6동시</v>
          </cell>
          <cell r="D694">
            <v>8507</v>
          </cell>
        </row>
        <row r="695">
          <cell r="A695">
            <v>842</v>
          </cell>
          <cell r="C695" t="str">
            <v>관로구몸체100MM7동시</v>
          </cell>
          <cell r="D695">
            <v>8458</v>
          </cell>
        </row>
        <row r="696">
          <cell r="A696">
            <v>843</v>
          </cell>
          <cell r="C696" t="str">
            <v>관로구몸체100MM8동시</v>
          </cell>
          <cell r="D696">
            <v>8422</v>
          </cell>
        </row>
        <row r="697">
          <cell r="A697">
            <v>844</v>
          </cell>
          <cell r="C697" t="str">
            <v>관로구몸체100MM9동시</v>
          </cell>
          <cell r="D697">
            <v>8394</v>
          </cell>
        </row>
        <row r="698">
          <cell r="A698">
            <v>845</v>
          </cell>
          <cell r="C698" t="str">
            <v>관로구몸체100MM10동시</v>
          </cell>
          <cell r="D698">
            <v>8371</v>
          </cell>
        </row>
        <row r="699">
          <cell r="A699">
            <v>846</v>
          </cell>
          <cell r="C699" t="str">
            <v>관로구몸체150MM1동시</v>
          </cell>
          <cell r="D699">
            <v>10431</v>
          </cell>
        </row>
        <row r="700">
          <cell r="A700">
            <v>847</v>
          </cell>
          <cell r="C700" t="str">
            <v>관로구몸체150MM2동시</v>
          </cell>
          <cell r="D700">
            <v>9387</v>
          </cell>
        </row>
        <row r="701">
          <cell r="A701">
            <v>848</v>
          </cell>
          <cell r="C701" t="str">
            <v>관로구몸체150MM3동시</v>
          </cell>
          <cell r="D701">
            <v>9040</v>
          </cell>
        </row>
        <row r="702">
          <cell r="A702">
            <v>849</v>
          </cell>
          <cell r="C702" t="str">
            <v>관로구몸체150MM4동시</v>
          </cell>
          <cell r="D702">
            <v>8866</v>
          </cell>
        </row>
        <row r="703">
          <cell r="A703">
            <v>850</v>
          </cell>
          <cell r="C703" t="str">
            <v>관로구몸체150MM5동시</v>
          </cell>
          <cell r="D703">
            <v>8762</v>
          </cell>
        </row>
        <row r="704">
          <cell r="A704">
            <v>851</v>
          </cell>
          <cell r="C704" t="str">
            <v>관로구몸체150MM6동시</v>
          </cell>
          <cell r="D704">
            <v>8692</v>
          </cell>
        </row>
        <row r="705">
          <cell r="A705">
            <v>852</v>
          </cell>
          <cell r="C705" t="str">
            <v>관로구몸체150MM7동시</v>
          </cell>
          <cell r="D705">
            <v>8642</v>
          </cell>
        </row>
        <row r="706">
          <cell r="A706">
            <v>853</v>
          </cell>
          <cell r="C706" t="str">
            <v>관로구몸체150MM8동시</v>
          </cell>
          <cell r="D706">
            <v>8605</v>
          </cell>
        </row>
        <row r="707">
          <cell r="A707">
            <v>854</v>
          </cell>
          <cell r="C707" t="str">
            <v>관로구몸체150MM9동시</v>
          </cell>
          <cell r="D707">
            <v>8576</v>
          </cell>
        </row>
        <row r="708">
          <cell r="A708">
            <v>855</v>
          </cell>
          <cell r="C708" t="str">
            <v>관로구몸체150MM10동시</v>
          </cell>
          <cell r="D708">
            <v>8553</v>
          </cell>
        </row>
        <row r="709">
          <cell r="A709">
            <v>856</v>
          </cell>
          <cell r="C709" t="str">
            <v>관로구몸체175MM1동시</v>
          </cell>
          <cell r="D709">
            <v>11778</v>
          </cell>
        </row>
        <row r="710">
          <cell r="A710">
            <v>857</v>
          </cell>
          <cell r="C710" t="str">
            <v>관로구몸체175MM2동시</v>
          </cell>
          <cell r="D710">
            <v>10600</v>
          </cell>
        </row>
        <row r="711">
          <cell r="A711">
            <v>858</v>
          </cell>
          <cell r="C711" t="str">
            <v>관로구몸체175MM3동시</v>
          </cell>
          <cell r="D711">
            <v>10207</v>
          </cell>
        </row>
        <row r="712">
          <cell r="A712">
            <v>859</v>
          </cell>
          <cell r="C712" t="str">
            <v>관로구몸체175MM4동시</v>
          </cell>
          <cell r="D712">
            <v>10011</v>
          </cell>
        </row>
        <row r="713">
          <cell r="A713">
            <v>860</v>
          </cell>
          <cell r="C713" t="str">
            <v>관로구몸체175MM5동시</v>
          </cell>
          <cell r="D713">
            <v>9893</v>
          </cell>
        </row>
        <row r="714">
          <cell r="A714">
            <v>861</v>
          </cell>
          <cell r="C714" t="str">
            <v>관로구몸체175MM6동시</v>
          </cell>
          <cell r="D714">
            <v>9814</v>
          </cell>
        </row>
        <row r="715">
          <cell r="A715">
            <v>862</v>
          </cell>
          <cell r="C715" t="str">
            <v>관로구몸체175MM7동시</v>
          </cell>
          <cell r="D715">
            <v>9758</v>
          </cell>
        </row>
        <row r="716">
          <cell r="A716">
            <v>863</v>
          </cell>
          <cell r="C716" t="str">
            <v>관로구몸체175MM8동시</v>
          </cell>
          <cell r="D716">
            <v>9716</v>
          </cell>
        </row>
        <row r="717">
          <cell r="A717">
            <v>864</v>
          </cell>
          <cell r="C717" t="str">
            <v>관로구몸체175MM9동시</v>
          </cell>
          <cell r="D717">
            <v>9684</v>
          </cell>
        </row>
        <row r="718">
          <cell r="A718">
            <v>865</v>
          </cell>
          <cell r="C718" t="str">
            <v>관로구몸체175MM10동시</v>
          </cell>
          <cell r="D718">
            <v>9657</v>
          </cell>
        </row>
        <row r="719">
          <cell r="A719">
            <v>866</v>
          </cell>
          <cell r="C719" t="str">
            <v>관로구몸체175MM11동시</v>
          </cell>
          <cell r="D719">
            <v>9636</v>
          </cell>
        </row>
        <row r="720">
          <cell r="A720">
            <v>867</v>
          </cell>
          <cell r="C720" t="str">
            <v>관로구몸체175MM20이상</v>
          </cell>
          <cell r="D720">
            <v>9540</v>
          </cell>
        </row>
        <row r="721">
          <cell r="A721">
            <v>868</v>
          </cell>
          <cell r="C721" t="str">
            <v>방수층 보호재바름</v>
          </cell>
          <cell r="D721">
            <v>3357</v>
          </cell>
        </row>
        <row r="722">
          <cell r="A722">
            <v>869</v>
          </cell>
          <cell r="C722" t="str">
            <v>거프집설치3회</v>
          </cell>
          <cell r="D722">
            <v>16183</v>
          </cell>
        </row>
        <row r="723">
          <cell r="A723">
            <v>870</v>
          </cell>
          <cell r="C723" t="str">
            <v>수팽창고무지수재설치</v>
          </cell>
          <cell r="D723">
            <v>1146</v>
          </cell>
        </row>
        <row r="724">
          <cell r="A724">
            <v>871</v>
          </cell>
          <cell r="C724" t="str">
            <v>보호몰탈바름5MM</v>
          </cell>
          <cell r="D724">
            <v>6605</v>
          </cell>
        </row>
        <row r="725">
          <cell r="A725">
            <v>872</v>
          </cell>
          <cell r="C725" t="str">
            <v>보호몰탈바름30MM</v>
          </cell>
          <cell r="D725">
            <v>7752</v>
          </cell>
        </row>
        <row r="726">
          <cell r="A726">
            <v>873</v>
          </cell>
          <cell r="C726" t="str">
            <v>조립맨홀몰탈1:2</v>
          </cell>
        </row>
        <row r="727">
          <cell r="A727">
            <v>874</v>
          </cell>
          <cell r="C727" t="str">
            <v>조립맨홀몰탈1:3</v>
          </cell>
          <cell r="D727">
            <v>49690</v>
          </cell>
        </row>
        <row r="728">
          <cell r="A728">
            <v>882</v>
          </cell>
          <cell r="B728" t="str">
            <v>맨 홀 신 설</v>
          </cell>
        </row>
        <row r="729">
          <cell r="A729">
            <v>883</v>
          </cell>
          <cell r="C729" t="str">
            <v>보도불럭철거및가복구</v>
          </cell>
          <cell r="D729">
            <v>4573</v>
          </cell>
        </row>
        <row r="730">
          <cell r="A730">
            <v>884</v>
          </cell>
          <cell r="C730" t="str">
            <v>발판볼트설치</v>
          </cell>
          <cell r="D730">
            <v>4706</v>
          </cell>
        </row>
        <row r="731">
          <cell r="A731">
            <v>885</v>
          </cell>
          <cell r="C731" t="str">
            <v>동바리설치철거3회</v>
          </cell>
        </row>
        <row r="732">
          <cell r="A732">
            <v>886</v>
          </cell>
          <cell r="C732" t="str">
            <v>청동볼트설치</v>
          </cell>
          <cell r="D732">
            <v>28611</v>
          </cell>
        </row>
        <row r="733">
          <cell r="A733">
            <v>887</v>
          </cell>
          <cell r="C733" t="str">
            <v>물받이설치</v>
          </cell>
          <cell r="D733">
            <v>18824</v>
          </cell>
        </row>
        <row r="734">
          <cell r="A734">
            <v>888</v>
          </cell>
          <cell r="C734" t="str">
            <v>훅구설치</v>
          </cell>
          <cell r="D734">
            <v>18824</v>
          </cell>
        </row>
        <row r="735">
          <cell r="A735">
            <v>889</v>
          </cell>
          <cell r="C735" t="str">
            <v>맨홀카바설치</v>
          </cell>
          <cell r="D735">
            <v>70593</v>
          </cell>
        </row>
        <row r="736">
          <cell r="A736">
            <v>890</v>
          </cell>
          <cell r="C736" t="str">
            <v>철근가공조립보통</v>
          </cell>
          <cell r="D736">
            <v>438691</v>
          </cell>
        </row>
        <row r="737">
          <cell r="A737">
            <v>891</v>
          </cell>
          <cell r="C737" t="str">
            <v>방수층보호재바름</v>
          </cell>
          <cell r="D737">
            <v>3357</v>
          </cell>
        </row>
        <row r="738">
          <cell r="A738">
            <v>892</v>
          </cell>
          <cell r="C738" t="str">
            <v>거프집설치3회</v>
          </cell>
          <cell r="D738">
            <v>16183</v>
          </cell>
        </row>
        <row r="739">
          <cell r="A739">
            <v>893</v>
          </cell>
          <cell r="C739" t="str">
            <v>거프집설치6회</v>
          </cell>
          <cell r="D739">
            <v>10995</v>
          </cell>
        </row>
        <row r="740">
          <cell r="A740">
            <v>898</v>
          </cell>
          <cell r="B740" t="str">
            <v xml:space="preserve">개 폐 기 신 설 </v>
          </cell>
        </row>
        <row r="741">
          <cell r="A741">
            <v>899</v>
          </cell>
          <cell r="C741" t="str">
            <v>원토되메우기다지기인력</v>
          </cell>
          <cell r="D741">
            <v>9631</v>
          </cell>
        </row>
        <row r="742">
          <cell r="A742">
            <v>900</v>
          </cell>
          <cell r="C742" t="str">
            <v>터파기(보통토)인력0-1M</v>
          </cell>
          <cell r="D742">
            <v>9172</v>
          </cell>
        </row>
        <row r="743">
          <cell r="A743">
            <v>901</v>
          </cell>
          <cell r="C743" t="str">
            <v>터파기(보통토)인력1-2M</v>
          </cell>
          <cell r="D743">
            <v>12383</v>
          </cell>
        </row>
        <row r="744">
          <cell r="A744">
            <v>902</v>
          </cell>
          <cell r="C744" t="str">
            <v>터파기(견질토)인력0-1M</v>
          </cell>
          <cell r="D744">
            <v>11924</v>
          </cell>
        </row>
        <row r="745">
          <cell r="A745">
            <v>903</v>
          </cell>
          <cell r="C745" t="str">
            <v>터파기(견질토)인력1-2M</v>
          </cell>
          <cell r="D745">
            <v>16052</v>
          </cell>
        </row>
        <row r="746">
          <cell r="A746">
            <v>904</v>
          </cell>
          <cell r="C746" t="str">
            <v>보도불럭철거및가복구</v>
          </cell>
          <cell r="D746">
            <v>4573</v>
          </cell>
        </row>
        <row r="747">
          <cell r="A747">
            <v>905</v>
          </cell>
          <cell r="C747" t="str">
            <v>기초잡석부설</v>
          </cell>
          <cell r="D747">
            <v>22932</v>
          </cell>
        </row>
        <row r="748">
          <cell r="A748">
            <v>906</v>
          </cell>
          <cell r="C748" t="str">
            <v>모래되메우기다지기인력</v>
          </cell>
        </row>
        <row r="749">
          <cell r="A749">
            <v>907</v>
          </cell>
          <cell r="C749" t="str">
            <v>잔토처리(보통토)인력</v>
          </cell>
        </row>
        <row r="750">
          <cell r="A750">
            <v>908</v>
          </cell>
          <cell r="C750" t="str">
            <v>조립맨홀몰탈1:3</v>
          </cell>
          <cell r="D750">
            <v>49690</v>
          </cell>
        </row>
        <row r="751">
          <cell r="A751">
            <v>915</v>
          </cell>
          <cell r="B751" t="str">
            <v>변 압 기 신 설</v>
          </cell>
        </row>
        <row r="752">
          <cell r="A752">
            <v>916</v>
          </cell>
          <cell r="C752" t="str">
            <v>원토되메우기다지기인력</v>
          </cell>
          <cell r="D752">
            <v>9631</v>
          </cell>
        </row>
        <row r="753">
          <cell r="A753">
            <v>917</v>
          </cell>
          <cell r="C753" t="str">
            <v>터파기(보통토)인력0-1M</v>
          </cell>
          <cell r="D753">
            <v>9172</v>
          </cell>
        </row>
        <row r="754">
          <cell r="A754">
            <v>918</v>
          </cell>
          <cell r="C754" t="str">
            <v>터파기(보통토)인력1-2M</v>
          </cell>
          <cell r="D754">
            <v>12383</v>
          </cell>
        </row>
        <row r="755">
          <cell r="A755">
            <v>919</v>
          </cell>
          <cell r="C755" t="str">
            <v>터파기(견질토)인력0-1M</v>
          </cell>
          <cell r="D755">
            <v>11924</v>
          </cell>
        </row>
        <row r="756">
          <cell r="A756">
            <v>920</v>
          </cell>
          <cell r="C756" t="str">
            <v>터파기(견질토)인력1-2M</v>
          </cell>
          <cell r="D756">
            <v>16052</v>
          </cell>
        </row>
        <row r="757">
          <cell r="A757">
            <v>921</v>
          </cell>
          <cell r="C757" t="str">
            <v>모래되메우기다지기인력</v>
          </cell>
          <cell r="D757">
            <v>0</v>
          </cell>
        </row>
        <row r="758">
          <cell r="A758">
            <v>922</v>
          </cell>
          <cell r="C758" t="str">
            <v>잔토처리인력보통토</v>
          </cell>
          <cell r="D758">
            <v>0</v>
          </cell>
        </row>
        <row r="759">
          <cell r="A759">
            <v>923</v>
          </cell>
          <cell r="C759" t="str">
            <v>기초잡석부설</v>
          </cell>
          <cell r="D759">
            <v>22932</v>
          </cell>
        </row>
        <row r="760">
          <cell r="A760">
            <v>924</v>
          </cell>
          <cell r="C760" t="str">
            <v>보도불럭철거및가복구</v>
          </cell>
          <cell r="D760">
            <v>4573</v>
          </cell>
        </row>
        <row r="761">
          <cell r="A761">
            <v>925</v>
          </cell>
          <cell r="C761" t="str">
            <v>앙카볼트</v>
          </cell>
          <cell r="D761">
            <v>5550</v>
          </cell>
        </row>
        <row r="762">
          <cell r="A762">
            <v>926</v>
          </cell>
          <cell r="C762" t="str">
            <v>패드변압기엘보1동시</v>
          </cell>
          <cell r="D762">
            <v>48843.9</v>
          </cell>
        </row>
        <row r="763">
          <cell r="A763">
            <v>927</v>
          </cell>
          <cell r="C763" t="str">
            <v>패드변압기엘보2동시</v>
          </cell>
          <cell r="D763">
            <v>43959</v>
          </cell>
        </row>
        <row r="764">
          <cell r="A764">
            <v>928</v>
          </cell>
          <cell r="C764" t="str">
            <v>패드변압기엘보3동시</v>
          </cell>
          <cell r="D764">
            <v>42331</v>
          </cell>
        </row>
        <row r="765">
          <cell r="A765">
            <v>929</v>
          </cell>
          <cell r="C765" t="str">
            <v>패드변압기엘보4동시</v>
          </cell>
          <cell r="D765">
            <v>41517</v>
          </cell>
        </row>
        <row r="766">
          <cell r="A766">
            <v>930</v>
          </cell>
          <cell r="C766" t="str">
            <v>패드변압기엘보5동시</v>
          </cell>
          <cell r="D766">
            <v>41028</v>
          </cell>
        </row>
        <row r="767">
          <cell r="A767">
            <v>931</v>
          </cell>
          <cell r="C767" t="str">
            <v>패드변압기엘보6동시</v>
          </cell>
          <cell r="D767">
            <v>40703</v>
          </cell>
        </row>
        <row r="768">
          <cell r="A768">
            <v>932</v>
          </cell>
          <cell r="C768" t="str">
            <v>레미콘타설R-40-135-8</v>
          </cell>
          <cell r="D768">
            <v>24121</v>
          </cell>
        </row>
        <row r="769">
          <cell r="A769">
            <v>933</v>
          </cell>
          <cell r="C769" t="str">
            <v>조립맨홀몰탈1:3</v>
          </cell>
          <cell r="D769">
            <v>12383</v>
          </cell>
        </row>
        <row r="770">
          <cell r="A770">
            <v>934</v>
          </cell>
          <cell r="C770" t="str">
            <v>레미콘타설R-40-135-8</v>
          </cell>
          <cell r="D770">
            <v>38043</v>
          </cell>
        </row>
        <row r="771">
          <cell r="A771">
            <v>935</v>
          </cell>
          <cell r="C771" t="str">
            <v>저압인입선절체1Φ2W(호당)</v>
          </cell>
          <cell r="D771">
            <v>46426</v>
          </cell>
        </row>
        <row r="772">
          <cell r="A772">
            <v>936</v>
          </cell>
          <cell r="C772" t="str">
            <v>저압인입선절체3Φ4W(호당)</v>
          </cell>
          <cell r="D772">
            <v>69868</v>
          </cell>
        </row>
        <row r="773">
          <cell r="A773">
            <v>940</v>
          </cell>
          <cell r="B773" t="str">
            <v>변압기철거</v>
          </cell>
        </row>
        <row r="774">
          <cell r="A774">
            <v>941</v>
          </cell>
          <cell r="C774" t="str">
            <v>앙카볼트</v>
          </cell>
          <cell r="D774">
            <v>5550</v>
          </cell>
        </row>
        <row r="775">
          <cell r="A775">
            <v>942</v>
          </cell>
          <cell r="C775" t="str">
            <v>패드변압기엘보1동시</v>
          </cell>
          <cell r="D775">
            <v>24421</v>
          </cell>
        </row>
        <row r="776">
          <cell r="A776">
            <v>943</v>
          </cell>
          <cell r="C776" t="str">
            <v>패드변압기엘보2동시</v>
          </cell>
          <cell r="D776">
            <v>21979</v>
          </cell>
        </row>
        <row r="777">
          <cell r="A777">
            <v>944</v>
          </cell>
          <cell r="C777" t="str">
            <v>패드변압기엘보3동시</v>
          </cell>
          <cell r="D777">
            <v>21165</v>
          </cell>
        </row>
        <row r="778">
          <cell r="A778">
            <v>945</v>
          </cell>
          <cell r="C778" t="str">
            <v>패드변압기엘보4동시</v>
          </cell>
          <cell r="D778">
            <v>20758</v>
          </cell>
        </row>
        <row r="779">
          <cell r="A779">
            <v>946</v>
          </cell>
          <cell r="C779" t="str">
            <v>패드변압기엘보5동시</v>
          </cell>
          <cell r="D779">
            <v>20514</v>
          </cell>
        </row>
        <row r="780">
          <cell r="A780">
            <v>947</v>
          </cell>
          <cell r="C780" t="str">
            <v>패드변압기엘보6동시</v>
          </cell>
          <cell r="D780">
            <v>20351</v>
          </cell>
        </row>
        <row r="781">
          <cell r="A781">
            <v>951</v>
          </cell>
          <cell r="B781" t="str">
            <v>기 계 비 용</v>
          </cell>
        </row>
        <row r="782">
          <cell r="A782">
            <v>952</v>
          </cell>
          <cell r="B782" t="str">
            <v>관로케이블신설</v>
          </cell>
        </row>
        <row r="783">
          <cell r="A783">
            <v>953</v>
          </cell>
          <cell r="C783" t="str">
            <v>케이블기계화포설CNCV325SQ</v>
          </cell>
          <cell r="D783">
            <v>4870</v>
          </cell>
          <cell r="E783">
            <v>0.69</v>
          </cell>
        </row>
        <row r="784">
          <cell r="A784">
            <v>956</v>
          </cell>
          <cell r="C784" t="str">
            <v>케이블기계화포설CNCV60SQ</v>
          </cell>
          <cell r="D784">
            <v>2499</v>
          </cell>
          <cell r="E784">
            <v>0.69</v>
          </cell>
        </row>
        <row r="785">
          <cell r="A785">
            <v>959</v>
          </cell>
          <cell r="B785" t="str">
            <v>관로케이블철거</v>
          </cell>
        </row>
        <row r="786">
          <cell r="A786">
            <v>960</v>
          </cell>
          <cell r="C786" t="str">
            <v>케이블기계화포설CNCV325SQ</v>
          </cell>
          <cell r="D786">
            <v>2922</v>
          </cell>
          <cell r="E786">
            <v>0.69</v>
          </cell>
        </row>
        <row r="787">
          <cell r="A787">
            <v>962</v>
          </cell>
          <cell r="B787" t="str">
            <v>재사용</v>
          </cell>
          <cell r="C787" t="str">
            <v>케이블기계화포설CNCV325SQ</v>
          </cell>
          <cell r="D787">
            <v>4870</v>
          </cell>
          <cell r="E787">
            <v>0.69</v>
          </cell>
        </row>
        <row r="788">
          <cell r="A788">
            <v>964</v>
          </cell>
          <cell r="C788" t="str">
            <v>케이블기계화포설CNCV60SQ</v>
          </cell>
          <cell r="D788">
            <v>1499</v>
          </cell>
          <cell r="E788">
            <v>0.69</v>
          </cell>
        </row>
        <row r="789">
          <cell r="A789">
            <v>965</v>
          </cell>
          <cell r="B789" t="str">
            <v>재사용</v>
          </cell>
          <cell r="C789" t="str">
            <v>케이블기계화포설CNCV60SQ</v>
          </cell>
          <cell r="D789">
            <v>2499</v>
          </cell>
          <cell r="E789">
            <v>0.69</v>
          </cell>
        </row>
        <row r="790">
          <cell r="A790">
            <v>969</v>
          </cell>
          <cell r="B790" t="str">
            <v>맨  홀  신  설</v>
          </cell>
        </row>
        <row r="791">
          <cell r="A791">
            <v>970</v>
          </cell>
          <cell r="C791" t="str">
            <v>토사터파기0.4백호우</v>
          </cell>
          <cell r="D791">
            <v>708</v>
          </cell>
          <cell r="E791">
            <v>0.48</v>
          </cell>
        </row>
        <row r="792">
          <cell r="A792">
            <v>976</v>
          </cell>
          <cell r="C792" t="str">
            <v>모래되메우기다지기인력</v>
          </cell>
          <cell r="D792">
            <v>20843</v>
          </cell>
          <cell r="E792">
            <v>0.52</v>
          </cell>
        </row>
        <row r="793">
          <cell r="A793">
            <v>977</v>
          </cell>
          <cell r="C793" t="str">
            <v>모래되메우기다지기기계</v>
          </cell>
          <cell r="D793">
            <v>5689</v>
          </cell>
          <cell r="E793">
            <v>0.68</v>
          </cell>
        </row>
        <row r="794">
          <cell r="A794">
            <v>979</v>
          </cell>
          <cell r="C794" t="str">
            <v>원토되메우기다지기기계</v>
          </cell>
          <cell r="D794">
            <v>5689</v>
          </cell>
          <cell r="E794">
            <v>0.68</v>
          </cell>
        </row>
        <row r="795">
          <cell r="A795">
            <v>980</v>
          </cell>
          <cell r="C795" t="str">
            <v>잔토처리기계(AS)0.4</v>
          </cell>
          <cell r="D795">
            <v>18221</v>
          </cell>
          <cell r="E795">
            <v>0.45</v>
          </cell>
        </row>
        <row r="796">
          <cell r="A796">
            <v>982</v>
          </cell>
          <cell r="C796" t="str">
            <v>잔토처리보통토0.4</v>
          </cell>
          <cell r="D796">
            <v>12291</v>
          </cell>
          <cell r="E796">
            <v>0.45</v>
          </cell>
        </row>
        <row r="797">
          <cell r="A797">
            <v>986</v>
          </cell>
          <cell r="C797" t="str">
            <v>잔토처리견질토0.4</v>
          </cell>
          <cell r="D797">
            <v>5033</v>
          </cell>
          <cell r="E797">
            <v>0.45</v>
          </cell>
        </row>
        <row r="798">
          <cell r="A798">
            <v>990</v>
          </cell>
          <cell r="C798" t="str">
            <v>AS포장줄눈파기CUTTER</v>
          </cell>
          <cell r="D798">
            <v>844</v>
          </cell>
          <cell r="E798">
            <v>0.65</v>
          </cell>
        </row>
        <row r="799">
          <cell r="A799">
            <v>991</v>
          </cell>
          <cell r="C799" t="str">
            <v>기초잡석부설</v>
          </cell>
          <cell r="D799">
            <v>36367</v>
          </cell>
          <cell r="E799">
            <v>0.6</v>
          </cell>
        </row>
        <row r="800">
          <cell r="A800">
            <v>992</v>
          </cell>
          <cell r="C800" t="str">
            <v>레미콘타설R-25-210-8</v>
          </cell>
          <cell r="D800">
            <v>26619</v>
          </cell>
          <cell r="E800">
            <v>0.69</v>
          </cell>
        </row>
        <row r="801">
          <cell r="A801">
            <v>993</v>
          </cell>
          <cell r="C801" t="str">
            <v>포장파괴(AS)기계</v>
          </cell>
          <cell r="D801">
            <v>19039</v>
          </cell>
          <cell r="E801">
            <v>0.32</v>
          </cell>
        </row>
        <row r="802">
          <cell r="A802">
            <v>996</v>
          </cell>
          <cell r="C802" t="str">
            <v>보호몰탈바름5MM</v>
          </cell>
          <cell r="D802">
            <v>6667</v>
          </cell>
          <cell r="E802">
            <v>0.69</v>
          </cell>
        </row>
        <row r="803">
          <cell r="A803">
            <v>997</v>
          </cell>
          <cell r="C803" t="str">
            <v>보호몰탈바름30MM</v>
          </cell>
          <cell r="D803">
            <v>8123</v>
          </cell>
          <cell r="E803">
            <v>0.68</v>
          </cell>
        </row>
        <row r="804">
          <cell r="A804">
            <v>998</v>
          </cell>
          <cell r="C804" t="str">
            <v>조립식핸드홀차도</v>
          </cell>
          <cell r="D804">
            <v>310753</v>
          </cell>
          <cell r="E804">
            <v>0.52</v>
          </cell>
        </row>
        <row r="805">
          <cell r="A805">
            <v>999</v>
          </cell>
          <cell r="C805" t="str">
            <v>조립맨홀몰탈 1:2</v>
          </cell>
          <cell r="D805">
            <v>60718</v>
          </cell>
          <cell r="E805">
            <v>0.65</v>
          </cell>
        </row>
        <row r="806">
          <cell r="A806">
            <v>1000</v>
          </cell>
          <cell r="C806" t="str">
            <v>조립맨홀몰탈 1:3</v>
          </cell>
          <cell r="D806">
            <v>62068</v>
          </cell>
          <cell r="E806">
            <v>0.64</v>
          </cell>
        </row>
        <row r="807">
          <cell r="A807">
            <v>1001</v>
          </cell>
          <cell r="C807" t="str">
            <v>벽돌쌓기0,5B</v>
          </cell>
          <cell r="E807">
            <v>0.69</v>
          </cell>
        </row>
        <row r="808">
          <cell r="A808">
            <v>1008</v>
          </cell>
          <cell r="B808" t="str">
            <v xml:space="preserve"> 핸 드 홀 신 설</v>
          </cell>
        </row>
        <row r="809">
          <cell r="A809">
            <v>1009</v>
          </cell>
          <cell r="C809" t="str">
            <v>토사터파기0.4백호우</v>
          </cell>
          <cell r="D809">
            <v>708</v>
          </cell>
          <cell r="E809">
            <v>0.48</v>
          </cell>
        </row>
        <row r="810">
          <cell r="A810">
            <v>1015</v>
          </cell>
          <cell r="C810" t="str">
            <v>모래되메우기다지기인력</v>
          </cell>
          <cell r="D810">
            <v>20843</v>
          </cell>
          <cell r="E810">
            <v>0.52</v>
          </cell>
        </row>
        <row r="811">
          <cell r="A811">
            <v>1016</v>
          </cell>
          <cell r="C811" t="str">
            <v>모래되메우기다지기기계</v>
          </cell>
          <cell r="D811">
            <v>5689</v>
          </cell>
          <cell r="E811">
            <v>0.68</v>
          </cell>
        </row>
        <row r="812">
          <cell r="A812">
            <v>1018</v>
          </cell>
          <cell r="C812" t="str">
            <v>원토되메우기다지기기계</v>
          </cell>
          <cell r="D812">
            <v>5689</v>
          </cell>
          <cell r="E812">
            <v>0.68</v>
          </cell>
        </row>
        <row r="813">
          <cell r="A813">
            <v>1019</v>
          </cell>
          <cell r="C813" t="str">
            <v>잔토처리기계(AS)0.4</v>
          </cell>
          <cell r="D813">
            <v>18221</v>
          </cell>
          <cell r="E813">
            <v>0.45</v>
          </cell>
        </row>
        <row r="814">
          <cell r="A814">
            <v>1021</v>
          </cell>
          <cell r="C814" t="str">
            <v>잔토처리보통토0.4</v>
          </cell>
          <cell r="D814">
            <v>12291</v>
          </cell>
          <cell r="E814">
            <v>0.45</v>
          </cell>
        </row>
        <row r="815">
          <cell r="A815">
            <v>1025</v>
          </cell>
          <cell r="C815" t="str">
            <v>잔토처리견질토0.4</v>
          </cell>
          <cell r="D815">
            <v>5033</v>
          </cell>
          <cell r="E815">
            <v>0.45</v>
          </cell>
        </row>
        <row r="816">
          <cell r="A816">
            <v>1029</v>
          </cell>
          <cell r="C816" t="str">
            <v>AS포장줄눈파기CUTTER</v>
          </cell>
          <cell r="D816">
            <v>844</v>
          </cell>
          <cell r="E816">
            <v>0.65</v>
          </cell>
        </row>
        <row r="817">
          <cell r="A817">
            <v>1030</v>
          </cell>
          <cell r="C817" t="str">
            <v>기초잡석부설</v>
          </cell>
          <cell r="D817">
            <v>36367</v>
          </cell>
          <cell r="E817">
            <v>0.6</v>
          </cell>
        </row>
        <row r="818">
          <cell r="A818">
            <v>1031</v>
          </cell>
          <cell r="C818" t="str">
            <v>레미콘타설R-25-210-8</v>
          </cell>
          <cell r="D818">
            <v>26619</v>
          </cell>
          <cell r="E818">
            <v>0.69</v>
          </cell>
        </row>
        <row r="819">
          <cell r="A819">
            <v>1032</v>
          </cell>
          <cell r="C819" t="str">
            <v>포장파괴(AS)기계</v>
          </cell>
          <cell r="D819">
            <v>19039</v>
          </cell>
          <cell r="E819">
            <v>0.26</v>
          </cell>
        </row>
        <row r="820">
          <cell r="A820">
            <v>1035</v>
          </cell>
          <cell r="C820" t="str">
            <v>보호몰탈바름5MM</v>
          </cell>
          <cell r="D820">
            <v>6667</v>
          </cell>
          <cell r="E820">
            <v>0.69</v>
          </cell>
        </row>
        <row r="821">
          <cell r="A821">
            <v>1036</v>
          </cell>
          <cell r="C821" t="str">
            <v>보호몰탈바름30MM</v>
          </cell>
          <cell r="D821">
            <v>8123</v>
          </cell>
          <cell r="E821">
            <v>0.68</v>
          </cell>
        </row>
        <row r="822">
          <cell r="A822">
            <v>1037</v>
          </cell>
          <cell r="C822" t="str">
            <v>조립식핸드홀차도</v>
          </cell>
          <cell r="D822">
            <v>310753</v>
          </cell>
          <cell r="E822">
            <v>0.52</v>
          </cell>
        </row>
        <row r="823">
          <cell r="A823">
            <v>1038</v>
          </cell>
          <cell r="C823" t="str">
            <v>조립맨홀몰탈 1:2</v>
          </cell>
          <cell r="D823">
            <v>60718</v>
          </cell>
          <cell r="E823">
            <v>0.65</v>
          </cell>
        </row>
        <row r="824">
          <cell r="A824">
            <v>1039</v>
          </cell>
          <cell r="C824" t="str">
            <v>조립맨홀몰탈 1:3</v>
          </cell>
          <cell r="D824">
            <v>62068</v>
          </cell>
          <cell r="E824">
            <v>0.64</v>
          </cell>
        </row>
        <row r="825">
          <cell r="A825">
            <v>1040</v>
          </cell>
          <cell r="C825" t="str">
            <v>벽돌쌓기0,5B</v>
          </cell>
          <cell r="D825">
            <v>0</v>
          </cell>
          <cell r="E825">
            <v>0.69</v>
          </cell>
        </row>
        <row r="826">
          <cell r="A826">
            <v>1044</v>
          </cell>
          <cell r="B826" t="str">
            <v>관  로  신  설</v>
          </cell>
        </row>
        <row r="827">
          <cell r="A827">
            <v>1045</v>
          </cell>
          <cell r="C827" t="str">
            <v>토사터파기0.4백호우</v>
          </cell>
          <cell r="D827">
            <v>708</v>
          </cell>
          <cell r="E827">
            <v>0.48</v>
          </cell>
        </row>
        <row r="828">
          <cell r="A828">
            <v>1051</v>
          </cell>
          <cell r="C828" t="str">
            <v>모래되메우기다지기인력</v>
          </cell>
          <cell r="D828">
            <v>20843</v>
          </cell>
          <cell r="E828">
            <v>0.52</v>
          </cell>
          <cell r="F828" t="str">
            <v>*</v>
          </cell>
        </row>
        <row r="829">
          <cell r="A829">
            <v>1052</v>
          </cell>
          <cell r="C829" t="str">
            <v>모래되메우기다지기기계</v>
          </cell>
          <cell r="D829">
            <v>5689</v>
          </cell>
          <cell r="E829">
            <v>0.68</v>
          </cell>
          <cell r="F829" t="str">
            <v>*</v>
          </cell>
        </row>
        <row r="830">
          <cell r="A830">
            <v>1054</v>
          </cell>
          <cell r="C830" t="str">
            <v>원토되메우기다지기기계</v>
          </cell>
          <cell r="D830">
            <v>5689</v>
          </cell>
          <cell r="E830">
            <v>0.68</v>
          </cell>
        </row>
        <row r="831">
          <cell r="A831">
            <v>1055</v>
          </cell>
          <cell r="C831" t="str">
            <v>잔토처리기계(AS)0.4</v>
          </cell>
          <cell r="D831">
            <v>18221</v>
          </cell>
          <cell r="E831">
            <v>0.45</v>
          </cell>
        </row>
        <row r="832">
          <cell r="A832">
            <v>1057</v>
          </cell>
          <cell r="C832" t="str">
            <v>잔토처리보통토0.4</v>
          </cell>
          <cell r="D832">
            <v>12291</v>
          </cell>
          <cell r="E832">
            <v>0.45</v>
          </cell>
        </row>
        <row r="833">
          <cell r="A833">
            <v>1061</v>
          </cell>
          <cell r="C833" t="str">
            <v>잔토처리견질토0.4</v>
          </cell>
          <cell r="D833">
            <v>5033</v>
          </cell>
          <cell r="E833">
            <v>0.45</v>
          </cell>
        </row>
        <row r="834">
          <cell r="A834">
            <v>1065</v>
          </cell>
          <cell r="C834" t="str">
            <v>AS포장줄눈파기CUTTER</v>
          </cell>
          <cell r="D834">
            <v>844</v>
          </cell>
          <cell r="E834">
            <v>0.65</v>
          </cell>
        </row>
        <row r="835">
          <cell r="A835">
            <v>1066</v>
          </cell>
          <cell r="C835" t="str">
            <v>기초잡석부설</v>
          </cell>
          <cell r="D835">
            <v>36367</v>
          </cell>
          <cell r="E835">
            <v>0.6</v>
          </cell>
        </row>
        <row r="836">
          <cell r="A836">
            <v>1067</v>
          </cell>
          <cell r="C836" t="str">
            <v>레미콘타설R-25-210-8</v>
          </cell>
          <cell r="D836">
            <v>26619</v>
          </cell>
          <cell r="E836">
            <v>0.69</v>
          </cell>
        </row>
        <row r="837">
          <cell r="A837">
            <v>1068</v>
          </cell>
          <cell r="C837" t="str">
            <v>포장파괴(AS)기계</v>
          </cell>
          <cell r="D837">
            <v>19039</v>
          </cell>
          <cell r="E837">
            <v>0.26</v>
          </cell>
        </row>
        <row r="838">
          <cell r="A838">
            <v>1071</v>
          </cell>
          <cell r="C838" t="str">
            <v>보호몰탈바름5MM</v>
          </cell>
          <cell r="D838">
            <v>6667</v>
          </cell>
          <cell r="E838">
            <v>0.69</v>
          </cell>
        </row>
        <row r="839">
          <cell r="A839">
            <v>1072</v>
          </cell>
          <cell r="C839" t="str">
            <v>보호몰탈바름30MM</v>
          </cell>
          <cell r="D839">
            <v>8123</v>
          </cell>
          <cell r="E839">
            <v>0.68</v>
          </cell>
        </row>
        <row r="840">
          <cell r="A840">
            <v>1073</v>
          </cell>
          <cell r="C840" t="str">
            <v>조립식핸드홀차도</v>
          </cell>
          <cell r="D840">
            <v>310753</v>
          </cell>
          <cell r="E840">
            <v>0.52</v>
          </cell>
        </row>
        <row r="841">
          <cell r="A841">
            <v>1074</v>
          </cell>
          <cell r="C841" t="str">
            <v>조립맨홀몰탈 1:2</v>
          </cell>
          <cell r="D841">
            <v>60718</v>
          </cell>
          <cell r="E841">
            <v>0.65</v>
          </cell>
        </row>
        <row r="842">
          <cell r="A842">
            <v>1075</v>
          </cell>
          <cell r="C842" t="str">
            <v>조립맨홀몰탈 1:3</v>
          </cell>
          <cell r="D842">
            <v>62068</v>
          </cell>
          <cell r="E842">
            <v>0.64</v>
          </cell>
        </row>
        <row r="843">
          <cell r="A843">
            <v>1076</v>
          </cell>
          <cell r="C843" t="str">
            <v>벽돌쌓기0,5B</v>
          </cell>
          <cell r="D843">
            <v>0</v>
          </cell>
          <cell r="E843">
            <v>0.69</v>
          </cell>
        </row>
        <row r="844">
          <cell r="A844">
            <v>1081</v>
          </cell>
          <cell r="B844" t="str">
            <v>개 폐 기 신 설</v>
          </cell>
        </row>
        <row r="845">
          <cell r="A845">
            <v>1082</v>
          </cell>
          <cell r="C845" t="str">
            <v>토사터파기0.4백호우</v>
          </cell>
          <cell r="D845">
            <v>708</v>
          </cell>
          <cell r="E845">
            <v>0.48</v>
          </cell>
        </row>
        <row r="846">
          <cell r="A846">
            <v>1088</v>
          </cell>
          <cell r="C846" t="str">
            <v>모래되메우기다지기인력</v>
          </cell>
          <cell r="D846">
            <v>20843</v>
          </cell>
          <cell r="E846">
            <v>0.52</v>
          </cell>
        </row>
        <row r="847">
          <cell r="A847">
            <v>1089</v>
          </cell>
          <cell r="C847" t="str">
            <v>모래되메우기다지기기계</v>
          </cell>
          <cell r="D847">
            <v>5689</v>
          </cell>
          <cell r="E847">
            <v>0.68</v>
          </cell>
        </row>
        <row r="848">
          <cell r="A848">
            <v>1091</v>
          </cell>
          <cell r="C848" t="str">
            <v>원토되메우기다지기기계</v>
          </cell>
          <cell r="D848">
            <v>5689</v>
          </cell>
          <cell r="E848">
            <v>0.68</v>
          </cell>
        </row>
        <row r="849">
          <cell r="A849">
            <v>1092</v>
          </cell>
          <cell r="C849" t="str">
            <v>잔토처리기계(AS)0.4</v>
          </cell>
          <cell r="D849">
            <v>18221</v>
          </cell>
          <cell r="E849">
            <v>0.45</v>
          </cell>
        </row>
        <row r="850">
          <cell r="A850">
            <v>1094</v>
          </cell>
          <cell r="C850" t="str">
            <v>잔토처리보통토0.4</v>
          </cell>
          <cell r="D850">
            <v>12291</v>
          </cell>
          <cell r="E850">
            <v>0.45</v>
          </cell>
        </row>
        <row r="851">
          <cell r="A851">
            <v>1098</v>
          </cell>
          <cell r="C851" t="str">
            <v>잔토처리견질토0.4</v>
          </cell>
          <cell r="D851">
            <v>5033</v>
          </cell>
          <cell r="E851">
            <v>0.45</v>
          </cell>
        </row>
        <row r="852">
          <cell r="A852">
            <v>1102</v>
          </cell>
          <cell r="C852" t="str">
            <v>AS포장줄눈파기CUTTER</v>
          </cell>
          <cell r="D852">
            <v>844</v>
          </cell>
          <cell r="E852">
            <v>0.65</v>
          </cell>
        </row>
        <row r="853">
          <cell r="A853">
            <v>1103</v>
          </cell>
          <cell r="C853" t="str">
            <v>기초잡석부설</v>
          </cell>
          <cell r="D853">
            <v>36367</v>
          </cell>
          <cell r="E853">
            <v>0.6</v>
          </cell>
        </row>
        <row r="854">
          <cell r="A854">
            <v>1104</v>
          </cell>
          <cell r="C854" t="str">
            <v>레미콘타설R-25-210-8</v>
          </cell>
          <cell r="D854">
            <v>26619</v>
          </cell>
          <cell r="E854">
            <v>0.69</v>
          </cell>
        </row>
        <row r="855">
          <cell r="A855">
            <v>1105</v>
          </cell>
          <cell r="C855" t="str">
            <v>포장파괴(AS)기계</v>
          </cell>
          <cell r="D855">
            <v>19039</v>
          </cell>
          <cell r="E855">
            <v>0.26</v>
          </cell>
        </row>
        <row r="856">
          <cell r="A856">
            <v>1106</v>
          </cell>
          <cell r="C856" t="str">
            <v>개폐기기계화시공1대설치</v>
          </cell>
          <cell r="D856">
            <v>223470</v>
          </cell>
          <cell r="E856">
            <v>0.53</v>
          </cell>
        </row>
        <row r="857">
          <cell r="A857">
            <v>1107</v>
          </cell>
          <cell r="C857" t="str">
            <v>조립식개폐기STICK</v>
          </cell>
          <cell r="D857">
            <v>310753</v>
          </cell>
          <cell r="E857">
            <v>0.52</v>
          </cell>
        </row>
        <row r="858">
          <cell r="A858">
            <v>1108</v>
          </cell>
          <cell r="C858" t="str">
            <v>개폐기기계화시공2대설치</v>
          </cell>
          <cell r="D858">
            <v>201123</v>
          </cell>
          <cell r="E858">
            <v>0.53</v>
          </cell>
        </row>
        <row r="859">
          <cell r="A859">
            <v>1109</v>
          </cell>
          <cell r="C859" t="str">
            <v>조립식맨홀몰탈1:3</v>
          </cell>
          <cell r="D859">
            <v>62068</v>
          </cell>
          <cell r="E859">
            <v>0.64</v>
          </cell>
        </row>
        <row r="860">
          <cell r="A860">
            <v>1112</v>
          </cell>
          <cell r="B860" t="str">
            <v>개 폐 기 철 거</v>
          </cell>
        </row>
        <row r="861">
          <cell r="A861">
            <v>1113</v>
          </cell>
          <cell r="C861" t="str">
            <v>개폐기기계화시공1대설치</v>
          </cell>
          <cell r="D861">
            <v>111735</v>
          </cell>
          <cell r="E861">
            <v>0.53</v>
          </cell>
        </row>
        <row r="862">
          <cell r="A862">
            <v>1114</v>
          </cell>
          <cell r="C862" t="str">
            <v>조립식개폐기STICK</v>
          </cell>
          <cell r="D862">
            <v>155376</v>
          </cell>
          <cell r="E862">
            <v>0.52</v>
          </cell>
        </row>
        <row r="863">
          <cell r="A863">
            <v>1119</v>
          </cell>
          <cell r="B863" t="str">
            <v>변 압 기 신 설</v>
          </cell>
        </row>
        <row r="864">
          <cell r="A864">
            <v>1120</v>
          </cell>
          <cell r="C864" t="str">
            <v>토사터파기0.4백호우</v>
          </cell>
          <cell r="D864">
            <v>708</v>
          </cell>
          <cell r="E864">
            <v>0.48</v>
          </cell>
        </row>
        <row r="865">
          <cell r="A865">
            <v>1126</v>
          </cell>
          <cell r="C865" t="str">
            <v>모래되메우기다지기인력</v>
          </cell>
          <cell r="D865">
            <v>20843</v>
          </cell>
          <cell r="E865">
            <v>0.52</v>
          </cell>
        </row>
        <row r="866">
          <cell r="A866">
            <v>1127</v>
          </cell>
          <cell r="C866" t="str">
            <v>모래되메우기다지기기계</v>
          </cell>
          <cell r="D866">
            <v>5689</v>
          </cell>
          <cell r="E866">
            <v>0.68</v>
          </cell>
        </row>
        <row r="867">
          <cell r="A867">
            <v>1142</v>
          </cell>
          <cell r="C867" t="str">
            <v>원토되메우기다지기기계</v>
          </cell>
          <cell r="D867">
            <v>5689</v>
          </cell>
          <cell r="E867">
            <v>0.68</v>
          </cell>
        </row>
        <row r="868">
          <cell r="A868">
            <v>1129</v>
          </cell>
          <cell r="C868" t="str">
            <v>잔토처리기계(AS)0.4</v>
          </cell>
          <cell r="D868">
            <v>18221</v>
          </cell>
          <cell r="E868">
            <v>0.45</v>
          </cell>
        </row>
        <row r="869">
          <cell r="A869">
            <v>1131</v>
          </cell>
          <cell r="C869" t="str">
            <v>잔토처리보통토0.4</v>
          </cell>
          <cell r="D869">
            <v>12291</v>
          </cell>
          <cell r="E869">
            <v>0.45</v>
          </cell>
        </row>
        <row r="870">
          <cell r="A870">
            <v>1135</v>
          </cell>
          <cell r="C870" t="str">
            <v>잔토처리견질토0.4</v>
          </cell>
          <cell r="D870">
            <v>5033</v>
          </cell>
          <cell r="E870">
            <v>0.45</v>
          </cell>
        </row>
        <row r="871">
          <cell r="A871">
            <v>1139</v>
          </cell>
          <cell r="C871" t="str">
            <v>AS포장줄눈파기CUTTER</v>
          </cell>
          <cell r="D871">
            <v>844</v>
          </cell>
          <cell r="E871">
            <v>0.65</v>
          </cell>
        </row>
        <row r="872">
          <cell r="A872">
            <v>1140</v>
          </cell>
          <cell r="C872" t="str">
            <v>기초잡석부설</v>
          </cell>
          <cell r="D872">
            <v>36367</v>
          </cell>
          <cell r="E872">
            <v>0.6</v>
          </cell>
        </row>
        <row r="873">
          <cell r="A873">
            <v>1141</v>
          </cell>
          <cell r="C873" t="str">
            <v>레미콘타설R-25-210-8</v>
          </cell>
          <cell r="D873">
            <v>26619</v>
          </cell>
          <cell r="E873">
            <v>0.69</v>
          </cell>
        </row>
        <row r="874">
          <cell r="A874">
            <v>1143</v>
          </cell>
          <cell r="C874" t="str">
            <v>포장파괴(AS)기계</v>
          </cell>
          <cell r="D874">
            <v>19039</v>
          </cell>
          <cell r="E874">
            <v>0.26</v>
          </cell>
        </row>
        <row r="875">
          <cell r="A875">
            <v>1144</v>
          </cell>
          <cell r="C875" t="str">
            <v>지상변압기1상30KVA기계화</v>
          </cell>
          <cell r="D875">
            <v>169509</v>
          </cell>
          <cell r="E875">
            <v>0.51</v>
          </cell>
        </row>
        <row r="876">
          <cell r="A876">
            <v>1145</v>
          </cell>
          <cell r="C876" t="str">
            <v>지상변압기1상50KVA기계화</v>
          </cell>
          <cell r="D876">
            <v>169509</v>
          </cell>
          <cell r="E876">
            <v>0.51</v>
          </cell>
        </row>
        <row r="877">
          <cell r="A877">
            <v>1146</v>
          </cell>
          <cell r="C877" t="str">
            <v>지상변압기1상75KVA기계화</v>
          </cell>
          <cell r="D877">
            <v>230765</v>
          </cell>
          <cell r="E877">
            <v>0.52</v>
          </cell>
        </row>
        <row r="878">
          <cell r="A878">
            <v>1147</v>
          </cell>
          <cell r="C878" t="str">
            <v>지상변압기1상100KVA기계화</v>
          </cell>
          <cell r="D878">
            <v>230765</v>
          </cell>
          <cell r="E878">
            <v>0.52</v>
          </cell>
        </row>
        <row r="879">
          <cell r="A879">
            <v>1148</v>
          </cell>
          <cell r="C879" t="str">
            <v>지상변압기1상150KVA기계화</v>
          </cell>
          <cell r="D879">
            <v>333990</v>
          </cell>
          <cell r="E879">
            <v>0.54</v>
          </cell>
        </row>
        <row r="880">
          <cell r="A880">
            <v>1149</v>
          </cell>
          <cell r="C880" t="str">
            <v>지상변압기1상200KVA기계화</v>
          </cell>
          <cell r="D880">
            <v>333990</v>
          </cell>
          <cell r="E880">
            <v>0.54</v>
          </cell>
        </row>
        <row r="881">
          <cell r="A881">
            <v>1150</v>
          </cell>
          <cell r="C881" t="str">
            <v>지상변압기3상75KVA기계화</v>
          </cell>
          <cell r="D881">
            <v>230765</v>
          </cell>
          <cell r="E881">
            <v>0.52</v>
          </cell>
        </row>
        <row r="882">
          <cell r="A882">
            <v>1151</v>
          </cell>
          <cell r="C882" t="str">
            <v>지상변압기3상100KVA기계화</v>
          </cell>
          <cell r="D882">
            <v>230765</v>
          </cell>
          <cell r="E882">
            <v>0.52</v>
          </cell>
        </row>
        <row r="883">
          <cell r="A883">
            <v>1152</v>
          </cell>
          <cell r="C883" t="str">
            <v>지상변압기3상150KVA기계화</v>
          </cell>
          <cell r="D883">
            <v>333990</v>
          </cell>
          <cell r="E883">
            <v>0.54</v>
          </cell>
        </row>
        <row r="884">
          <cell r="A884">
            <v>1153</v>
          </cell>
          <cell r="C884" t="str">
            <v>지상변압기3상200KVA기계화</v>
          </cell>
          <cell r="D884">
            <v>333990</v>
          </cell>
          <cell r="E884">
            <v>0.54</v>
          </cell>
        </row>
        <row r="885">
          <cell r="A885">
            <v>1154</v>
          </cell>
          <cell r="C885" t="str">
            <v>지상변압기3상300KVA기계화</v>
          </cell>
          <cell r="D885">
            <v>362836</v>
          </cell>
          <cell r="E885">
            <v>0.54</v>
          </cell>
        </row>
        <row r="886">
          <cell r="A886">
            <v>1155</v>
          </cell>
          <cell r="C886" t="str">
            <v>조립식기초대단상</v>
          </cell>
          <cell r="D886">
            <v>310753</v>
          </cell>
          <cell r="E886">
            <v>0.52</v>
          </cell>
        </row>
        <row r="887">
          <cell r="A887">
            <v>1156</v>
          </cell>
          <cell r="C887" t="str">
            <v>조립식기초대삼상</v>
          </cell>
          <cell r="D887">
            <v>310753</v>
          </cell>
          <cell r="E887">
            <v>0.52</v>
          </cell>
        </row>
        <row r="888">
          <cell r="A888">
            <v>1157</v>
          </cell>
          <cell r="C888" t="str">
            <v>조립식맨홀몰탈1:3</v>
          </cell>
          <cell r="D888">
            <v>62068</v>
          </cell>
          <cell r="E888">
            <v>0.64</v>
          </cell>
        </row>
        <row r="889">
          <cell r="A889">
            <v>1162</v>
          </cell>
          <cell r="B889" t="str">
            <v>변 압 기 철 거</v>
          </cell>
        </row>
        <row r="890">
          <cell r="A890">
            <v>1163</v>
          </cell>
          <cell r="C890" t="str">
            <v>지상변압기1상30KVA기계화</v>
          </cell>
          <cell r="D890">
            <v>84754</v>
          </cell>
          <cell r="E890">
            <v>0.51</v>
          </cell>
        </row>
        <row r="891">
          <cell r="A891">
            <v>1164</v>
          </cell>
          <cell r="C891" t="str">
            <v>지상변압기1상50KVA기계화</v>
          </cell>
          <cell r="D891">
            <v>84754</v>
          </cell>
          <cell r="E891">
            <v>0.51</v>
          </cell>
        </row>
        <row r="892">
          <cell r="A892">
            <v>1165</v>
          </cell>
          <cell r="C892" t="str">
            <v>지상변압기1상75KVA기계화</v>
          </cell>
          <cell r="D892">
            <v>115382</v>
          </cell>
          <cell r="E892">
            <v>0.52</v>
          </cell>
        </row>
        <row r="893">
          <cell r="A893">
            <v>1166</v>
          </cell>
          <cell r="C893" t="str">
            <v>지상변압기1상100KVA기계화</v>
          </cell>
          <cell r="D893">
            <v>115382</v>
          </cell>
          <cell r="E893">
            <v>0.52</v>
          </cell>
        </row>
        <row r="894">
          <cell r="A894">
            <v>1167</v>
          </cell>
          <cell r="C894" t="str">
            <v>지상변압기1상150KVA기계화</v>
          </cell>
          <cell r="D894">
            <v>166995</v>
          </cell>
          <cell r="E894">
            <v>0.54</v>
          </cell>
        </row>
        <row r="895">
          <cell r="A895">
            <v>1168</v>
          </cell>
          <cell r="C895" t="str">
            <v>지상변압기1상200KVA기계화</v>
          </cell>
          <cell r="D895">
            <v>166995</v>
          </cell>
          <cell r="E895">
            <v>0.54</v>
          </cell>
        </row>
        <row r="896">
          <cell r="A896">
            <v>1169</v>
          </cell>
          <cell r="C896" t="str">
            <v>지상변압기3상75KVA기계화</v>
          </cell>
          <cell r="D896">
            <v>115382</v>
          </cell>
          <cell r="E896">
            <v>0.52</v>
          </cell>
        </row>
        <row r="897">
          <cell r="A897">
            <v>1170</v>
          </cell>
          <cell r="C897" t="str">
            <v>지상변압기3상100KVA기계화</v>
          </cell>
          <cell r="D897">
            <v>115382</v>
          </cell>
          <cell r="E897">
            <v>0.52</v>
          </cell>
        </row>
        <row r="898">
          <cell r="A898">
            <v>1171</v>
          </cell>
          <cell r="C898" t="str">
            <v>지상변압기3상150KVA기계화</v>
          </cell>
          <cell r="D898">
            <v>166995</v>
          </cell>
          <cell r="E898">
            <v>0.54</v>
          </cell>
        </row>
        <row r="899">
          <cell r="A899">
            <v>1172</v>
          </cell>
          <cell r="C899" t="str">
            <v>지상변압기3상200KVA기계화</v>
          </cell>
          <cell r="D899">
            <v>166995</v>
          </cell>
          <cell r="E899">
            <v>0.54</v>
          </cell>
        </row>
        <row r="900">
          <cell r="A900">
            <v>1173</v>
          </cell>
          <cell r="C900" t="str">
            <v>지상변압기3상300KVA기계화</v>
          </cell>
          <cell r="D900">
            <v>181418</v>
          </cell>
          <cell r="E900">
            <v>0.54</v>
          </cell>
        </row>
        <row r="901">
          <cell r="A901">
            <v>1174</v>
          </cell>
          <cell r="C901" t="str">
            <v>조립식기초대단상</v>
          </cell>
          <cell r="D901">
            <v>155376</v>
          </cell>
          <cell r="E901">
            <v>0.52</v>
          </cell>
        </row>
        <row r="902">
          <cell r="A902">
            <v>1175</v>
          </cell>
          <cell r="C902" t="str">
            <v>조립식기초대삼상</v>
          </cell>
          <cell r="D902">
            <v>155376</v>
          </cell>
          <cell r="E902">
            <v>0.52</v>
          </cell>
        </row>
        <row r="903">
          <cell r="A903">
            <v>1182</v>
          </cell>
          <cell r="B903" t="str">
            <v>변압기재사용</v>
          </cell>
        </row>
        <row r="904">
          <cell r="A904">
            <v>1183</v>
          </cell>
          <cell r="C904" t="str">
            <v>지상변압기1상30KVA기계화</v>
          </cell>
          <cell r="D904">
            <v>135607</v>
          </cell>
          <cell r="E904">
            <v>0.51</v>
          </cell>
        </row>
        <row r="905">
          <cell r="A905">
            <v>1184</v>
          </cell>
          <cell r="C905" t="str">
            <v>지상변압기1상50KVA기계화</v>
          </cell>
          <cell r="D905">
            <v>135607</v>
          </cell>
          <cell r="E905">
            <v>0.51</v>
          </cell>
        </row>
        <row r="906">
          <cell r="A906">
            <v>1185</v>
          </cell>
          <cell r="C906" t="str">
            <v>지상변압기1상75KVA기계화</v>
          </cell>
          <cell r="D906">
            <v>184612</v>
          </cell>
          <cell r="E906">
            <v>0.52</v>
          </cell>
        </row>
        <row r="907">
          <cell r="A907">
            <v>1186</v>
          </cell>
          <cell r="C907" t="str">
            <v>지상변압기1상100KVA기계화</v>
          </cell>
          <cell r="D907">
            <v>184612</v>
          </cell>
          <cell r="E907">
            <v>0.52</v>
          </cell>
        </row>
        <row r="908">
          <cell r="A908">
            <v>1187</v>
          </cell>
          <cell r="C908" t="str">
            <v>지상변압기1상150KVA기계화</v>
          </cell>
          <cell r="D908">
            <v>267192</v>
          </cell>
          <cell r="E908">
            <v>0.54</v>
          </cell>
        </row>
        <row r="909">
          <cell r="A909">
            <v>1188</v>
          </cell>
          <cell r="C909" t="str">
            <v>지상변압기1상200KVA기계화</v>
          </cell>
          <cell r="D909">
            <v>267192</v>
          </cell>
          <cell r="E909">
            <v>0.54</v>
          </cell>
        </row>
        <row r="910">
          <cell r="A910">
            <v>1189</v>
          </cell>
          <cell r="C910" t="str">
            <v>지상변압기3상75KVA기계화</v>
          </cell>
          <cell r="D910">
            <v>184612</v>
          </cell>
          <cell r="E910">
            <v>0.52</v>
          </cell>
        </row>
        <row r="911">
          <cell r="A911">
            <v>1190</v>
          </cell>
          <cell r="C911" t="str">
            <v>지상변압기3상100KVA기계화</v>
          </cell>
          <cell r="D911">
            <v>184612</v>
          </cell>
          <cell r="E911">
            <v>0.52</v>
          </cell>
        </row>
        <row r="912">
          <cell r="A912">
            <v>1191</v>
          </cell>
          <cell r="C912" t="str">
            <v>지상변압기3상150KVA기계화</v>
          </cell>
          <cell r="D912">
            <v>267192</v>
          </cell>
          <cell r="E912">
            <v>0.54</v>
          </cell>
        </row>
        <row r="913">
          <cell r="A913">
            <v>1192</v>
          </cell>
          <cell r="C913" t="str">
            <v>지상변압기3상200KVA기계화</v>
          </cell>
          <cell r="D913">
            <v>267192</v>
          </cell>
          <cell r="E913">
            <v>0.54</v>
          </cell>
        </row>
        <row r="914">
          <cell r="A914">
            <v>1193</v>
          </cell>
          <cell r="C914" t="str">
            <v>지상변압기3상300KVA기계화</v>
          </cell>
          <cell r="D914">
            <v>290268</v>
          </cell>
          <cell r="E914">
            <v>0.54</v>
          </cell>
        </row>
        <row r="915">
          <cell r="A915">
            <v>1194</v>
          </cell>
          <cell r="C915" t="str">
            <v>조립식기초대단상</v>
          </cell>
          <cell r="D915">
            <v>248602</v>
          </cell>
          <cell r="E915">
            <v>0.52</v>
          </cell>
        </row>
        <row r="916">
          <cell r="A916">
            <v>1195</v>
          </cell>
          <cell r="C916" t="str">
            <v>조립식기초대삼상</v>
          </cell>
          <cell r="D916">
            <v>248602</v>
          </cell>
          <cell r="E916">
            <v>0.52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정산내역"/>
      <sheetName val="data"/>
    </sheetNames>
    <sheetDataSet>
      <sheetData sheetId="0" refreshError="1"/>
      <sheetData sheetId="1" refreshError="1"/>
      <sheetData sheetId="2" refreshError="1">
        <row r="1">
          <cell r="A1" t="str">
            <v>cord</v>
          </cell>
          <cell r="B1" t="str">
            <v>공   종</v>
          </cell>
          <cell r="C1" t="str">
            <v>규격</v>
          </cell>
          <cell r="D1" t="str">
            <v>단가</v>
          </cell>
          <cell r="E1" t="str">
            <v>요  율</v>
          </cell>
          <cell r="F1" t="str">
            <v>단위</v>
          </cell>
        </row>
        <row r="2">
          <cell r="A2">
            <v>0</v>
          </cell>
          <cell r="B2" t="str">
            <v>지입재료비</v>
          </cell>
        </row>
        <row r="3">
          <cell r="A3">
            <v>1</v>
          </cell>
          <cell r="C3" t="str">
            <v>열쇠</v>
          </cell>
          <cell r="D3">
            <v>1200</v>
          </cell>
          <cell r="F3" t="str">
            <v>개</v>
          </cell>
        </row>
        <row r="4">
          <cell r="A4">
            <v>2</v>
          </cell>
          <cell r="C4" t="str">
            <v>모래 (되메우기)</v>
          </cell>
          <cell r="D4">
            <v>9000</v>
          </cell>
          <cell r="E4" t="str">
            <v>할증1.276</v>
          </cell>
          <cell r="F4" t="str">
            <v>개</v>
          </cell>
        </row>
        <row r="5">
          <cell r="A5">
            <v>3</v>
          </cell>
          <cell r="C5" t="str">
            <v>잡석 4-40-200</v>
          </cell>
          <cell r="D5">
            <v>6600</v>
          </cell>
          <cell r="E5" t="str">
            <v>할증1.12</v>
          </cell>
          <cell r="F5" t="str">
            <v>개</v>
          </cell>
        </row>
        <row r="6">
          <cell r="A6">
            <v>4</v>
          </cell>
          <cell r="C6" t="str">
            <v>세트앙카</v>
          </cell>
          <cell r="D6">
            <v>150</v>
          </cell>
          <cell r="F6" t="str">
            <v>개</v>
          </cell>
        </row>
        <row r="7">
          <cell r="A7">
            <v>5</v>
          </cell>
          <cell r="C7" t="str">
            <v>상표시찰</v>
          </cell>
          <cell r="D7">
            <v>500</v>
          </cell>
          <cell r="F7" t="str">
            <v>개</v>
          </cell>
        </row>
        <row r="8">
          <cell r="A8">
            <v>6</v>
          </cell>
          <cell r="C8" t="str">
            <v>레미콘 40*135*8</v>
          </cell>
          <cell r="D8">
            <v>32246</v>
          </cell>
          <cell r="F8" t="str">
            <v>개</v>
          </cell>
        </row>
        <row r="9">
          <cell r="A9">
            <v>7</v>
          </cell>
          <cell r="C9" t="str">
            <v>레미콘 20*210*8</v>
          </cell>
          <cell r="D9">
            <v>40472</v>
          </cell>
          <cell r="F9" t="str">
            <v>개</v>
          </cell>
        </row>
        <row r="10">
          <cell r="A10">
            <v>8</v>
          </cell>
          <cell r="C10" t="str">
            <v>전산번호찰</v>
          </cell>
          <cell r="D10">
            <v>1500</v>
          </cell>
          <cell r="F10" t="str">
            <v>개</v>
          </cell>
        </row>
        <row r="11">
          <cell r="A11">
            <v>9</v>
          </cell>
          <cell r="C11" t="str">
            <v>선로명시찰</v>
          </cell>
          <cell r="D11">
            <v>1000</v>
          </cell>
          <cell r="F11" t="str">
            <v>개</v>
          </cell>
        </row>
        <row r="12">
          <cell r="A12">
            <v>10</v>
          </cell>
          <cell r="C12" t="str">
            <v>접속자명찰</v>
          </cell>
          <cell r="D12">
            <v>2000</v>
          </cell>
        </row>
        <row r="13">
          <cell r="A13">
            <v>11</v>
          </cell>
          <cell r="C13" t="str">
            <v>600V 비닐전선 22SQ</v>
          </cell>
        </row>
        <row r="14">
          <cell r="A14">
            <v>12</v>
          </cell>
          <cell r="C14" t="str">
            <v>600V 비닐전선 38SQ</v>
          </cell>
          <cell r="D14">
            <v>1100</v>
          </cell>
        </row>
        <row r="15">
          <cell r="A15">
            <v>13</v>
          </cell>
          <cell r="C15" t="str">
            <v>600V 비닐전선 60SQ</v>
          </cell>
          <cell r="D15">
            <v>1730</v>
          </cell>
        </row>
        <row r="16">
          <cell r="A16">
            <v>14</v>
          </cell>
          <cell r="C16" t="str">
            <v>WO 전선 22SQ</v>
          </cell>
        </row>
        <row r="17">
          <cell r="A17">
            <v>15</v>
          </cell>
          <cell r="C17" t="str">
            <v>WO 전선 38SQ</v>
          </cell>
          <cell r="D17">
            <v>980</v>
          </cell>
        </row>
        <row r="18">
          <cell r="A18">
            <v>16</v>
          </cell>
          <cell r="C18" t="str">
            <v>WO 전선 60SQ</v>
          </cell>
          <cell r="D18">
            <v>351436</v>
          </cell>
        </row>
        <row r="19">
          <cell r="A19">
            <v>17</v>
          </cell>
          <cell r="C19" t="str">
            <v>케이블표지시트</v>
          </cell>
          <cell r="D19">
            <v>65</v>
          </cell>
        </row>
        <row r="20">
          <cell r="A20">
            <v>18</v>
          </cell>
          <cell r="C20" t="str">
            <v>이형철근D-10</v>
          </cell>
          <cell r="D20">
            <v>241301</v>
          </cell>
        </row>
        <row r="21">
          <cell r="A21">
            <v>19</v>
          </cell>
          <cell r="C21" t="str">
            <v>이형철근D-16</v>
          </cell>
          <cell r="D21">
            <v>233332</v>
          </cell>
        </row>
        <row r="22">
          <cell r="A22">
            <v>20</v>
          </cell>
          <cell r="C22" t="str">
            <v>맨홀용발판볼트</v>
          </cell>
          <cell r="D22">
            <v>1100</v>
          </cell>
        </row>
        <row r="23">
          <cell r="A23">
            <v>21</v>
          </cell>
          <cell r="C23" t="str">
            <v>맨홀용사다리L=1700(H/H용)</v>
          </cell>
          <cell r="D23">
            <v>18600</v>
          </cell>
        </row>
        <row r="24">
          <cell r="A24">
            <v>22</v>
          </cell>
          <cell r="C24" t="str">
            <v>접지동봉</v>
          </cell>
          <cell r="D24">
            <v>3590</v>
          </cell>
        </row>
        <row r="25">
          <cell r="A25">
            <v>23</v>
          </cell>
          <cell r="C25" t="str">
            <v>리드단자</v>
          </cell>
          <cell r="D25">
            <v>1708</v>
          </cell>
        </row>
        <row r="26">
          <cell r="A26">
            <v>24</v>
          </cell>
          <cell r="C26" t="str">
            <v>청동볼트</v>
          </cell>
          <cell r="D26">
            <v>17000</v>
          </cell>
        </row>
        <row r="27">
          <cell r="A27">
            <v>25</v>
          </cell>
          <cell r="C27" t="str">
            <v>합성수지관로구몸체125</v>
          </cell>
          <cell r="D27">
            <v>14300</v>
          </cell>
        </row>
        <row r="28">
          <cell r="A28">
            <v>26</v>
          </cell>
          <cell r="C28" t="str">
            <v>합성수지관로구덮개125</v>
          </cell>
          <cell r="D28">
            <v>3500</v>
          </cell>
        </row>
        <row r="29">
          <cell r="A29">
            <v>27</v>
          </cell>
          <cell r="C29" t="str">
            <v>합성수지관로구몸체150</v>
          </cell>
          <cell r="D29">
            <v>18000</v>
          </cell>
        </row>
        <row r="30">
          <cell r="A30">
            <v>28</v>
          </cell>
          <cell r="C30" t="str">
            <v>합성수지관로구덮개150</v>
          </cell>
          <cell r="D30">
            <v>4300</v>
          </cell>
        </row>
        <row r="31">
          <cell r="A31">
            <v>29</v>
          </cell>
          <cell r="C31" t="str">
            <v>합성수지관로구몸체175</v>
          </cell>
          <cell r="D31">
            <v>19700</v>
          </cell>
        </row>
        <row r="32">
          <cell r="A32">
            <v>30</v>
          </cell>
          <cell r="C32" t="str">
            <v>합성수지관로구덮개175</v>
          </cell>
          <cell r="D32">
            <v>5500</v>
          </cell>
        </row>
        <row r="33">
          <cell r="A33">
            <v>31</v>
          </cell>
          <cell r="C33" t="str">
            <v>합성수지파형관아탑타125</v>
          </cell>
          <cell r="D33">
            <v>3000</v>
          </cell>
        </row>
        <row r="34">
          <cell r="A34">
            <v>32</v>
          </cell>
          <cell r="C34" t="str">
            <v>합성수지파형관아탑타150</v>
          </cell>
          <cell r="D34">
            <v>6000</v>
          </cell>
        </row>
        <row r="35">
          <cell r="A35">
            <v>33</v>
          </cell>
          <cell r="C35" t="str">
            <v>합성수지파형관아탑타175</v>
          </cell>
          <cell r="D35">
            <v>6000</v>
          </cell>
        </row>
        <row r="36">
          <cell r="A36">
            <v>34</v>
          </cell>
          <cell r="C36" t="str">
            <v>앵글형지지대AS=1100</v>
          </cell>
          <cell r="D36">
            <v>7050</v>
          </cell>
        </row>
        <row r="37">
          <cell r="A37">
            <v>35</v>
          </cell>
          <cell r="C37" t="str">
            <v>앵글형지지대AS=1500</v>
          </cell>
          <cell r="D37">
            <v>9600</v>
          </cell>
        </row>
        <row r="38">
          <cell r="A38">
            <v>36</v>
          </cell>
          <cell r="C38" t="str">
            <v>앵글형지지대L=1800</v>
          </cell>
          <cell r="D38">
            <v>11520</v>
          </cell>
        </row>
        <row r="39">
          <cell r="A39">
            <v>37</v>
          </cell>
          <cell r="C39" t="str">
            <v>I형항가260*40</v>
          </cell>
          <cell r="D39">
            <v>2200</v>
          </cell>
        </row>
        <row r="40">
          <cell r="A40">
            <v>38</v>
          </cell>
          <cell r="C40" t="str">
            <v>I형항가370*40</v>
          </cell>
          <cell r="D40">
            <v>2600</v>
          </cell>
        </row>
        <row r="41">
          <cell r="A41">
            <v>39</v>
          </cell>
          <cell r="C41" t="str">
            <v>I형항가460*50</v>
          </cell>
          <cell r="D41">
            <v>3400</v>
          </cell>
        </row>
        <row r="42">
          <cell r="A42">
            <v>40</v>
          </cell>
          <cell r="C42" t="str">
            <v>기역형항가앵글260*40</v>
          </cell>
          <cell r="D42">
            <v>2140</v>
          </cell>
        </row>
        <row r="43">
          <cell r="A43">
            <v>41</v>
          </cell>
          <cell r="C43" t="str">
            <v>기역형항가앵글370*40</v>
          </cell>
          <cell r="D43">
            <v>2770</v>
          </cell>
        </row>
        <row r="44">
          <cell r="A44">
            <v>42</v>
          </cell>
          <cell r="C44" t="str">
            <v>기역형항가앵글460*50</v>
          </cell>
          <cell r="D44">
            <v>4200</v>
          </cell>
        </row>
        <row r="45">
          <cell r="A45">
            <v>43</v>
          </cell>
          <cell r="C45" t="str">
            <v>I형항가실린더형260*40</v>
          </cell>
          <cell r="D45">
            <v>4390</v>
          </cell>
        </row>
        <row r="46">
          <cell r="A46">
            <v>44</v>
          </cell>
          <cell r="C46" t="str">
            <v>I형항가실린더형370*40</v>
          </cell>
          <cell r="D46">
            <v>4480</v>
          </cell>
        </row>
        <row r="47">
          <cell r="A47">
            <v>45</v>
          </cell>
          <cell r="C47" t="str">
            <v>I형항가실린더형460*50</v>
          </cell>
          <cell r="D47">
            <v>5100</v>
          </cell>
        </row>
        <row r="48">
          <cell r="A48">
            <v>46</v>
          </cell>
          <cell r="C48" t="str">
            <v>지지대(실린더)L=1600</v>
          </cell>
          <cell r="D48">
            <v>37000</v>
          </cell>
        </row>
        <row r="49">
          <cell r="A49">
            <v>47</v>
          </cell>
          <cell r="C49" t="str">
            <v>지지대(실린더)L=1800</v>
          </cell>
          <cell r="D49">
            <v>39700</v>
          </cell>
        </row>
        <row r="50">
          <cell r="A50">
            <v>48</v>
          </cell>
          <cell r="C50" t="str">
            <v>지지대(실린더)L=2000</v>
          </cell>
          <cell r="D50">
            <v>40200</v>
          </cell>
        </row>
        <row r="51">
          <cell r="A51">
            <v>49</v>
          </cell>
          <cell r="C51" t="str">
            <v>지지대(실린더)L=2200</v>
          </cell>
          <cell r="D51">
            <v>41500</v>
          </cell>
        </row>
        <row r="52">
          <cell r="A52">
            <v>50</v>
          </cell>
          <cell r="C52" t="str">
            <v>케이블크리트C-D3선조</v>
          </cell>
          <cell r="D52">
            <v>1573</v>
          </cell>
        </row>
        <row r="53">
          <cell r="A53">
            <v>51</v>
          </cell>
          <cell r="C53" t="str">
            <v>케이블크리트3구25*150</v>
          </cell>
          <cell r="D53">
            <v>1240</v>
          </cell>
        </row>
        <row r="54">
          <cell r="A54">
            <v>52</v>
          </cell>
          <cell r="C54" t="str">
            <v>케이블크리트3구25*240</v>
          </cell>
          <cell r="D54">
            <v>1560</v>
          </cell>
        </row>
        <row r="55">
          <cell r="A55">
            <v>53</v>
          </cell>
          <cell r="C55" t="str">
            <v>케이블지지금구220</v>
          </cell>
          <cell r="D55">
            <v>36000</v>
          </cell>
        </row>
        <row r="56">
          <cell r="A56">
            <v>54</v>
          </cell>
          <cell r="C56" t="str">
            <v>전주용입상관130*2.2</v>
          </cell>
          <cell r="D56">
            <v>10000</v>
          </cell>
        </row>
        <row r="57">
          <cell r="A57">
            <v>55</v>
          </cell>
          <cell r="C57" t="str">
            <v>훅  크(맨홀용)100*250</v>
          </cell>
          <cell r="D57">
            <v>6590</v>
          </cell>
        </row>
        <row r="58">
          <cell r="A58">
            <v>56</v>
          </cell>
          <cell r="C58" t="str">
            <v>맨홀뚜껑750*250(원형)</v>
          </cell>
          <cell r="D58">
            <v>253608</v>
          </cell>
        </row>
        <row r="59">
          <cell r="A59">
            <v>57</v>
          </cell>
          <cell r="C59" t="str">
            <v>조립식반활관</v>
          </cell>
          <cell r="D59">
            <v>28500</v>
          </cell>
        </row>
        <row r="60">
          <cell r="A60">
            <v>58</v>
          </cell>
          <cell r="C60" t="str">
            <v>케이블입상용반활관</v>
          </cell>
          <cell r="D60">
            <v>58980</v>
          </cell>
        </row>
        <row r="61">
          <cell r="A61">
            <v>59</v>
          </cell>
          <cell r="C61" t="str">
            <v>강새들SS-2</v>
          </cell>
          <cell r="D61">
            <v>840</v>
          </cell>
        </row>
        <row r="62">
          <cell r="A62">
            <v>60</v>
          </cell>
          <cell r="C62" t="str">
            <v>강새들SS-3</v>
          </cell>
          <cell r="D62">
            <v>1000</v>
          </cell>
        </row>
        <row r="63">
          <cell r="A63">
            <v>61</v>
          </cell>
          <cell r="C63" t="str">
            <v>튜브방수장치125-60</v>
          </cell>
          <cell r="D63">
            <v>32000</v>
          </cell>
        </row>
        <row r="64">
          <cell r="A64">
            <v>62</v>
          </cell>
          <cell r="C64" t="str">
            <v>튜브방수장치175-60</v>
          </cell>
          <cell r="D64">
            <v>39000</v>
          </cell>
        </row>
        <row r="65">
          <cell r="A65">
            <v>63</v>
          </cell>
          <cell r="C65" t="str">
            <v>튜브방수장치175-325</v>
          </cell>
          <cell r="D65">
            <v>39000</v>
          </cell>
        </row>
        <row r="66">
          <cell r="A66">
            <v>64</v>
          </cell>
          <cell r="C66" t="str">
            <v>600V CV케이블22SQ</v>
          </cell>
          <cell r="D66">
            <v>777</v>
          </cell>
        </row>
        <row r="67">
          <cell r="A67">
            <v>65</v>
          </cell>
          <cell r="C67" t="str">
            <v>600V CV케이블38SQ</v>
          </cell>
          <cell r="D67">
            <v>1163</v>
          </cell>
        </row>
        <row r="68">
          <cell r="A68">
            <v>66</v>
          </cell>
          <cell r="C68" t="str">
            <v>600V CV케이블60SQ</v>
          </cell>
          <cell r="D68">
            <v>1784</v>
          </cell>
        </row>
        <row r="69">
          <cell r="A69">
            <v>67</v>
          </cell>
          <cell r="C69" t="str">
            <v>튜브방수장치150*60</v>
          </cell>
          <cell r="D69">
            <v>32000</v>
          </cell>
        </row>
        <row r="70">
          <cell r="A70">
            <v>68</v>
          </cell>
          <cell r="C70" t="str">
            <v>변압기기초대T-1B</v>
          </cell>
          <cell r="D70">
            <v>269980</v>
          </cell>
        </row>
        <row r="71">
          <cell r="A71">
            <v>69</v>
          </cell>
          <cell r="C71" t="str">
            <v>변압기기초대T-1H</v>
          </cell>
          <cell r="D71">
            <v>289890</v>
          </cell>
        </row>
        <row r="72">
          <cell r="A72">
            <v>70</v>
          </cell>
          <cell r="C72" t="str">
            <v>변압기기초대T-3L</v>
          </cell>
          <cell r="D72">
            <v>312120</v>
          </cell>
        </row>
        <row r="73">
          <cell r="A73">
            <v>71</v>
          </cell>
          <cell r="C73" t="str">
            <v>변압기기초대T-3U</v>
          </cell>
          <cell r="D73">
            <v>318250</v>
          </cell>
        </row>
        <row r="74">
          <cell r="A74">
            <v>72</v>
          </cell>
          <cell r="C74" t="str">
            <v>개폐기기초대S-O</v>
          </cell>
          <cell r="D74">
            <v>342910</v>
          </cell>
        </row>
        <row r="75">
          <cell r="A75">
            <v>73</v>
          </cell>
          <cell r="C75" t="str">
            <v>흄관용아탑타200</v>
          </cell>
          <cell r="D75">
            <v>6000</v>
          </cell>
        </row>
        <row r="76">
          <cell r="A76">
            <v>74</v>
          </cell>
          <cell r="C76" t="str">
            <v>맨홀용사다리L=2300(M/H용)</v>
          </cell>
          <cell r="D76">
            <v>23800</v>
          </cell>
        </row>
        <row r="77">
          <cell r="A77">
            <v>75</v>
          </cell>
          <cell r="C77" t="str">
            <v>맨홀용물받이300*H350</v>
          </cell>
          <cell r="D77">
            <v>19000</v>
          </cell>
        </row>
        <row r="78">
          <cell r="A78">
            <v>76</v>
          </cell>
          <cell r="C78" t="str">
            <v>합성수지파형관100MM</v>
          </cell>
          <cell r="D78">
            <v>1830</v>
          </cell>
        </row>
        <row r="79">
          <cell r="A79">
            <v>77</v>
          </cell>
          <cell r="C79" t="str">
            <v>합성수지파형관125MM</v>
          </cell>
          <cell r="D79">
            <v>2388</v>
          </cell>
        </row>
        <row r="80">
          <cell r="A80">
            <v>78</v>
          </cell>
          <cell r="C80" t="str">
            <v>합성수지파형관150MM</v>
          </cell>
          <cell r="D80">
            <v>3044</v>
          </cell>
        </row>
        <row r="81">
          <cell r="A81">
            <v>79</v>
          </cell>
          <cell r="C81" t="str">
            <v>합성수지파형관175MM</v>
          </cell>
          <cell r="D81">
            <v>4497</v>
          </cell>
        </row>
        <row r="82">
          <cell r="A82">
            <v>80</v>
          </cell>
          <cell r="C82" t="str">
            <v>합성수지이음관125MM</v>
          </cell>
          <cell r="D82">
            <v>2238</v>
          </cell>
        </row>
        <row r="83">
          <cell r="A83">
            <v>81</v>
          </cell>
          <cell r="C83" t="str">
            <v>합성수지이음관150MM</v>
          </cell>
          <cell r="D83">
            <v>2955</v>
          </cell>
        </row>
        <row r="84">
          <cell r="A84">
            <v>82</v>
          </cell>
          <cell r="C84" t="str">
            <v>합성수지이음관175MM</v>
          </cell>
          <cell r="D84">
            <v>4885</v>
          </cell>
        </row>
        <row r="85">
          <cell r="A85">
            <v>83</v>
          </cell>
          <cell r="C85" t="str">
            <v>지중케이블용강관200*6</v>
          </cell>
          <cell r="D85">
            <v>103000</v>
          </cell>
        </row>
        <row r="86">
          <cell r="A86">
            <v>84</v>
          </cell>
          <cell r="C86" t="str">
            <v>강관접속용스리브200</v>
          </cell>
          <cell r="D86">
            <v>3480</v>
          </cell>
        </row>
        <row r="87">
          <cell r="A87">
            <v>85</v>
          </cell>
          <cell r="C87" t="str">
            <v>이형철근D-13</v>
          </cell>
          <cell r="D87">
            <v>237317</v>
          </cell>
        </row>
        <row r="88">
          <cell r="A88">
            <v>86</v>
          </cell>
          <cell r="C88" t="str">
            <v>자갈#467-40-50</v>
          </cell>
          <cell r="D88">
            <v>8000</v>
          </cell>
        </row>
        <row r="89">
          <cell r="A89">
            <v>87</v>
          </cell>
          <cell r="C89" t="str">
            <v>포틀랜드시멘트1종보통</v>
          </cell>
          <cell r="D89">
            <v>1879</v>
          </cell>
        </row>
        <row r="90">
          <cell r="A90">
            <v>88</v>
          </cell>
          <cell r="C90" t="str">
            <v>레미콘40*210*8</v>
          </cell>
          <cell r="D90">
            <v>38389</v>
          </cell>
        </row>
        <row r="91">
          <cell r="A91">
            <v>89</v>
          </cell>
          <cell r="C91" t="str">
            <v>멤브레인클로스</v>
          </cell>
          <cell r="D91">
            <v>525</v>
          </cell>
        </row>
        <row r="92">
          <cell r="A92">
            <v>90</v>
          </cell>
          <cell r="C92" t="str">
            <v>보호재(폴리에틸렌품)</v>
          </cell>
          <cell r="D92">
            <v>3000</v>
          </cell>
        </row>
        <row r="93">
          <cell r="A93">
            <v>91</v>
          </cell>
          <cell r="C93" t="str">
            <v>도막시멘트페이스트</v>
          </cell>
          <cell r="D93">
            <v>600</v>
          </cell>
        </row>
        <row r="94">
          <cell r="A94">
            <v>92</v>
          </cell>
          <cell r="C94" t="str">
            <v>고무아스팔트에멜젼</v>
          </cell>
          <cell r="D94">
            <v>1800</v>
          </cell>
        </row>
        <row r="95">
          <cell r="A95">
            <v>93</v>
          </cell>
          <cell r="C95" t="str">
            <v>GROUNDING        KIT</v>
          </cell>
          <cell r="D95">
            <v>4600</v>
          </cell>
        </row>
        <row r="96">
          <cell r="A96">
            <v>94</v>
          </cell>
          <cell r="C96" t="str">
            <v>이형철근D-22</v>
          </cell>
          <cell r="D96">
            <v>233332</v>
          </cell>
        </row>
        <row r="97">
          <cell r="A97">
            <v>95</v>
          </cell>
          <cell r="C97" t="str">
            <v>앵글형지지대  L=1800</v>
          </cell>
          <cell r="D97">
            <v>5130</v>
          </cell>
        </row>
        <row r="98">
          <cell r="A98">
            <v>96</v>
          </cell>
          <cell r="C98" t="str">
            <v>맨홀뚜껑  880*360(각형)</v>
          </cell>
          <cell r="D98">
            <v>151190</v>
          </cell>
        </row>
        <row r="99">
          <cell r="A99">
            <v>97</v>
          </cell>
          <cell r="C99" t="str">
            <v>합성수지파형이음관100MM</v>
          </cell>
        </row>
        <row r="100">
          <cell r="A100">
            <v>98</v>
          </cell>
          <cell r="C100" t="str">
            <v>지중선로표시기  직선방향UM-1</v>
          </cell>
          <cell r="D100">
            <v>3860</v>
          </cell>
        </row>
        <row r="101">
          <cell r="A101">
            <v>99</v>
          </cell>
          <cell r="C101" t="str">
            <v>케이블접속장치 2TS</v>
          </cell>
          <cell r="D101">
            <v>64680</v>
          </cell>
        </row>
        <row r="102">
          <cell r="A102">
            <v>100</v>
          </cell>
          <cell r="C102" t="str">
            <v>케이블접속장치 4TS</v>
          </cell>
          <cell r="D102">
            <v>123480</v>
          </cell>
        </row>
        <row r="103">
          <cell r="A103">
            <v>101</v>
          </cell>
          <cell r="C103" t="str">
            <v>동관단자  22SQ</v>
          </cell>
          <cell r="D103">
            <v>350</v>
          </cell>
        </row>
        <row r="104">
          <cell r="A104">
            <v>102</v>
          </cell>
          <cell r="C104" t="str">
            <v>동관단자  38SQ</v>
          </cell>
          <cell r="D104">
            <v>475</v>
          </cell>
        </row>
        <row r="105">
          <cell r="A105">
            <v>103</v>
          </cell>
          <cell r="C105" t="str">
            <v>동관단자  60SQ</v>
          </cell>
          <cell r="D105">
            <v>770</v>
          </cell>
        </row>
        <row r="106">
          <cell r="A106">
            <v>104</v>
          </cell>
          <cell r="C106" t="str">
            <v>개폐기압착터미널60-325SQ</v>
          </cell>
          <cell r="D106">
            <v>15000</v>
          </cell>
        </row>
        <row r="107">
          <cell r="A107">
            <v>105</v>
          </cell>
          <cell r="C107">
            <v>14</v>
          </cell>
        </row>
        <row r="108">
          <cell r="A108">
            <v>106</v>
          </cell>
          <cell r="C108">
            <v>15</v>
          </cell>
        </row>
        <row r="109">
          <cell r="A109">
            <v>107</v>
          </cell>
          <cell r="C109">
            <v>16</v>
          </cell>
        </row>
        <row r="110">
          <cell r="A110">
            <v>108</v>
          </cell>
          <cell r="C110">
            <v>17</v>
          </cell>
        </row>
        <row r="111">
          <cell r="A111">
            <v>109</v>
          </cell>
          <cell r="C111">
            <v>18</v>
          </cell>
        </row>
        <row r="112">
          <cell r="A112">
            <v>110</v>
          </cell>
          <cell r="C112">
            <v>19</v>
          </cell>
        </row>
        <row r="113">
          <cell r="A113">
            <v>111</v>
          </cell>
          <cell r="C113">
            <v>20</v>
          </cell>
        </row>
        <row r="114">
          <cell r="A114">
            <v>112</v>
          </cell>
          <cell r="C114">
            <v>21</v>
          </cell>
        </row>
        <row r="115">
          <cell r="A115">
            <v>113</v>
          </cell>
          <cell r="C115">
            <v>22</v>
          </cell>
        </row>
        <row r="116">
          <cell r="A116">
            <v>114</v>
          </cell>
          <cell r="B116" t="str">
            <v>잡 재 료 비</v>
          </cell>
        </row>
        <row r="117">
          <cell r="A117">
            <v>115</v>
          </cell>
          <cell r="B117" t="str">
            <v xml:space="preserve">관 로 신 설 </v>
          </cell>
        </row>
        <row r="118">
          <cell r="A118">
            <v>116</v>
          </cell>
          <cell r="C118" t="str">
            <v>토사터파기0.4백호우</v>
          </cell>
          <cell r="D118">
            <v>48</v>
          </cell>
        </row>
        <row r="119">
          <cell r="A119">
            <v>117</v>
          </cell>
          <cell r="C119" t="str">
            <v>토사터파기0.4백호우</v>
          </cell>
          <cell r="D119">
            <v>62</v>
          </cell>
        </row>
        <row r="120">
          <cell r="A120">
            <v>118</v>
          </cell>
          <cell r="C120" t="str">
            <v>토사터파기0.7백호우</v>
          </cell>
          <cell r="D120">
            <v>71</v>
          </cell>
        </row>
        <row r="121">
          <cell r="A121">
            <v>119</v>
          </cell>
          <cell r="C121" t="str">
            <v>모래되메우기다지기인력</v>
          </cell>
          <cell r="D121">
            <v>2435</v>
          </cell>
        </row>
        <row r="122">
          <cell r="A122">
            <v>120</v>
          </cell>
          <cell r="C122" t="str">
            <v>모래되메우기다지기기계</v>
          </cell>
          <cell r="D122">
            <v>2469</v>
          </cell>
        </row>
        <row r="123">
          <cell r="A123">
            <v>121</v>
          </cell>
          <cell r="C123" t="str">
            <v>원토되메우기다지기기계</v>
          </cell>
          <cell r="D123">
            <v>34</v>
          </cell>
        </row>
        <row r="124">
          <cell r="A124">
            <v>122</v>
          </cell>
          <cell r="C124" t="str">
            <v>원토되메우기다지기인력</v>
          </cell>
        </row>
        <row r="125">
          <cell r="A125">
            <v>123</v>
          </cell>
          <cell r="C125" t="str">
            <v>잔토처리기계보통토0.4</v>
          </cell>
          <cell r="D125">
            <v>171</v>
          </cell>
        </row>
        <row r="126">
          <cell r="A126">
            <v>124</v>
          </cell>
          <cell r="C126" t="str">
            <v>잔토처리기계보통토0.4</v>
          </cell>
          <cell r="D126">
            <v>217</v>
          </cell>
        </row>
        <row r="127">
          <cell r="A127">
            <v>125</v>
          </cell>
          <cell r="C127" t="str">
            <v>잔토처리기계견질토0.4</v>
          </cell>
          <cell r="D127">
            <v>228</v>
          </cell>
        </row>
        <row r="128">
          <cell r="A128">
            <v>126</v>
          </cell>
          <cell r="C128" t="str">
            <v>잔토처리기계견질토0.4</v>
          </cell>
          <cell r="D128">
            <v>474</v>
          </cell>
        </row>
        <row r="129">
          <cell r="A129">
            <v>127</v>
          </cell>
          <cell r="C129" t="str">
            <v>잔토처리기계견질토0.4</v>
          </cell>
          <cell r="D129">
            <v>506</v>
          </cell>
        </row>
        <row r="130">
          <cell r="A130">
            <v>128</v>
          </cell>
          <cell r="C130" t="str">
            <v>잔토처리인력AS</v>
          </cell>
          <cell r="D130">
            <v>89</v>
          </cell>
        </row>
        <row r="131">
          <cell r="A131">
            <v>129</v>
          </cell>
          <cell r="C131" t="str">
            <v>잔토처리인력보통토</v>
          </cell>
          <cell r="D131">
            <v>69</v>
          </cell>
        </row>
        <row r="132">
          <cell r="A132">
            <v>130</v>
          </cell>
          <cell r="C132" t="str">
            <v>잔토처리기계AS0.7</v>
          </cell>
          <cell r="D132">
            <v>2949</v>
          </cell>
        </row>
        <row r="133">
          <cell r="A133">
            <v>131</v>
          </cell>
          <cell r="C133" t="str">
            <v>잔토처리기계고사토0.7</v>
          </cell>
          <cell r="D133">
            <v>2205</v>
          </cell>
        </row>
        <row r="134">
          <cell r="A134">
            <v>132</v>
          </cell>
          <cell r="C134" t="str">
            <v>잔토처리기계AS0.7</v>
          </cell>
          <cell r="D134">
            <v>409</v>
          </cell>
        </row>
        <row r="135">
          <cell r="A135">
            <v>133</v>
          </cell>
          <cell r="C135" t="str">
            <v>잔토처리기계경암0.7</v>
          </cell>
          <cell r="D135">
            <v>3222</v>
          </cell>
        </row>
        <row r="136">
          <cell r="A136">
            <v>134</v>
          </cell>
          <cell r="C136" t="str">
            <v>보도불럭철거및가복구</v>
          </cell>
          <cell r="D136">
            <v>123</v>
          </cell>
        </row>
        <row r="137">
          <cell r="A137">
            <v>135</v>
          </cell>
          <cell r="C137" t="str">
            <v>AS포장줄눈파기CUTTER</v>
          </cell>
          <cell r="D137">
            <v>246</v>
          </cell>
        </row>
        <row r="138">
          <cell r="A138">
            <v>136</v>
          </cell>
          <cell r="C138" t="str">
            <v>포장파기(AS)인력</v>
          </cell>
          <cell r="D138">
            <v>2691</v>
          </cell>
        </row>
        <row r="139">
          <cell r="A139">
            <v>137</v>
          </cell>
          <cell r="C139" t="str">
            <v>포장파기(AS)기계</v>
          </cell>
          <cell r="D139">
            <v>1328</v>
          </cell>
        </row>
        <row r="140">
          <cell r="A140">
            <v>138</v>
          </cell>
          <cell r="C140" t="str">
            <v>강관부설200동시4공</v>
          </cell>
          <cell r="D140">
            <v>13</v>
          </cell>
        </row>
        <row r="141">
          <cell r="A141">
            <v>139</v>
          </cell>
          <cell r="C141" t="str">
            <v>기초잡석부설</v>
          </cell>
          <cell r="D141">
            <v>2275</v>
          </cell>
        </row>
        <row r="142">
          <cell r="A142">
            <v>140</v>
          </cell>
          <cell r="C142" t="str">
            <v>콘크리트타설(인력)1:2:4</v>
          </cell>
          <cell r="D142">
            <v>2610</v>
          </cell>
        </row>
        <row r="143">
          <cell r="A143">
            <v>141</v>
          </cell>
          <cell r="C143" t="str">
            <v>거프집설치6회</v>
          </cell>
          <cell r="D143">
            <v>2064</v>
          </cell>
        </row>
        <row r="144">
          <cell r="A144">
            <v>142</v>
          </cell>
        </row>
        <row r="145">
          <cell r="A145">
            <v>143</v>
          </cell>
        </row>
        <row r="146">
          <cell r="A146">
            <v>144</v>
          </cell>
        </row>
        <row r="147">
          <cell r="A147">
            <v>145</v>
          </cell>
        </row>
        <row r="148">
          <cell r="A148">
            <v>146</v>
          </cell>
        </row>
        <row r="149">
          <cell r="A149">
            <v>147</v>
          </cell>
        </row>
        <row r="150">
          <cell r="A150">
            <v>148</v>
          </cell>
        </row>
        <row r="151">
          <cell r="A151">
            <v>149</v>
          </cell>
        </row>
        <row r="152">
          <cell r="A152">
            <v>150</v>
          </cell>
        </row>
        <row r="153">
          <cell r="A153">
            <v>151</v>
          </cell>
        </row>
        <row r="154">
          <cell r="A154">
            <v>152</v>
          </cell>
        </row>
        <row r="155">
          <cell r="A155">
            <v>153</v>
          </cell>
        </row>
        <row r="156">
          <cell r="A156">
            <v>154</v>
          </cell>
        </row>
        <row r="157">
          <cell r="A157">
            <v>155</v>
          </cell>
        </row>
        <row r="158">
          <cell r="A158">
            <v>156</v>
          </cell>
        </row>
        <row r="159">
          <cell r="A159">
            <v>157</v>
          </cell>
        </row>
        <row r="160">
          <cell r="A160">
            <v>158</v>
          </cell>
        </row>
        <row r="161">
          <cell r="A161">
            <v>159</v>
          </cell>
        </row>
        <row r="162">
          <cell r="A162">
            <v>160</v>
          </cell>
          <cell r="B162" t="str">
            <v>맨 홀 신 설</v>
          </cell>
        </row>
        <row r="163">
          <cell r="A163">
            <v>161</v>
          </cell>
          <cell r="C163" t="str">
            <v>토사더파기0.7백호우</v>
          </cell>
          <cell r="D163">
            <v>71</v>
          </cell>
        </row>
        <row r="164">
          <cell r="A164">
            <v>162</v>
          </cell>
          <cell r="C164" t="str">
            <v>토사더파기0.4백호우</v>
          </cell>
          <cell r="D164">
            <v>48</v>
          </cell>
        </row>
        <row r="165">
          <cell r="A165">
            <v>163</v>
          </cell>
          <cell r="C165" t="str">
            <v>토사더파기0.4백호우</v>
          </cell>
          <cell r="D165">
            <v>62</v>
          </cell>
        </row>
        <row r="166">
          <cell r="A166">
            <v>164</v>
          </cell>
          <cell r="C166" t="str">
            <v>모래되메우기다지기인력</v>
          </cell>
          <cell r="D166">
            <v>2435</v>
          </cell>
        </row>
        <row r="167">
          <cell r="A167">
            <v>165</v>
          </cell>
          <cell r="C167" t="str">
            <v>모래되메우기다지기기계</v>
          </cell>
          <cell r="D167">
            <v>2469</v>
          </cell>
        </row>
        <row r="168">
          <cell r="A168">
            <v>166</v>
          </cell>
          <cell r="C168" t="str">
            <v>원토되메우기다지기기계</v>
          </cell>
          <cell r="D168">
            <v>34</v>
          </cell>
        </row>
        <row r="169">
          <cell r="A169">
            <v>167</v>
          </cell>
          <cell r="C169" t="str">
            <v>원토되메우기다지기인력</v>
          </cell>
        </row>
        <row r="170">
          <cell r="A170">
            <v>168</v>
          </cell>
          <cell r="C170" t="str">
            <v>잔토처리기계경암0.7</v>
          </cell>
          <cell r="D170">
            <v>3222</v>
          </cell>
        </row>
        <row r="171">
          <cell r="A171">
            <v>169</v>
          </cell>
          <cell r="C171" t="str">
            <v>잔토처리기계보통토0.4</v>
          </cell>
          <cell r="D171">
            <v>171</v>
          </cell>
        </row>
        <row r="172">
          <cell r="A172">
            <v>170</v>
          </cell>
          <cell r="C172" t="str">
            <v>잔토처리기계견질토0.4</v>
          </cell>
          <cell r="D172">
            <v>228</v>
          </cell>
        </row>
        <row r="173">
          <cell r="A173">
            <v>171</v>
          </cell>
          <cell r="C173" t="str">
            <v>잔토처리기계견질토0.4</v>
          </cell>
          <cell r="D173">
            <v>506</v>
          </cell>
        </row>
        <row r="174">
          <cell r="A174">
            <v>172</v>
          </cell>
          <cell r="C174" t="str">
            <v>잔토처리인력(AS)</v>
          </cell>
          <cell r="D174">
            <v>89</v>
          </cell>
        </row>
        <row r="175">
          <cell r="A175">
            <v>173</v>
          </cell>
          <cell r="C175" t="str">
            <v>잔토처리인력보통토</v>
          </cell>
          <cell r="D175">
            <v>69</v>
          </cell>
        </row>
        <row r="176">
          <cell r="A176">
            <v>174</v>
          </cell>
          <cell r="C176" t="str">
            <v>잔토처리기계(AS)0.7</v>
          </cell>
          <cell r="D176">
            <v>2949</v>
          </cell>
        </row>
        <row r="177">
          <cell r="A177">
            <v>175</v>
          </cell>
          <cell r="C177" t="str">
            <v>잔토처리기계고사토0.7</v>
          </cell>
          <cell r="D177">
            <v>2205</v>
          </cell>
        </row>
        <row r="178">
          <cell r="A178">
            <v>176</v>
          </cell>
          <cell r="C178" t="str">
            <v>잔토처리기계(AS)0.4</v>
          </cell>
          <cell r="D178">
            <v>409</v>
          </cell>
        </row>
        <row r="179">
          <cell r="A179">
            <v>177</v>
          </cell>
          <cell r="C179" t="str">
            <v>보도불럭철거및가복구</v>
          </cell>
          <cell r="D179">
            <v>123</v>
          </cell>
        </row>
        <row r="180">
          <cell r="A180">
            <v>178</v>
          </cell>
          <cell r="C180" t="str">
            <v>AS포장줄눈파기CUTTER</v>
          </cell>
          <cell r="D180">
            <v>246</v>
          </cell>
        </row>
        <row r="181">
          <cell r="A181">
            <v>179</v>
          </cell>
          <cell r="C181" t="str">
            <v>포장파기(AS)인력</v>
          </cell>
          <cell r="D181">
            <v>2691</v>
          </cell>
        </row>
        <row r="182">
          <cell r="A182">
            <v>180</v>
          </cell>
          <cell r="C182" t="str">
            <v>포장파기(AS)기계</v>
          </cell>
          <cell r="D182">
            <v>1328</v>
          </cell>
        </row>
        <row r="183">
          <cell r="A183">
            <v>181</v>
          </cell>
          <cell r="C183" t="str">
            <v>기초잡석부설</v>
          </cell>
          <cell r="D183">
            <v>2275</v>
          </cell>
        </row>
        <row r="184">
          <cell r="A184">
            <v>182</v>
          </cell>
          <cell r="C184" t="str">
            <v>동바리설치철거3회</v>
          </cell>
          <cell r="D184">
            <v>621</v>
          </cell>
        </row>
        <row r="185">
          <cell r="A185">
            <v>183</v>
          </cell>
          <cell r="C185" t="str">
            <v>경암파쇄기계</v>
          </cell>
          <cell r="D185">
            <v>5435</v>
          </cell>
        </row>
        <row r="186">
          <cell r="A186">
            <v>184</v>
          </cell>
          <cell r="C186" t="str">
            <v>콘크리트타설(믹서)1:3:6</v>
          </cell>
          <cell r="D186">
            <v>3014</v>
          </cell>
        </row>
        <row r="187">
          <cell r="A187">
            <v>185</v>
          </cell>
          <cell r="C187" t="str">
            <v>레미콘타설R-40-210-8</v>
          </cell>
          <cell r="D187">
            <v>26</v>
          </cell>
        </row>
        <row r="188">
          <cell r="A188">
            <v>186</v>
          </cell>
          <cell r="C188" t="str">
            <v>보호몰탈바름5MM</v>
          </cell>
          <cell r="D188">
            <v>10</v>
          </cell>
        </row>
        <row r="189">
          <cell r="A189">
            <v>187</v>
          </cell>
          <cell r="C189" t="str">
            <v>보호몰탈바름30MM</v>
          </cell>
          <cell r="D189">
            <v>62</v>
          </cell>
        </row>
        <row r="190">
          <cell r="A190">
            <v>188</v>
          </cell>
          <cell r="C190" t="str">
            <v>철근가공조립복잡</v>
          </cell>
          <cell r="D190">
            <v>3080</v>
          </cell>
        </row>
        <row r="191">
          <cell r="A191">
            <v>189</v>
          </cell>
          <cell r="C191" t="str">
            <v>거프집설치3회</v>
          </cell>
          <cell r="D191">
            <v>2742</v>
          </cell>
        </row>
        <row r="192">
          <cell r="A192">
            <v>190</v>
          </cell>
          <cell r="C192" t="str">
            <v>거프집설치4회</v>
          </cell>
          <cell r="D192">
            <v>2385</v>
          </cell>
        </row>
        <row r="193">
          <cell r="A193">
            <v>191</v>
          </cell>
        </row>
        <row r="194">
          <cell r="A194">
            <v>192</v>
          </cell>
        </row>
        <row r="195">
          <cell r="A195">
            <v>193</v>
          </cell>
        </row>
        <row r="196">
          <cell r="A196">
            <v>194</v>
          </cell>
        </row>
        <row r="197">
          <cell r="A197">
            <v>195</v>
          </cell>
        </row>
        <row r="198">
          <cell r="A198">
            <v>196</v>
          </cell>
        </row>
        <row r="199">
          <cell r="A199">
            <v>197</v>
          </cell>
        </row>
        <row r="200">
          <cell r="A200">
            <v>198</v>
          </cell>
        </row>
        <row r="201">
          <cell r="A201">
            <v>199</v>
          </cell>
        </row>
        <row r="202">
          <cell r="A202">
            <v>200</v>
          </cell>
        </row>
        <row r="203">
          <cell r="A203">
            <v>201</v>
          </cell>
        </row>
        <row r="204">
          <cell r="A204">
            <v>202</v>
          </cell>
        </row>
        <row r="205">
          <cell r="A205">
            <v>203</v>
          </cell>
        </row>
        <row r="206">
          <cell r="A206">
            <v>204</v>
          </cell>
        </row>
        <row r="207">
          <cell r="A207">
            <v>205</v>
          </cell>
        </row>
        <row r="208">
          <cell r="A208">
            <v>206</v>
          </cell>
        </row>
        <row r="209">
          <cell r="A209">
            <v>207</v>
          </cell>
        </row>
        <row r="210">
          <cell r="A210">
            <v>208</v>
          </cell>
        </row>
        <row r="211">
          <cell r="A211">
            <v>209</v>
          </cell>
        </row>
        <row r="212">
          <cell r="A212">
            <v>210</v>
          </cell>
        </row>
        <row r="213">
          <cell r="A213">
            <v>211</v>
          </cell>
        </row>
        <row r="214">
          <cell r="A214">
            <v>212</v>
          </cell>
        </row>
        <row r="215">
          <cell r="A215">
            <v>213</v>
          </cell>
        </row>
        <row r="216">
          <cell r="A216">
            <v>214</v>
          </cell>
        </row>
        <row r="217">
          <cell r="A217">
            <v>215</v>
          </cell>
          <cell r="B217" t="str">
            <v>핸    드    홀</v>
          </cell>
        </row>
        <row r="218">
          <cell r="A218">
            <v>216</v>
          </cell>
          <cell r="C218" t="str">
            <v>토사터파기0.4백호우</v>
          </cell>
          <cell r="D218">
            <v>48</v>
          </cell>
        </row>
        <row r="219">
          <cell r="A219">
            <v>217</v>
          </cell>
          <cell r="C219" t="str">
            <v>토사터파기0.4백호우</v>
          </cell>
          <cell r="D219">
            <v>60</v>
          </cell>
        </row>
        <row r="220">
          <cell r="A220">
            <v>218</v>
          </cell>
          <cell r="C220" t="str">
            <v>토사터파기0.4백호우</v>
          </cell>
          <cell r="D220">
            <v>62</v>
          </cell>
        </row>
        <row r="221">
          <cell r="A221">
            <v>219</v>
          </cell>
          <cell r="C221" t="str">
            <v>토사터파기0.7백호우</v>
          </cell>
          <cell r="D221">
            <v>71</v>
          </cell>
        </row>
        <row r="222">
          <cell r="A222">
            <v>220</v>
          </cell>
          <cell r="C222" t="str">
            <v>모래되메우기다지기인력</v>
          </cell>
          <cell r="D222">
            <v>2435</v>
          </cell>
        </row>
        <row r="223">
          <cell r="A223">
            <v>221</v>
          </cell>
          <cell r="C223" t="str">
            <v>모래되메우기다지기기계</v>
          </cell>
          <cell r="D223">
            <v>2469</v>
          </cell>
        </row>
        <row r="224">
          <cell r="A224">
            <v>222</v>
          </cell>
          <cell r="C224" t="str">
            <v>원토되메우기다지기기계</v>
          </cell>
          <cell r="D224">
            <v>34</v>
          </cell>
        </row>
        <row r="225">
          <cell r="A225">
            <v>223</v>
          </cell>
          <cell r="C225" t="str">
            <v>잔토처리기계보통토0.4</v>
          </cell>
          <cell r="D225">
            <v>171</v>
          </cell>
        </row>
        <row r="226">
          <cell r="A226">
            <v>224</v>
          </cell>
          <cell r="C226" t="str">
            <v>잔토처리기계보통토0.4</v>
          </cell>
          <cell r="D226">
            <v>217</v>
          </cell>
        </row>
        <row r="227">
          <cell r="A227">
            <v>225</v>
          </cell>
          <cell r="C227" t="str">
            <v>잔토처리기계견질토0.4</v>
          </cell>
          <cell r="D227">
            <v>228</v>
          </cell>
        </row>
        <row r="228">
          <cell r="A228">
            <v>226</v>
          </cell>
          <cell r="C228" t="str">
            <v>잔토처리기계견질토0.4</v>
          </cell>
          <cell r="D228">
            <v>506</v>
          </cell>
        </row>
        <row r="229">
          <cell r="A229">
            <v>227</v>
          </cell>
          <cell r="C229" t="str">
            <v>잔토처리인력AS</v>
          </cell>
          <cell r="D229">
            <v>89</v>
          </cell>
        </row>
        <row r="230">
          <cell r="A230">
            <v>228</v>
          </cell>
          <cell r="C230" t="str">
            <v>잔토처리인력보통토</v>
          </cell>
          <cell r="D230">
            <v>69</v>
          </cell>
        </row>
        <row r="231">
          <cell r="A231">
            <v>229</v>
          </cell>
          <cell r="C231" t="str">
            <v>잔토처리기계AS0.7</v>
          </cell>
          <cell r="D231">
            <v>2949</v>
          </cell>
        </row>
        <row r="232">
          <cell r="A232">
            <v>230</v>
          </cell>
          <cell r="C232" t="str">
            <v>잔토처리기계고사토0.7</v>
          </cell>
          <cell r="D232">
            <v>2205</v>
          </cell>
        </row>
        <row r="233">
          <cell r="A233">
            <v>231</v>
          </cell>
          <cell r="C233" t="str">
            <v>잔토처리기계AS0.4</v>
          </cell>
          <cell r="D233">
            <v>409</v>
          </cell>
        </row>
        <row r="234">
          <cell r="A234">
            <v>232</v>
          </cell>
          <cell r="C234" t="str">
            <v>잔토처리기계경암0.7</v>
          </cell>
          <cell r="D234">
            <v>3222</v>
          </cell>
        </row>
        <row r="235">
          <cell r="A235">
            <v>233</v>
          </cell>
          <cell r="C235" t="str">
            <v>보도불럭철거및가복구</v>
          </cell>
          <cell r="D235">
            <v>123</v>
          </cell>
        </row>
        <row r="236">
          <cell r="A236">
            <v>234</v>
          </cell>
          <cell r="C236" t="str">
            <v>AS포장줄눈파기CUTTER</v>
          </cell>
          <cell r="D236">
            <v>246</v>
          </cell>
        </row>
        <row r="237">
          <cell r="A237">
            <v>235</v>
          </cell>
          <cell r="C237" t="str">
            <v>포장파괴(AS)인력</v>
          </cell>
          <cell r="D237">
            <v>2691</v>
          </cell>
        </row>
        <row r="238">
          <cell r="A238">
            <v>236</v>
          </cell>
          <cell r="C238" t="str">
            <v>포장파괴(AS)기계</v>
          </cell>
          <cell r="D238">
            <v>1328</v>
          </cell>
        </row>
        <row r="239">
          <cell r="A239">
            <v>237</v>
          </cell>
          <cell r="C239" t="str">
            <v>기초잡석부설</v>
          </cell>
          <cell r="D239">
            <v>2275</v>
          </cell>
        </row>
        <row r="240">
          <cell r="A240">
            <v>238</v>
          </cell>
          <cell r="C240" t="str">
            <v>레미콘타설R-20-210-8</v>
          </cell>
          <cell r="D240">
            <v>26</v>
          </cell>
        </row>
        <row r="241">
          <cell r="A241">
            <v>239</v>
          </cell>
          <cell r="C241" t="str">
            <v>철근가공조립보통</v>
          </cell>
          <cell r="D241">
            <v>2502</v>
          </cell>
        </row>
        <row r="242">
          <cell r="A242">
            <v>240</v>
          </cell>
          <cell r="C242" t="str">
            <v>거프집설치3회</v>
          </cell>
          <cell r="D242">
            <v>2742</v>
          </cell>
        </row>
        <row r="243">
          <cell r="A243">
            <v>241</v>
          </cell>
        </row>
        <row r="244">
          <cell r="A244">
            <v>242</v>
          </cell>
        </row>
        <row r="245">
          <cell r="A245">
            <v>243</v>
          </cell>
        </row>
        <row r="246">
          <cell r="A246">
            <v>244</v>
          </cell>
        </row>
        <row r="247">
          <cell r="A247">
            <v>245</v>
          </cell>
        </row>
        <row r="248">
          <cell r="A248">
            <v>246</v>
          </cell>
        </row>
        <row r="249">
          <cell r="A249">
            <v>247</v>
          </cell>
        </row>
        <row r="250">
          <cell r="A250">
            <v>248</v>
          </cell>
        </row>
        <row r="251">
          <cell r="A251">
            <v>249</v>
          </cell>
        </row>
        <row r="252">
          <cell r="A252">
            <v>250</v>
          </cell>
        </row>
        <row r="253">
          <cell r="A253">
            <v>251</v>
          </cell>
        </row>
        <row r="254">
          <cell r="A254">
            <v>252</v>
          </cell>
        </row>
        <row r="255">
          <cell r="A255">
            <v>253</v>
          </cell>
        </row>
        <row r="256">
          <cell r="A256">
            <v>254</v>
          </cell>
        </row>
        <row r="257">
          <cell r="A257">
            <v>255</v>
          </cell>
        </row>
        <row r="258">
          <cell r="A258">
            <v>256</v>
          </cell>
        </row>
        <row r="259">
          <cell r="A259">
            <v>257</v>
          </cell>
        </row>
        <row r="260">
          <cell r="A260">
            <v>258</v>
          </cell>
        </row>
        <row r="261">
          <cell r="A261">
            <v>259</v>
          </cell>
        </row>
        <row r="262">
          <cell r="A262">
            <v>260</v>
          </cell>
          <cell r="B262" t="str">
            <v>개 폐 기 신 설</v>
          </cell>
        </row>
        <row r="263">
          <cell r="A263">
            <v>261</v>
          </cell>
          <cell r="C263" t="str">
            <v>토사터파기0.4백호우</v>
          </cell>
          <cell r="D263">
            <v>48</v>
          </cell>
        </row>
        <row r="264">
          <cell r="A264">
            <v>262</v>
          </cell>
          <cell r="C264" t="str">
            <v>토사터파기0.4백호우</v>
          </cell>
          <cell r="D264">
            <v>60</v>
          </cell>
        </row>
        <row r="265">
          <cell r="A265">
            <v>263</v>
          </cell>
          <cell r="C265" t="str">
            <v>토사터파기0.4백호우</v>
          </cell>
          <cell r="D265">
            <v>62</v>
          </cell>
        </row>
        <row r="266">
          <cell r="A266">
            <v>264</v>
          </cell>
          <cell r="C266" t="str">
            <v>모래되메우기다지기인력</v>
          </cell>
          <cell r="D266">
            <v>2435</v>
          </cell>
        </row>
        <row r="267">
          <cell r="A267">
            <v>265</v>
          </cell>
          <cell r="C267" t="str">
            <v>모래되메우기다지기기계</v>
          </cell>
          <cell r="D267">
            <v>2469</v>
          </cell>
        </row>
        <row r="268">
          <cell r="A268">
            <v>266</v>
          </cell>
          <cell r="C268" t="str">
            <v>원토되메우기다지기기계</v>
          </cell>
          <cell r="D268">
            <v>34</v>
          </cell>
        </row>
        <row r="269">
          <cell r="A269">
            <v>267</v>
          </cell>
          <cell r="C269" t="str">
            <v>잔토처리기계보통토0.4</v>
          </cell>
          <cell r="D269">
            <v>171</v>
          </cell>
        </row>
        <row r="270">
          <cell r="A270">
            <v>268</v>
          </cell>
          <cell r="C270" t="str">
            <v>잔토처리기계보통토0.4</v>
          </cell>
          <cell r="D270">
            <v>217</v>
          </cell>
        </row>
        <row r="271">
          <cell r="A271">
            <v>269</v>
          </cell>
          <cell r="C271" t="str">
            <v>잔토처리기계견질토0.4</v>
          </cell>
          <cell r="D271">
            <v>228</v>
          </cell>
        </row>
        <row r="272">
          <cell r="A272">
            <v>270</v>
          </cell>
          <cell r="C272" t="str">
            <v>잔토처리기계견질토0.4</v>
          </cell>
          <cell r="D272">
            <v>506</v>
          </cell>
        </row>
        <row r="273">
          <cell r="A273">
            <v>271</v>
          </cell>
          <cell r="C273" t="str">
            <v>잔토처리기계견질토0.4</v>
          </cell>
          <cell r="D273">
            <v>474</v>
          </cell>
        </row>
        <row r="274">
          <cell r="A274">
            <v>272</v>
          </cell>
          <cell r="C274" t="str">
            <v>잔토처리인력AS</v>
          </cell>
          <cell r="D274">
            <v>89</v>
          </cell>
        </row>
        <row r="275">
          <cell r="A275">
            <v>273</v>
          </cell>
          <cell r="C275" t="str">
            <v>잔토처리인력보통토</v>
          </cell>
          <cell r="D275">
            <v>69</v>
          </cell>
        </row>
        <row r="276">
          <cell r="A276">
            <v>274</v>
          </cell>
          <cell r="C276" t="str">
            <v>잔토처리기계AS0.7</v>
          </cell>
          <cell r="D276">
            <v>2949</v>
          </cell>
        </row>
        <row r="277">
          <cell r="A277">
            <v>275</v>
          </cell>
          <cell r="C277" t="str">
            <v>잔토처리기계고사토0.7</v>
          </cell>
          <cell r="D277">
            <v>2205</v>
          </cell>
        </row>
        <row r="278">
          <cell r="A278">
            <v>276</v>
          </cell>
          <cell r="C278" t="str">
            <v>잔토처리기계AS0.4</v>
          </cell>
          <cell r="D278">
            <v>409</v>
          </cell>
        </row>
        <row r="279">
          <cell r="A279">
            <v>277</v>
          </cell>
          <cell r="C279" t="str">
            <v>잔토처리기계경암0.7</v>
          </cell>
          <cell r="D279">
            <v>3222</v>
          </cell>
        </row>
        <row r="280">
          <cell r="A280">
            <v>278</v>
          </cell>
          <cell r="C280" t="str">
            <v>보도불러철거및가복구</v>
          </cell>
          <cell r="D280">
            <v>123</v>
          </cell>
        </row>
        <row r="281">
          <cell r="A281">
            <v>279</v>
          </cell>
          <cell r="C281" t="str">
            <v>AS포장줄눈파기CUTTER</v>
          </cell>
          <cell r="D281">
            <v>246</v>
          </cell>
        </row>
        <row r="282">
          <cell r="A282">
            <v>280</v>
          </cell>
          <cell r="C282" t="str">
            <v>포장파기(AS)인력</v>
          </cell>
          <cell r="D282">
            <v>2691</v>
          </cell>
        </row>
        <row r="283">
          <cell r="A283">
            <v>281</v>
          </cell>
          <cell r="C283" t="str">
            <v>포장파기(AS)기계</v>
          </cell>
          <cell r="D283">
            <v>1328</v>
          </cell>
        </row>
        <row r="284">
          <cell r="A284">
            <v>282</v>
          </cell>
          <cell r="C284" t="str">
            <v>기초잡석부설</v>
          </cell>
          <cell r="D284">
            <v>2275</v>
          </cell>
        </row>
        <row r="285">
          <cell r="A285">
            <v>283</v>
          </cell>
          <cell r="C285" t="str">
            <v>개폐기기계화시공1대설치</v>
          </cell>
          <cell r="D285">
            <v>4611</v>
          </cell>
        </row>
        <row r="286">
          <cell r="A286">
            <v>284</v>
          </cell>
          <cell r="C286" t="str">
            <v>조립식개폐기STICK</v>
          </cell>
          <cell r="D286">
            <v>3860</v>
          </cell>
        </row>
        <row r="287">
          <cell r="A287">
            <v>285</v>
          </cell>
          <cell r="B287" t="str">
            <v xml:space="preserve">   철거재사용</v>
          </cell>
          <cell r="C287" t="str">
            <v>개폐기기계화시공1대설치</v>
          </cell>
          <cell r="D287">
            <v>3688</v>
          </cell>
        </row>
        <row r="288">
          <cell r="A288">
            <v>286</v>
          </cell>
          <cell r="B288" t="str">
            <v xml:space="preserve">   철거재사용</v>
          </cell>
          <cell r="C288" t="str">
            <v>조립식개폐기STICK</v>
          </cell>
          <cell r="D288">
            <v>3088</v>
          </cell>
        </row>
        <row r="289">
          <cell r="A289">
            <v>287</v>
          </cell>
          <cell r="B289" t="str">
            <v xml:space="preserve">         철거</v>
          </cell>
          <cell r="C289" t="str">
            <v>개폐기기계화시공1대설치</v>
          </cell>
          <cell r="D289">
            <v>2305</v>
          </cell>
        </row>
        <row r="290">
          <cell r="A290">
            <v>288</v>
          </cell>
          <cell r="B290" t="str">
            <v xml:space="preserve">         철거</v>
          </cell>
          <cell r="C290" t="str">
            <v>조립식개폐기STICK</v>
          </cell>
          <cell r="D290">
            <v>1930</v>
          </cell>
        </row>
        <row r="291">
          <cell r="A291">
            <v>289</v>
          </cell>
        </row>
        <row r="292">
          <cell r="A292">
            <v>290</v>
          </cell>
        </row>
        <row r="293">
          <cell r="A293">
            <v>291</v>
          </cell>
        </row>
        <row r="294">
          <cell r="A294">
            <v>292</v>
          </cell>
        </row>
        <row r="295">
          <cell r="A295">
            <v>293</v>
          </cell>
        </row>
        <row r="296">
          <cell r="A296">
            <v>294</v>
          </cell>
        </row>
        <row r="297">
          <cell r="A297">
            <v>295</v>
          </cell>
        </row>
        <row r="298">
          <cell r="A298">
            <v>296</v>
          </cell>
        </row>
        <row r="299">
          <cell r="A299">
            <v>297</v>
          </cell>
        </row>
        <row r="300">
          <cell r="A300">
            <v>298</v>
          </cell>
        </row>
        <row r="301">
          <cell r="A301">
            <v>299</v>
          </cell>
        </row>
        <row r="302">
          <cell r="A302">
            <v>300</v>
          </cell>
        </row>
        <row r="303">
          <cell r="A303">
            <v>301</v>
          </cell>
        </row>
        <row r="304">
          <cell r="A304">
            <v>302</v>
          </cell>
        </row>
        <row r="305">
          <cell r="A305">
            <v>303</v>
          </cell>
        </row>
        <row r="306">
          <cell r="A306">
            <v>304</v>
          </cell>
        </row>
        <row r="307">
          <cell r="A307">
            <v>305</v>
          </cell>
          <cell r="B307" t="str">
            <v>변 압 기 신 설</v>
          </cell>
        </row>
        <row r="308">
          <cell r="A308">
            <v>306</v>
          </cell>
          <cell r="C308" t="str">
            <v>토사터파기0.4백호우</v>
          </cell>
          <cell r="D308">
            <v>48</v>
          </cell>
        </row>
        <row r="309">
          <cell r="A309">
            <v>307</v>
          </cell>
          <cell r="C309" t="str">
            <v>토사터파기0.4백호우</v>
          </cell>
          <cell r="D309">
            <v>60</v>
          </cell>
        </row>
        <row r="310">
          <cell r="A310">
            <v>308</v>
          </cell>
          <cell r="C310" t="str">
            <v>토사터파기0.4백호우</v>
          </cell>
          <cell r="D310">
            <v>62</v>
          </cell>
        </row>
        <row r="311">
          <cell r="A311">
            <v>309</v>
          </cell>
          <cell r="C311" t="str">
            <v>모래되메우기다지기인력</v>
          </cell>
          <cell r="D311">
            <v>2435</v>
          </cell>
        </row>
        <row r="312">
          <cell r="A312">
            <v>310</v>
          </cell>
          <cell r="C312" t="str">
            <v>모래되메우기다지기기계</v>
          </cell>
          <cell r="D312">
            <v>2469</v>
          </cell>
        </row>
        <row r="313">
          <cell r="A313">
            <v>311</v>
          </cell>
          <cell r="C313" t="str">
            <v>원토되메우기다지기기계</v>
          </cell>
          <cell r="D313">
            <v>34</v>
          </cell>
        </row>
        <row r="314">
          <cell r="A314">
            <v>312</v>
          </cell>
          <cell r="C314" t="str">
            <v>원토되메우기다지기인력</v>
          </cell>
        </row>
        <row r="315">
          <cell r="A315">
            <v>313</v>
          </cell>
          <cell r="C315" t="str">
            <v>잔토처리기계보통토0.4</v>
          </cell>
          <cell r="D315">
            <v>171</v>
          </cell>
        </row>
        <row r="316">
          <cell r="A316">
            <v>314</v>
          </cell>
          <cell r="C316" t="str">
            <v>잔토처리기계보통토0.4</v>
          </cell>
          <cell r="D316">
            <v>217</v>
          </cell>
        </row>
        <row r="317">
          <cell r="A317">
            <v>315</v>
          </cell>
          <cell r="C317" t="str">
            <v>잔토처리기계견질토0.4</v>
          </cell>
          <cell r="D317">
            <v>228</v>
          </cell>
        </row>
        <row r="318">
          <cell r="A318">
            <v>316</v>
          </cell>
          <cell r="C318" t="str">
            <v>잔토처리기계견질토0.4</v>
          </cell>
          <cell r="D318">
            <v>506</v>
          </cell>
        </row>
        <row r="319">
          <cell r="A319">
            <v>317</v>
          </cell>
          <cell r="C319" t="str">
            <v>잔토처리기계견질토0.4</v>
          </cell>
          <cell r="D319">
            <v>474</v>
          </cell>
        </row>
        <row r="320">
          <cell r="A320">
            <v>318</v>
          </cell>
          <cell r="C320" t="str">
            <v>잔토처리인력AS</v>
          </cell>
          <cell r="D320">
            <v>89</v>
          </cell>
        </row>
        <row r="321">
          <cell r="A321">
            <v>319</v>
          </cell>
          <cell r="C321" t="str">
            <v>잔토처리인력보통토</v>
          </cell>
          <cell r="D321">
            <v>69</v>
          </cell>
        </row>
        <row r="322">
          <cell r="A322">
            <v>320</v>
          </cell>
          <cell r="C322" t="str">
            <v>잔토처리기계AS0.7</v>
          </cell>
          <cell r="D322">
            <v>2949</v>
          </cell>
        </row>
        <row r="323">
          <cell r="A323">
            <v>321</v>
          </cell>
          <cell r="C323" t="str">
            <v>잔토처리기계고사토0.7</v>
          </cell>
          <cell r="D323">
            <v>2205</v>
          </cell>
        </row>
        <row r="324">
          <cell r="A324">
            <v>322</v>
          </cell>
          <cell r="C324" t="str">
            <v>잔토처리기계AS0.4</v>
          </cell>
          <cell r="D324">
            <v>409</v>
          </cell>
        </row>
        <row r="325">
          <cell r="A325">
            <v>323</v>
          </cell>
          <cell r="C325" t="str">
            <v>잔토처리기계경암0.7</v>
          </cell>
          <cell r="D325">
            <v>3222</v>
          </cell>
        </row>
        <row r="326">
          <cell r="A326">
            <v>324</v>
          </cell>
          <cell r="C326" t="str">
            <v>보도불럭철거및가복구</v>
          </cell>
          <cell r="D326">
            <v>123</v>
          </cell>
        </row>
        <row r="327">
          <cell r="A327">
            <v>325</v>
          </cell>
          <cell r="C327" t="str">
            <v>AS포장줄눈파기CUTTER</v>
          </cell>
          <cell r="D327">
            <v>246</v>
          </cell>
        </row>
        <row r="328">
          <cell r="A328">
            <v>326</v>
          </cell>
          <cell r="C328" t="str">
            <v>포장파기(AS)인력</v>
          </cell>
          <cell r="D328">
            <v>2691</v>
          </cell>
        </row>
        <row r="329">
          <cell r="A329">
            <v>327</v>
          </cell>
          <cell r="C329" t="str">
            <v>포장파기(AS)기계</v>
          </cell>
          <cell r="D329">
            <v>1328</v>
          </cell>
        </row>
        <row r="330">
          <cell r="A330">
            <v>328</v>
          </cell>
          <cell r="C330" t="str">
            <v>기초잡석부설</v>
          </cell>
          <cell r="D330">
            <v>2275</v>
          </cell>
        </row>
        <row r="331">
          <cell r="A331">
            <v>329</v>
          </cell>
          <cell r="C331" t="str">
            <v>지상변압기1상30KVA기계화</v>
          </cell>
          <cell r="D331">
            <v>4017</v>
          </cell>
        </row>
        <row r="332">
          <cell r="A332">
            <v>330</v>
          </cell>
          <cell r="C332" t="str">
            <v>지상변압기1상50KVA기계화</v>
          </cell>
          <cell r="D332">
            <v>4017</v>
          </cell>
        </row>
        <row r="333">
          <cell r="A333">
            <v>331</v>
          </cell>
          <cell r="C333" t="str">
            <v>지상변압기1상75KVA기계화</v>
          </cell>
          <cell r="D333">
            <v>5188</v>
          </cell>
        </row>
        <row r="334">
          <cell r="A334">
            <v>332</v>
          </cell>
          <cell r="C334" t="str">
            <v>지상변압기1상100KVA기계화</v>
          </cell>
          <cell r="D334">
            <v>5188</v>
          </cell>
        </row>
        <row r="335">
          <cell r="A335">
            <v>333</v>
          </cell>
          <cell r="C335" t="str">
            <v>지상변압기1상150KVA기계화</v>
          </cell>
          <cell r="D335">
            <v>6575</v>
          </cell>
        </row>
        <row r="336">
          <cell r="A336">
            <v>334</v>
          </cell>
          <cell r="C336" t="str">
            <v>지상변압기1상200KVA기계화</v>
          </cell>
          <cell r="D336">
            <v>6575</v>
          </cell>
        </row>
        <row r="337">
          <cell r="A337">
            <v>335</v>
          </cell>
          <cell r="C337" t="str">
            <v>지상변압기3상기계화75KVA</v>
          </cell>
          <cell r="D337">
            <v>5188</v>
          </cell>
        </row>
        <row r="338">
          <cell r="A338">
            <v>336</v>
          </cell>
          <cell r="C338" t="str">
            <v>지상변압기3상기계화100KVA</v>
          </cell>
          <cell r="D338">
            <v>5188</v>
          </cell>
        </row>
        <row r="339">
          <cell r="A339">
            <v>337</v>
          </cell>
          <cell r="C339" t="str">
            <v>지상변압기3상기계화150KVA</v>
          </cell>
          <cell r="D339">
            <v>6575</v>
          </cell>
        </row>
        <row r="340">
          <cell r="A340">
            <v>338</v>
          </cell>
          <cell r="C340" t="str">
            <v>지상변압기3상기계화200KVA</v>
          </cell>
          <cell r="D340">
            <v>6575</v>
          </cell>
        </row>
        <row r="341">
          <cell r="A341">
            <v>339</v>
          </cell>
          <cell r="C341" t="str">
            <v>지상변압기3상기계화300KVA</v>
          </cell>
          <cell r="D341">
            <v>6845</v>
          </cell>
        </row>
        <row r="342">
          <cell r="A342">
            <v>340</v>
          </cell>
          <cell r="C342" t="str">
            <v>조립식기초대단상</v>
          </cell>
          <cell r="D342">
            <v>3860</v>
          </cell>
        </row>
        <row r="343">
          <cell r="A343">
            <v>341</v>
          </cell>
          <cell r="C343" t="str">
            <v>조립식기초대삼상</v>
          </cell>
          <cell r="D343">
            <v>3860</v>
          </cell>
        </row>
        <row r="344">
          <cell r="A344">
            <v>342</v>
          </cell>
        </row>
        <row r="345">
          <cell r="A345">
            <v>343</v>
          </cell>
        </row>
        <row r="346">
          <cell r="A346">
            <v>344</v>
          </cell>
        </row>
        <row r="347">
          <cell r="A347">
            <v>345</v>
          </cell>
        </row>
        <row r="348">
          <cell r="A348">
            <v>346</v>
          </cell>
        </row>
        <row r="349">
          <cell r="A349">
            <v>347</v>
          </cell>
        </row>
        <row r="350">
          <cell r="A350">
            <v>348</v>
          </cell>
        </row>
        <row r="351">
          <cell r="A351">
            <v>349</v>
          </cell>
        </row>
        <row r="352">
          <cell r="A352">
            <v>350</v>
          </cell>
        </row>
        <row r="353">
          <cell r="A353">
            <v>351</v>
          </cell>
        </row>
        <row r="354">
          <cell r="A354">
            <v>352</v>
          </cell>
        </row>
        <row r="355">
          <cell r="A355">
            <v>353</v>
          </cell>
        </row>
        <row r="356">
          <cell r="A356">
            <v>354</v>
          </cell>
        </row>
        <row r="357">
          <cell r="A357">
            <v>355</v>
          </cell>
          <cell r="B357" t="str">
            <v>변 압 기 철 거</v>
          </cell>
        </row>
        <row r="358">
          <cell r="A358">
            <v>356</v>
          </cell>
          <cell r="C358" t="str">
            <v>지상변압기1상30KVA</v>
          </cell>
          <cell r="D358">
            <v>2008</v>
          </cell>
        </row>
        <row r="359">
          <cell r="A359">
            <v>357</v>
          </cell>
          <cell r="C359" t="str">
            <v>지상변압기1상50KVA</v>
          </cell>
          <cell r="D359">
            <v>2008</v>
          </cell>
        </row>
        <row r="360">
          <cell r="A360">
            <v>358</v>
          </cell>
          <cell r="C360" t="str">
            <v>지상변압기1상75KVA</v>
          </cell>
          <cell r="D360">
            <v>2594</v>
          </cell>
        </row>
        <row r="361">
          <cell r="A361">
            <v>359</v>
          </cell>
          <cell r="C361" t="str">
            <v>지상변압기1상100KVA</v>
          </cell>
          <cell r="D361">
            <v>2594</v>
          </cell>
        </row>
        <row r="362">
          <cell r="A362">
            <v>360</v>
          </cell>
          <cell r="C362" t="str">
            <v>지상변압기1상150KVA</v>
          </cell>
          <cell r="D362">
            <v>3287</v>
          </cell>
        </row>
        <row r="363">
          <cell r="A363">
            <v>361</v>
          </cell>
          <cell r="C363" t="str">
            <v>지상변압기1상200KVA</v>
          </cell>
          <cell r="D363">
            <v>3287</v>
          </cell>
        </row>
        <row r="364">
          <cell r="A364">
            <v>362</v>
          </cell>
          <cell r="C364" t="str">
            <v>지상변압기3상75KVA</v>
          </cell>
          <cell r="D364">
            <v>2594</v>
          </cell>
        </row>
        <row r="365">
          <cell r="A365">
            <v>363</v>
          </cell>
          <cell r="C365" t="str">
            <v>지상변압기3상100KVA</v>
          </cell>
          <cell r="D365">
            <v>2594</v>
          </cell>
        </row>
        <row r="366">
          <cell r="A366">
            <v>364</v>
          </cell>
          <cell r="C366" t="str">
            <v>지상변압기3상150KVA</v>
          </cell>
          <cell r="D366">
            <v>3287</v>
          </cell>
        </row>
        <row r="367">
          <cell r="A367">
            <v>365</v>
          </cell>
          <cell r="C367" t="str">
            <v>지상변압기3상200KVA</v>
          </cell>
          <cell r="D367">
            <v>3287</v>
          </cell>
        </row>
        <row r="368">
          <cell r="A368">
            <v>366</v>
          </cell>
          <cell r="C368" t="str">
            <v>지상변압기3상300KVA</v>
          </cell>
          <cell r="D368">
            <v>3422</v>
          </cell>
        </row>
        <row r="369">
          <cell r="A369">
            <v>367</v>
          </cell>
        </row>
        <row r="370">
          <cell r="A370">
            <v>368</v>
          </cell>
        </row>
        <row r="371">
          <cell r="A371">
            <v>369</v>
          </cell>
        </row>
        <row r="372">
          <cell r="A372">
            <v>370</v>
          </cell>
        </row>
        <row r="373">
          <cell r="A373">
            <v>371</v>
          </cell>
          <cell r="B373" t="str">
            <v>변압기철거재사용</v>
          </cell>
        </row>
        <row r="374">
          <cell r="A374">
            <v>372</v>
          </cell>
          <cell r="C374" t="str">
            <v>지상변압기1상30KVA</v>
          </cell>
          <cell r="D374">
            <v>3213</v>
          </cell>
        </row>
        <row r="375">
          <cell r="A375">
            <v>373</v>
          </cell>
          <cell r="C375" t="str">
            <v>지상변압기1상50KVA</v>
          </cell>
          <cell r="D375">
            <v>3213</v>
          </cell>
        </row>
        <row r="376">
          <cell r="A376">
            <v>374</v>
          </cell>
          <cell r="C376" t="str">
            <v>지상변압기1상75KVA</v>
          </cell>
          <cell r="D376">
            <v>4150</v>
          </cell>
        </row>
        <row r="377">
          <cell r="A377">
            <v>375</v>
          </cell>
          <cell r="C377" t="str">
            <v>지상변압기1상100KVA</v>
          </cell>
          <cell r="D377">
            <v>4150</v>
          </cell>
        </row>
        <row r="378">
          <cell r="A378">
            <v>376</v>
          </cell>
          <cell r="C378" t="str">
            <v>지상변압기1상150KVA</v>
          </cell>
          <cell r="D378">
            <v>5260</v>
          </cell>
        </row>
        <row r="379">
          <cell r="A379">
            <v>377</v>
          </cell>
          <cell r="C379" t="str">
            <v>지상변압기1상200KVA</v>
          </cell>
          <cell r="D379">
            <v>5260</v>
          </cell>
        </row>
        <row r="380">
          <cell r="A380">
            <v>378</v>
          </cell>
          <cell r="C380" t="str">
            <v>지상변압기3상75KVA</v>
          </cell>
          <cell r="D380">
            <v>4150</v>
          </cell>
        </row>
        <row r="381">
          <cell r="A381">
            <v>379</v>
          </cell>
          <cell r="C381" t="str">
            <v>지상변압기3상100KVA</v>
          </cell>
          <cell r="D381">
            <v>4150</v>
          </cell>
        </row>
        <row r="382">
          <cell r="A382">
            <v>380</v>
          </cell>
          <cell r="C382" t="str">
            <v>지상변압기3상150KVA</v>
          </cell>
          <cell r="D382">
            <v>5260</v>
          </cell>
        </row>
        <row r="383">
          <cell r="A383">
            <v>381</v>
          </cell>
          <cell r="C383" t="str">
            <v>지상변압기3상200KVA</v>
          </cell>
          <cell r="D383">
            <v>5260</v>
          </cell>
        </row>
        <row r="384">
          <cell r="A384">
            <v>382</v>
          </cell>
          <cell r="C384" t="str">
            <v>지상변압기3상300KVA</v>
          </cell>
          <cell r="D384">
            <v>5476</v>
          </cell>
        </row>
        <row r="385">
          <cell r="A385">
            <v>383</v>
          </cell>
        </row>
        <row r="386">
          <cell r="A386">
            <v>384</v>
          </cell>
        </row>
        <row r="387">
          <cell r="A387">
            <v>385</v>
          </cell>
        </row>
        <row r="388">
          <cell r="A388">
            <v>386</v>
          </cell>
        </row>
        <row r="389">
          <cell r="A389">
            <v>387</v>
          </cell>
        </row>
        <row r="390">
          <cell r="A390">
            <v>388</v>
          </cell>
        </row>
        <row r="391">
          <cell r="A391">
            <v>389</v>
          </cell>
        </row>
        <row r="392">
          <cell r="A392">
            <v>390</v>
          </cell>
        </row>
        <row r="393">
          <cell r="A393">
            <v>391</v>
          </cell>
        </row>
        <row r="394">
          <cell r="A394">
            <v>392</v>
          </cell>
        </row>
        <row r="395">
          <cell r="A395">
            <v>393</v>
          </cell>
        </row>
        <row r="396">
          <cell r="A396">
            <v>394</v>
          </cell>
        </row>
        <row r="397">
          <cell r="A397">
            <v>395</v>
          </cell>
        </row>
        <row r="398">
          <cell r="A398">
            <v>396</v>
          </cell>
        </row>
        <row r="399">
          <cell r="A399">
            <v>397</v>
          </cell>
          <cell r="B399" t="str">
            <v>잡재료비  소계</v>
          </cell>
        </row>
        <row r="400">
          <cell r="A400">
            <v>398</v>
          </cell>
          <cell r="B400" t="str">
            <v>인력비용A 소계</v>
          </cell>
        </row>
        <row r="401">
          <cell r="A401">
            <v>399</v>
          </cell>
          <cell r="B401" t="str">
            <v>인력비용B 소계</v>
          </cell>
        </row>
        <row r="402">
          <cell r="A402">
            <v>400</v>
          </cell>
          <cell r="B402" t="str">
            <v>소     계</v>
          </cell>
        </row>
        <row r="403">
          <cell r="A403">
            <v>401</v>
          </cell>
          <cell r="B403" t="str">
            <v>기계비용  소계</v>
          </cell>
        </row>
        <row r="404">
          <cell r="A404">
            <v>402</v>
          </cell>
          <cell r="B404" t="str">
            <v>기 준 비 용</v>
          </cell>
        </row>
        <row r="405">
          <cell r="A405">
            <v>403</v>
          </cell>
          <cell r="B405" t="str">
            <v>인력비용A(0.68)</v>
          </cell>
        </row>
        <row r="406">
          <cell r="A406">
            <v>404</v>
          </cell>
          <cell r="B406" t="str">
            <v>관로케이블신설</v>
          </cell>
        </row>
        <row r="407">
          <cell r="A407">
            <v>405</v>
          </cell>
          <cell r="C407" t="str">
            <v>직선접속60SQ1개동시</v>
          </cell>
          <cell r="D407">
            <v>68068</v>
          </cell>
        </row>
        <row r="408">
          <cell r="A408">
            <v>406</v>
          </cell>
          <cell r="C408" t="str">
            <v>직선접속60SQ2개동시</v>
          </cell>
          <cell r="D408">
            <v>67388</v>
          </cell>
        </row>
        <row r="409">
          <cell r="A409">
            <v>407</v>
          </cell>
          <cell r="C409" t="str">
            <v>직선접속60SQ3개동시</v>
          </cell>
          <cell r="D409">
            <v>64891</v>
          </cell>
        </row>
        <row r="410">
          <cell r="A410">
            <v>408</v>
          </cell>
          <cell r="C410" t="str">
            <v>직선접속60SQ4개동시</v>
          </cell>
          <cell r="D410">
            <v>63644</v>
          </cell>
        </row>
        <row r="411">
          <cell r="A411">
            <v>409</v>
          </cell>
          <cell r="C411" t="str">
            <v>직선접속60SQ5개동시</v>
          </cell>
          <cell r="D411">
            <v>62895</v>
          </cell>
        </row>
        <row r="412">
          <cell r="A412">
            <v>410</v>
          </cell>
          <cell r="C412" t="str">
            <v>직선접속60SQ6개동시</v>
          </cell>
          <cell r="D412">
            <v>62396</v>
          </cell>
        </row>
        <row r="413">
          <cell r="A413">
            <v>411</v>
          </cell>
          <cell r="C413" t="str">
            <v>직선접속60SQ9개동시</v>
          </cell>
          <cell r="D413">
            <v>61564</v>
          </cell>
        </row>
        <row r="414">
          <cell r="A414">
            <v>412</v>
          </cell>
          <cell r="C414" t="str">
            <v>직선접속60SQ12개동시</v>
          </cell>
          <cell r="D414">
            <v>61148</v>
          </cell>
        </row>
        <row r="415">
          <cell r="A415">
            <v>413</v>
          </cell>
          <cell r="C415" t="str">
            <v>직선접속325SQ1개동시</v>
          </cell>
          <cell r="D415">
            <v>136137</v>
          </cell>
        </row>
        <row r="416">
          <cell r="A416">
            <v>414</v>
          </cell>
          <cell r="C416" t="str">
            <v>직선접속325SQ2개동시</v>
          </cell>
          <cell r="D416">
            <v>134775</v>
          </cell>
        </row>
        <row r="417">
          <cell r="A417">
            <v>415</v>
          </cell>
          <cell r="C417" t="str">
            <v>직선접속325SQ3개동시</v>
          </cell>
          <cell r="D417">
            <v>129782</v>
          </cell>
        </row>
        <row r="418">
          <cell r="A418">
            <v>416</v>
          </cell>
          <cell r="C418" t="str">
            <v>직선접속325SQ4개동시</v>
          </cell>
          <cell r="D418">
            <v>127288</v>
          </cell>
        </row>
        <row r="419">
          <cell r="A419">
            <v>417</v>
          </cell>
          <cell r="C419" t="str">
            <v>직선접속325SQ5개동시</v>
          </cell>
          <cell r="D419">
            <v>125790</v>
          </cell>
        </row>
        <row r="420">
          <cell r="A420">
            <v>418</v>
          </cell>
          <cell r="C420" t="str">
            <v>직선접속325SQ6개동시</v>
          </cell>
          <cell r="D420">
            <v>124792</v>
          </cell>
        </row>
        <row r="421">
          <cell r="A421">
            <v>419</v>
          </cell>
          <cell r="C421" t="str">
            <v>직선접속325SQ9개동시</v>
          </cell>
          <cell r="D421">
            <v>123128</v>
          </cell>
        </row>
        <row r="422">
          <cell r="A422">
            <v>420</v>
          </cell>
          <cell r="C422" t="str">
            <v>직선접속325SQ12개동시</v>
          </cell>
          <cell r="D422">
            <v>122295</v>
          </cell>
        </row>
        <row r="423">
          <cell r="A423">
            <v>421</v>
          </cell>
          <cell r="C423" t="str">
            <v>접지공사600V비닐(개소당)</v>
          </cell>
          <cell r="D423">
            <v>5448</v>
          </cell>
        </row>
        <row r="424">
          <cell r="A424">
            <v>422</v>
          </cell>
          <cell r="C424" t="str">
            <v>도통시험특고공300MM1공</v>
          </cell>
          <cell r="D424">
            <v>1826</v>
          </cell>
        </row>
        <row r="425">
          <cell r="A425">
            <v>423</v>
          </cell>
          <cell r="C425" t="str">
            <v>도통시험특고공300MM2공</v>
          </cell>
          <cell r="D425">
            <v>1643</v>
          </cell>
        </row>
        <row r="426">
          <cell r="A426">
            <v>424</v>
          </cell>
          <cell r="C426" t="str">
            <v>도통시험특고공300MM3공</v>
          </cell>
          <cell r="D426">
            <v>1582</v>
          </cell>
        </row>
        <row r="427">
          <cell r="A427">
            <v>425</v>
          </cell>
          <cell r="C427" t="str">
            <v>도통시험특고공300MM4공</v>
          </cell>
          <cell r="D427">
            <v>1552</v>
          </cell>
        </row>
        <row r="428">
          <cell r="A428">
            <v>426</v>
          </cell>
          <cell r="C428" t="str">
            <v>도통시험특고공300MM5공</v>
          </cell>
          <cell r="D428">
            <v>1533</v>
          </cell>
        </row>
        <row r="429">
          <cell r="A429">
            <v>427</v>
          </cell>
          <cell r="C429" t="str">
            <v>도통시험특고공300MM6공</v>
          </cell>
          <cell r="D429">
            <v>1521</v>
          </cell>
        </row>
        <row r="430">
          <cell r="A430">
            <v>428</v>
          </cell>
          <cell r="C430" t="str">
            <v>도통시험특고공150MM1공</v>
          </cell>
          <cell r="D430">
            <v>1498</v>
          </cell>
        </row>
        <row r="431">
          <cell r="A431">
            <v>429</v>
          </cell>
          <cell r="C431" t="str">
            <v>도통시험특고공150MM2공</v>
          </cell>
          <cell r="D431">
            <v>1348</v>
          </cell>
        </row>
        <row r="432">
          <cell r="A432">
            <v>430</v>
          </cell>
          <cell r="C432" t="str">
            <v>도통시험특고공150MM3공</v>
          </cell>
          <cell r="D432">
            <v>1298</v>
          </cell>
        </row>
        <row r="433">
          <cell r="A433">
            <v>431</v>
          </cell>
          <cell r="C433" t="str">
            <v>도통시험특고공150MM4공</v>
          </cell>
          <cell r="D433">
            <v>1273</v>
          </cell>
        </row>
        <row r="434">
          <cell r="A434">
            <v>432</v>
          </cell>
          <cell r="C434" t="str">
            <v>도통시험특고공150MM5공</v>
          </cell>
          <cell r="D434">
            <v>1258</v>
          </cell>
        </row>
        <row r="435">
          <cell r="A435">
            <v>433</v>
          </cell>
          <cell r="C435" t="str">
            <v>도통시험특고공150MM6공</v>
          </cell>
          <cell r="D435">
            <v>1248</v>
          </cell>
        </row>
        <row r="436">
          <cell r="A436">
            <v>434</v>
          </cell>
          <cell r="C436" t="str">
            <v>도통시험저압공150MM1공</v>
          </cell>
          <cell r="D436">
            <v>1221</v>
          </cell>
        </row>
        <row r="437">
          <cell r="A437">
            <v>435</v>
          </cell>
          <cell r="C437" t="str">
            <v>도통시험저압공150MM2공</v>
          </cell>
          <cell r="D437">
            <v>1099</v>
          </cell>
        </row>
        <row r="438">
          <cell r="A438">
            <v>436</v>
          </cell>
          <cell r="C438" t="str">
            <v>도통시험저압공150MM3공</v>
          </cell>
          <cell r="D438">
            <v>1058</v>
          </cell>
        </row>
        <row r="439">
          <cell r="A439">
            <v>437</v>
          </cell>
          <cell r="C439" t="str">
            <v>도통시험저압공150MM4공</v>
          </cell>
          <cell r="D439">
            <v>1037</v>
          </cell>
        </row>
        <row r="440">
          <cell r="A440">
            <v>438</v>
          </cell>
          <cell r="C440" t="str">
            <v>도통시험저압공150MM5공</v>
          </cell>
          <cell r="D440">
            <v>1025</v>
          </cell>
        </row>
        <row r="441">
          <cell r="A441">
            <v>439</v>
          </cell>
          <cell r="C441" t="str">
            <v>도통시험저압공150MM6공</v>
          </cell>
          <cell r="D441">
            <v>1017</v>
          </cell>
        </row>
        <row r="442">
          <cell r="A442">
            <v>440</v>
          </cell>
          <cell r="C442" t="str">
            <v>CV1회조수2CV22SQ</v>
          </cell>
          <cell r="D442">
            <v>647</v>
          </cell>
        </row>
        <row r="443">
          <cell r="A443">
            <v>441</v>
          </cell>
          <cell r="C443" t="str">
            <v>CV1회조수2CV38SQ</v>
          </cell>
          <cell r="D443">
            <v>730</v>
          </cell>
        </row>
        <row r="444">
          <cell r="A444">
            <v>442</v>
          </cell>
          <cell r="C444" t="str">
            <v>CV1회조수2CV60SQ</v>
          </cell>
          <cell r="D444">
            <v>847</v>
          </cell>
        </row>
        <row r="445">
          <cell r="A445">
            <v>443</v>
          </cell>
          <cell r="C445" t="str">
            <v>CV1회조수2CV100SQ</v>
          </cell>
        </row>
        <row r="446">
          <cell r="A446">
            <v>444</v>
          </cell>
          <cell r="C446" t="str">
            <v>CV1회조수2CV150SQ</v>
          </cell>
        </row>
        <row r="447">
          <cell r="A447">
            <v>445</v>
          </cell>
          <cell r="C447" t="str">
            <v>CV1회조수2CV200SQ</v>
          </cell>
        </row>
        <row r="448">
          <cell r="A448">
            <v>446</v>
          </cell>
          <cell r="C448" t="str">
            <v>CV1회조수2CV325SQ</v>
          </cell>
        </row>
        <row r="449">
          <cell r="A449">
            <v>447</v>
          </cell>
          <cell r="C449" t="str">
            <v>CNCV1회조수160SQ</v>
          </cell>
        </row>
        <row r="450">
          <cell r="A450">
            <v>448</v>
          </cell>
          <cell r="C450" t="str">
            <v>CNCV1회조수260SQ</v>
          </cell>
        </row>
        <row r="451">
          <cell r="A451">
            <v>449</v>
          </cell>
          <cell r="C451" t="str">
            <v>CNCV1회조수360SQ</v>
          </cell>
        </row>
        <row r="452">
          <cell r="A452">
            <v>450</v>
          </cell>
          <cell r="C452" t="str">
            <v>CNCV2회조수160SQ</v>
          </cell>
        </row>
        <row r="453">
          <cell r="A453">
            <v>451</v>
          </cell>
          <cell r="C453" t="str">
            <v>CNCV2회조수260SQ</v>
          </cell>
          <cell r="D453">
            <v>1651</v>
          </cell>
        </row>
        <row r="454">
          <cell r="A454">
            <v>452</v>
          </cell>
          <cell r="C454" t="str">
            <v>CNCV2회조수360SQ</v>
          </cell>
        </row>
        <row r="455">
          <cell r="A455">
            <v>453</v>
          </cell>
          <cell r="C455" t="str">
            <v>CNCV3회조수1,60SQ</v>
          </cell>
          <cell r="D455">
            <v>1589</v>
          </cell>
        </row>
        <row r="456">
          <cell r="A456">
            <v>454</v>
          </cell>
          <cell r="C456" t="str">
            <v>CNCV3회조수2,60SQ</v>
          </cell>
          <cell r="D456">
            <v>1589</v>
          </cell>
        </row>
        <row r="457">
          <cell r="A457">
            <v>455</v>
          </cell>
          <cell r="C457" t="str">
            <v>CNCV3회조수3,60SQ</v>
          </cell>
          <cell r="D457">
            <v>1531</v>
          </cell>
        </row>
        <row r="458">
          <cell r="A458">
            <v>456</v>
          </cell>
          <cell r="C458" t="str">
            <v>CNCV4회조수160SQ</v>
          </cell>
        </row>
        <row r="459">
          <cell r="A459">
            <v>457</v>
          </cell>
          <cell r="C459" t="str">
            <v>CNCV4회조수260SQ</v>
          </cell>
        </row>
        <row r="460">
          <cell r="A460">
            <v>458</v>
          </cell>
          <cell r="C460" t="str">
            <v>CNCV4회조수3,60SQ</v>
          </cell>
          <cell r="D460">
            <v>1501</v>
          </cell>
        </row>
        <row r="461">
          <cell r="A461">
            <v>459</v>
          </cell>
          <cell r="C461" t="str">
            <v>CNCV1회조수3,325SQ</v>
          </cell>
          <cell r="D461">
            <v>5169</v>
          </cell>
        </row>
        <row r="462">
          <cell r="A462">
            <v>460</v>
          </cell>
          <cell r="C462" t="str">
            <v>CNCV2회조수3,325SQ</v>
          </cell>
        </row>
        <row r="463">
          <cell r="A463">
            <v>461</v>
          </cell>
          <cell r="C463" t="str">
            <v>CNCV3회조수3,325SQ</v>
          </cell>
          <cell r="D463">
            <v>4479</v>
          </cell>
        </row>
        <row r="464">
          <cell r="A464">
            <v>462</v>
          </cell>
          <cell r="C464" t="str">
            <v>CNCV4회조수3,325SQ</v>
          </cell>
          <cell r="D464">
            <v>4393</v>
          </cell>
        </row>
        <row r="465">
          <cell r="A465">
            <v>463</v>
          </cell>
          <cell r="C465" t="str">
            <v>CV1회조수4 ,22SQ</v>
          </cell>
          <cell r="D465">
            <v>611</v>
          </cell>
        </row>
        <row r="466">
          <cell r="A466">
            <v>464</v>
          </cell>
          <cell r="C466" t="str">
            <v>CV1회조수4 ,38SQ</v>
          </cell>
          <cell r="D466">
            <v>688</v>
          </cell>
        </row>
        <row r="467">
          <cell r="A467">
            <v>465</v>
          </cell>
          <cell r="C467" t="str">
            <v>CV1회조수4 ,60SQ</v>
          </cell>
          <cell r="D467">
            <v>797</v>
          </cell>
        </row>
        <row r="468">
          <cell r="A468">
            <v>466</v>
          </cell>
          <cell r="B468" t="str">
            <v xml:space="preserve">  철거재사용</v>
          </cell>
          <cell r="C468" t="str">
            <v>CV1회조수2 ,22SQ</v>
          </cell>
          <cell r="D468">
            <v>517</v>
          </cell>
        </row>
        <row r="469">
          <cell r="A469">
            <v>467</v>
          </cell>
          <cell r="B469" t="str">
            <v xml:space="preserve">  철거재사용</v>
          </cell>
          <cell r="C469" t="str">
            <v>CV1회조수2 ,38SQ</v>
          </cell>
          <cell r="D469">
            <v>584</v>
          </cell>
        </row>
        <row r="470">
          <cell r="A470">
            <v>468</v>
          </cell>
          <cell r="B470" t="str">
            <v xml:space="preserve">  철거재사용</v>
          </cell>
          <cell r="C470" t="str">
            <v>CV1회조수2 ,60SQ</v>
          </cell>
          <cell r="D470">
            <v>677</v>
          </cell>
        </row>
        <row r="471">
          <cell r="A471">
            <v>469</v>
          </cell>
          <cell r="C471" t="str">
            <v>케이블접속장치 4TS</v>
          </cell>
          <cell r="D471">
            <v>132689</v>
          </cell>
        </row>
        <row r="472">
          <cell r="A472">
            <v>470</v>
          </cell>
          <cell r="C472" t="str">
            <v>케이블접속장치 2TS</v>
          </cell>
          <cell r="D472">
            <v>109506</v>
          </cell>
        </row>
        <row r="473">
          <cell r="A473">
            <v>471</v>
          </cell>
        </row>
        <row r="474">
          <cell r="A474">
            <v>472</v>
          </cell>
        </row>
        <row r="475">
          <cell r="A475">
            <v>473</v>
          </cell>
        </row>
        <row r="476">
          <cell r="A476">
            <v>474</v>
          </cell>
        </row>
        <row r="477">
          <cell r="A477">
            <v>475</v>
          </cell>
        </row>
        <row r="478">
          <cell r="A478">
            <v>476</v>
          </cell>
          <cell r="B478" t="str">
            <v>관로케이블철거</v>
          </cell>
        </row>
        <row r="479">
          <cell r="A479">
            <v>477</v>
          </cell>
          <cell r="C479" t="str">
            <v>CNCV2동시3,  22.9KV60SQ</v>
          </cell>
          <cell r="D479">
            <v>794</v>
          </cell>
        </row>
        <row r="480">
          <cell r="A480">
            <v>478</v>
          </cell>
        </row>
        <row r="481">
          <cell r="A481">
            <v>479</v>
          </cell>
        </row>
        <row r="482">
          <cell r="A482">
            <v>480</v>
          </cell>
        </row>
        <row r="483">
          <cell r="A483">
            <v>481</v>
          </cell>
        </row>
        <row r="484">
          <cell r="A484">
            <v>482</v>
          </cell>
          <cell r="B484" t="str">
            <v>케이블햇드신설</v>
          </cell>
        </row>
        <row r="485">
          <cell r="A485">
            <v>483</v>
          </cell>
          <cell r="C485" t="str">
            <v>전선압축접속95M미만</v>
          </cell>
          <cell r="D485">
            <v>16344</v>
          </cell>
        </row>
        <row r="486">
          <cell r="A486">
            <v>484</v>
          </cell>
          <cell r="C486" t="str">
            <v>전선압축접속95M이상</v>
          </cell>
          <cell r="D486">
            <v>17434</v>
          </cell>
        </row>
        <row r="487">
          <cell r="A487">
            <v>485</v>
          </cell>
          <cell r="C487" t="str">
            <v>종단접속제23KV325SQ3동시</v>
          </cell>
          <cell r="D487">
            <v>216304</v>
          </cell>
        </row>
        <row r="488">
          <cell r="A488">
            <v>486</v>
          </cell>
          <cell r="C488" t="str">
            <v>종단접속제23KV60SQ3동시</v>
          </cell>
        </row>
        <row r="489">
          <cell r="A489">
            <v>487</v>
          </cell>
        </row>
        <row r="490">
          <cell r="A490">
            <v>488</v>
          </cell>
        </row>
        <row r="491">
          <cell r="A491">
            <v>489</v>
          </cell>
        </row>
        <row r="492">
          <cell r="A492">
            <v>490</v>
          </cell>
        </row>
        <row r="493">
          <cell r="A493">
            <v>491</v>
          </cell>
        </row>
        <row r="494">
          <cell r="A494">
            <v>492</v>
          </cell>
        </row>
        <row r="495">
          <cell r="A495">
            <v>493</v>
          </cell>
        </row>
        <row r="496">
          <cell r="A496">
            <v>494</v>
          </cell>
        </row>
        <row r="497">
          <cell r="A497">
            <v>495</v>
          </cell>
        </row>
        <row r="498">
          <cell r="A498">
            <v>496</v>
          </cell>
        </row>
        <row r="499">
          <cell r="A499">
            <v>497</v>
          </cell>
        </row>
        <row r="500">
          <cell r="A500">
            <v>498</v>
          </cell>
        </row>
        <row r="501">
          <cell r="A501">
            <v>499</v>
          </cell>
        </row>
        <row r="502">
          <cell r="A502">
            <v>500</v>
          </cell>
          <cell r="B502" t="str">
            <v>관  로  신  설</v>
          </cell>
        </row>
        <row r="503">
          <cell r="A503">
            <v>501</v>
          </cell>
          <cell r="C503" t="str">
            <v>도통시험특고공300MM1공</v>
          </cell>
          <cell r="D503">
            <v>1826</v>
          </cell>
        </row>
        <row r="504">
          <cell r="A504">
            <v>502</v>
          </cell>
          <cell r="C504" t="str">
            <v>도통시험특고공300MM2공</v>
          </cell>
          <cell r="D504">
            <v>1643</v>
          </cell>
        </row>
        <row r="505">
          <cell r="A505">
            <v>503</v>
          </cell>
          <cell r="C505" t="str">
            <v>도통시험특고공300MM3공</v>
          </cell>
          <cell r="D505">
            <v>1582</v>
          </cell>
        </row>
        <row r="506">
          <cell r="A506">
            <v>504</v>
          </cell>
          <cell r="C506" t="str">
            <v>도통시험특고공300MM4공</v>
          </cell>
          <cell r="D506">
            <v>1552</v>
          </cell>
        </row>
        <row r="507">
          <cell r="A507">
            <v>505</v>
          </cell>
          <cell r="C507" t="str">
            <v>도통시험특고공300MM5공</v>
          </cell>
          <cell r="D507">
            <v>1533</v>
          </cell>
        </row>
        <row r="508">
          <cell r="A508">
            <v>506</v>
          </cell>
          <cell r="C508" t="str">
            <v>도통시험특고공300MM6공</v>
          </cell>
          <cell r="D508">
            <v>1521</v>
          </cell>
        </row>
        <row r="509">
          <cell r="A509">
            <v>507</v>
          </cell>
          <cell r="C509" t="str">
            <v>도통시험특고공150MM1공</v>
          </cell>
          <cell r="D509">
            <v>1498</v>
          </cell>
        </row>
        <row r="510">
          <cell r="A510">
            <v>508</v>
          </cell>
          <cell r="C510" t="str">
            <v>도통시험특고공150MM2공</v>
          </cell>
          <cell r="D510">
            <v>1348</v>
          </cell>
        </row>
        <row r="511">
          <cell r="A511">
            <v>509</v>
          </cell>
          <cell r="C511" t="str">
            <v>도통시험특고공150MM3공</v>
          </cell>
          <cell r="D511">
            <v>1298</v>
          </cell>
        </row>
        <row r="512">
          <cell r="A512">
            <v>510</v>
          </cell>
          <cell r="C512" t="str">
            <v>도통시험특고공150MM4공</v>
          </cell>
          <cell r="D512">
            <v>1273</v>
          </cell>
        </row>
        <row r="513">
          <cell r="A513">
            <v>511</v>
          </cell>
          <cell r="C513" t="str">
            <v>도통시험특고공150MM5공</v>
          </cell>
          <cell r="D513">
            <v>1258</v>
          </cell>
        </row>
        <row r="514">
          <cell r="A514">
            <v>512</v>
          </cell>
          <cell r="C514" t="str">
            <v>도통시험특고공150MM6공</v>
          </cell>
          <cell r="D514">
            <v>1248</v>
          </cell>
        </row>
        <row r="515">
          <cell r="A515">
            <v>513</v>
          </cell>
          <cell r="C515" t="str">
            <v>도통시험저압공150MM1공</v>
          </cell>
          <cell r="D515">
            <v>1221</v>
          </cell>
        </row>
        <row r="516">
          <cell r="A516">
            <v>514</v>
          </cell>
          <cell r="C516" t="str">
            <v>도통시험저압공150MM2공</v>
          </cell>
          <cell r="D516">
            <v>1098</v>
          </cell>
        </row>
        <row r="517">
          <cell r="A517">
            <v>515</v>
          </cell>
          <cell r="C517" t="str">
            <v>도통시험저압공150MM3공</v>
          </cell>
          <cell r="D517">
            <v>1058</v>
          </cell>
        </row>
        <row r="518">
          <cell r="A518">
            <v>516</v>
          </cell>
          <cell r="C518" t="str">
            <v>도통시험저압공150MM4공</v>
          </cell>
          <cell r="D518">
            <v>1037</v>
          </cell>
        </row>
        <row r="519">
          <cell r="A519">
            <v>517</v>
          </cell>
          <cell r="C519" t="str">
            <v>도통시험저압공150MM5공</v>
          </cell>
          <cell r="D519">
            <v>1025</v>
          </cell>
        </row>
        <row r="520">
          <cell r="A520">
            <v>518</v>
          </cell>
          <cell r="C520" t="str">
            <v>도통시험저압공150MM6공</v>
          </cell>
          <cell r="D520">
            <v>1017</v>
          </cell>
        </row>
        <row r="521">
          <cell r="A521">
            <v>519</v>
          </cell>
        </row>
        <row r="522">
          <cell r="A522">
            <v>520</v>
          </cell>
        </row>
        <row r="523">
          <cell r="A523">
            <v>521</v>
          </cell>
        </row>
        <row r="524">
          <cell r="A524">
            <v>522</v>
          </cell>
        </row>
        <row r="525">
          <cell r="A525">
            <v>523</v>
          </cell>
        </row>
        <row r="526">
          <cell r="A526">
            <v>524</v>
          </cell>
        </row>
        <row r="527">
          <cell r="A527">
            <v>525</v>
          </cell>
        </row>
        <row r="528">
          <cell r="A528">
            <v>526</v>
          </cell>
        </row>
        <row r="529">
          <cell r="A529">
            <v>527</v>
          </cell>
        </row>
        <row r="530">
          <cell r="A530">
            <v>528</v>
          </cell>
        </row>
        <row r="531">
          <cell r="A531">
            <v>529</v>
          </cell>
        </row>
        <row r="532">
          <cell r="A532">
            <v>530</v>
          </cell>
          <cell r="B532" t="str">
            <v>맨  홀  신  설</v>
          </cell>
        </row>
        <row r="533">
          <cell r="A533">
            <v>531</v>
          </cell>
          <cell r="C533" t="str">
            <v>접지공사1-2*1본</v>
          </cell>
          <cell r="D533">
            <v>21793</v>
          </cell>
        </row>
        <row r="534">
          <cell r="A534">
            <v>532</v>
          </cell>
          <cell r="C534" t="str">
            <v>접지공사1-2*3본</v>
          </cell>
          <cell r="D534">
            <v>88448</v>
          </cell>
        </row>
        <row r="535">
          <cell r="A535">
            <v>533</v>
          </cell>
          <cell r="C535" t="str">
            <v>고무아스팔트에멜젼도막방수</v>
          </cell>
          <cell r="D535">
            <v>12930</v>
          </cell>
        </row>
        <row r="536">
          <cell r="A536">
            <v>534</v>
          </cell>
          <cell r="C536" t="str">
            <v>접지선매설</v>
          </cell>
          <cell r="D536">
            <v>1083</v>
          </cell>
        </row>
        <row r="537">
          <cell r="A537">
            <v>535</v>
          </cell>
        </row>
        <row r="538">
          <cell r="A538">
            <v>536</v>
          </cell>
        </row>
        <row r="539">
          <cell r="A539">
            <v>537</v>
          </cell>
        </row>
        <row r="540">
          <cell r="A540">
            <v>538</v>
          </cell>
        </row>
        <row r="541">
          <cell r="A541">
            <v>539</v>
          </cell>
        </row>
        <row r="542">
          <cell r="A542">
            <v>540</v>
          </cell>
        </row>
        <row r="543">
          <cell r="A543">
            <v>541</v>
          </cell>
        </row>
        <row r="544">
          <cell r="A544">
            <v>542</v>
          </cell>
        </row>
        <row r="545">
          <cell r="A545">
            <v>543</v>
          </cell>
        </row>
        <row r="546">
          <cell r="A546">
            <v>544</v>
          </cell>
        </row>
        <row r="547">
          <cell r="A547">
            <v>545</v>
          </cell>
        </row>
        <row r="548">
          <cell r="A548">
            <v>546</v>
          </cell>
        </row>
        <row r="549">
          <cell r="A549">
            <v>547</v>
          </cell>
        </row>
        <row r="550">
          <cell r="A550">
            <v>548</v>
          </cell>
        </row>
        <row r="551">
          <cell r="A551">
            <v>549</v>
          </cell>
        </row>
        <row r="552">
          <cell r="A552">
            <v>550</v>
          </cell>
          <cell r="B552" t="str">
            <v>핸 드 홀 신 설</v>
          </cell>
        </row>
        <row r="553">
          <cell r="A553">
            <v>551</v>
          </cell>
          <cell r="C553" t="str">
            <v>접지공사1-2*1본(개당)</v>
          </cell>
          <cell r="D553">
            <v>21793</v>
          </cell>
        </row>
        <row r="554">
          <cell r="A554">
            <v>552</v>
          </cell>
        </row>
        <row r="555">
          <cell r="A555">
            <v>553</v>
          </cell>
        </row>
        <row r="556">
          <cell r="A556">
            <v>554</v>
          </cell>
        </row>
        <row r="557">
          <cell r="A557">
            <v>555</v>
          </cell>
        </row>
        <row r="558">
          <cell r="A558">
            <v>556</v>
          </cell>
        </row>
        <row r="559">
          <cell r="A559">
            <v>557</v>
          </cell>
        </row>
        <row r="560">
          <cell r="A560">
            <v>558</v>
          </cell>
        </row>
        <row r="561">
          <cell r="A561">
            <v>559</v>
          </cell>
        </row>
        <row r="562">
          <cell r="A562">
            <v>560</v>
          </cell>
          <cell r="B562" t="str">
            <v>개 폐 기 신 설</v>
          </cell>
        </row>
        <row r="563">
          <cell r="A563">
            <v>561</v>
          </cell>
          <cell r="C563" t="str">
            <v>접지공사1-2*1본(개당)</v>
          </cell>
          <cell r="D563">
            <v>21793</v>
          </cell>
        </row>
        <row r="564">
          <cell r="A564">
            <v>562</v>
          </cell>
          <cell r="C564" t="str">
            <v>개폐기신설인력</v>
          </cell>
          <cell r="D564">
            <v>290065</v>
          </cell>
        </row>
        <row r="565">
          <cell r="A565">
            <v>563</v>
          </cell>
          <cell r="C565" t="str">
            <v>개폐기엘보60SQ1동시</v>
          </cell>
          <cell r="D565">
            <v>56183</v>
          </cell>
        </row>
        <row r="566">
          <cell r="A566">
            <v>564</v>
          </cell>
          <cell r="C566" t="str">
            <v>개폐기엘보60SQ2동시</v>
          </cell>
          <cell r="D566">
            <v>50565</v>
          </cell>
        </row>
        <row r="567">
          <cell r="A567">
            <v>565</v>
          </cell>
          <cell r="C567" t="str">
            <v>개폐기엘보60SQ3동시</v>
          </cell>
          <cell r="D567">
            <v>48692</v>
          </cell>
        </row>
        <row r="568">
          <cell r="A568">
            <v>566</v>
          </cell>
          <cell r="C568" t="str">
            <v>개폐기엘보60SQ4동시</v>
          </cell>
          <cell r="D568">
            <v>47756</v>
          </cell>
        </row>
        <row r="569">
          <cell r="A569">
            <v>567</v>
          </cell>
          <cell r="C569" t="str">
            <v>개폐기엘보60SQ5동시</v>
          </cell>
          <cell r="D569">
            <v>47194</v>
          </cell>
        </row>
        <row r="570">
          <cell r="A570">
            <v>568</v>
          </cell>
          <cell r="C570" t="str">
            <v>개폐기엘보60SQ6동시</v>
          </cell>
          <cell r="D570">
            <v>46819</v>
          </cell>
        </row>
        <row r="571">
          <cell r="A571">
            <v>569</v>
          </cell>
          <cell r="C571" t="str">
            <v>개폐기엘보60SQ7동시</v>
          </cell>
          <cell r="D571">
            <v>46552</v>
          </cell>
        </row>
        <row r="572">
          <cell r="A572">
            <v>570</v>
          </cell>
          <cell r="C572" t="str">
            <v>개폐기엘보60SQ8동시</v>
          </cell>
          <cell r="D572">
            <v>46351</v>
          </cell>
        </row>
        <row r="573">
          <cell r="A573">
            <v>571</v>
          </cell>
          <cell r="C573" t="str">
            <v>개폐기엘보60SQ9동시</v>
          </cell>
          <cell r="D573">
            <v>46195</v>
          </cell>
        </row>
        <row r="574">
          <cell r="A574">
            <v>572</v>
          </cell>
          <cell r="C574" t="str">
            <v>개폐기엘보60SQ10동시</v>
          </cell>
          <cell r="D574">
            <v>46070</v>
          </cell>
        </row>
        <row r="575">
          <cell r="A575">
            <v>573</v>
          </cell>
          <cell r="C575" t="str">
            <v>개폐기엘보60SQ11동시</v>
          </cell>
          <cell r="D575">
            <v>45968</v>
          </cell>
        </row>
        <row r="576">
          <cell r="A576">
            <v>574</v>
          </cell>
          <cell r="C576" t="str">
            <v>개폐기엘보60SQ12동시</v>
          </cell>
          <cell r="D576">
            <v>45883</v>
          </cell>
        </row>
        <row r="577">
          <cell r="A577">
            <v>575</v>
          </cell>
          <cell r="C577" t="str">
            <v>개폐기엘보325SQ3동시</v>
          </cell>
          <cell r="D577">
            <v>70229</v>
          </cell>
        </row>
        <row r="578">
          <cell r="A578">
            <v>576</v>
          </cell>
          <cell r="C578" t="str">
            <v>개폐기엘보325SQ6동시</v>
          </cell>
          <cell r="D578">
            <v>67528</v>
          </cell>
        </row>
        <row r="579">
          <cell r="A579">
            <v>577</v>
          </cell>
          <cell r="C579" t="str">
            <v>개폐기엘보325SQ9동시</v>
          </cell>
          <cell r="D579">
            <v>66628</v>
          </cell>
        </row>
        <row r="580">
          <cell r="A580">
            <v>578</v>
          </cell>
          <cell r="C580" t="str">
            <v>개폐기엘보325SQ12동시</v>
          </cell>
          <cell r="D580">
            <v>66177</v>
          </cell>
        </row>
        <row r="581">
          <cell r="A581">
            <v>579</v>
          </cell>
          <cell r="C581" t="str">
            <v>접지선메설(M당)</v>
          </cell>
          <cell r="D581">
            <v>1083</v>
          </cell>
        </row>
        <row r="582">
          <cell r="A582">
            <v>580</v>
          </cell>
        </row>
        <row r="583">
          <cell r="A583">
            <v>581</v>
          </cell>
        </row>
        <row r="584">
          <cell r="A584">
            <v>582</v>
          </cell>
        </row>
        <row r="585">
          <cell r="A585">
            <v>583</v>
          </cell>
          <cell r="B585" t="str">
            <v xml:space="preserve">         철거</v>
          </cell>
          <cell r="C585" t="str">
            <v>개폐기엘보60SQ  3동시</v>
          </cell>
          <cell r="D585">
            <v>24346</v>
          </cell>
        </row>
        <row r="586">
          <cell r="A586">
            <v>584</v>
          </cell>
          <cell r="B586" t="str">
            <v xml:space="preserve">         철거</v>
          </cell>
          <cell r="C586" t="str">
            <v>개폐기엘보60SQ  6동시</v>
          </cell>
          <cell r="D586">
            <v>23409</v>
          </cell>
        </row>
        <row r="587">
          <cell r="A587">
            <v>585</v>
          </cell>
          <cell r="B587" t="str">
            <v xml:space="preserve">         철거</v>
          </cell>
          <cell r="C587" t="str">
            <v>개페기엘보60SQ  9동시</v>
          </cell>
          <cell r="D587">
            <v>23097</v>
          </cell>
        </row>
        <row r="588">
          <cell r="A588">
            <v>586</v>
          </cell>
        </row>
        <row r="589">
          <cell r="A589">
            <v>587</v>
          </cell>
        </row>
        <row r="590">
          <cell r="A590">
            <v>588</v>
          </cell>
        </row>
        <row r="591">
          <cell r="A591">
            <v>589</v>
          </cell>
        </row>
        <row r="592">
          <cell r="A592">
            <v>590</v>
          </cell>
        </row>
        <row r="593">
          <cell r="A593">
            <v>591</v>
          </cell>
        </row>
        <row r="594">
          <cell r="A594">
            <v>592</v>
          </cell>
        </row>
        <row r="595">
          <cell r="A595">
            <v>593</v>
          </cell>
        </row>
        <row r="596">
          <cell r="A596">
            <v>594</v>
          </cell>
        </row>
        <row r="597">
          <cell r="A597">
            <v>595</v>
          </cell>
        </row>
        <row r="598">
          <cell r="A598">
            <v>596</v>
          </cell>
        </row>
        <row r="599">
          <cell r="A599">
            <v>597</v>
          </cell>
        </row>
        <row r="600">
          <cell r="A600">
            <v>598</v>
          </cell>
        </row>
        <row r="601">
          <cell r="A601">
            <v>599</v>
          </cell>
        </row>
        <row r="602">
          <cell r="A602">
            <v>600</v>
          </cell>
        </row>
        <row r="603">
          <cell r="A603">
            <v>601</v>
          </cell>
        </row>
        <row r="604">
          <cell r="A604">
            <v>602</v>
          </cell>
        </row>
        <row r="605">
          <cell r="A605">
            <v>603</v>
          </cell>
        </row>
        <row r="606">
          <cell r="A606">
            <v>604</v>
          </cell>
        </row>
        <row r="607">
          <cell r="A607">
            <v>605</v>
          </cell>
        </row>
        <row r="608">
          <cell r="A608">
            <v>606</v>
          </cell>
        </row>
        <row r="609">
          <cell r="A609">
            <v>607</v>
          </cell>
        </row>
        <row r="610">
          <cell r="A610">
            <v>608</v>
          </cell>
        </row>
        <row r="611">
          <cell r="A611">
            <v>609</v>
          </cell>
        </row>
        <row r="612">
          <cell r="A612">
            <v>610</v>
          </cell>
          <cell r="B612" t="str">
            <v>변 압 기 공 사</v>
          </cell>
        </row>
        <row r="613">
          <cell r="A613">
            <v>611</v>
          </cell>
          <cell r="C613" t="str">
            <v>접지공사1-2*1본(개당)</v>
          </cell>
          <cell r="D613">
            <v>21793</v>
          </cell>
        </row>
        <row r="614">
          <cell r="A614">
            <v>612</v>
          </cell>
          <cell r="C614" t="str">
            <v>접지선메설(M당)</v>
          </cell>
          <cell r="D614">
            <v>1083</v>
          </cell>
        </row>
        <row r="615">
          <cell r="A615">
            <v>613</v>
          </cell>
        </row>
        <row r="616">
          <cell r="A616">
            <v>614</v>
          </cell>
        </row>
        <row r="617">
          <cell r="A617">
            <v>615</v>
          </cell>
        </row>
        <row r="618">
          <cell r="A618">
            <v>616</v>
          </cell>
        </row>
        <row r="619">
          <cell r="A619">
            <v>617</v>
          </cell>
        </row>
        <row r="620">
          <cell r="A620">
            <v>618</v>
          </cell>
        </row>
        <row r="621">
          <cell r="A621">
            <v>619</v>
          </cell>
        </row>
        <row r="622">
          <cell r="A622">
            <v>620</v>
          </cell>
          <cell r="B622" t="str">
            <v>인력비용B(0.7)</v>
          </cell>
        </row>
        <row r="623">
          <cell r="A623">
            <v>621</v>
          </cell>
          <cell r="B623" t="str">
            <v>관로케이블신설</v>
          </cell>
        </row>
        <row r="624">
          <cell r="A624">
            <v>622</v>
          </cell>
          <cell r="C624" t="str">
            <v>행거취브(특고압)</v>
          </cell>
          <cell r="D624">
            <v>1417</v>
          </cell>
        </row>
        <row r="625">
          <cell r="A625">
            <v>623</v>
          </cell>
          <cell r="C625" t="str">
            <v>써포트2M이하1동시</v>
          </cell>
          <cell r="D625">
            <v>2835</v>
          </cell>
        </row>
        <row r="626">
          <cell r="A626">
            <v>624</v>
          </cell>
          <cell r="C626" t="str">
            <v>써포트2M이하2동시</v>
          </cell>
          <cell r="D626">
            <v>2551</v>
          </cell>
        </row>
        <row r="627">
          <cell r="A627">
            <v>625</v>
          </cell>
          <cell r="C627" t="str">
            <v>써포트2M이하3동시</v>
          </cell>
          <cell r="D627">
            <v>2457</v>
          </cell>
        </row>
        <row r="628">
          <cell r="A628">
            <v>626</v>
          </cell>
          <cell r="C628" t="str">
            <v>써포트2M이하4동시</v>
          </cell>
          <cell r="D628">
            <v>2410</v>
          </cell>
        </row>
        <row r="629">
          <cell r="A629">
            <v>627</v>
          </cell>
          <cell r="C629" t="str">
            <v>써포트2M이하5동시</v>
          </cell>
          <cell r="D629">
            <v>2381</v>
          </cell>
        </row>
        <row r="630">
          <cell r="A630">
            <v>628</v>
          </cell>
          <cell r="C630" t="str">
            <v>써포트2M이하6동시</v>
          </cell>
          <cell r="D630">
            <v>2362</v>
          </cell>
        </row>
        <row r="631">
          <cell r="A631">
            <v>629</v>
          </cell>
          <cell r="C631" t="str">
            <v>써포트2M이하7동시</v>
          </cell>
          <cell r="D631">
            <v>2349</v>
          </cell>
        </row>
        <row r="632">
          <cell r="A632">
            <v>630</v>
          </cell>
          <cell r="C632" t="str">
            <v>써포트2M이하8동시</v>
          </cell>
          <cell r="D632">
            <v>2338</v>
          </cell>
        </row>
        <row r="633">
          <cell r="A633">
            <v>631</v>
          </cell>
          <cell r="C633" t="str">
            <v>써포트2M이하9동시</v>
          </cell>
          <cell r="D633">
            <v>2330</v>
          </cell>
        </row>
        <row r="634">
          <cell r="A634">
            <v>632</v>
          </cell>
          <cell r="C634" t="str">
            <v>써포트2M이하10동시</v>
          </cell>
          <cell r="D634">
            <v>2324</v>
          </cell>
        </row>
        <row r="635">
          <cell r="A635">
            <v>633</v>
          </cell>
          <cell r="C635" t="str">
            <v>써포트2M이하11동시</v>
          </cell>
          <cell r="D635">
            <v>2319</v>
          </cell>
        </row>
        <row r="636">
          <cell r="A636">
            <v>634</v>
          </cell>
          <cell r="C636" t="str">
            <v>써포트2M이하12동시</v>
          </cell>
          <cell r="D636">
            <v>2315</v>
          </cell>
        </row>
        <row r="637">
          <cell r="A637">
            <v>635</v>
          </cell>
          <cell r="C637" t="str">
            <v>크리트취브선조임</v>
          </cell>
          <cell r="D637">
            <v>5269</v>
          </cell>
        </row>
        <row r="638">
          <cell r="A638">
            <v>636</v>
          </cell>
          <cell r="C638" t="str">
            <v>크리트취부하부고정</v>
          </cell>
          <cell r="D638">
            <v>2634</v>
          </cell>
        </row>
        <row r="639">
          <cell r="A639">
            <v>637</v>
          </cell>
          <cell r="C639" t="str">
            <v>아카볼트</v>
          </cell>
          <cell r="D639">
            <v>5269</v>
          </cell>
        </row>
        <row r="640">
          <cell r="A640">
            <v>638</v>
          </cell>
          <cell r="C640" t="str">
            <v>지중용표시찰취부(특고압)</v>
          </cell>
          <cell r="D640">
            <v>893</v>
          </cell>
        </row>
        <row r="641">
          <cell r="A641">
            <v>639</v>
          </cell>
          <cell r="C641" t="str">
            <v>지중용표시찰취부(저압)</v>
          </cell>
          <cell r="D641">
            <v>680</v>
          </cell>
        </row>
        <row r="642">
          <cell r="A642">
            <v>640</v>
          </cell>
          <cell r="C642" t="str">
            <v>특고압케이블지중선로표시기</v>
          </cell>
          <cell r="D642">
            <v>10940</v>
          </cell>
        </row>
        <row r="643">
          <cell r="A643">
            <v>641</v>
          </cell>
          <cell r="C643" t="str">
            <v>삽입형관로구방수장치1동시</v>
          </cell>
          <cell r="D643">
            <v>23392</v>
          </cell>
        </row>
        <row r="644">
          <cell r="A644">
            <v>642</v>
          </cell>
          <cell r="C644" t="str">
            <v>삽입형관로구방수장치2동시</v>
          </cell>
          <cell r="D644">
            <v>21053</v>
          </cell>
        </row>
        <row r="645">
          <cell r="A645">
            <v>643</v>
          </cell>
          <cell r="C645" t="str">
            <v>삽입형관로구방수장치3동시</v>
          </cell>
          <cell r="D645">
            <v>20273</v>
          </cell>
        </row>
        <row r="646">
          <cell r="A646">
            <v>644</v>
          </cell>
          <cell r="C646" t="str">
            <v>삽입형관로구방수장치4동시</v>
          </cell>
          <cell r="D646">
            <v>19883</v>
          </cell>
        </row>
        <row r="647">
          <cell r="A647">
            <v>645</v>
          </cell>
          <cell r="C647" t="str">
            <v>삽입형관로구방수장치5동시</v>
          </cell>
          <cell r="D647">
            <v>19649</v>
          </cell>
        </row>
        <row r="648">
          <cell r="A648">
            <v>646</v>
          </cell>
          <cell r="C648" t="str">
            <v>삽입형관로구방수장치6동시</v>
          </cell>
          <cell r="D648">
            <v>19493</v>
          </cell>
        </row>
        <row r="649">
          <cell r="A649">
            <v>647</v>
          </cell>
          <cell r="C649" t="str">
            <v>삽입형관로구방수장치7동시</v>
          </cell>
          <cell r="D649">
            <v>19381</v>
          </cell>
        </row>
        <row r="650">
          <cell r="A650">
            <v>648</v>
          </cell>
          <cell r="C650" t="str">
            <v>삽입형관로구방수장치8동시</v>
          </cell>
          <cell r="D650">
            <v>19298</v>
          </cell>
        </row>
        <row r="651">
          <cell r="A651">
            <v>649</v>
          </cell>
          <cell r="C651" t="str">
            <v>삽입형관로구방수장치9동시</v>
          </cell>
          <cell r="D651">
            <v>19233</v>
          </cell>
        </row>
        <row r="652">
          <cell r="A652">
            <v>650</v>
          </cell>
          <cell r="C652" t="str">
            <v>삽입형관로구방수장치10동시</v>
          </cell>
          <cell r="D652">
            <v>19181</v>
          </cell>
        </row>
        <row r="653">
          <cell r="A653">
            <v>651</v>
          </cell>
          <cell r="C653" t="str">
            <v>삽입형관로구방수장치11동시</v>
          </cell>
          <cell r="D653">
            <v>19138</v>
          </cell>
        </row>
        <row r="654">
          <cell r="A654">
            <v>652</v>
          </cell>
          <cell r="C654" t="str">
            <v>삽입형관로구방수장치12동시</v>
          </cell>
          <cell r="D654">
            <v>19103</v>
          </cell>
        </row>
        <row r="655">
          <cell r="A655">
            <v>653</v>
          </cell>
          <cell r="C655" t="str">
            <v>동관단자단말처리 22SQ(7/2.0)</v>
          </cell>
          <cell r="D655">
            <v>6445</v>
          </cell>
        </row>
        <row r="656">
          <cell r="A656">
            <v>654</v>
          </cell>
          <cell r="C656" t="str">
            <v>동관단자단말처리 38SQ(7/2.6)</v>
          </cell>
          <cell r="D656">
            <v>7654</v>
          </cell>
        </row>
        <row r="657">
          <cell r="A657">
            <v>655</v>
          </cell>
          <cell r="C657" t="str">
            <v>동관단자단말처리 60SQ(19/2.0)</v>
          </cell>
          <cell r="D657">
            <v>9265</v>
          </cell>
        </row>
        <row r="658">
          <cell r="A658">
            <v>656</v>
          </cell>
          <cell r="C658" t="str">
            <v>강제전선관(ST54)</v>
          </cell>
          <cell r="D658">
            <v>21308</v>
          </cell>
        </row>
        <row r="659">
          <cell r="A659">
            <v>657</v>
          </cell>
        </row>
        <row r="660">
          <cell r="A660">
            <v>658</v>
          </cell>
        </row>
        <row r="661">
          <cell r="A661">
            <v>659</v>
          </cell>
        </row>
        <row r="662">
          <cell r="A662">
            <v>660</v>
          </cell>
        </row>
        <row r="663">
          <cell r="A663">
            <v>661</v>
          </cell>
        </row>
        <row r="664">
          <cell r="A664">
            <v>662</v>
          </cell>
          <cell r="B664" t="str">
            <v>관로케이블철거</v>
          </cell>
        </row>
        <row r="665">
          <cell r="A665">
            <v>663</v>
          </cell>
          <cell r="C665" t="str">
            <v>지중용표시찰(특고압)</v>
          </cell>
          <cell r="D665">
            <v>446</v>
          </cell>
        </row>
        <row r="666">
          <cell r="A666">
            <v>664</v>
          </cell>
          <cell r="C666" t="str">
            <v>삽입형관로구방수장치1동시</v>
          </cell>
          <cell r="D666">
            <v>11969</v>
          </cell>
        </row>
        <row r="667">
          <cell r="A667">
            <v>665</v>
          </cell>
          <cell r="C667" t="str">
            <v>삽입형관로구방수장치2동시</v>
          </cell>
          <cell r="D667">
            <v>10526</v>
          </cell>
        </row>
        <row r="668">
          <cell r="A668">
            <v>666</v>
          </cell>
          <cell r="C668" t="str">
            <v>삽입형관로구방수장치3동시</v>
          </cell>
          <cell r="D668">
            <v>10136</v>
          </cell>
        </row>
        <row r="669">
          <cell r="A669">
            <v>667</v>
          </cell>
          <cell r="C669" t="str">
            <v>삽입형관로구방수장치4동시</v>
          </cell>
          <cell r="D669">
            <v>9941</v>
          </cell>
        </row>
        <row r="670">
          <cell r="A670">
            <v>668</v>
          </cell>
          <cell r="C670" t="str">
            <v>삽입형관로구방수장치5동시</v>
          </cell>
          <cell r="D670">
            <v>9824</v>
          </cell>
        </row>
        <row r="671">
          <cell r="A671">
            <v>669</v>
          </cell>
          <cell r="C671" t="str">
            <v>삽입형관로구방수장치6동시</v>
          </cell>
          <cell r="D671">
            <v>9746</v>
          </cell>
        </row>
        <row r="672">
          <cell r="A672">
            <v>670</v>
          </cell>
          <cell r="C672" t="str">
            <v>삽입형관로구방수장치7동시</v>
          </cell>
          <cell r="D672">
            <v>9690</v>
          </cell>
        </row>
        <row r="673">
          <cell r="A673">
            <v>671</v>
          </cell>
          <cell r="C673" t="str">
            <v>삽입형관로구방수장치8동시</v>
          </cell>
          <cell r="D673">
            <v>9649</v>
          </cell>
        </row>
        <row r="674">
          <cell r="A674">
            <v>672</v>
          </cell>
          <cell r="C674" t="str">
            <v>삽입형관로구방수장치9동시</v>
          </cell>
          <cell r="D674">
            <v>9616</v>
          </cell>
        </row>
        <row r="675">
          <cell r="A675">
            <v>673</v>
          </cell>
          <cell r="C675" t="str">
            <v>삽입형관로구방수장치10동시</v>
          </cell>
          <cell r="D675">
            <v>9590</v>
          </cell>
        </row>
        <row r="676">
          <cell r="A676">
            <v>674</v>
          </cell>
        </row>
        <row r="677">
          <cell r="A677">
            <v>675</v>
          </cell>
        </row>
        <row r="678">
          <cell r="A678">
            <v>676</v>
          </cell>
        </row>
        <row r="679">
          <cell r="A679">
            <v>677</v>
          </cell>
        </row>
        <row r="680">
          <cell r="A680">
            <v>678</v>
          </cell>
        </row>
        <row r="681">
          <cell r="A681">
            <v>679</v>
          </cell>
        </row>
        <row r="682">
          <cell r="A682">
            <v>680</v>
          </cell>
        </row>
        <row r="683">
          <cell r="A683">
            <v>681</v>
          </cell>
        </row>
        <row r="684">
          <cell r="A684">
            <v>682</v>
          </cell>
        </row>
        <row r="685">
          <cell r="A685">
            <v>683</v>
          </cell>
        </row>
        <row r="686">
          <cell r="A686">
            <v>684</v>
          </cell>
          <cell r="B686" t="str">
            <v>케이블햇드신설</v>
          </cell>
        </row>
        <row r="687">
          <cell r="A687">
            <v>685</v>
          </cell>
          <cell r="C687" t="str">
            <v>케이블지지금구(220)</v>
          </cell>
          <cell r="D687">
            <v>48011</v>
          </cell>
        </row>
        <row r="688">
          <cell r="A688">
            <v>686</v>
          </cell>
          <cell r="C688" t="str">
            <v>전주용입상관130*2.2*2</v>
          </cell>
          <cell r="D688">
            <v>46709</v>
          </cell>
        </row>
        <row r="689">
          <cell r="A689">
            <v>687</v>
          </cell>
          <cell r="C689" t="str">
            <v>분기스리브카바</v>
          </cell>
          <cell r="D689">
            <v>4232</v>
          </cell>
        </row>
        <row r="690">
          <cell r="A690">
            <v>688</v>
          </cell>
          <cell r="C690" t="str">
            <v>분기스리브카바4동시</v>
          </cell>
          <cell r="D690">
            <v>2010</v>
          </cell>
        </row>
        <row r="691">
          <cell r="A691">
            <v>689</v>
          </cell>
          <cell r="C691" t="str">
            <v>조립식반활관</v>
          </cell>
          <cell r="D691">
            <v>46709</v>
          </cell>
        </row>
        <row r="692">
          <cell r="A692">
            <v>690</v>
          </cell>
          <cell r="C692" t="str">
            <v>인하선3선식</v>
          </cell>
          <cell r="D692">
            <v>13692</v>
          </cell>
        </row>
        <row r="693">
          <cell r="A693">
            <v>691</v>
          </cell>
        </row>
        <row r="694">
          <cell r="A694">
            <v>692</v>
          </cell>
        </row>
        <row r="695">
          <cell r="A695">
            <v>693</v>
          </cell>
        </row>
        <row r="696">
          <cell r="A696">
            <v>694</v>
          </cell>
        </row>
        <row r="697">
          <cell r="A697">
            <v>695</v>
          </cell>
        </row>
        <row r="698">
          <cell r="A698">
            <v>696</v>
          </cell>
        </row>
        <row r="699">
          <cell r="A699">
            <v>697</v>
          </cell>
        </row>
        <row r="700">
          <cell r="A700">
            <v>698</v>
          </cell>
        </row>
        <row r="701">
          <cell r="A701">
            <v>699</v>
          </cell>
        </row>
        <row r="702">
          <cell r="A702">
            <v>700</v>
          </cell>
          <cell r="B702" t="str">
            <v>관 로 신 설</v>
          </cell>
        </row>
        <row r="703">
          <cell r="A703">
            <v>701</v>
          </cell>
          <cell r="C703" t="str">
            <v>토사터파기(보통토)인력0-1M</v>
          </cell>
          <cell r="D703">
            <v>7276</v>
          </cell>
        </row>
        <row r="704">
          <cell r="A704">
            <v>702</v>
          </cell>
          <cell r="C704" t="str">
            <v>토사터파기(보통토)인력1-2M</v>
          </cell>
          <cell r="D704">
            <v>9822</v>
          </cell>
        </row>
        <row r="705">
          <cell r="A705">
            <v>703</v>
          </cell>
          <cell r="C705" t="str">
            <v>원토되메우기다지기인력</v>
          </cell>
          <cell r="D705">
            <v>7639</v>
          </cell>
        </row>
        <row r="706">
          <cell r="A706">
            <v>704</v>
          </cell>
          <cell r="C706" t="str">
            <v>포장파괴(AS)인력</v>
          </cell>
          <cell r="D706">
            <v>77369</v>
          </cell>
        </row>
        <row r="707">
          <cell r="A707">
            <v>705</v>
          </cell>
          <cell r="C707" t="str">
            <v>보도불럭철거및가복구</v>
          </cell>
          <cell r="D707">
            <v>3542</v>
          </cell>
        </row>
        <row r="708">
          <cell r="A708">
            <v>706</v>
          </cell>
          <cell r="C708" t="str">
            <v>강관부설200MM동시4공</v>
          </cell>
          <cell r="D708">
            <v>16624</v>
          </cell>
        </row>
        <row r="709">
          <cell r="A709">
            <v>707</v>
          </cell>
          <cell r="C709" t="str">
            <v>강관부설200MM동시3공</v>
          </cell>
        </row>
        <row r="710">
          <cell r="A710">
            <v>708</v>
          </cell>
          <cell r="C710" t="str">
            <v>강관부설200MM동시2공</v>
          </cell>
        </row>
        <row r="711">
          <cell r="A711">
            <v>709</v>
          </cell>
          <cell r="C711" t="str">
            <v>강관부설200MM동시1공</v>
          </cell>
        </row>
        <row r="712">
          <cell r="A712">
            <v>710</v>
          </cell>
          <cell r="C712" t="str">
            <v>레미콘타설R-40-135-8</v>
          </cell>
          <cell r="D712">
            <v>30354</v>
          </cell>
        </row>
        <row r="713">
          <cell r="A713">
            <v>711</v>
          </cell>
          <cell r="C713" t="str">
            <v>거프집설치6회</v>
          </cell>
          <cell r="D713">
            <v>8934</v>
          </cell>
        </row>
        <row r="714">
          <cell r="A714">
            <v>712</v>
          </cell>
          <cell r="C714" t="str">
            <v>표지시트부설</v>
          </cell>
          <cell r="D714">
            <v>36</v>
          </cell>
        </row>
        <row r="715">
          <cell r="A715">
            <v>713</v>
          </cell>
          <cell r="C715" t="str">
            <v>100MM이종접속관설치</v>
          </cell>
          <cell r="D715">
            <v>12447</v>
          </cell>
        </row>
        <row r="716">
          <cell r="A716">
            <v>714</v>
          </cell>
          <cell r="C716" t="str">
            <v>파형관부설100MM1공</v>
          </cell>
          <cell r="D716">
            <v>3659</v>
          </cell>
        </row>
        <row r="717">
          <cell r="A717">
            <v>715</v>
          </cell>
          <cell r="C717" t="str">
            <v>파형관부설100MM2공</v>
          </cell>
          <cell r="D717">
            <v>3293</v>
          </cell>
        </row>
        <row r="718">
          <cell r="A718">
            <v>716</v>
          </cell>
          <cell r="C718" t="str">
            <v>파형관부설100MM3공</v>
          </cell>
          <cell r="D718">
            <v>3171</v>
          </cell>
        </row>
        <row r="719">
          <cell r="A719">
            <v>717</v>
          </cell>
          <cell r="C719" t="str">
            <v>파형관부설100MM4공</v>
          </cell>
          <cell r="D719">
            <v>3110</v>
          </cell>
        </row>
        <row r="720">
          <cell r="A720">
            <v>718</v>
          </cell>
          <cell r="C720" t="str">
            <v>파형관부설100MM6공</v>
          </cell>
          <cell r="D720">
            <v>2561</v>
          </cell>
        </row>
        <row r="721">
          <cell r="A721">
            <v>719</v>
          </cell>
          <cell r="C721" t="str">
            <v>파형관부설100MM8공</v>
          </cell>
          <cell r="D721">
            <v>2286</v>
          </cell>
        </row>
        <row r="722">
          <cell r="A722">
            <v>720</v>
          </cell>
          <cell r="C722" t="str">
            <v>파형관부설125MM1공</v>
          </cell>
          <cell r="D722">
            <v>5003</v>
          </cell>
        </row>
        <row r="723">
          <cell r="A723">
            <v>721</v>
          </cell>
          <cell r="C723" t="str">
            <v>파형관부설125MM2공</v>
          </cell>
          <cell r="D723">
            <v>4503</v>
          </cell>
        </row>
        <row r="724">
          <cell r="A724">
            <v>722</v>
          </cell>
          <cell r="C724" t="str">
            <v>파형관부설125MM3공</v>
          </cell>
          <cell r="D724">
            <v>4336</v>
          </cell>
        </row>
        <row r="725">
          <cell r="A725">
            <v>723</v>
          </cell>
          <cell r="C725" t="str">
            <v>파형관부설125MM4공</v>
          </cell>
          <cell r="D725">
            <v>4253</v>
          </cell>
        </row>
        <row r="726">
          <cell r="A726">
            <v>724</v>
          </cell>
          <cell r="C726" t="str">
            <v>파형관부설125MM6공</v>
          </cell>
          <cell r="D726">
            <v>4169</v>
          </cell>
        </row>
        <row r="727">
          <cell r="A727">
            <v>725</v>
          </cell>
          <cell r="C727" t="str">
            <v>파형관부설125MM8공</v>
          </cell>
          <cell r="D727">
            <v>4128</v>
          </cell>
        </row>
        <row r="728">
          <cell r="A728">
            <v>726</v>
          </cell>
          <cell r="C728" t="str">
            <v>파형관부설150MM1공</v>
          </cell>
          <cell r="D728">
            <v>6170</v>
          </cell>
        </row>
        <row r="729">
          <cell r="A729">
            <v>727</v>
          </cell>
          <cell r="C729" t="str">
            <v>파형관부설150MM2공</v>
          </cell>
          <cell r="D729">
            <v>5554</v>
          </cell>
        </row>
        <row r="730">
          <cell r="A730">
            <v>728</v>
          </cell>
          <cell r="C730" t="str">
            <v>파형관부설150MM3공</v>
          </cell>
          <cell r="D730">
            <v>5347</v>
          </cell>
        </row>
        <row r="731">
          <cell r="A731">
            <v>729</v>
          </cell>
          <cell r="C731" t="str">
            <v>파형관부설150MM4공</v>
          </cell>
          <cell r="D731">
            <v>5245</v>
          </cell>
        </row>
        <row r="732">
          <cell r="A732">
            <v>730</v>
          </cell>
          <cell r="C732" t="str">
            <v>파형관부설150MM6공</v>
          </cell>
          <cell r="D732">
            <v>4319</v>
          </cell>
        </row>
        <row r="733">
          <cell r="A733">
            <v>731</v>
          </cell>
          <cell r="C733" t="str">
            <v>파형관부설150MM8공</v>
          </cell>
          <cell r="D733">
            <v>3856</v>
          </cell>
        </row>
        <row r="734">
          <cell r="A734">
            <v>732</v>
          </cell>
          <cell r="C734" t="str">
            <v>파형관부설175MM1공</v>
          </cell>
          <cell r="D734">
            <v>7428</v>
          </cell>
        </row>
        <row r="735">
          <cell r="A735">
            <v>733</v>
          </cell>
          <cell r="C735" t="str">
            <v>파형관부설175MM2공</v>
          </cell>
          <cell r="D735">
            <v>6685</v>
          </cell>
        </row>
        <row r="736">
          <cell r="A736">
            <v>734</v>
          </cell>
          <cell r="C736" t="str">
            <v>파형관부설175MM3공</v>
          </cell>
          <cell r="D736">
            <v>6437</v>
          </cell>
        </row>
        <row r="737">
          <cell r="A737">
            <v>735</v>
          </cell>
          <cell r="C737" t="str">
            <v>파형관부설175MM4공</v>
          </cell>
          <cell r="D737">
            <v>6313</v>
          </cell>
        </row>
        <row r="738">
          <cell r="A738">
            <v>736</v>
          </cell>
          <cell r="C738" t="str">
            <v>파형관부설175MM6공</v>
          </cell>
          <cell r="D738">
            <v>5199</v>
          </cell>
        </row>
        <row r="739">
          <cell r="A739">
            <v>737</v>
          </cell>
          <cell r="C739" t="str">
            <v>파형관부설175MM8공</v>
          </cell>
          <cell r="D739">
            <v>4642</v>
          </cell>
        </row>
        <row r="740">
          <cell r="A740">
            <v>738</v>
          </cell>
        </row>
        <row r="741">
          <cell r="A741">
            <v>739</v>
          </cell>
        </row>
        <row r="742">
          <cell r="A742">
            <v>740</v>
          </cell>
        </row>
        <row r="743">
          <cell r="A743">
            <v>741</v>
          </cell>
        </row>
        <row r="744">
          <cell r="A744">
            <v>742</v>
          </cell>
        </row>
        <row r="745">
          <cell r="A745">
            <v>743</v>
          </cell>
        </row>
        <row r="746">
          <cell r="A746">
            <v>744</v>
          </cell>
        </row>
        <row r="747">
          <cell r="A747">
            <v>745</v>
          </cell>
        </row>
        <row r="748">
          <cell r="A748">
            <v>746</v>
          </cell>
        </row>
        <row r="749">
          <cell r="A749">
            <v>747</v>
          </cell>
        </row>
        <row r="750">
          <cell r="A750">
            <v>748</v>
          </cell>
        </row>
        <row r="751">
          <cell r="A751">
            <v>749</v>
          </cell>
        </row>
        <row r="752">
          <cell r="A752">
            <v>750</v>
          </cell>
          <cell r="B752" t="str">
            <v>핸드홀신설</v>
          </cell>
        </row>
        <row r="753">
          <cell r="A753">
            <v>751</v>
          </cell>
          <cell r="C753" t="str">
            <v>보도불럭철거및가복구</v>
          </cell>
          <cell r="D753">
            <v>3542</v>
          </cell>
        </row>
        <row r="754">
          <cell r="A754">
            <v>752</v>
          </cell>
          <cell r="C754" t="str">
            <v>발판볼트설치</v>
          </cell>
          <cell r="D754">
            <v>4253</v>
          </cell>
        </row>
        <row r="755">
          <cell r="A755">
            <v>753</v>
          </cell>
          <cell r="C755" t="str">
            <v>청동볼트설치</v>
          </cell>
          <cell r="D755">
            <v>21257</v>
          </cell>
        </row>
        <row r="756">
          <cell r="A756">
            <v>754</v>
          </cell>
          <cell r="C756" t="str">
            <v>레미콘타설R-40-135-8</v>
          </cell>
          <cell r="D756">
            <v>19244</v>
          </cell>
        </row>
        <row r="757">
          <cell r="A757">
            <v>755</v>
          </cell>
          <cell r="C757" t="str">
            <v>핸드홀카바설치</v>
          </cell>
          <cell r="D757">
            <v>63797</v>
          </cell>
        </row>
        <row r="758">
          <cell r="A758">
            <v>756</v>
          </cell>
          <cell r="C758" t="str">
            <v>철근가공조립보통</v>
          </cell>
          <cell r="D758">
            <v>346939</v>
          </cell>
        </row>
        <row r="759">
          <cell r="A759">
            <v>757</v>
          </cell>
          <cell r="C759" t="str">
            <v>거프집설치3회</v>
          </cell>
          <cell r="D759">
            <v>13149</v>
          </cell>
        </row>
        <row r="760">
          <cell r="A760">
            <v>758</v>
          </cell>
          <cell r="C760" t="str">
            <v>훅구설치</v>
          </cell>
          <cell r="D760">
            <v>17012</v>
          </cell>
        </row>
        <row r="761">
          <cell r="A761">
            <v>759</v>
          </cell>
          <cell r="C761" t="str">
            <v>관로구방수장치몸체100MM1동시</v>
          </cell>
          <cell r="D761">
            <v>8619</v>
          </cell>
        </row>
        <row r="762">
          <cell r="A762">
            <v>760</v>
          </cell>
          <cell r="C762" t="str">
            <v>관로구방수장치몸체100MM2동시</v>
          </cell>
          <cell r="D762">
            <v>7757</v>
          </cell>
        </row>
        <row r="763">
          <cell r="A763">
            <v>761</v>
          </cell>
          <cell r="C763" t="str">
            <v>관로구방수장치몸체100MM3동시</v>
          </cell>
          <cell r="D763">
            <v>7469</v>
          </cell>
        </row>
        <row r="764">
          <cell r="A764">
            <v>762</v>
          </cell>
          <cell r="C764" t="str">
            <v>관로구방수장치몸체100MM4동시</v>
          </cell>
          <cell r="D764">
            <v>7326</v>
          </cell>
        </row>
        <row r="765">
          <cell r="A765">
            <v>763</v>
          </cell>
          <cell r="C765" t="str">
            <v>관로구방수장치몸체100MM5동시</v>
          </cell>
          <cell r="D765">
            <v>7239</v>
          </cell>
        </row>
        <row r="766">
          <cell r="A766">
            <v>764</v>
          </cell>
          <cell r="C766" t="str">
            <v>관로구방수장치몸체100MM6동시</v>
          </cell>
          <cell r="D766">
            <v>7182</v>
          </cell>
        </row>
        <row r="767">
          <cell r="A767">
            <v>765</v>
          </cell>
          <cell r="C767" t="str">
            <v>관로구방수장치몸체100MM7동시</v>
          </cell>
          <cell r="D767">
            <v>7141</v>
          </cell>
        </row>
        <row r="768">
          <cell r="A768">
            <v>766</v>
          </cell>
          <cell r="C768" t="str">
            <v>관로구방수장치몸체100MM8동시</v>
          </cell>
          <cell r="D768">
            <v>7110</v>
          </cell>
        </row>
        <row r="769">
          <cell r="A769">
            <v>767</v>
          </cell>
          <cell r="C769" t="str">
            <v>관로구방수장치몸체100MM9동시</v>
          </cell>
          <cell r="D769">
            <v>7086</v>
          </cell>
        </row>
        <row r="770">
          <cell r="A770">
            <v>768</v>
          </cell>
          <cell r="C770" t="str">
            <v>관로구방수장치몸체100MM10동시</v>
          </cell>
          <cell r="D770">
            <v>7067</v>
          </cell>
        </row>
        <row r="771">
          <cell r="A771">
            <v>769</v>
          </cell>
          <cell r="C771" t="str">
            <v>관로구방수장치몸체150MM1동시</v>
          </cell>
          <cell r="D771">
            <v>8829</v>
          </cell>
        </row>
        <row r="772">
          <cell r="A772">
            <v>770</v>
          </cell>
          <cell r="C772" t="str">
            <v>관로구방수장치몸체150MM2동시</v>
          </cell>
          <cell r="D772">
            <v>7946</v>
          </cell>
        </row>
        <row r="773">
          <cell r="A773">
            <v>771</v>
          </cell>
          <cell r="C773" t="str">
            <v>관로구방수장치몸체150MM3동시</v>
          </cell>
          <cell r="D773">
            <v>7651</v>
          </cell>
        </row>
        <row r="774">
          <cell r="A774">
            <v>772</v>
          </cell>
          <cell r="C774" t="str">
            <v>관로구방수장치몸체150MM4동시</v>
          </cell>
          <cell r="D774">
            <v>7504</v>
          </cell>
        </row>
        <row r="775">
          <cell r="A775">
            <v>773</v>
          </cell>
          <cell r="C775" t="str">
            <v>관로구방수장치몸체150MM5동시</v>
          </cell>
          <cell r="D775">
            <v>7416</v>
          </cell>
        </row>
        <row r="776">
          <cell r="A776">
            <v>774</v>
          </cell>
          <cell r="C776" t="str">
            <v>관로구방수장치몸체150MM6동시</v>
          </cell>
          <cell r="D776">
            <v>7357</v>
          </cell>
        </row>
        <row r="777">
          <cell r="A777">
            <v>775</v>
          </cell>
          <cell r="C777" t="str">
            <v>관로구방수장치몸체150MM7동시</v>
          </cell>
          <cell r="D777">
            <v>7315</v>
          </cell>
        </row>
        <row r="778">
          <cell r="A778">
            <v>776</v>
          </cell>
          <cell r="C778" t="str">
            <v>관로구방수장치몸체150MM8동시</v>
          </cell>
          <cell r="D778">
            <v>7284</v>
          </cell>
        </row>
        <row r="779">
          <cell r="A779">
            <v>777</v>
          </cell>
          <cell r="C779" t="str">
            <v>관로구방수장치몸체150MM9동시</v>
          </cell>
          <cell r="D779">
            <v>7259</v>
          </cell>
        </row>
        <row r="780">
          <cell r="A780">
            <v>778</v>
          </cell>
          <cell r="C780" t="str">
            <v>관로구방수장치몸체150MM10동시</v>
          </cell>
          <cell r="D780">
            <v>7239</v>
          </cell>
        </row>
        <row r="781">
          <cell r="A781">
            <v>779</v>
          </cell>
          <cell r="C781" t="str">
            <v>관로구방수장치몸체175MM1동시</v>
          </cell>
          <cell r="D781">
            <v>10036</v>
          </cell>
        </row>
        <row r="782">
          <cell r="A782">
            <v>780</v>
          </cell>
          <cell r="C782" t="str">
            <v>관로구방수장치몸체175MM2동시</v>
          </cell>
          <cell r="D782">
            <v>9032</v>
          </cell>
        </row>
        <row r="783">
          <cell r="A783">
            <v>781</v>
          </cell>
          <cell r="C783" t="str">
            <v>관로구방수장치몸체175MM3동시</v>
          </cell>
          <cell r="D783">
            <v>8697</v>
          </cell>
        </row>
        <row r="784">
          <cell r="A784">
            <v>782</v>
          </cell>
          <cell r="C784" t="str">
            <v>관로구방수장치몸체175MM4동시</v>
          </cell>
          <cell r="D784">
            <v>8530</v>
          </cell>
        </row>
        <row r="785">
          <cell r="A785">
            <v>783</v>
          </cell>
          <cell r="C785" t="str">
            <v>관로구방수장치몸체175MM5동시</v>
          </cell>
          <cell r="D785">
            <v>8430</v>
          </cell>
        </row>
        <row r="786">
          <cell r="A786">
            <v>784</v>
          </cell>
          <cell r="C786" t="str">
            <v>관로구방수장치몸체175MM6동시</v>
          </cell>
          <cell r="D786">
            <v>8363</v>
          </cell>
        </row>
        <row r="787">
          <cell r="A787">
            <v>785</v>
          </cell>
          <cell r="C787" t="str">
            <v>관로구방수장치몸체175MM7동시</v>
          </cell>
          <cell r="D787">
            <v>8315</v>
          </cell>
        </row>
        <row r="788">
          <cell r="A788">
            <v>786</v>
          </cell>
          <cell r="C788" t="str">
            <v>관로구방수장치몸체175MM8동시</v>
          </cell>
          <cell r="D788">
            <v>8280</v>
          </cell>
        </row>
        <row r="789">
          <cell r="A789">
            <v>787</v>
          </cell>
          <cell r="C789" t="str">
            <v>관로구방수장치몸체175MM9동시</v>
          </cell>
          <cell r="D789">
            <v>8251</v>
          </cell>
        </row>
        <row r="790">
          <cell r="A790">
            <v>788</v>
          </cell>
          <cell r="C790" t="str">
            <v>관로구방수장치몸체175MM10동시</v>
          </cell>
          <cell r="D790">
            <v>8229</v>
          </cell>
        </row>
        <row r="791">
          <cell r="A791">
            <v>789</v>
          </cell>
          <cell r="C791" t="str">
            <v>관로구방수장치몸체175MM11동시</v>
          </cell>
          <cell r="D791">
            <v>8211</v>
          </cell>
        </row>
        <row r="792">
          <cell r="A792">
            <v>790</v>
          </cell>
        </row>
        <row r="793">
          <cell r="A793">
            <v>791</v>
          </cell>
        </row>
        <row r="794">
          <cell r="A794">
            <v>792</v>
          </cell>
        </row>
        <row r="795">
          <cell r="A795">
            <v>793</v>
          </cell>
        </row>
        <row r="796">
          <cell r="A796">
            <v>794</v>
          </cell>
        </row>
        <row r="797">
          <cell r="A797">
            <v>795</v>
          </cell>
        </row>
        <row r="798">
          <cell r="A798">
            <v>796</v>
          </cell>
        </row>
        <row r="799">
          <cell r="A799">
            <v>797</v>
          </cell>
        </row>
        <row r="800">
          <cell r="A800">
            <v>798</v>
          </cell>
        </row>
        <row r="801">
          <cell r="A801">
            <v>799</v>
          </cell>
        </row>
        <row r="802">
          <cell r="A802">
            <v>800</v>
          </cell>
        </row>
        <row r="803">
          <cell r="A803">
            <v>801</v>
          </cell>
        </row>
        <row r="804">
          <cell r="A804">
            <v>802</v>
          </cell>
        </row>
        <row r="805">
          <cell r="A805">
            <v>803</v>
          </cell>
        </row>
        <row r="806">
          <cell r="A806">
            <v>804</v>
          </cell>
        </row>
        <row r="807">
          <cell r="A807">
            <v>805</v>
          </cell>
          <cell r="B807" t="str">
            <v>맨 홀 신 설</v>
          </cell>
        </row>
        <row r="808">
          <cell r="A808">
            <v>806</v>
          </cell>
          <cell r="C808" t="str">
            <v>보도불럭철거및가복구</v>
          </cell>
          <cell r="D808">
            <v>3542</v>
          </cell>
        </row>
        <row r="809">
          <cell r="A809">
            <v>807</v>
          </cell>
          <cell r="C809" t="str">
            <v>발판볼트설치</v>
          </cell>
          <cell r="D809">
            <v>4253</v>
          </cell>
        </row>
        <row r="810">
          <cell r="A810">
            <v>808</v>
          </cell>
          <cell r="C810" t="str">
            <v>동바리설치철거3회</v>
          </cell>
          <cell r="D810">
            <v>19715</v>
          </cell>
        </row>
        <row r="811">
          <cell r="A811">
            <v>809</v>
          </cell>
          <cell r="C811" t="str">
            <v>청동볼트설치</v>
          </cell>
          <cell r="D811">
            <v>21257</v>
          </cell>
        </row>
        <row r="812">
          <cell r="A812">
            <v>810</v>
          </cell>
          <cell r="C812" t="str">
            <v>물받이설치</v>
          </cell>
          <cell r="D812">
            <v>17012</v>
          </cell>
        </row>
        <row r="813">
          <cell r="A813">
            <v>811</v>
          </cell>
          <cell r="C813" t="str">
            <v>훅구설치</v>
          </cell>
          <cell r="D813">
            <v>17012</v>
          </cell>
        </row>
        <row r="814">
          <cell r="A814">
            <v>812</v>
          </cell>
          <cell r="C814" t="str">
            <v>맨홀카바설치</v>
          </cell>
          <cell r="D814">
            <v>63797</v>
          </cell>
        </row>
        <row r="815">
          <cell r="A815">
            <v>813</v>
          </cell>
          <cell r="C815" t="str">
            <v>철근가공조립복잡</v>
          </cell>
          <cell r="D815">
            <v>435493</v>
          </cell>
        </row>
        <row r="816">
          <cell r="A816">
            <v>814</v>
          </cell>
          <cell r="C816" t="str">
            <v>방수층보호재바름</v>
          </cell>
          <cell r="D816">
            <v>2545</v>
          </cell>
        </row>
        <row r="817">
          <cell r="A817">
            <v>815</v>
          </cell>
          <cell r="C817" t="str">
            <v>거프집설치3회</v>
          </cell>
          <cell r="D817">
            <v>13149</v>
          </cell>
        </row>
        <row r="818">
          <cell r="A818">
            <v>816</v>
          </cell>
          <cell r="C818" t="str">
            <v>거프집설치4회</v>
          </cell>
          <cell r="D818">
            <v>11167</v>
          </cell>
        </row>
        <row r="819">
          <cell r="A819">
            <v>817</v>
          </cell>
        </row>
        <row r="820">
          <cell r="A820">
            <v>818</v>
          </cell>
        </row>
        <row r="821">
          <cell r="A821">
            <v>819</v>
          </cell>
        </row>
        <row r="822">
          <cell r="A822">
            <v>820</v>
          </cell>
        </row>
        <row r="823">
          <cell r="A823">
            <v>821</v>
          </cell>
        </row>
        <row r="824">
          <cell r="A824">
            <v>822</v>
          </cell>
        </row>
        <row r="825">
          <cell r="A825">
            <v>823</v>
          </cell>
        </row>
        <row r="826">
          <cell r="A826">
            <v>824</v>
          </cell>
        </row>
        <row r="827">
          <cell r="A827">
            <v>825</v>
          </cell>
        </row>
        <row r="828">
          <cell r="A828">
            <v>826</v>
          </cell>
        </row>
        <row r="829">
          <cell r="A829">
            <v>827</v>
          </cell>
        </row>
        <row r="830">
          <cell r="A830">
            <v>828</v>
          </cell>
        </row>
        <row r="831">
          <cell r="A831">
            <v>829</v>
          </cell>
        </row>
        <row r="832">
          <cell r="A832">
            <v>830</v>
          </cell>
          <cell r="B832" t="str">
            <v>개 폐 기 설 치</v>
          </cell>
        </row>
        <row r="833">
          <cell r="A833">
            <v>831</v>
          </cell>
          <cell r="C833" t="str">
            <v>원토되메우기다지기인력</v>
          </cell>
          <cell r="D833">
            <v>7639</v>
          </cell>
        </row>
        <row r="834">
          <cell r="A834">
            <v>832</v>
          </cell>
          <cell r="C834" t="str">
            <v>터파기(보통토)인력0-1M</v>
          </cell>
          <cell r="D834">
            <v>7276</v>
          </cell>
        </row>
        <row r="835">
          <cell r="A835">
            <v>833</v>
          </cell>
          <cell r="C835" t="str">
            <v>터파기(보통토)인력1-2M</v>
          </cell>
          <cell r="D835">
            <v>9822</v>
          </cell>
        </row>
        <row r="836">
          <cell r="A836">
            <v>834</v>
          </cell>
          <cell r="C836" t="str">
            <v>보도불럭철거및가복구</v>
          </cell>
          <cell r="D836">
            <v>3542</v>
          </cell>
        </row>
        <row r="837">
          <cell r="A837">
            <v>835</v>
          </cell>
          <cell r="C837" t="str">
            <v>기초잡석부설</v>
          </cell>
          <cell r="D837">
            <v>18190</v>
          </cell>
        </row>
        <row r="838">
          <cell r="A838">
            <v>836</v>
          </cell>
          <cell r="C838" t="str">
            <v>모래되메우기다지기인력</v>
          </cell>
          <cell r="D838">
            <v>5820</v>
          </cell>
        </row>
        <row r="839">
          <cell r="A839">
            <v>837</v>
          </cell>
          <cell r="C839" t="str">
            <v>잔토처리(보통토)인력</v>
          </cell>
          <cell r="D839">
            <v>4038</v>
          </cell>
        </row>
        <row r="840">
          <cell r="A840">
            <v>838</v>
          </cell>
        </row>
        <row r="841">
          <cell r="A841">
            <v>839</v>
          </cell>
        </row>
        <row r="842">
          <cell r="A842">
            <v>840</v>
          </cell>
        </row>
        <row r="843">
          <cell r="A843">
            <v>841</v>
          </cell>
        </row>
        <row r="844">
          <cell r="A844">
            <v>842</v>
          </cell>
        </row>
        <row r="845">
          <cell r="A845">
            <v>843</v>
          </cell>
        </row>
        <row r="846">
          <cell r="A846">
            <v>844</v>
          </cell>
        </row>
        <row r="847">
          <cell r="A847">
            <v>845</v>
          </cell>
        </row>
        <row r="848">
          <cell r="A848">
            <v>846</v>
          </cell>
        </row>
        <row r="849">
          <cell r="A849">
            <v>847</v>
          </cell>
        </row>
        <row r="850">
          <cell r="A850">
            <v>848</v>
          </cell>
        </row>
        <row r="851">
          <cell r="A851">
            <v>849</v>
          </cell>
        </row>
        <row r="852">
          <cell r="A852">
            <v>850</v>
          </cell>
          <cell r="B852" t="str">
            <v>변 압 기 신 설</v>
          </cell>
        </row>
        <row r="853">
          <cell r="A853">
            <v>851</v>
          </cell>
          <cell r="C853" t="str">
            <v>원토되메우기다지기인력</v>
          </cell>
          <cell r="D853">
            <v>7639</v>
          </cell>
        </row>
        <row r="854">
          <cell r="A854">
            <v>852</v>
          </cell>
          <cell r="C854" t="str">
            <v>터파기(보통토)인력0-1</v>
          </cell>
          <cell r="D854">
            <v>7276</v>
          </cell>
        </row>
        <row r="855">
          <cell r="A855">
            <v>853</v>
          </cell>
          <cell r="C855" t="str">
            <v>터파기(보통토)인력1-2</v>
          </cell>
          <cell r="D855">
            <v>9822</v>
          </cell>
        </row>
        <row r="856">
          <cell r="A856">
            <v>854</v>
          </cell>
          <cell r="C856" t="str">
            <v>모래되메우기다지기인력</v>
          </cell>
          <cell r="D856">
            <v>5820</v>
          </cell>
        </row>
        <row r="857">
          <cell r="A857">
            <v>855</v>
          </cell>
          <cell r="C857" t="str">
            <v>잔토처리인력보통토</v>
          </cell>
          <cell r="D857">
            <v>4038</v>
          </cell>
        </row>
        <row r="858">
          <cell r="A858">
            <v>856</v>
          </cell>
          <cell r="C858" t="str">
            <v>기초잡석부설</v>
          </cell>
          <cell r="D858">
            <v>18190</v>
          </cell>
        </row>
        <row r="859">
          <cell r="A859">
            <v>857</v>
          </cell>
          <cell r="C859" t="str">
            <v>보도불럭철거및가복구</v>
          </cell>
          <cell r="D859">
            <v>3542</v>
          </cell>
        </row>
        <row r="860">
          <cell r="A860">
            <v>858</v>
          </cell>
          <cell r="C860" t="str">
            <v>앙카볼트</v>
          </cell>
          <cell r="D860">
            <v>5269</v>
          </cell>
        </row>
        <row r="861">
          <cell r="A861">
            <v>859</v>
          </cell>
          <cell r="C861" t="str">
            <v>패드변압기엘보1동시</v>
          </cell>
          <cell r="D861">
            <v>46372</v>
          </cell>
        </row>
        <row r="862">
          <cell r="A862">
            <v>860</v>
          </cell>
          <cell r="C862" t="str">
            <v>패드변압기엘보2동시</v>
          </cell>
          <cell r="D862">
            <v>41735</v>
          </cell>
        </row>
        <row r="863">
          <cell r="A863">
            <v>861</v>
          </cell>
          <cell r="C863" t="str">
            <v>패드변압기엘보3동시</v>
          </cell>
          <cell r="D863">
            <v>40189</v>
          </cell>
        </row>
        <row r="864">
          <cell r="A864">
            <v>862</v>
          </cell>
          <cell r="C864" t="str">
            <v>패드변압기엘보4동시</v>
          </cell>
          <cell r="D864">
            <v>39416</v>
          </cell>
        </row>
        <row r="865">
          <cell r="A865">
            <v>863</v>
          </cell>
          <cell r="C865" t="str">
            <v>패드변압기엘보5동시</v>
          </cell>
          <cell r="D865">
            <v>38952</v>
          </cell>
        </row>
        <row r="866">
          <cell r="A866">
            <v>864</v>
          </cell>
          <cell r="C866" t="str">
            <v>패드변압기엘보6동시</v>
          </cell>
          <cell r="D866">
            <v>38643</v>
          </cell>
        </row>
        <row r="867">
          <cell r="A867">
            <v>865</v>
          </cell>
        </row>
        <row r="868">
          <cell r="A868">
            <v>866</v>
          </cell>
        </row>
        <row r="869">
          <cell r="A869">
            <v>867</v>
          </cell>
        </row>
        <row r="870">
          <cell r="A870">
            <v>868</v>
          </cell>
        </row>
        <row r="871">
          <cell r="A871">
            <v>869</v>
          </cell>
        </row>
        <row r="872">
          <cell r="A872">
            <v>870</v>
          </cell>
        </row>
        <row r="873">
          <cell r="A873">
            <v>871</v>
          </cell>
        </row>
        <row r="874">
          <cell r="A874">
            <v>872</v>
          </cell>
        </row>
        <row r="875">
          <cell r="A875">
            <v>873</v>
          </cell>
        </row>
        <row r="876">
          <cell r="A876">
            <v>874</v>
          </cell>
        </row>
        <row r="877">
          <cell r="A877">
            <v>875</v>
          </cell>
          <cell r="B877" t="str">
            <v>변압기철거</v>
          </cell>
        </row>
        <row r="878">
          <cell r="A878">
            <v>876</v>
          </cell>
          <cell r="C878" t="str">
            <v>앙카볼트</v>
          </cell>
          <cell r="D878">
            <v>5269</v>
          </cell>
        </row>
        <row r="879">
          <cell r="A879">
            <v>877</v>
          </cell>
          <cell r="C879" t="str">
            <v>패드변압기엘보1동시</v>
          </cell>
          <cell r="D879">
            <v>23186</v>
          </cell>
        </row>
        <row r="880">
          <cell r="A880">
            <v>878</v>
          </cell>
          <cell r="C880" t="str">
            <v>패드변압기엘보2동시</v>
          </cell>
          <cell r="D880">
            <v>20867</v>
          </cell>
        </row>
        <row r="881">
          <cell r="A881">
            <v>879</v>
          </cell>
          <cell r="C881" t="str">
            <v>패드변압기엘보3동시</v>
          </cell>
          <cell r="D881">
            <v>20094</v>
          </cell>
        </row>
        <row r="882">
          <cell r="A882">
            <v>880</v>
          </cell>
          <cell r="C882" t="str">
            <v>패드변압기엘보4동시</v>
          </cell>
          <cell r="D882">
            <v>19708</v>
          </cell>
        </row>
        <row r="883">
          <cell r="A883">
            <v>881</v>
          </cell>
          <cell r="C883" t="str">
            <v>패드변압기엘보5동시</v>
          </cell>
          <cell r="D883">
            <v>19476</v>
          </cell>
        </row>
        <row r="884">
          <cell r="A884">
            <v>882</v>
          </cell>
          <cell r="C884" t="str">
            <v>패드변압기엘보6동시</v>
          </cell>
          <cell r="D884">
            <v>19321</v>
          </cell>
        </row>
        <row r="885">
          <cell r="A885">
            <v>883</v>
          </cell>
        </row>
        <row r="886">
          <cell r="A886">
            <v>884</v>
          </cell>
        </row>
        <row r="887">
          <cell r="A887">
            <v>885</v>
          </cell>
        </row>
        <row r="888">
          <cell r="A888">
            <v>886</v>
          </cell>
        </row>
        <row r="889">
          <cell r="A889">
            <v>887</v>
          </cell>
        </row>
        <row r="890">
          <cell r="A890">
            <v>888</v>
          </cell>
        </row>
        <row r="891">
          <cell r="A891">
            <v>889</v>
          </cell>
        </row>
        <row r="892">
          <cell r="A892">
            <v>890</v>
          </cell>
        </row>
        <row r="893">
          <cell r="A893">
            <v>891</v>
          </cell>
        </row>
        <row r="894">
          <cell r="A894">
            <v>892</v>
          </cell>
        </row>
        <row r="895">
          <cell r="A895">
            <v>893</v>
          </cell>
        </row>
        <row r="896">
          <cell r="A896">
            <v>894</v>
          </cell>
        </row>
        <row r="897">
          <cell r="A897">
            <v>895</v>
          </cell>
        </row>
        <row r="898">
          <cell r="A898">
            <v>896</v>
          </cell>
        </row>
        <row r="899">
          <cell r="A899">
            <v>897</v>
          </cell>
        </row>
        <row r="900">
          <cell r="A900">
            <v>898</v>
          </cell>
        </row>
        <row r="901">
          <cell r="A901">
            <v>899</v>
          </cell>
        </row>
        <row r="902">
          <cell r="A902">
            <v>900</v>
          </cell>
        </row>
        <row r="903">
          <cell r="A903">
            <v>901</v>
          </cell>
          <cell r="B903" t="str">
            <v>기 계 비 용</v>
          </cell>
        </row>
        <row r="904">
          <cell r="A904">
            <v>902</v>
          </cell>
          <cell r="B904" t="str">
            <v>관로케이블신설</v>
          </cell>
        </row>
        <row r="905">
          <cell r="A905">
            <v>903</v>
          </cell>
          <cell r="C905" t="str">
            <v>케이블기계화포설22.9KVCNCV325SQ</v>
          </cell>
          <cell r="D905">
            <v>4316</v>
          </cell>
          <cell r="E905">
            <v>0.69</v>
          </cell>
        </row>
        <row r="906">
          <cell r="A906">
            <v>904</v>
          </cell>
          <cell r="C906" t="str">
            <v>케이블기계화포설22.9KVCNCV60SQ</v>
          </cell>
          <cell r="D906">
            <v>1475</v>
          </cell>
          <cell r="E906">
            <v>0.69</v>
          </cell>
        </row>
        <row r="907">
          <cell r="A907">
            <v>905</v>
          </cell>
          <cell r="C907" t="str">
            <v>케이블기계화포설22.9KVCNCV60SQ</v>
          </cell>
          <cell r="D907">
            <v>2213</v>
          </cell>
          <cell r="E907">
            <v>0.69</v>
          </cell>
        </row>
        <row r="908">
          <cell r="A908">
            <v>906</v>
          </cell>
        </row>
        <row r="909">
          <cell r="A909">
            <v>907</v>
          </cell>
        </row>
        <row r="910">
          <cell r="A910">
            <v>908</v>
          </cell>
        </row>
        <row r="911">
          <cell r="A911">
            <v>909</v>
          </cell>
        </row>
        <row r="912">
          <cell r="A912">
            <v>910</v>
          </cell>
        </row>
        <row r="913">
          <cell r="A913">
            <v>911</v>
          </cell>
          <cell r="B913" t="str">
            <v>관로케이블철거</v>
          </cell>
        </row>
        <row r="914">
          <cell r="A914">
            <v>912</v>
          </cell>
          <cell r="C914" t="str">
            <v>케이블기계화포설22.9KVCNCV325SQ</v>
          </cell>
          <cell r="D914">
            <v>2589</v>
          </cell>
          <cell r="E914">
            <v>0.69</v>
          </cell>
        </row>
        <row r="915">
          <cell r="A915">
            <v>913</v>
          </cell>
          <cell r="C915" t="str">
            <v>케이블기계화포설22.9KVCNCV60SQ</v>
          </cell>
          <cell r="D915">
            <v>885</v>
          </cell>
          <cell r="E915">
            <v>0.69</v>
          </cell>
        </row>
        <row r="916">
          <cell r="A916">
            <v>914</v>
          </cell>
        </row>
        <row r="917">
          <cell r="A917">
            <v>915</v>
          </cell>
        </row>
        <row r="918">
          <cell r="A918">
            <v>916</v>
          </cell>
        </row>
        <row r="919">
          <cell r="A919">
            <v>917</v>
          </cell>
        </row>
        <row r="920">
          <cell r="A920">
            <v>918</v>
          </cell>
        </row>
        <row r="921">
          <cell r="A921">
            <v>919</v>
          </cell>
        </row>
        <row r="922">
          <cell r="A922">
            <v>920</v>
          </cell>
        </row>
        <row r="923">
          <cell r="A923">
            <v>921</v>
          </cell>
        </row>
        <row r="924">
          <cell r="A924">
            <v>922</v>
          </cell>
        </row>
        <row r="925">
          <cell r="A925">
            <v>923</v>
          </cell>
        </row>
        <row r="926">
          <cell r="A926">
            <v>924</v>
          </cell>
        </row>
        <row r="927">
          <cell r="A927">
            <v>925</v>
          </cell>
          <cell r="B927" t="str">
            <v>맨  홀  신  설</v>
          </cell>
        </row>
        <row r="928">
          <cell r="A928">
            <v>926</v>
          </cell>
          <cell r="C928" t="str">
            <v>토사터파기0.4백호우</v>
          </cell>
          <cell r="D928">
            <v>776</v>
          </cell>
        </row>
        <row r="929">
          <cell r="A929">
            <v>927</v>
          </cell>
          <cell r="C929" t="str">
            <v>토사터파기0.4백호우</v>
          </cell>
          <cell r="D929">
            <v>620</v>
          </cell>
        </row>
        <row r="930">
          <cell r="A930">
            <v>928</v>
          </cell>
          <cell r="C930" t="str">
            <v>토사터파기0.4백호우</v>
          </cell>
          <cell r="D930">
            <v>807</v>
          </cell>
        </row>
        <row r="931">
          <cell r="A931">
            <v>929</v>
          </cell>
          <cell r="C931" t="str">
            <v>토사터파기0.7백호우</v>
          </cell>
          <cell r="D931">
            <v>907</v>
          </cell>
        </row>
        <row r="932">
          <cell r="A932">
            <v>930</v>
          </cell>
          <cell r="C932" t="str">
            <v>모래되메우기다지기기계</v>
          </cell>
          <cell r="D932">
            <v>17632</v>
          </cell>
        </row>
        <row r="933">
          <cell r="A933">
            <v>931</v>
          </cell>
          <cell r="C933" t="str">
            <v>모래되메우기다지기인력</v>
          </cell>
          <cell r="D933">
            <v>18365</v>
          </cell>
        </row>
        <row r="934">
          <cell r="A934">
            <v>932</v>
          </cell>
          <cell r="C934" t="str">
            <v>원토되메우기다지기기계</v>
          </cell>
          <cell r="D934">
            <v>5087</v>
          </cell>
        </row>
        <row r="935">
          <cell r="A935">
            <v>933</v>
          </cell>
          <cell r="C935" t="str">
            <v>잔토처리기계경암0.7</v>
          </cell>
          <cell r="D935">
            <v>20686</v>
          </cell>
        </row>
        <row r="936">
          <cell r="A936">
            <v>934</v>
          </cell>
          <cell r="C936" t="str">
            <v>잔토처리기계AS0.7</v>
          </cell>
          <cell r="D936">
            <v>15901</v>
          </cell>
        </row>
        <row r="937">
          <cell r="A937">
            <v>935</v>
          </cell>
          <cell r="C937" t="str">
            <v>잔토처리기계고사토0.7</v>
          </cell>
          <cell r="D937">
            <v>11358</v>
          </cell>
        </row>
        <row r="938">
          <cell r="A938">
            <v>936</v>
          </cell>
          <cell r="C938" t="str">
            <v>AS포장줄눈파기CUTTER</v>
          </cell>
          <cell r="D938">
            <v>666</v>
          </cell>
        </row>
        <row r="939">
          <cell r="A939">
            <v>937</v>
          </cell>
          <cell r="C939" t="str">
            <v>포장파괴(AS)기계</v>
          </cell>
          <cell r="D939">
            <v>13944</v>
          </cell>
        </row>
        <row r="940">
          <cell r="A940">
            <v>938</v>
          </cell>
          <cell r="C940" t="str">
            <v>잔토처리기계견질토0.4</v>
          </cell>
          <cell r="D940">
            <v>2652</v>
          </cell>
        </row>
        <row r="941">
          <cell r="A941">
            <v>939</v>
          </cell>
          <cell r="C941" t="str">
            <v>잔토처리기계견질토0.4</v>
          </cell>
          <cell r="D941">
            <v>1221</v>
          </cell>
        </row>
        <row r="942">
          <cell r="A942">
            <v>940</v>
          </cell>
          <cell r="C942" t="str">
            <v>잔토처리기계보통토0.4</v>
          </cell>
          <cell r="D942">
            <v>881</v>
          </cell>
        </row>
        <row r="943">
          <cell r="A943">
            <v>941</v>
          </cell>
          <cell r="C943" t="str">
            <v>잔토처리기계AS0.4</v>
          </cell>
          <cell r="D943">
            <v>2855</v>
          </cell>
        </row>
        <row r="944">
          <cell r="A944">
            <v>942</v>
          </cell>
          <cell r="C944" t="str">
            <v>콘크리트타설(믹셔)1:3:6</v>
          </cell>
          <cell r="D944">
            <v>105873</v>
          </cell>
        </row>
        <row r="945">
          <cell r="A945">
            <v>943</v>
          </cell>
          <cell r="C945" t="str">
            <v>경암파쇄기계</v>
          </cell>
          <cell r="D945">
            <v>28761</v>
          </cell>
        </row>
        <row r="946">
          <cell r="A946">
            <v>944</v>
          </cell>
          <cell r="C946" t="str">
            <v>레미콘타설R40-210-8</v>
          </cell>
          <cell r="D946">
            <v>21244</v>
          </cell>
        </row>
        <row r="947">
          <cell r="A947">
            <v>945</v>
          </cell>
          <cell r="C947" t="str">
            <v>보호몰탈바름5MM</v>
          </cell>
          <cell r="D947">
            <v>5538</v>
          </cell>
        </row>
        <row r="948">
          <cell r="A948">
            <v>946</v>
          </cell>
          <cell r="C948" t="str">
            <v>보호몰탈바름30MM</v>
          </cell>
          <cell r="D948">
            <v>6717</v>
          </cell>
        </row>
        <row r="949">
          <cell r="A949">
            <v>947</v>
          </cell>
          <cell r="C949" t="str">
            <v>기초잡석부설</v>
          </cell>
          <cell r="D949">
            <v>29911</v>
          </cell>
        </row>
        <row r="950">
          <cell r="A950">
            <v>948</v>
          </cell>
        </row>
        <row r="951">
          <cell r="A951">
            <v>949</v>
          </cell>
        </row>
        <row r="952">
          <cell r="A952">
            <v>950</v>
          </cell>
        </row>
        <row r="953">
          <cell r="A953">
            <v>951</v>
          </cell>
        </row>
        <row r="954">
          <cell r="A954">
            <v>952</v>
          </cell>
        </row>
        <row r="955">
          <cell r="A955">
            <v>953</v>
          </cell>
        </row>
        <row r="956">
          <cell r="A956">
            <v>954</v>
          </cell>
        </row>
        <row r="957">
          <cell r="A957">
            <v>955</v>
          </cell>
        </row>
        <row r="958">
          <cell r="A958">
            <v>956</v>
          </cell>
        </row>
        <row r="959">
          <cell r="A959">
            <v>957</v>
          </cell>
        </row>
        <row r="960">
          <cell r="A960">
            <v>958</v>
          </cell>
        </row>
        <row r="961">
          <cell r="A961">
            <v>959</v>
          </cell>
        </row>
        <row r="962">
          <cell r="A962">
            <v>960</v>
          </cell>
        </row>
        <row r="963">
          <cell r="A963">
            <v>961</v>
          </cell>
        </row>
        <row r="964">
          <cell r="A964">
            <v>962</v>
          </cell>
        </row>
        <row r="965">
          <cell r="A965">
            <v>963</v>
          </cell>
        </row>
        <row r="966">
          <cell r="A966">
            <v>964</v>
          </cell>
        </row>
        <row r="967">
          <cell r="A967">
            <v>965</v>
          </cell>
        </row>
        <row r="968">
          <cell r="A968">
            <v>966</v>
          </cell>
        </row>
        <row r="969">
          <cell r="A969">
            <v>967</v>
          </cell>
          <cell r="B969" t="str">
            <v xml:space="preserve"> 핸 드 홀 신 설</v>
          </cell>
        </row>
        <row r="970">
          <cell r="A970">
            <v>968</v>
          </cell>
          <cell r="C970" t="str">
            <v>토사터파기0.4백호우</v>
          </cell>
          <cell r="D970">
            <v>776</v>
          </cell>
        </row>
        <row r="971">
          <cell r="A971">
            <v>969</v>
          </cell>
          <cell r="C971" t="str">
            <v>토사터파기0.4백호우</v>
          </cell>
          <cell r="D971">
            <v>620</v>
          </cell>
        </row>
        <row r="972">
          <cell r="A972">
            <v>970</v>
          </cell>
          <cell r="C972" t="str">
            <v>토사터파기0.4백호우</v>
          </cell>
          <cell r="D972">
            <v>807</v>
          </cell>
        </row>
        <row r="973">
          <cell r="A973">
            <v>971</v>
          </cell>
          <cell r="C973" t="str">
            <v>토사터파기0.4백호우</v>
          </cell>
          <cell r="D973">
            <v>907</v>
          </cell>
        </row>
        <row r="974">
          <cell r="A974">
            <v>972</v>
          </cell>
          <cell r="C974" t="str">
            <v>모래되메우기다지기인력</v>
          </cell>
          <cell r="D974">
            <v>18365</v>
          </cell>
        </row>
        <row r="975">
          <cell r="A975">
            <v>973</v>
          </cell>
          <cell r="C975" t="str">
            <v>모래되메우기다지기기계</v>
          </cell>
          <cell r="D975">
            <v>17632</v>
          </cell>
        </row>
        <row r="976">
          <cell r="A976">
            <v>974</v>
          </cell>
          <cell r="C976" t="str">
            <v>잔토처리견질토0.4</v>
          </cell>
          <cell r="D976">
            <v>1221</v>
          </cell>
        </row>
        <row r="977">
          <cell r="A977">
            <v>975</v>
          </cell>
          <cell r="C977" t="str">
            <v>잔토처리보통토0.4</v>
          </cell>
          <cell r="D977">
            <v>881</v>
          </cell>
        </row>
        <row r="978">
          <cell r="A978">
            <v>976</v>
          </cell>
          <cell r="C978" t="str">
            <v>잔토처리보통토0.4</v>
          </cell>
          <cell r="D978">
            <v>1158</v>
          </cell>
        </row>
        <row r="979">
          <cell r="A979">
            <v>977</v>
          </cell>
          <cell r="C979" t="str">
            <v>잔토처리기계(AS)0.4</v>
          </cell>
          <cell r="D979">
            <v>2855</v>
          </cell>
        </row>
        <row r="980">
          <cell r="A980">
            <v>978</v>
          </cell>
          <cell r="C980" t="str">
            <v>잔토처리기계(AS)0.7</v>
          </cell>
          <cell r="D980">
            <v>15901</v>
          </cell>
        </row>
        <row r="981">
          <cell r="A981">
            <v>979</v>
          </cell>
          <cell r="C981" t="str">
            <v>잔토처리기계고사토0.7</v>
          </cell>
          <cell r="D981">
            <v>11358</v>
          </cell>
        </row>
        <row r="982">
          <cell r="A982">
            <v>980</v>
          </cell>
          <cell r="C982" t="str">
            <v>잔토처리기계견질토0.4</v>
          </cell>
          <cell r="D982">
            <v>1221</v>
          </cell>
        </row>
        <row r="983">
          <cell r="A983">
            <v>981</v>
          </cell>
          <cell r="C983" t="str">
            <v>잔토처리기계견질토0.4</v>
          </cell>
          <cell r="D983">
            <v>2652</v>
          </cell>
        </row>
        <row r="984">
          <cell r="A984">
            <v>982</v>
          </cell>
          <cell r="C984" t="str">
            <v>기초잡석부설</v>
          </cell>
          <cell r="D984">
            <v>29911</v>
          </cell>
        </row>
        <row r="985">
          <cell r="A985">
            <v>983</v>
          </cell>
          <cell r="C985" t="str">
            <v>레미콘타설R-20-210-8</v>
          </cell>
          <cell r="D985">
            <v>21244</v>
          </cell>
        </row>
        <row r="986">
          <cell r="A986">
            <v>984</v>
          </cell>
          <cell r="C986" t="str">
            <v>원토되메우기다지기기계</v>
          </cell>
          <cell r="D986">
            <v>5087</v>
          </cell>
        </row>
        <row r="987">
          <cell r="A987">
            <v>985</v>
          </cell>
          <cell r="C987" t="str">
            <v>포장파괴(AS)기계</v>
          </cell>
          <cell r="D987">
            <v>13944</v>
          </cell>
        </row>
        <row r="988">
          <cell r="A988">
            <v>986</v>
          </cell>
        </row>
        <row r="989">
          <cell r="A989">
            <v>987</v>
          </cell>
        </row>
        <row r="990">
          <cell r="A990">
            <v>988</v>
          </cell>
        </row>
        <row r="991">
          <cell r="A991">
            <v>989</v>
          </cell>
        </row>
        <row r="992">
          <cell r="A992">
            <v>990</v>
          </cell>
        </row>
        <row r="993">
          <cell r="A993">
            <v>991</v>
          </cell>
        </row>
        <row r="994">
          <cell r="A994">
            <v>992</v>
          </cell>
        </row>
        <row r="995">
          <cell r="A995">
            <v>993</v>
          </cell>
        </row>
        <row r="996">
          <cell r="A996">
            <v>994</v>
          </cell>
        </row>
        <row r="997">
          <cell r="A997">
            <v>995</v>
          </cell>
        </row>
        <row r="998">
          <cell r="A998">
            <v>996</v>
          </cell>
        </row>
        <row r="999">
          <cell r="A999">
            <v>997</v>
          </cell>
          <cell r="B999" t="str">
            <v>관  로  신  설</v>
          </cell>
        </row>
        <row r="1000">
          <cell r="A1000">
            <v>998</v>
          </cell>
          <cell r="C1000" t="str">
            <v>토사터파기0.7</v>
          </cell>
          <cell r="D1000">
            <v>907</v>
          </cell>
        </row>
        <row r="1001">
          <cell r="A1001">
            <v>999</v>
          </cell>
          <cell r="C1001" t="str">
            <v>토사터파기0.4</v>
          </cell>
          <cell r="D1001">
            <v>776</v>
          </cell>
          <cell r="E1001">
            <v>0.45</v>
          </cell>
        </row>
        <row r="1002">
          <cell r="A1002">
            <v>1000</v>
          </cell>
          <cell r="C1002" t="str">
            <v>토사터파기0.4</v>
          </cell>
          <cell r="D1002">
            <v>620</v>
          </cell>
          <cell r="E1002">
            <v>0.45</v>
          </cell>
        </row>
        <row r="1003">
          <cell r="A1003">
            <v>1001</v>
          </cell>
          <cell r="C1003" t="str">
            <v>토사터파기0.4</v>
          </cell>
          <cell r="D1003">
            <v>807</v>
          </cell>
          <cell r="E1003">
            <v>0.45</v>
          </cell>
        </row>
        <row r="1004">
          <cell r="A1004">
            <v>1002</v>
          </cell>
          <cell r="C1004" t="str">
            <v>모래되메우기다지기인력</v>
          </cell>
          <cell r="D1004">
            <v>18365</v>
          </cell>
        </row>
        <row r="1005">
          <cell r="A1005">
            <v>1003</v>
          </cell>
          <cell r="C1005" t="str">
            <v>모래되메우기다지기기계</v>
          </cell>
          <cell r="D1005">
            <v>17632</v>
          </cell>
          <cell r="E1005">
            <v>0.49</v>
          </cell>
        </row>
        <row r="1006">
          <cell r="A1006">
            <v>1004</v>
          </cell>
          <cell r="C1006" t="str">
            <v>원토되메우기다지기기계</v>
          </cell>
          <cell r="D1006">
            <v>5087</v>
          </cell>
          <cell r="E1006">
            <v>0.68</v>
          </cell>
        </row>
        <row r="1007">
          <cell r="A1007">
            <v>1005</v>
          </cell>
          <cell r="C1007" t="str">
            <v>잔토처리기계(AS)0.7</v>
          </cell>
          <cell r="D1007">
            <v>15901</v>
          </cell>
        </row>
        <row r="1008">
          <cell r="A1008">
            <v>1006</v>
          </cell>
          <cell r="C1008" t="str">
            <v>잔토처리기계(AS)0.4</v>
          </cell>
          <cell r="D1008">
            <v>2855</v>
          </cell>
        </row>
        <row r="1009">
          <cell r="A1009">
            <v>1007</v>
          </cell>
          <cell r="C1009" t="str">
            <v>잔토처리기계견질토0.4</v>
          </cell>
          <cell r="D1009">
            <v>2652</v>
          </cell>
          <cell r="E1009">
            <v>0.4</v>
          </cell>
        </row>
        <row r="1010">
          <cell r="A1010">
            <v>1008</v>
          </cell>
          <cell r="C1010" t="str">
            <v>잔토처리기계견질토0.4</v>
          </cell>
          <cell r="D1010">
            <v>1221</v>
          </cell>
          <cell r="E1010">
            <v>0.4</v>
          </cell>
        </row>
        <row r="1011">
          <cell r="A1011">
            <v>1009</v>
          </cell>
          <cell r="C1011" t="str">
            <v>잔토처리기계고사토0.7</v>
          </cell>
          <cell r="D1011">
            <v>11358</v>
          </cell>
        </row>
        <row r="1012">
          <cell r="A1012">
            <v>1010</v>
          </cell>
          <cell r="C1012" t="str">
            <v>잔토처리기계보통토0.4</v>
          </cell>
          <cell r="D1012">
            <v>881</v>
          </cell>
          <cell r="E1012">
            <v>0.42</v>
          </cell>
        </row>
        <row r="1013">
          <cell r="A1013">
            <v>1011</v>
          </cell>
          <cell r="C1013" t="str">
            <v>AS포장줄눈파기CUTTER</v>
          </cell>
          <cell r="D1013">
            <v>666</v>
          </cell>
          <cell r="E1013">
            <v>0.64</v>
          </cell>
        </row>
        <row r="1014">
          <cell r="A1014">
            <v>1012</v>
          </cell>
          <cell r="C1014" t="str">
            <v>포장파기(AS)기계</v>
          </cell>
          <cell r="D1014">
            <v>13944</v>
          </cell>
          <cell r="E1014">
            <v>0.3</v>
          </cell>
        </row>
        <row r="1015">
          <cell r="A1015">
            <v>1013</v>
          </cell>
          <cell r="C1015" t="str">
            <v>기초잡석부설</v>
          </cell>
          <cell r="D1015">
            <v>29911</v>
          </cell>
          <cell r="E1015">
            <v>0.57999999999999996</v>
          </cell>
        </row>
        <row r="1016">
          <cell r="A1016">
            <v>1014</v>
          </cell>
        </row>
        <row r="1017">
          <cell r="A1017">
            <v>1015</v>
          </cell>
        </row>
        <row r="1018">
          <cell r="A1018">
            <v>1016</v>
          </cell>
        </row>
        <row r="1019">
          <cell r="A1019">
            <v>1017</v>
          </cell>
        </row>
        <row r="1020">
          <cell r="A1020">
            <v>1018</v>
          </cell>
        </row>
        <row r="1021">
          <cell r="A1021">
            <v>1019</v>
          </cell>
        </row>
        <row r="1022">
          <cell r="A1022">
            <v>1020</v>
          </cell>
        </row>
        <row r="1023">
          <cell r="A1023">
            <v>1021</v>
          </cell>
        </row>
        <row r="1024">
          <cell r="A1024">
            <v>1022</v>
          </cell>
        </row>
        <row r="1025">
          <cell r="A1025">
            <v>1023</v>
          </cell>
          <cell r="B1025" t="str">
            <v>개 폐 기 신 설</v>
          </cell>
        </row>
        <row r="1026">
          <cell r="A1026">
            <v>1024</v>
          </cell>
          <cell r="C1026" t="str">
            <v>토사터파기0.7백호우</v>
          </cell>
          <cell r="D1026">
            <v>907</v>
          </cell>
        </row>
        <row r="1027">
          <cell r="A1027">
            <v>1025</v>
          </cell>
          <cell r="C1027" t="str">
            <v>토사터파기0.4백호우</v>
          </cell>
          <cell r="D1027">
            <v>776</v>
          </cell>
          <cell r="E1027">
            <v>0.45</v>
          </cell>
        </row>
        <row r="1028">
          <cell r="A1028">
            <v>1026</v>
          </cell>
          <cell r="C1028" t="str">
            <v>토사터파기0.4백호우</v>
          </cell>
          <cell r="D1028">
            <v>620</v>
          </cell>
          <cell r="E1028">
            <v>0.45</v>
          </cell>
        </row>
        <row r="1029">
          <cell r="A1029">
            <v>1027</v>
          </cell>
          <cell r="C1029" t="str">
            <v>토사터파기0.4백호우</v>
          </cell>
          <cell r="D1029">
            <v>807</v>
          </cell>
          <cell r="E1029">
            <v>0.45</v>
          </cell>
        </row>
        <row r="1030">
          <cell r="A1030">
            <v>1028</v>
          </cell>
          <cell r="C1030" t="str">
            <v>모래되메우기다지기인력</v>
          </cell>
          <cell r="D1030">
            <v>18365</v>
          </cell>
        </row>
        <row r="1031">
          <cell r="A1031">
            <v>1029</v>
          </cell>
          <cell r="C1031" t="str">
            <v>모래되메우기다지기기계</v>
          </cell>
          <cell r="D1031">
            <v>17632</v>
          </cell>
          <cell r="E1031">
            <v>0.49</v>
          </cell>
        </row>
        <row r="1032">
          <cell r="A1032">
            <v>1030</v>
          </cell>
          <cell r="C1032" t="str">
            <v>원토되메우기다지기기계</v>
          </cell>
          <cell r="D1032">
            <v>5087</v>
          </cell>
          <cell r="E1032">
            <v>0.68</v>
          </cell>
        </row>
        <row r="1033">
          <cell r="A1033">
            <v>1031</v>
          </cell>
          <cell r="C1033" t="str">
            <v>잔토처리기계(AS)0.7</v>
          </cell>
          <cell r="D1033">
            <v>15901</v>
          </cell>
        </row>
        <row r="1034">
          <cell r="A1034">
            <v>1032</v>
          </cell>
          <cell r="C1034" t="str">
            <v>잔토처리기계고사토0.7</v>
          </cell>
          <cell r="D1034">
            <v>11358</v>
          </cell>
        </row>
        <row r="1035">
          <cell r="A1035">
            <v>1033</v>
          </cell>
          <cell r="C1035" t="str">
            <v>잔토처리기계견질토0.4</v>
          </cell>
          <cell r="D1035">
            <v>2652</v>
          </cell>
          <cell r="E1035">
            <v>0.4</v>
          </cell>
        </row>
        <row r="1036">
          <cell r="A1036">
            <v>1034</v>
          </cell>
          <cell r="C1036" t="str">
            <v>잔토처리기계견질토0.4</v>
          </cell>
          <cell r="D1036">
            <v>2442</v>
          </cell>
          <cell r="E1036">
            <v>0.4</v>
          </cell>
        </row>
        <row r="1037">
          <cell r="A1037">
            <v>1035</v>
          </cell>
          <cell r="C1037" t="str">
            <v>잔토처리기계견질토0.4</v>
          </cell>
          <cell r="D1037">
            <v>1221</v>
          </cell>
          <cell r="E1037">
            <v>0.4</v>
          </cell>
        </row>
        <row r="1038">
          <cell r="A1038">
            <v>1036</v>
          </cell>
          <cell r="C1038" t="str">
            <v>잔토처리기계보통토0.4</v>
          </cell>
          <cell r="D1038">
            <v>881</v>
          </cell>
          <cell r="E1038">
            <v>0.42</v>
          </cell>
        </row>
        <row r="1039">
          <cell r="A1039">
            <v>1037</v>
          </cell>
          <cell r="C1039" t="str">
            <v>잔토처리기계보통토0.4</v>
          </cell>
          <cell r="D1039">
            <v>1158</v>
          </cell>
        </row>
        <row r="1040">
          <cell r="A1040">
            <v>1038</v>
          </cell>
          <cell r="C1040" t="str">
            <v>AS포장줄눈파기CUTTER</v>
          </cell>
          <cell r="D1040">
            <v>666</v>
          </cell>
          <cell r="E1040">
            <v>0.64</v>
          </cell>
        </row>
        <row r="1041">
          <cell r="A1041">
            <v>1039</v>
          </cell>
          <cell r="C1041" t="str">
            <v>포장파괴(AS)기계</v>
          </cell>
          <cell r="D1041">
            <v>13944</v>
          </cell>
          <cell r="E1041">
            <v>0.3</v>
          </cell>
        </row>
        <row r="1042">
          <cell r="A1042">
            <v>1040</v>
          </cell>
          <cell r="C1042" t="str">
            <v>기초잡석부설</v>
          </cell>
          <cell r="D1042">
            <v>29911</v>
          </cell>
          <cell r="E1042">
            <v>0.57999999999999996</v>
          </cell>
        </row>
        <row r="1043">
          <cell r="A1043">
            <v>1041</v>
          </cell>
          <cell r="C1043" t="str">
            <v>개폐기기계화시공1대설치</v>
          </cell>
          <cell r="D1043">
            <v>183774</v>
          </cell>
          <cell r="E1043">
            <v>0.5</v>
          </cell>
        </row>
        <row r="1044">
          <cell r="A1044">
            <v>1042</v>
          </cell>
          <cell r="C1044" t="str">
            <v>조립식개폐기STICK</v>
          </cell>
          <cell r="D1044">
            <v>220272</v>
          </cell>
          <cell r="E1044">
            <v>0.59</v>
          </cell>
        </row>
        <row r="1045">
          <cell r="A1045">
            <v>1043</v>
          </cell>
          <cell r="B1045" t="str">
            <v xml:space="preserve">     철거</v>
          </cell>
          <cell r="C1045" t="str">
            <v>개폐기기계화시공1대설치</v>
          </cell>
          <cell r="D1045">
            <v>91887</v>
          </cell>
          <cell r="E1045">
            <v>0.5</v>
          </cell>
        </row>
        <row r="1046">
          <cell r="A1046">
            <v>1044</v>
          </cell>
          <cell r="B1046" t="str">
            <v xml:space="preserve">     철거</v>
          </cell>
          <cell r="C1046" t="str">
            <v>조립식개폐기STICK</v>
          </cell>
          <cell r="D1046">
            <v>110136</v>
          </cell>
          <cell r="E1046">
            <v>0.59</v>
          </cell>
        </row>
        <row r="1047">
          <cell r="A1047">
            <v>1045</v>
          </cell>
          <cell r="B1047" t="str">
            <v xml:space="preserve">   철거재사용</v>
          </cell>
          <cell r="C1047" t="str">
            <v>개폐기기계화시공1대설치</v>
          </cell>
          <cell r="D1047">
            <v>147019</v>
          </cell>
          <cell r="E1047">
            <v>0.5</v>
          </cell>
        </row>
        <row r="1048">
          <cell r="A1048">
            <v>1046</v>
          </cell>
          <cell r="B1048" t="str">
            <v xml:space="preserve">   철거재사용</v>
          </cell>
          <cell r="C1048" t="str">
            <v>조립식개폐기STICK</v>
          </cell>
          <cell r="D1048">
            <v>176217</v>
          </cell>
          <cell r="E1048">
            <v>0.59</v>
          </cell>
        </row>
        <row r="1049">
          <cell r="A1049">
            <v>1047</v>
          </cell>
        </row>
        <row r="1050">
          <cell r="A1050">
            <v>1048</v>
          </cell>
        </row>
        <row r="1051">
          <cell r="A1051">
            <v>1049</v>
          </cell>
        </row>
        <row r="1052">
          <cell r="A1052">
            <v>1050</v>
          </cell>
        </row>
        <row r="1053">
          <cell r="A1053">
            <v>1051</v>
          </cell>
        </row>
        <row r="1054">
          <cell r="A1054">
            <v>1052</v>
          </cell>
        </row>
        <row r="1055">
          <cell r="A1055">
            <v>1053</v>
          </cell>
        </row>
        <row r="1056">
          <cell r="A1056">
            <v>1054</v>
          </cell>
        </row>
        <row r="1057">
          <cell r="A1057">
            <v>1055</v>
          </cell>
        </row>
        <row r="1058">
          <cell r="A1058">
            <v>1056</v>
          </cell>
        </row>
        <row r="1059">
          <cell r="A1059">
            <v>1057</v>
          </cell>
        </row>
        <row r="1060">
          <cell r="A1060">
            <v>1058</v>
          </cell>
          <cell r="B1060" t="str">
            <v>변 압 기 신 설</v>
          </cell>
        </row>
        <row r="1061">
          <cell r="A1061">
            <v>1059</v>
          </cell>
          <cell r="C1061" t="str">
            <v>토사터파기0.7백호우</v>
          </cell>
          <cell r="D1061">
            <v>907</v>
          </cell>
          <cell r="E1061">
            <v>0.38</v>
          </cell>
        </row>
        <row r="1062">
          <cell r="A1062">
            <v>1060</v>
          </cell>
          <cell r="C1062" t="str">
            <v>토사터파기0.4백호우</v>
          </cell>
          <cell r="D1062">
            <v>776</v>
          </cell>
          <cell r="E1062">
            <v>0.45</v>
          </cell>
        </row>
        <row r="1063">
          <cell r="A1063">
            <v>1061</v>
          </cell>
          <cell r="C1063" t="str">
            <v>토사터파기0.4백호우</v>
          </cell>
          <cell r="D1063">
            <v>620</v>
          </cell>
          <cell r="E1063">
            <v>0.45</v>
          </cell>
        </row>
        <row r="1064">
          <cell r="A1064">
            <v>1062</v>
          </cell>
          <cell r="C1064" t="str">
            <v>토사터파기0.4백호우</v>
          </cell>
          <cell r="D1064">
            <v>807</v>
          </cell>
          <cell r="E1064">
            <v>0.45</v>
          </cell>
        </row>
        <row r="1065">
          <cell r="A1065">
            <v>1063</v>
          </cell>
          <cell r="C1065" t="str">
            <v>모래되메우기다지기인력</v>
          </cell>
          <cell r="D1065">
            <v>18365</v>
          </cell>
          <cell r="E1065">
            <v>0.5</v>
          </cell>
        </row>
        <row r="1066">
          <cell r="A1066">
            <v>1064</v>
          </cell>
          <cell r="C1066" t="str">
            <v>모래되메우기다지기기계</v>
          </cell>
          <cell r="D1066">
            <v>17632</v>
          </cell>
          <cell r="E1066">
            <v>0.49</v>
          </cell>
        </row>
        <row r="1067">
          <cell r="A1067">
            <v>1065</v>
          </cell>
          <cell r="C1067" t="str">
            <v>원토되메우기다지기기계</v>
          </cell>
          <cell r="D1067">
            <v>5087</v>
          </cell>
          <cell r="E1067">
            <v>0.68</v>
          </cell>
        </row>
        <row r="1068">
          <cell r="A1068">
            <v>1066</v>
          </cell>
          <cell r="C1068" t="str">
            <v>잔토처리기계(AS)0.7</v>
          </cell>
          <cell r="D1068">
            <v>15901</v>
          </cell>
          <cell r="E1068">
            <v>0.41</v>
          </cell>
        </row>
        <row r="1069">
          <cell r="A1069">
            <v>1067</v>
          </cell>
          <cell r="C1069" t="str">
            <v>잔토처리기계고사토0.7</v>
          </cell>
          <cell r="D1069">
            <v>11358</v>
          </cell>
          <cell r="E1069">
            <v>0.42</v>
          </cell>
        </row>
        <row r="1070">
          <cell r="A1070">
            <v>1068</v>
          </cell>
          <cell r="C1070" t="str">
            <v>잔토처리기계견질토0.4</v>
          </cell>
          <cell r="D1070">
            <v>2652</v>
          </cell>
          <cell r="E1070">
            <v>0.41</v>
          </cell>
        </row>
        <row r="1071">
          <cell r="A1071">
            <v>1069</v>
          </cell>
          <cell r="C1071" t="str">
            <v>잔토처리기계견질토0.4</v>
          </cell>
          <cell r="D1071">
            <v>2442</v>
          </cell>
          <cell r="E1071">
            <v>0.42</v>
          </cell>
        </row>
        <row r="1072">
          <cell r="A1072">
            <v>1070</v>
          </cell>
          <cell r="C1072" t="str">
            <v>잔토처리기계견질토0.4</v>
          </cell>
          <cell r="D1072">
            <v>1221</v>
          </cell>
          <cell r="E1072">
            <v>0.4</v>
          </cell>
        </row>
        <row r="1073">
          <cell r="A1073">
            <v>1071</v>
          </cell>
          <cell r="C1073" t="str">
            <v>잔토처리기계보통토0.4</v>
          </cell>
          <cell r="D1073">
            <v>881</v>
          </cell>
          <cell r="E1073">
            <v>0.42</v>
          </cell>
        </row>
        <row r="1074">
          <cell r="A1074">
            <v>1072</v>
          </cell>
          <cell r="C1074" t="str">
            <v>잔토처리기계보통토0.4</v>
          </cell>
          <cell r="D1074">
            <v>1158</v>
          </cell>
          <cell r="E1074">
            <v>0.4</v>
          </cell>
        </row>
        <row r="1075">
          <cell r="A1075">
            <v>1073</v>
          </cell>
          <cell r="C1075" t="str">
            <v>(AS)포장줄눈파기CUTTER</v>
          </cell>
          <cell r="D1075">
            <v>666</v>
          </cell>
          <cell r="E1075">
            <v>0.64</v>
          </cell>
        </row>
        <row r="1076">
          <cell r="A1076">
            <v>1074</v>
          </cell>
          <cell r="C1076" t="str">
            <v>포장파괴(AS)기계</v>
          </cell>
          <cell r="D1076">
            <v>13944</v>
          </cell>
          <cell r="E1076">
            <v>0.3</v>
          </cell>
        </row>
        <row r="1077">
          <cell r="A1077">
            <v>1075</v>
          </cell>
          <cell r="C1077" t="str">
            <v>기초잡석부설</v>
          </cell>
          <cell r="D1077">
            <v>29911</v>
          </cell>
          <cell r="E1077">
            <v>0.57999999999999996</v>
          </cell>
        </row>
        <row r="1078">
          <cell r="A1078">
            <v>1076</v>
          </cell>
          <cell r="C1078" t="str">
            <v>패드변압기1상30KVA기계화시공</v>
          </cell>
          <cell r="D1078">
            <v>140086</v>
          </cell>
          <cell r="E1078">
            <v>0.47</v>
          </cell>
        </row>
        <row r="1079">
          <cell r="A1079">
            <v>1077</v>
          </cell>
          <cell r="C1079" t="str">
            <v>패드변압기1상50KVA기계화시공</v>
          </cell>
          <cell r="D1079">
            <v>140086</v>
          </cell>
          <cell r="E1079">
            <v>0.47</v>
          </cell>
        </row>
        <row r="1080">
          <cell r="A1080">
            <v>1078</v>
          </cell>
          <cell r="C1080" t="str">
            <v>패드변압기1상75KVA기계화시공</v>
          </cell>
          <cell r="D1080">
            <v>190341</v>
          </cell>
          <cell r="E1080">
            <v>0.48</v>
          </cell>
        </row>
        <row r="1081">
          <cell r="A1081">
            <v>1079</v>
          </cell>
          <cell r="C1081" t="str">
            <v>패드변압기1상100KVA기계화시공</v>
          </cell>
          <cell r="D1081">
            <v>190341</v>
          </cell>
          <cell r="E1081">
            <v>0.48</v>
          </cell>
        </row>
        <row r="1082">
          <cell r="A1082">
            <v>1080</v>
          </cell>
          <cell r="C1082" t="str">
            <v>패드변압기1상150KVA기계화시공</v>
          </cell>
          <cell r="D1082">
            <v>273183</v>
          </cell>
          <cell r="E1082">
            <v>0.5</v>
          </cell>
        </row>
        <row r="1083">
          <cell r="A1083">
            <v>1081</v>
          </cell>
          <cell r="C1083" t="str">
            <v>패드변압기1상200KVA기계화시공</v>
          </cell>
          <cell r="D1083">
            <v>273183</v>
          </cell>
          <cell r="E1083">
            <v>0.5</v>
          </cell>
        </row>
        <row r="1084">
          <cell r="A1084">
            <v>1082</v>
          </cell>
          <cell r="C1084" t="str">
            <v>패드변압기3상75KVA기계화시공</v>
          </cell>
          <cell r="D1084">
            <v>190341</v>
          </cell>
          <cell r="E1084">
            <v>0.48</v>
          </cell>
        </row>
        <row r="1085">
          <cell r="A1085">
            <v>1083</v>
          </cell>
          <cell r="C1085" t="str">
            <v>패드변압기3상100KVA기계화시공</v>
          </cell>
          <cell r="D1085">
            <v>190341</v>
          </cell>
          <cell r="E1085">
            <v>0.48</v>
          </cell>
        </row>
        <row r="1086">
          <cell r="A1086">
            <v>1084</v>
          </cell>
          <cell r="C1086" t="str">
            <v>패드변압기3상150KVA기계화시공</v>
          </cell>
          <cell r="D1086">
            <v>273183</v>
          </cell>
          <cell r="E1086">
            <v>0.5</v>
          </cell>
        </row>
        <row r="1087">
          <cell r="A1087">
            <v>1085</v>
          </cell>
          <cell r="C1087" t="str">
            <v>패드변압기3상200KVA기계화시공</v>
          </cell>
          <cell r="D1087">
            <v>273183</v>
          </cell>
          <cell r="E1087">
            <v>0.5</v>
          </cell>
        </row>
        <row r="1088">
          <cell r="A1088">
            <v>1086</v>
          </cell>
          <cell r="C1088" t="str">
            <v>패드변압기3상300KVA기계화시공</v>
          </cell>
          <cell r="D1088">
            <v>295708</v>
          </cell>
          <cell r="E1088">
            <v>0.51</v>
          </cell>
        </row>
        <row r="1089">
          <cell r="A1089">
            <v>1087</v>
          </cell>
          <cell r="C1089" t="str">
            <v>조립식기초대단상</v>
          </cell>
          <cell r="D1089">
            <v>220272</v>
          </cell>
          <cell r="E1089">
            <v>0.59</v>
          </cell>
        </row>
        <row r="1090">
          <cell r="A1090">
            <v>1088</v>
          </cell>
          <cell r="C1090" t="str">
            <v>조립식기초대삼상</v>
          </cell>
          <cell r="D1090">
            <v>220272</v>
          </cell>
          <cell r="E1090">
            <v>0.59</v>
          </cell>
        </row>
        <row r="1091">
          <cell r="A1091">
            <v>1089</v>
          </cell>
        </row>
        <row r="1092">
          <cell r="A1092">
            <v>1090</v>
          </cell>
        </row>
        <row r="1093">
          <cell r="A1093">
            <v>1091</v>
          </cell>
        </row>
        <row r="1094">
          <cell r="A1094">
            <v>1092</v>
          </cell>
        </row>
        <row r="1095">
          <cell r="A1095">
            <v>1093</v>
          </cell>
        </row>
        <row r="1096">
          <cell r="A1096">
            <v>1094</v>
          </cell>
        </row>
        <row r="1097">
          <cell r="A1097">
            <v>1095</v>
          </cell>
        </row>
        <row r="1098">
          <cell r="A1098">
            <v>1096</v>
          </cell>
        </row>
        <row r="1099">
          <cell r="A1099">
            <v>1097</v>
          </cell>
        </row>
        <row r="1100">
          <cell r="A1100">
            <v>1098</v>
          </cell>
        </row>
        <row r="1101">
          <cell r="A1101">
            <v>1099</v>
          </cell>
        </row>
        <row r="1102">
          <cell r="A1102">
            <v>1100</v>
          </cell>
        </row>
        <row r="1103">
          <cell r="A1103">
            <v>1101</v>
          </cell>
        </row>
        <row r="1104">
          <cell r="A1104">
            <v>1102</v>
          </cell>
        </row>
        <row r="1105">
          <cell r="A1105">
            <v>1103</v>
          </cell>
          <cell r="B1105" t="str">
            <v>변 압 기 철 거</v>
          </cell>
        </row>
        <row r="1106">
          <cell r="A1106">
            <v>1104</v>
          </cell>
          <cell r="C1106" t="str">
            <v>패드변압기1상30KVA기계화시공</v>
          </cell>
          <cell r="D1106">
            <v>70043</v>
          </cell>
          <cell r="E1106">
            <v>0.47</v>
          </cell>
        </row>
        <row r="1107">
          <cell r="A1107">
            <v>1105</v>
          </cell>
          <cell r="C1107" t="str">
            <v>패드변압기1상50KVA기계화시공</v>
          </cell>
          <cell r="D1107">
            <v>70043</v>
          </cell>
          <cell r="E1107">
            <v>0.47</v>
          </cell>
        </row>
        <row r="1108">
          <cell r="A1108">
            <v>1106</v>
          </cell>
          <cell r="C1108" t="str">
            <v>패드변압기1상75KVA기계화시공</v>
          </cell>
          <cell r="D1108">
            <v>95170</v>
          </cell>
          <cell r="E1108">
            <v>0.48</v>
          </cell>
        </row>
        <row r="1109">
          <cell r="A1109">
            <v>1107</v>
          </cell>
          <cell r="C1109" t="str">
            <v>패드변압기1상100KVA기계화시공</v>
          </cell>
          <cell r="D1109">
            <v>95170</v>
          </cell>
          <cell r="E1109">
            <v>0.48</v>
          </cell>
        </row>
        <row r="1110">
          <cell r="A1110">
            <v>1108</v>
          </cell>
          <cell r="C1110" t="str">
            <v>패드변압기1상150KVA기계화시공</v>
          </cell>
          <cell r="D1110">
            <v>136591</v>
          </cell>
          <cell r="E1110">
            <v>0.5</v>
          </cell>
        </row>
        <row r="1111">
          <cell r="A1111">
            <v>1109</v>
          </cell>
          <cell r="C1111" t="str">
            <v>패드변압기1상200KVA기계화시공</v>
          </cell>
          <cell r="D1111">
            <v>136591</v>
          </cell>
          <cell r="E1111">
            <v>0.5</v>
          </cell>
        </row>
        <row r="1112">
          <cell r="A1112">
            <v>1110</v>
          </cell>
          <cell r="C1112" t="str">
            <v>패드변압기3상75KVA기계화시공</v>
          </cell>
          <cell r="D1112">
            <v>95170</v>
          </cell>
          <cell r="E1112">
            <v>0.48</v>
          </cell>
        </row>
        <row r="1113">
          <cell r="A1113">
            <v>1111</v>
          </cell>
          <cell r="C1113" t="str">
            <v>패드변압기3상100KVA기계화시공</v>
          </cell>
          <cell r="D1113">
            <v>95170</v>
          </cell>
          <cell r="E1113">
            <v>0.48</v>
          </cell>
        </row>
        <row r="1114">
          <cell r="A1114">
            <v>1112</v>
          </cell>
          <cell r="C1114" t="str">
            <v>패드변압기3상150KVA기계화시공</v>
          </cell>
          <cell r="D1114">
            <v>136591</v>
          </cell>
          <cell r="E1114">
            <v>0.5</v>
          </cell>
        </row>
        <row r="1115">
          <cell r="A1115">
            <v>1113</v>
          </cell>
          <cell r="C1115" t="str">
            <v>패드변압기3상200KVA기계화시공</v>
          </cell>
          <cell r="D1115">
            <v>136591</v>
          </cell>
          <cell r="E1115">
            <v>0.5</v>
          </cell>
        </row>
        <row r="1116">
          <cell r="A1116">
            <v>1114</v>
          </cell>
          <cell r="C1116" t="str">
            <v>패드변압기3상300KVA기계화시공</v>
          </cell>
          <cell r="D1116">
            <v>147854</v>
          </cell>
          <cell r="E1116">
            <v>0.51</v>
          </cell>
        </row>
        <row r="1117">
          <cell r="A1117">
            <v>1115</v>
          </cell>
          <cell r="C1117" t="str">
            <v>기초대(단상,3상)철거</v>
          </cell>
          <cell r="D1117">
            <v>110136</v>
          </cell>
          <cell r="E1117">
            <v>0.59</v>
          </cell>
        </row>
        <row r="1118">
          <cell r="A1118">
            <v>1116</v>
          </cell>
        </row>
        <row r="1119">
          <cell r="A1119">
            <v>1117</v>
          </cell>
        </row>
        <row r="1120">
          <cell r="A1120">
            <v>1118</v>
          </cell>
        </row>
        <row r="1121">
          <cell r="A1121">
            <v>1119</v>
          </cell>
        </row>
        <row r="1122">
          <cell r="A1122">
            <v>1120</v>
          </cell>
        </row>
        <row r="1123">
          <cell r="A1123">
            <v>1121</v>
          </cell>
        </row>
        <row r="1124">
          <cell r="A1124">
            <v>1122</v>
          </cell>
        </row>
        <row r="1125">
          <cell r="A1125">
            <v>1123</v>
          </cell>
          <cell r="B1125" t="str">
            <v>철 거 재 사 용</v>
          </cell>
        </row>
        <row r="1126">
          <cell r="A1126">
            <v>1124</v>
          </cell>
          <cell r="C1126" t="str">
            <v>패드변압기1상30KVA기계화시공</v>
          </cell>
          <cell r="D1126">
            <v>112068</v>
          </cell>
          <cell r="E1126">
            <v>0.47</v>
          </cell>
        </row>
        <row r="1127">
          <cell r="A1127">
            <v>1125</v>
          </cell>
          <cell r="C1127" t="str">
            <v>패드변압기1상50KVA기계화시공</v>
          </cell>
          <cell r="D1127">
            <v>112068</v>
          </cell>
          <cell r="E1127">
            <v>0.47</v>
          </cell>
        </row>
        <row r="1128">
          <cell r="A1128">
            <v>1126</v>
          </cell>
          <cell r="C1128" t="str">
            <v>패드변압기1상75KVA기계화시공</v>
          </cell>
          <cell r="D1128">
            <v>152272</v>
          </cell>
          <cell r="E1128">
            <v>0.48</v>
          </cell>
        </row>
        <row r="1129">
          <cell r="A1129">
            <v>1127</v>
          </cell>
          <cell r="C1129" t="str">
            <v>패드변압기1상100KVA기계화시공</v>
          </cell>
          <cell r="D1129">
            <v>152272</v>
          </cell>
          <cell r="E1129">
            <v>0.48</v>
          </cell>
        </row>
        <row r="1130">
          <cell r="A1130">
            <v>1128</v>
          </cell>
          <cell r="C1130" t="str">
            <v>패드변압기1상150KVA기계화시공</v>
          </cell>
          <cell r="D1130">
            <v>218546</v>
          </cell>
          <cell r="E1130">
            <v>0.5</v>
          </cell>
        </row>
        <row r="1131">
          <cell r="A1131">
            <v>1129</v>
          </cell>
          <cell r="C1131" t="str">
            <v>패드변압기1상200KVA기계화시공</v>
          </cell>
          <cell r="D1131">
            <v>218546</v>
          </cell>
          <cell r="E1131">
            <v>0.5</v>
          </cell>
        </row>
        <row r="1132">
          <cell r="A1132">
            <v>1130</v>
          </cell>
          <cell r="C1132" t="str">
            <v>패드변압기3상75KVA기계화시공</v>
          </cell>
          <cell r="D1132">
            <v>152272</v>
          </cell>
          <cell r="E1132">
            <v>0.48</v>
          </cell>
        </row>
        <row r="1133">
          <cell r="A1133">
            <v>1131</v>
          </cell>
          <cell r="C1133" t="str">
            <v>패드변압기3상100KVA기계화시공</v>
          </cell>
          <cell r="D1133">
            <v>152272</v>
          </cell>
          <cell r="E1133">
            <v>0.48</v>
          </cell>
        </row>
        <row r="1134">
          <cell r="A1134">
            <v>1132</v>
          </cell>
          <cell r="C1134" t="str">
            <v>패드변압기3상150KVA기계화시공</v>
          </cell>
          <cell r="D1134">
            <v>218456</v>
          </cell>
          <cell r="E1134">
            <v>0.5</v>
          </cell>
        </row>
        <row r="1135">
          <cell r="A1135">
            <v>1133</v>
          </cell>
          <cell r="C1135" t="str">
            <v>패드변압기3상200KVA기계화시공</v>
          </cell>
          <cell r="D1135">
            <v>218546</v>
          </cell>
          <cell r="E1135">
            <v>0.5</v>
          </cell>
        </row>
        <row r="1136">
          <cell r="A1136">
            <v>1134</v>
          </cell>
          <cell r="C1136" t="str">
            <v>패드변압기3상300KVA기계화시공</v>
          </cell>
          <cell r="D1136">
            <v>236566</v>
          </cell>
          <cell r="E1136">
            <v>0.51</v>
          </cell>
        </row>
        <row r="1137">
          <cell r="A1137">
            <v>1135</v>
          </cell>
          <cell r="C1137" t="str">
            <v>기초대단상철거재사용</v>
          </cell>
          <cell r="D1137">
            <v>176217</v>
          </cell>
          <cell r="E1137">
            <v>0.59</v>
          </cell>
        </row>
        <row r="1138">
          <cell r="A1138">
            <v>1136</v>
          </cell>
          <cell r="C1138" t="str">
            <v>기초대삼상철거재사용</v>
          </cell>
          <cell r="D1138">
            <v>176217</v>
          </cell>
          <cell r="E1138">
            <v>0.59</v>
          </cell>
        </row>
        <row r="1139">
          <cell r="A1139">
            <v>1137</v>
          </cell>
        </row>
        <row r="1140">
          <cell r="A1140">
            <v>1138</v>
          </cell>
        </row>
        <row r="1141">
          <cell r="A1141">
            <v>1139</v>
          </cell>
        </row>
        <row r="1142">
          <cell r="A1142">
            <v>1140</v>
          </cell>
        </row>
        <row r="1143">
          <cell r="A1143">
            <v>1141</v>
          </cell>
        </row>
        <row r="1144">
          <cell r="A1144">
            <v>1142</v>
          </cell>
        </row>
        <row r="1145">
          <cell r="A1145">
            <v>1143</v>
          </cell>
        </row>
        <row r="1146">
          <cell r="A1146">
            <v>1144</v>
          </cell>
        </row>
        <row r="1147">
          <cell r="A1147">
            <v>1145</v>
          </cell>
        </row>
        <row r="1148">
          <cell r="A1148">
            <v>1146</v>
          </cell>
        </row>
        <row r="1149">
          <cell r="A1149">
            <v>1147</v>
          </cell>
        </row>
        <row r="1150">
          <cell r="A1150">
            <v>1148</v>
          </cell>
        </row>
        <row r="1151">
          <cell r="A1151">
            <v>1149</v>
          </cell>
        </row>
        <row r="1152">
          <cell r="A1152">
            <v>1150</v>
          </cell>
        </row>
        <row r="1153">
          <cell r="A1153">
            <v>1151</v>
          </cell>
        </row>
        <row r="1154">
          <cell r="A1154">
            <v>1152</v>
          </cell>
        </row>
        <row r="1155">
          <cell r="A1155">
            <v>1153</v>
          </cell>
        </row>
        <row r="1156">
          <cell r="A1156">
            <v>1154</v>
          </cell>
        </row>
        <row r="1157">
          <cell r="A1157">
            <v>1155</v>
          </cell>
        </row>
        <row r="1158">
          <cell r="A1158">
            <v>1156</v>
          </cell>
        </row>
        <row r="1159">
          <cell r="A1159">
            <v>1157</v>
          </cell>
        </row>
        <row r="1160">
          <cell r="A1160">
            <v>1158</v>
          </cell>
        </row>
        <row r="1161">
          <cell r="A1161">
            <v>1159</v>
          </cell>
        </row>
        <row r="1162">
          <cell r="A1162">
            <v>1160</v>
          </cell>
        </row>
        <row r="1163">
          <cell r="A1163">
            <v>1161</v>
          </cell>
        </row>
        <row r="1164">
          <cell r="A1164">
            <v>1162</v>
          </cell>
        </row>
        <row r="1165">
          <cell r="A1165">
            <v>1163</v>
          </cell>
        </row>
        <row r="1166">
          <cell r="A1166">
            <v>1164</v>
          </cell>
        </row>
        <row r="1167">
          <cell r="A1167">
            <v>1165</v>
          </cell>
        </row>
        <row r="1168">
          <cell r="A1168">
            <v>1166</v>
          </cell>
        </row>
        <row r="1169">
          <cell r="A1169">
            <v>1167</v>
          </cell>
        </row>
        <row r="1170">
          <cell r="A1170">
            <v>1168</v>
          </cell>
        </row>
        <row r="1171">
          <cell r="A1171">
            <v>1169</v>
          </cell>
        </row>
        <row r="1172">
          <cell r="A1172">
            <v>1170</v>
          </cell>
        </row>
        <row r="1173">
          <cell r="A1173">
            <v>1171</v>
          </cell>
        </row>
        <row r="1174">
          <cell r="A1174">
            <v>1172</v>
          </cell>
        </row>
        <row r="1175">
          <cell r="A1175">
            <v>1173</v>
          </cell>
        </row>
        <row r="1176">
          <cell r="A1176">
            <v>1174</v>
          </cell>
        </row>
        <row r="1177">
          <cell r="A1177">
            <v>1175</v>
          </cell>
        </row>
        <row r="1178">
          <cell r="A1178">
            <v>1176</v>
          </cell>
        </row>
        <row r="1179">
          <cell r="A1179">
            <v>1177</v>
          </cell>
        </row>
        <row r="1180">
          <cell r="A1180">
            <v>1178</v>
          </cell>
        </row>
        <row r="1181">
          <cell r="A1181">
            <v>1179</v>
          </cell>
        </row>
        <row r="1182">
          <cell r="A1182">
            <v>1180</v>
          </cell>
        </row>
        <row r="1183">
          <cell r="A1183">
            <v>1181</v>
          </cell>
        </row>
        <row r="1184">
          <cell r="A1184">
            <v>1182</v>
          </cell>
        </row>
        <row r="1185">
          <cell r="A1185">
            <v>1183</v>
          </cell>
        </row>
        <row r="1186">
          <cell r="A1186">
            <v>1184</v>
          </cell>
        </row>
        <row r="1187">
          <cell r="A1187">
            <v>1185</v>
          </cell>
        </row>
        <row r="1188">
          <cell r="A1188">
            <v>1186</v>
          </cell>
        </row>
        <row r="1189">
          <cell r="A1189">
            <v>1187</v>
          </cell>
        </row>
        <row r="1190">
          <cell r="A1190">
            <v>1188</v>
          </cell>
        </row>
        <row r="1191">
          <cell r="A1191">
            <v>1189</v>
          </cell>
        </row>
        <row r="1192">
          <cell r="A1192">
            <v>1190</v>
          </cell>
        </row>
        <row r="1193">
          <cell r="A1193">
            <v>1191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대가 98"/>
      <sheetName val="조사 - 9806"/>
      <sheetName val="조사 - 9809"/>
      <sheetName val="조사 - 9810"/>
      <sheetName val="원가계산서"/>
      <sheetName val="대비"/>
      <sheetName val="대가99"/>
      <sheetName val="조사 - 9902"/>
      <sheetName val="조사9909"/>
      <sheetName val="조사 - 10"/>
      <sheetName val="조사 - 09"/>
      <sheetName val="조사 - 06"/>
      <sheetName val="전기일위대가"/>
      <sheetName val="내역서"/>
      <sheetName val="1.우편집중내역서"/>
      <sheetName val="DATA"/>
      <sheetName val="제-노임"/>
      <sheetName val="설직재-1"/>
      <sheetName val="제직재"/>
      <sheetName val="Y-WORK"/>
      <sheetName val="N賃率-職"/>
      <sheetName val="I一般比"/>
      <sheetName val="일위"/>
      <sheetName val="2.대외공문"/>
      <sheetName val="상수도토공집계표"/>
      <sheetName val="FRP내역서"/>
      <sheetName val="일위대가"/>
      <sheetName val="NEYOK"/>
      <sheetName val="신우"/>
      <sheetName val="수량산출"/>
      <sheetName val="2F 회의실견적(5_14 일대)"/>
      <sheetName val=" HIT-&gt;HMC 견적(3900)"/>
      <sheetName val="견적"/>
      <sheetName val="약품공급2"/>
      <sheetName val="단"/>
      <sheetName val="직노"/>
      <sheetName val="금액내역서"/>
      <sheetName val="공사현황"/>
      <sheetName val="토적표"/>
      <sheetName val="직재"/>
      <sheetName val="내역서1"/>
      <sheetName val="예산내역서"/>
      <sheetName val="일위_파일"/>
      <sheetName val="소비자가"/>
      <sheetName val="갑지(추정)"/>
      <sheetName val="unit 4"/>
      <sheetName val="견적대비 견적서"/>
      <sheetName val="철근집계"/>
      <sheetName val="일위목록"/>
      <sheetName val="요율"/>
      <sheetName val="제경비"/>
      <sheetName val="PRO98"/>
      <sheetName val="일위집계(기존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구조물철거타공정이월"/>
      <sheetName val="지시서"/>
      <sheetName val="을지"/>
      <sheetName val="적용기준"/>
      <sheetName val="조명시설"/>
      <sheetName val="내역"/>
      <sheetName val="공정코드"/>
      <sheetName val="일위1"/>
      <sheetName val="LH3 동양시스템"/>
      <sheetName val="인건-측정"/>
      <sheetName val="표지"/>
      <sheetName val="일위산출"/>
      <sheetName val="참조"/>
      <sheetName val="BID"/>
      <sheetName val="집계표"/>
      <sheetName val="설계명세서"/>
      <sheetName val="48일위"/>
      <sheetName val="퍼스트"/>
      <sheetName val="#2_일위대가목록"/>
      <sheetName val="Macro(전선)"/>
      <sheetName val="단가산출1"/>
      <sheetName val="Sheet9"/>
      <sheetName val="Sheet1"/>
      <sheetName val="교각1"/>
      <sheetName val="danga"/>
      <sheetName val="ilch"/>
      <sheetName val="평가데이터"/>
      <sheetName val="기계내역"/>
      <sheetName val="대가_98"/>
      <sheetName val="조사_-_9806"/>
      <sheetName val="조사_-_9809"/>
      <sheetName val="조사_-_9810"/>
      <sheetName val="조사_-_9902"/>
      <sheetName val="조사_-_10"/>
      <sheetName val="조사_-_09"/>
      <sheetName val="조사_-_06"/>
      <sheetName val="1_우편집중내역서"/>
      <sheetName val="2_대외공문"/>
      <sheetName val="2F_회의실견적(5_14_일대)"/>
      <sheetName val="_HIT-&gt;HMC_견적(3900)"/>
      <sheetName val="DATE"/>
      <sheetName val="단위세대"/>
      <sheetName val="심사계산"/>
      <sheetName val="심사물량"/>
      <sheetName val="자료"/>
      <sheetName val="노임"/>
      <sheetName val="자재일람"/>
      <sheetName val="#REF"/>
      <sheetName val="DW-040614"/>
      <sheetName val="ET-040817"/>
      <sheetName val="HS-100510"/>
      <sheetName val="SD-060201"/>
      <sheetName val="2공구산출내역"/>
      <sheetName val="기초자료입력"/>
      <sheetName val="2층LOAD"/>
      <sheetName val="내역표지"/>
      <sheetName val="일위대가집계"/>
      <sheetName val="일위단가"/>
      <sheetName val="표지 (2)"/>
      <sheetName val="말뚝지지력산정"/>
      <sheetName val="단가산출"/>
      <sheetName val="일위대가집계표"/>
      <sheetName val="부서현황"/>
      <sheetName val="부대비율"/>
      <sheetName val="EQ"/>
      <sheetName val="환율"/>
      <sheetName val="예비품"/>
      <sheetName val="입찰안"/>
      <sheetName val="품셈총괄표"/>
      <sheetName val="건축내역"/>
      <sheetName val="I.설계조건"/>
      <sheetName val="손익분석"/>
      <sheetName val="코드일람표"/>
      <sheetName val="Page 1A - Proposal Strategy "/>
      <sheetName val="점수계산1-2"/>
      <sheetName val="9-1차이내역"/>
      <sheetName val="실행철강하도"/>
      <sheetName val="20관리비율"/>
      <sheetName val="동우-견적서"/>
      <sheetName val="측구터파기공수량집계"/>
      <sheetName val="배수공 시멘트 및 골재량 산출"/>
      <sheetName val="견적대비_견적서"/>
      <sheetName val="unit_4"/>
      <sheetName val="LH3_동양시스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폐기"/>
      <sheetName val="변압기"/>
      <sheetName val="이동녕정리최종제출목록표"/>
      <sheetName val="차량방호대 조사 양식 "/>
      <sheetName val="공사원가계산서"/>
      <sheetName val="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단가비교"/>
      <sheetName val="#REF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Sheet1"/>
      <sheetName val="Sheet2"/>
      <sheetName val="Sheet3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단가"/>
      <sheetName val="Sheet1"/>
      <sheetName val="말뚝지지력산정"/>
      <sheetName val="설직재_1"/>
      <sheetName val="FRP내역서"/>
      <sheetName val="단락전류-A"/>
      <sheetName val="Sheet2"/>
      <sheetName val="수량산출"/>
      <sheetName val="부하계산서"/>
      <sheetName val="원형맨홀수량"/>
      <sheetName val="총괄표"/>
      <sheetName val="Y-WORK"/>
      <sheetName val="대전21토목내역서"/>
      <sheetName val="전기"/>
      <sheetName val="경북전기"/>
      <sheetName val="1.설계조건"/>
      <sheetName val="토공"/>
      <sheetName val="DATA"/>
      <sheetName val="철근단면적"/>
      <sheetName val="터파기및재료"/>
      <sheetName val="별표 "/>
      <sheetName val="주경기-오배수"/>
      <sheetName val="Apt내역"/>
      <sheetName val="부대시설"/>
      <sheetName val="모델링"/>
      <sheetName val="하중계산"/>
      <sheetName val="일위"/>
      <sheetName val="단위중기"/>
      <sheetName val="견적서"/>
      <sheetName val="공사원가계산서"/>
      <sheetName val="단가비교표 (계측제어)"/>
      <sheetName val="기본DATA"/>
      <sheetName val="대비"/>
      <sheetName val="WORK"/>
      <sheetName val="조명시설"/>
      <sheetName val="E01-02(EV-1-LBS)"/>
      <sheetName val="계산근거"/>
      <sheetName val="CAT_5"/>
      <sheetName val="본체"/>
      <sheetName val="옥내아파트(전기)"/>
      <sheetName val="철거산출근거"/>
      <sheetName val="102역사"/>
      <sheetName val="단가산출"/>
      <sheetName val="심사계산"/>
      <sheetName val="심사물량"/>
      <sheetName val="전차선로 물량표"/>
      <sheetName val="DATA1"/>
      <sheetName val="지장물C"/>
      <sheetName val="기계시공"/>
      <sheetName val="2002상반기노임기준"/>
      <sheetName val="예산내역서"/>
      <sheetName val="설계예산서"/>
      <sheetName val="총계"/>
      <sheetName val="내역서"/>
      <sheetName val="11.자재단가"/>
      <sheetName val="신우"/>
      <sheetName val="단가표"/>
      <sheetName val="현장관리비집계표"/>
      <sheetName val="MCC제원"/>
      <sheetName val="허용전류-IEC DATA"/>
      <sheetName val="일위목록"/>
      <sheetName val="DATA (2)"/>
      <sheetName val="노임"/>
      <sheetName val="제직재"/>
      <sheetName val="설직재-1"/>
      <sheetName val="제-노임"/>
      <sheetName val="3.공통공사대비"/>
      <sheetName val="소비자가"/>
      <sheetName val="자료입력"/>
      <sheetName val="FB25JN"/>
      <sheetName val="입찰안"/>
      <sheetName val="기계내역"/>
      <sheetName val="#REF"/>
      <sheetName val="공통가설"/>
      <sheetName val="신당동집계표"/>
      <sheetName val="EKOG10건축"/>
      <sheetName val="견적대비 견적서"/>
      <sheetName val="정보매체A동"/>
      <sheetName val="분석"/>
      <sheetName val="직재"/>
      <sheetName val="hvac(제어동)"/>
      <sheetName val="CODE"/>
      <sheetName val="plan&amp;section of foundation"/>
      <sheetName val="간선계산"/>
      <sheetName val="crude.SLAB RE-bar"/>
      <sheetName val="단면가정"/>
      <sheetName val="을지"/>
      <sheetName val="대로근거"/>
      <sheetName val="중로근거"/>
      <sheetName val="갑지(추정)"/>
      <sheetName val="ABUT수량-A1"/>
      <sheetName val="명일작업계획 (3)"/>
      <sheetName val="REINF."/>
      <sheetName val="LOADS"/>
      <sheetName val="SKETCH"/>
      <sheetName val="일위대가"/>
      <sheetName val="정부노임단가"/>
      <sheetName val="일집"/>
      <sheetName val="Imp-Data"/>
      <sheetName val="Total"/>
      <sheetName val="견적"/>
      <sheetName val="b_yesan"/>
      <sheetName val="지주목시비량산출서"/>
      <sheetName val="단가조사"/>
      <sheetName val="표지 (2)"/>
      <sheetName val="FILE1"/>
      <sheetName val="건축공사"/>
      <sheetName val="내역"/>
      <sheetName val="개요"/>
      <sheetName val="부속동"/>
      <sheetName val="소업1교"/>
      <sheetName val="CABLE SIZE-3"/>
      <sheetName val="단가비교표"/>
      <sheetName val="LOAD-46"/>
      <sheetName val="견적990322"/>
      <sheetName val="Macro(전선)"/>
      <sheetName val="ETC"/>
      <sheetName val="재료"/>
      <sheetName val="기둥(원형)"/>
      <sheetName val="총괄-1"/>
      <sheetName val="2000년하반기"/>
      <sheetName val="인건비 "/>
      <sheetName val="토적"/>
      <sheetName val="장비내역(프리카튜브 제외)"/>
      <sheetName val="현장지지물물량"/>
      <sheetName val="AP1"/>
      <sheetName val="AV시스템"/>
      <sheetName val="guard(mac)"/>
      <sheetName val="CRUDE RE-bar"/>
      <sheetName val="원형1호맨홀토공수량"/>
      <sheetName val="변경후-SHEET"/>
      <sheetName val="현장관리비내역서"/>
      <sheetName val="을"/>
      <sheetName val="I一般比"/>
      <sheetName val="6-2차"/>
      <sheetName val="내력서"/>
      <sheetName val="계약내역서(을지)"/>
      <sheetName val="dt0301"/>
      <sheetName val="dtt0301"/>
      <sheetName val="공사착공계"/>
      <sheetName val="쌍송교"/>
      <sheetName val="토목"/>
      <sheetName val="danga"/>
      <sheetName val="ilch"/>
      <sheetName val="부대공Ⅱ"/>
      <sheetName val="DATE"/>
      <sheetName val="A-4"/>
      <sheetName val="Page 1A - Proposal Strategy "/>
      <sheetName val="EP0618"/>
      <sheetName val="TONG HOP VL-NC TT"/>
      <sheetName val="CHITIET VL-NC-TT -1p"/>
      <sheetName val="TDTKP1"/>
      <sheetName val="KPVC-BD "/>
      <sheetName val="도체종-상수표"/>
      <sheetName val="IMPEADENCE MAP 취수장"/>
      <sheetName val="하도금액분계"/>
      <sheetName val="인건-측정"/>
      <sheetName val="남양내역"/>
      <sheetName val="품셈표"/>
      <sheetName val="품셈TABLE"/>
      <sheetName val="조경"/>
      <sheetName val="직노"/>
      <sheetName val="골재산출"/>
      <sheetName val="단면 (2)"/>
      <sheetName val="SLAB&quot;1&quot;"/>
      <sheetName val="예산변경사항"/>
      <sheetName val="99총공사내역서"/>
      <sheetName val="내역(전체)"/>
      <sheetName val="플랜트 설치"/>
      <sheetName val="밸브설치"/>
      <sheetName val="dte"/>
      <sheetName val="기별수량산출서"/>
      <sheetName val="단"/>
      <sheetName val="자재단가"/>
      <sheetName val="BSD (2)"/>
      <sheetName val="Sheet5"/>
      <sheetName val="조명율표"/>
      <sheetName val="ASP"/>
      <sheetName val="교대(A1)"/>
      <sheetName val="수입"/>
      <sheetName val="96정변2"/>
      <sheetName val="base"/>
      <sheetName val="빙설"/>
      <sheetName val="첨부1-1"/>
      <sheetName val="구조물공"/>
      <sheetName val="버스운행안내"/>
      <sheetName val="예방접종계획"/>
      <sheetName val="근태계획서"/>
      <sheetName val="200"/>
      <sheetName val="9811"/>
      <sheetName val="전기혼잡제경비(45)"/>
      <sheetName val="woo(mac)"/>
      <sheetName val="각종장비전압강하계산"/>
      <sheetName val="참고 1"/>
      <sheetName val="날개벽(시점좌측)"/>
      <sheetName val="예산서 "/>
      <sheetName val="Read Me"/>
      <sheetName val="손익분석"/>
      <sheetName val="N賃率-職"/>
      <sheetName val="조도계산서 (도서)"/>
      <sheetName val="CABLE"/>
      <sheetName val="6PILE  (돌출)"/>
      <sheetName val="기초(1)"/>
      <sheetName val="Macro(전동기)"/>
      <sheetName val="공종구간"/>
      <sheetName val="수량산출서"/>
      <sheetName val="설계명세서"/>
      <sheetName val="수량산출서 갑지"/>
      <sheetName val="설계내역서"/>
      <sheetName val="자료"/>
      <sheetName val="차수공개요"/>
      <sheetName val="좌측"/>
      <sheetName val="COPING"/>
      <sheetName val="기계경비(시간당)"/>
      <sheetName val="20관리비율"/>
      <sheetName val="PIPE"/>
      <sheetName val="Sheet10"/>
      <sheetName val="분전함신설"/>
      <sheetName val="접지1종"/>
      <sheetName val="CAPVC"/>
      <sheetName val="wall"/>
      <sheetName val="교각1"/>
      <sheetName val="자재단가비교표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데이타"/>
      <sheetName val="식재인부"/>
      <sheetName val="CHECK1"/>
      <sheetName val="준검 내역서"/>
      <sheetName val="사각맨홀"/>
      <sheetName val="GAEYO"/>
      <sheetName val="일위대가표"/>
      <sheetName val="하조서"/>
      <sheetName val="자재목록"/>
      <sheetName val="입력"/>
      <sheetName val="재료집계"/>
      <sheetName val="ITB COST"/>
      <sheetName val="교각계산"/>
      <sheetName val="수량집계 (2)"/>
      <sheetName val="참조(X)"/>
      <sheetName val="1.우편집중내역서"/>
      <sheetName val="Internal"/>
      <sheetName val="가설식당"/>
      <sheetName val="H-pile(298x299)"/>
      <sheetName val="H-pile(250x250)"/>
      <sheetName val="기성내역서표지"/>
      <sheetName val="input"/>
      <sheetName val="계약내력"/>
      <sheetName val="ES조서출력하기"/>
      <sheetName val="사급자재"/>
      <sheetName val="방송일위대가"/>
      <sheetName val="포장공"/>
      <sheetName val="암거"/>
      <sheetName val="부하LOAD"/>
      <sheetName val="단가 및 재료비"/>
      <sheetName val="기초"/>
      <sheetName val="DDC-6~10"/>
      <sheetName val="노임단가"/>
      <sheetName val="하수실행"/>
      <sheetName val="전체내역서"/>
      <sheetName val="자탐_유도등"/>
      <sheetName val="판"/>
      <sheetName val="직공비"/>
      <sheetName val="계산서(곡선부)"/>
      <sheetName val="-치수표(곡선부)"/>
      <sheetName val="터널조도"/>
      <sheetName val="배선DATA"/>
      <sheetName val="허용전류-IEC"/>
      <sheetName val="조작대(1연)"/>
      <sheetName val="계약ITEM"/>
      <sheetName val="수량BOQ"/>
      <sheetName val="외주"/>
      <sheetName val="design criteria"/>
      <sheetName val="토사(PE)"/>
      <sheetName val="실행비교"/>
      <sheetName val="가공비"/>
      <sheetName val="평가데이터"/>
      <sheetName val="2000년 공정표"/>
      <sheetName val="MAIN_TABLE"/>
      <sheetName val="참조"/>
      <sheetName val="내역서(음성금왕)"/>
      <sheetName val="공작물조직표(용배수)"/>
      <sheetName val="건축내역"/>
      <sheetName val="6호기"/>
      <sheetName val="지급자재"/>
      <sheetName val="2.대외공문"/>
      <sheetName val="연면적대비(12-7)"/>
      <sheetName val="Macro1"/>
      <sheetName val="2000년1차"/>
      <sheetName val="전체"/>
      <sheetName val="예적금"/>
      <sheetName val="JUCKEYK"/>
      <sheetName val="1차설계변경내역"/>
      <sheetName val="물량표S"/>
      <sheetName val="ATM기초철가"/>
      <sheetName val="배수내역 (2)"/>
      <sheetName val="산출내역서집계표"/>
      <sheetName val="램머"/>
      <sheetName val="TOEC"/>
      <sheetName val="단가산출2"/>
      <sheetName val="간접비내역-1"/>
      <sheetName val="COA-17"/>
      <sheetName val="C-18"/>
      <sheetName val="작성기준"/>
      <sheetName val="EACT10"/>
      <sheetName val="지수"/>
      <sheetName val="기본"/>
      <sheetName val="내역서 "/>
      <sheetName val="NYS"/>
      <sheetName val="c_balju"/>
      <sheetName val="000000"/>
      <sheetName val="단위수량"/>
      <sheetName val="설계"/>
      <sheetName val="EQUIPMENT -2"/>
      <sheetName val="8.PILE  (돌출)"/>
      <sheetName val="BOQ건축"/>
      <sheetName val="FAB별"/>
      <sheetName val="역T형"/>
      <sheetName val="1.설계기준"/>
      <sheetName val="시행후면적"/>
      <sheetName val="인건비"/>
      <sheetName val="96보완계획7.12"/>
      <sheetName val="6.사업손익"/>
      <sheetName val="부대단위수량"/>
      <sheetName val="조건표"/>
      <sheetName val="SG"/>
      <sheetName val="VENDOR LIST"/>
      <sheetName val="대치판정"/>
      <sheetName val="감시제어"/>
      <sheetName val="목차임시"/>
      <sheetName val="견적대비"/>
      <sheetName val="표지"/>
      <sheetName val="NEYOK"/>
      <sheetName val="ITEM"/>
      <sheetName val="DAN"/>
      <sheetName val="흥양2교토공집계표"/>
      <sheetName val="포장복구집계"/>
      <sheetName val="기둥"/>
      <sheetName val="저판(버림100)"/>
      <sheetName val="단가비교표_공통1"/>
      <sheetName val="건축집계표"/>
      <sheetName val="집계표"/>
      <sheetName val="전력구구조물산근"/>
      <sheetName val="Macro(차단기)"/>
      <sheetName val="금액내역서"/>
      <sheetName val="전등"/>
      <sheetName val="요율"/>
      <sheetName val="지하1층"/>
      <sheetName val="저압_허용전류요약"/>
      <sheetName val="숫자변환"/>
      <sheetName val="CABLE_DATA "/>
      <sheetName val="수전기기DATA"/>
      <sheetName val="LV data"/>
      <sheetName val="Front"/>
      <sheetName val="MACRO(MCC)"/>
      <sheetName val="6-2. 기계경비산출"/>
      <sheetName val="7.단가비교표"/>
      <sheetName val="노무비 근거"/>
      <sheetName val="5-2.일위대가"/>
      <sheetName val="1-1"/>
      <sheetName val="1공구원가계산서"/>
      <sheetName val="1공구산출내역서"/>
      <sheetName val="아산경희980422"/>
      <sheetName val="업체별기성내역"/>
      <sheetName val="일위대가목차"/>
      <sheetName val="전력"/>
      <sheetName val="품셈총괄표"/>
      <sheetName val="목차"/>
      <sheetName val="노임이"/>
      <sheetName val="토공사"/>
      <sheetName val="부대비율"/>
      <sheetName val="공사비예산서(토목분)"/>
      <sheetName val="기계경비목록"/>
      <sheetName val="현장관리비"/>
      <sheetName val="FORM_0"/>
      <sheetName val="물량산출근거"/>
      <sheetName val="PSM16"/>
      <sheetName val="자재단가표"/>
      <sheetName val="신천3호용수로"/>
      <sheetName val="1.2.1 마루높이결정"/>
      <sheetName val="각종양식"/>
      <sheetName val="적용기준"/>
      <sheetName val="보온내역서"/>
      <sheetName val="삼성전기"/>
      <sheetName val="Sheet1 (2)"/>
      <sheetName val="퇴비산출근거"/>
      <sheetName val="공종"/>
      <sheetName val="Sheet14"/>
      <sheetName val="Sheet13"/>
      <sheetName val="1.수인터널"/>
      <sheetName val="효성CB 1P기초"/>
      <sheetName val="MOTOR"/>
      <sheetName val="공량산출서"/>
      <sheetName val="내역서(기성청구)"/>
      <sheetName val="간지"/>
      <sheetName val="99노임기준"/>
      <sheetName val="hvac내역서(제어동)"/>
      <sheetName val="3.내역서"/>
      <sheetName val="견"/>
      <sheetName val="마산방향철근집계"/>
      <sheetName val="진주방향"/>
      <sheetName val="마산방향"/>
      <sheetName val="설계조건"/>
      <sheetName val="자재"/>
      <sheetName val="2공구산출내역"/>
      <sheetName val="실행내역(현대)"/>
      <sheetName val="대평2공구"/>
      <sheetName val="gvl"/>
      <sheetName val="작성"/>
      <sheetName val="전기일위목록"/>
      <sheetName val="토공(우물통,기타) "/>
      <sheetName val="슬래브1"/>
      <sheetName val="일위대가(계측기설치)"/>
      <sheetName val="접지수량"/>
      <sheetName val="차액보증"/>
      <sheetName val="흄관기초"/>
      <sheetName val="원본"/>
      <sheetName val="내역서적용수량"/>
      <sheetName val="LABTOTAL"/>
      <sheetName val="공정코드"/>
      <sheetName val="가설공사"/>
      <sheetName val="복지"/>
      <sheetName val="산출근거"/>
      <sheetName val="공사현황"/>
      <sheetName val="기초입력 DATA"/>
      <sheetName val="단위가격"/>
      <sheetName val="DATA-2 장비LIST"/>
      <sheetName val="품목"/>
      <sheetName val="내역변"/>
      <sheetName val="설명서 "/>
      <sheetName val="일위대가집계"/>
      <sheetName val="원가계산서"/>
      <sheetName val="순공사비"/>
      <sheetName val="1월"/>
      <sheetName val="3희질산"/>
      <sheetName val="가시설단위수량"/>
      <sheetName val="SORCE1"/>
      <sheetName val="VV보온LINK"/>
      <sheetName val="FIT보온LINK"/>
      <sheetName val="단가조사서"/>
      <sheetName val="총(철거)"/>
      <sheetName val="단면치수"/>
      <sheetName val="1_우편집중내역서"/>
      <sheetName val="백암비스타내역"/>
      <sheetName val="COST"/>
      <sheetName val="공종코드"/>
      <sheetName val="5.수량집계"/>
      <sheetName val="3.일위대가표"/>
      <sheetName val="언어보정"/>
      <sheetName val="품질보정"/>
      <sheetName val="2차총원가"/>
      <sheetName val="개방1"/>
      <sheetName val="9.자재단가"/>
      <sheetName val="7.산출집계"/>
      <sheetName val="3.단가산출서"/>
      <sheetName val="4.일위산출"/>
      <sheetName val="전기자료"/>
      <sheetName val="적용단가"/>
      <sheetName val="11.우각부 보강"/>
      <sheetName val="사다리"/>
      <sheetName val="48일위"/>
      <sheetName val="22일위"/>
      <sheetName val="49일위"/>
      <sheetName val="식생블럭단위수량"/>
      <sheetName val="P4-C"/>
      <sheetName val="PD-5(직선)"/>
      <sheetName val="간선DATA"/>
      <sheetName val="기성내역"/>
      <sheetName val="154TW"/>
      <sheetName val="BID"/>
      <sheetName val="bm(CIcable)"/>
      <sheetName val="대정2공구"/>
      <sheetName val="공주-교대(A1)"/>
      <sheetName val="경북전기.XLS"/>
      <sheetName val="LEGEND"/>
      <sheetName val="외자배분"/>
      <sheetName val="외자내역"/>
      <sheetName val="IO 선정기준"/>
      <sheetName val="예산M11A"/>
      <sheetName val="배관내역"/>
      <sheetName val="재료값"/>
      <sheetName val="1"/>
      <sheetName val="220 (2)"/>
      <sheetName val="DATA 입력란"/>
      <sheetName val="안정검토"/>
      <sheetName val="단면설계"/>
      <sheetName val="가로등내역서"/>
      <sheetName val="전장품(관리용)"/>
      <sheetName val="안정계산"/>
      <sheetName val="단면검토"/>
      <sheetName val="기기리스트"/>
      <sheetName val="G.R300경비"/>
      <sheetName val="SPEC"/>
      <sheetName val="Distance_Summary"/>
      <sheetName val="물가자료"/>
      <sheetName val="b_balju_cho"/>
      <sheetName val="관개"/>
      <sheetName val="단가대비표 (2)"/>
      <sheetName val="단가대비표1"/>
      <sheetName val="원가총괄"/>
      <sheetName val="일반부표"/>
      <sheetName val="예총"/>
      <sheetName val="허용전류-IEC_DATA"/>
      <sheetName val="DATA_(2)"/>
      <sheetName val="별표_"/>
      <sheetName val="3_공통공사대비"/>
      <sheetName val="장비내역(프리카튜브_제외)"/>
      <sheetName val="plan&amp;section_of_foundation"/>
      <sheetName val="1_설계조건"/>
      <sheetName val="단가비교표_(계측제어)"/>
      <sheetName val="REINF_"/>
      <sheetName val="crude_SLAB_RE-bar"/>
      <sheetName val="전차선로_물량표"/>
      <sheetName val="견적대비_견적서"/>
      <sheetName val="11_자재단가"/>
      <sheetName val="표지_(2)"/>
      <sheetName val="명일작업계획_(3)"/>
      <sheetName val="인건비_"/>
      <sheetName val="단면_(2)"/>
      <sheetName val="플랜트_설치"/>
      <sheetName val="예산서_"/>
      <sheetName val="Page_1A_-_Proposal_Strategy_"/>
      <sheetName val="Read_Me"/>
      <sheetName val="CABLE_SIZE-3"/>
      <sheetName val="TONG_HOP_VL-NC_TT"/>
      <sheetName val="CHITIET_VL-NC-TT_-1p"/>
      <sheetName val="KPVC-BD_"/>
      <sheetName val="BSD_(2)"/>
      <sheetName val="참고_1"/>
      <sheetName val="CRUDE_RE-bar"/>
      <sheetName val="준검_내역서"/>
      <sheetName val="조도계산서_(도서)"/>
      <sheetName val="IMPEADENCE_MAP_취수장"/>
      <sheetName val="단가_및_재료비"/>
      <sheetName val="수량산출서_갑지"/>
      <sheetName val="ITB_COST"/>
      <sheetName val="신표지1"/>
      <sheetName val="F5"/>
      <sheetName val="환율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FOB발"/>
      <sheetName val="97 사업추정(WEKI)"/>
      <sheetName val="B부대공"/>
      <sheetName val="INPUT(덕도방향-시점)"/>
      <sheetName val="약품공급2"/>
      <sheetName val="M1"/>
      <sheetName val="삭제금지단가"/>
      <sheetName val="프랜트면허"/>
      <sheetName val="실행내역"/>
      <sheetName val="PAINT"/>
      <sheetName val="SUMMARY"/>
      <sheetName val="data2"/>
      <sheetName val="중갑지"/>
      <sheetName val="도"/>
      <sheetName val="입찰보고"/>
      <sheetName val="sw1"/>
      <sheetName val="중동공구"/>
      <sheetName val="내역및총괄"/>
      <sheetName val="TYPE-A"/>
      <sheetName val="설비"/>
      <sheetName val="공내역"/>
      <sheetName val="PBS"/>
      <sheetName val="취수탑"/>
      <sheetName val="NEWDRAW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E"/>
      <sheetName val="PM"/>
      <sheetName val="TR"/>
      <sheetName val="평3"/>
      <sheetName val="노원열병합  건축공사기성내역서"/>
      <sheetName val="종합기별"/>
      <sheetName val="노무비명세서"/>
      <sheetName val="소요자재명세서"/>
      <sheetName val="과세내역(세부)"/>
      <sheetName val="일위(철거)"/>
      <sheetName val="기타 정보통신공사"/>
      <sheetName val="원가"/>
      <sheetName val="Sheet4"/>
      <sheetName val="원하대비"/>
      <sheetName val="원도급"/>
      <sheetName val="하도급"/>
      <sheetName val="내역표지"/>
      <sheetName val="P-J"/>
      <sheetName val="조명율데이타"/>
      <sheetName val="조도계산(가로등NEW)"/>
      <sheetName val="맨홀토공수량"/>
      <sheetName val="상수도토공집계표"/>
      <sheetName val="인구밀도산정"/>
      <sheetName val="일위(PN)"/>
      <sheetName val="기초data"/>
      <sheetName val="보호"/>
      <sheetName val="가압장(토목)"/>
      <sheetName val="품셈"/>
      <sheetName val="원가계산서 "/>
      <sheetName val="정읍농소"/>
      <sheetName val="pile bearing capa &amp; arrenge"/>
      <sheetName val="design load"/>
      <sheetName val="working load at the btm ft."/>
      <sheetName val="stability check"/>
      <sheetName val="선로정수계산"/>
      <sheetName val="노무"/>
      <sheetName val="성남여성복지내역"/>
      <sheetName val="관급자재수량산출"/>
      <sheetName val="전기수량산출"/>
      <sheetName val="전선"/>
      <sheetName val="1F"/>
      <sheetName val="설계서"/>
      <sheetName val="예산서"/>
      <sheetName val="총공사비"/>
      <sheetName val="상행-교대(A1-A2)"/>
      <sheetName val="토적표"/>
      <sheetName val=""/>
      <sheetName val="PARAMETER"/>
      <sheetName val="원가계산"/>
      <sheetName val="Baby일위대가"/>
      <sheetName val="건축집계"/>
      <sheetName val="신대방33(적용)"/>
      <sheetName val="갑지1"/>
      <sheetName val="단가표1"/>
      <sheetName val="Tender Summary"/>
      <sheetName val="Assumption"/>
      <sheetName val="단가대비표"/>
      <sheetName val="시가지우회도로공내역서"/>
      <sheetName val="초기화면"/>
      <sheetName val="CIVIL"/>
      <sheetName val="지구단위계획"/>
      <sheetName val="토목내역"/>
      <sheetName val="공사개요"/>
      <sheetName val="1PAGE (2)"/>
      <sheetName val="97년실적"/>
      <sheetName val="분류작업"/>
      <sheetName val="케이블"/>
      <sheetName val="9GNG운반"/>
      <sheetName val="조건"/>
      <sheetName val="공구원가계산"/>
      <sheetName val="포장물량집계"/>
      <sheetName val="4)유동표"/>
      <sheetName val="95삼성급(본사)"/>
      <sheetName val="BOM_00 (현지견적)"/>
      <sheetName val="도장"/>
      <sheetName val="도급예산내역서봉투"/>
      <sheetName val="설계산출기초"/>
      <sheetName val="바.한일양산"/>
      <sheetName val="2.가정단면"/>
      <sheetName val="실행내역서 "/>
      <sheetName val="DONGIA"/>
      <sheetName val="토 적 표"/>
      <sheetName val="통신물량"/>
      <sheetName val="4.2유효폭의 계산"/>
      <sheetName val="1.기타원가(BA)"/>
      <sheetName val="1.손익(CP)"/>
      <sheetName val="1.기타(CP)"/>
      <sheetName val="전선 및 전선관"/>
      <sheetName val="설계산출표지"/>
      <sheetName val="도급예산내역서총괄표"/>
      <sheetName val="을부담운반비"/>
      <sheetName val="운반비산출"/>
      <sheetName val="집계표(공종별)"/>
      <sheetName val="금융비용"/>
      <sheetName val="아파트건축"/>
      <sheetName val="자탐_유도등1"/>
      <sheetName val="배수내역_(2)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96보완계획7_12"/>
      <sheetName val="1_2_1_마루높이결정"/>
      <sheetName val="2000년_공정표"/>
      <sheetName val="6PILE__(돌출)"/>
      <sheetName val="토공(우물통,기타)_"/>
      <sheetName val="내역서_"/>
      <sheetName val="EQUIPMENT_-2"/>
      <sheetName val="8_PILE__(돌출)"/>
      <sheetName val="1_수인터널"/>
      <sheetName val="효성CB_1P기초"/>
      <sheetName val="2_대외공문"/>
      <sheetName val="6_사업손익"/>
      <sheetName val="VENDOR_LIST"/>
      <sheetName val="design_criteria"/>
      <sheetName val="6-2__기계경비산출"/>
      <sheetName val="7_단가비교표"/>
      <sheetName val="노무비_근거"/>
      <sheetName val="5-2_일위대가"/>
      <sheetName val="Sheet1_(2)"/>
      <sheetName val="1_설계기준"/>
      <sheetName val="데리네이타현황"/>
      <sheetName val="총괄"/>
      <sheetName val="dike도수로"/>
      <sheetName val="DS기성최종"/>
      <sheetName val="DS설변내역서"/>
      <sheetName val="단가비교표 _계측제어_"/>
      <sheetName val="AS복구"/>
      <sheetName val="중기터파기"/>
      <sheetName val="변수값"/>
      <sheetName val="중기상차"/>
      <sheetName val="Inputs"/>
      <sheetName val="Cost Inputs"/>
      <sheetName val="도장수량(하1)"/>
      <sheetName val="주형"/>
      <sheetName val="북방3터널"/>
      <sheetName val="대비내역"/>
      <sheetName val="조경내역"/>
      <sheetName val="공정양식(원본)"/>
      <sheetName val="부하표"/>
      <sheetName val="한길MCC"/>
      <sheetName val="3BL공동구 수량"/>
      <sheetName val="KMT물량"/>
      <sheetName val="건축직영"/>
      <sheetName val="부안일위"/>
      <sheetName val="수량산출근거"/>
      <sheetName val="TEST1"/>
      <sheetName val="2000용수잠관-수량집계"/>
      <sheetName val="수량집계"/>
      <sheetName val="빌딩 안내"/>
      <sheetName val="P&amp;ID650"/>
      <sheetName val="가공2원도"/>
      <sheetName val="토공 total"/>
      <sheetName val="7.PILE  (돌출)"/>
      <sheetName val="현금"/>
      <sheetName val="사업성검토"/>
      <sheetName val="20-25"/>
      <sheetName val="s.v"/>
      <sheetName val="시멘트"/>
      <sheetName val="약품설비"/>
      <sheetName val="1단계"/>
      <sheetName val="일위대가(가설)"/>
      <sheetName val="재고"/>
      <sheetName val="zmmr015"/>
      <sheetName val="입출재고현황 (2)"/>
      <sheetName val="배수관공"/>
      <sheetName val="배수집계"/>
      <sheetName val="대가근거_입력"/>
      <sheetName val="YES-T"/>
      <sheetName val="암거공"/>
      <sheetName val="계화배수"/>
      <sheetName val="단가(자재)"/>
      <sheetName val="단가(노임)"/>
      <sheetName val="기초목록"/>
      <sheetName val="투찰"/>
      <sheetName val="총물량표"/>
      <sheetName val="과천MAIN"/>
      <sheetName val="표  지"/>
      <sheetName val="J直材4"/>
      <sheetName val="기초단가"/>
      <sheetName val="수원공"/>
      <sheetName val="206 무장,정비 장비용량 산출"/>
      <sheetName val="공사설계서"/>
      <sheetName val="날개벽수량표"/>
      <sheetName val="부표총괄"/>
      <sheetName val="품셈1-26"/>
      <sheetName val="98"/>
      <sheetName val="전문하도급"/>
      <sheetName val="수문일1"/>
      <sheetName val="노무비"/>
      <sheetName val="COVER"/>
      <sheetName val="업무"/>
      <sheetName val="BA (2)"/>
      <sheetName val="CP (2)"/>
      <sheetName val="전사 (2)"/>
      <sheetName val="저"/>
      <sheetName val="실행철강하도"/>
      <sheetName val="sheeet2"/>
      <sheetName val="미청구공사시뮬레이션"/>
      <sheetName val="변경집계표"/>
      <sheetName val="태양조명공업"/>
      <sheetName val="㈜태양산전"/>
      <sheetName val="삼부전력"/>
      <sheetName val="랩앤파트너스"/>
      <sheetName val="BETON"/>
      <sheetName val="EQT-ESTN"/>
      <sheetName val="토공정보"/>
      <sheetName val="인6월"/>
      <sheetName val="G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원가계산서"/>
      <sheetName val="견적갑지"/>
      <sheetName val="견적을지"/>
      <sheetName val="일위대가집계표"/>
      <sheetName val="일위대가서"/>
      <sheetName val="노임산출"/>
      <sheetName val="단가조사서"/>
      <sheetName val="단가산출서"/>
      <sheetName val="단가산출서 (2)"/>
      <sheetName val="왕산수량"/>
      <sheetName val="을왕수량"/>
      <sheetName val="수량산출근거"/>
      <sheetName val="한전수탁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 "/>
      <sheetName val="00 내역서 "/>
      <sheetName val="소모품비"/>
      <sheetName val="장비손료"/>
      <sheetName val="구경별장비손료"/>
      <sheetName val="작업구물량집계"/>
      <sheetName val="배관공B4"/>
      <sheetName val="중기손료"/>
      <sheetName val="갱생일위대가"/>
      <sheetName val="00 내역서 (3)"/>
      <sheetName val="Sheet1"/>
      <sheetName val="설계기준"/>
      <sheetName val="내역1"/>
      <sheetName val="전기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수목표준대가"/>
      <sheetName val="노임"/>
      <sheetName val="노임단가"/>
      <sheetName val="일위목록"/>
      <sheetName val="요율"/>
      <sheetName val="노무비"/>
      <sheetName val="단위일위"/>
      <sheetName val="4-7.중앙전기실(노임단가)"/>
      <sheetName val="G.R300경비"/>
      <sheetName val="단가조사"/>
      <sheetName val="7단가"/>
      <sheetName val="토사(PE)"/>
      <sheetName val="터널조도"/>
      <sheetName val="경산"/>
      <sheetName val="ILLU"/>
      <sheetName val="일위대가"/>
      <sheetName val="코드표"/>
      <sheetName val="증감대비"/>
      <sheetName val="COVER"/>
      <sheetName val="NEGO"/>
      <sheetName val="담장산출"/>
      <sheetName val="건축"/>
      <sheetName val="식재가격"/>
      <sheetName val="식재총괄"/>
      <sheetName val="전산망"/>
      <sheetName val="Y-WORK"/>
      <sheetName val="종배수관면벽신"/>
      <sheetName val="적용단위길이"/>
      <sheetName val="비탈면보호공수량산출"/>
      <sheetName val="DATE"/>
      <sheetName val="BID"/>
      <sheetName val="A갑지"/>
      <sheetName val="내역서"/>
      <sheetName val="#REF"/>
      <sheetName val="9509"/>
      <sheetName val="9811"/>
      <sheetName val="가격조사"/>
      <sheetName val="일위총괄표"/>
      <sheetName val="점수계산1-2"/>
      <sheetName val="전기"/>
      <sheetName val="단락전류-A"/>
      <sheetName val="COST"/>
      <sheetName val="건축내역"/>
      <sheetName val="???"/>
      <sheetName val="I一般比"/>
      <sheetName val="N賃率-職"/>
      <sheetName val="설비"/>
      <sheetName val="조도계산"/>
      <sheetName val="LIST"/>
      <sheetName val="WORK"/>
      <sheetName val="ⴭⴭⴭⴭⴭ"/>
      <sheetName val="COPING"/>
      <sheetName val="포장복구집계"/>
      <sheetName val="인건비 "/>
      <sheetName val="BQ(실행)"/>
      <sheetName val="TEL"/>
      <sheetName val="입찰안"/>
      <sheetName val="기계경비(시간당)"/>
      <sheetName val="램머"/>
      <sheetName val="전기일위대가"/>
      <sheetName val="Sheet3"/>
      <sheetName val="대비"/>
      <sheetName val="내역"/>
      <sheetName val="경비_원본"/>
      <sheetName val="수량-가로등"/>
      <sheetName val="직노"/>
      <sheetName val="MOTOR"/>
      <sheetName val="CABdata"/>
      <sheetName val="단가 "/>
      <sheetName val="기성내역서표지"/>
      <sheetName val="토공계산서(부체도로)"/>
      <sheetName val="EQ-R1"/>
      <sheetName val="인건비"/>
      <sheetName val="일위대가목차"/>
      <sheetName val="세부내역"/>
      <sheetName val="단가비교"/>
      <sheetName val="소비자가"/>
      <sheetName val="11.1 단면hwp"/>
      <sheetName val="File_관급"/>
      <sheetName val="공정집계"/>
      <sheetName val="설계조건"/>
      <sheetName val="자료"/>
      <sheetName val="공주-교대(A1)"/>
      <sheetName val="안정계산"/>
      <sheetName val="단면검토"/>
      <sheetName val="진주방향"/>
      <sheetName val="2000년1차"/>
      <sheetName val="6공구(당초)"/>
      <sheetName val="개요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노임9월"/>
      <sheetName val="무산소조"/>
      <sheetName val="기계경비"/>
      <sheetName val="일반자재"/>
      <sheetName val="배수공"/>
      <sheetName val="냉천부속동"/>
      <sheetName val="노단"/>
      <sheetName val="단가"/>
      <sheetName val="수량인공"/>
      <sheetName val="을"/>
      <sheetName val="자재단가"/>
      <sheetName val="wall"/>
      <sheetName val="Front"/>
      <sheetName val="EACT10"/>
      <sheetName val="사급자재"/>
      <sheetName val="수량산출"/>
      <sheetName val="자재"/>
      <sheetName val="Customer Databas"/>
      <sheetName val="내역서(기계)"/>
      <sheetName val="노원열병합  건축공사기성내역서"/>
      <sheetName val="자동차폐수처리장"/>
      <sheetName val="도급정산"/>
      <sheetName val="날개벽"/>
      <sheetName val="단가산출"/>
      <sheetName val="전기산출"/>
      <sheetName val="단 box"/>
      <sheetName val="WEIGHT LIST"/>
      <sheetName val="POL6차-PIPING"/>
      <sheetName val="산#2-1 (2)"/>
      <sheetName val="산#3-1"/>
      <sheetName val="Total"/>
      <sheetName val="변압기 및 발전기 용량"/>
      <sheetName val="1단계"/>
      <sheetName val="b_balju_cho"/>
      <sheetName val="옹벽"/>
      <sheetName val="01상노임"/>
      <sheetName val="6호기"/>
      <sheetName val="수안보-MBR1"/>
      <sheetName val="데리네이타현황"/>
      <sheetName val="NEYOK"/>
      <sheetName val="°æ»ê"/>
      <sheetName val="비교1"/>
      <sheetName val="첨부1"/>
      <sheetName val="제품"/>
      <sheetName val="맨홀수량산출"/>
      <sheetName val="터파기및재료"/>
      <sheetName val="DATA 입력부"/>
      <sheetName val="일위집계(기존)"/>
      <sheetName val="기둥(원형)"/>
      <sheetName val="단면 (2)"/>
      <sheetName val="교각1"/>
      <sheetName val="손익분석"/>
      <sheetName val="calculation"/>
      <sheetName val="공통가설"/>
      <sheetName val="AS복구"/>
      <sheetName val="중기터파기"/>
      <sheetName val="변수값"/>
      <sheetName val="중기상차"/>
      <sheetName val="단가산출2"/>
      <sheetName val="단가 및 재료비"/>
      <sheetName val="단가산출1"/>
      <sheetName val="토목"/>
      <sheetName val="공종구간"/>
      <sheetName val="도급"/>
      <sheetName val="TRE TABLE"/>
      <sheetName val="ASEM내역"/>
      <sheetName val="1-1"/>
      <sheetName val="설계명세서"/>
      <sheetName val="물가"/>
      <sheetName val="수량산출서"/>
      <sheetName val="시중노임(공사)"/>
      <sheetName val="일위집계"/>
      <sheetName val="2. 공원조도(전통공원)"/>
      <sheetName val="DESIGN CRITERIA"/>
      <sheetName val="산수배수"/>
      <sheetName val="내역서(총)"/>
      <sheetName val="일위"/>
      <sheetName val="사용성검토"/>
      <sheetName val="집계표"/>
      <sheetName val="설비내역서"/>
      <sheetName val="건축내역서"/>
      <sheetName val="전기내역서"/>
      <sheetName val="단가비교표"/>
      <sheetName val="1.설계조건"/>
      <sheetName val="제잡비 산출내역(실적공사비)"/>
      <sheetName val="일위대가(가설)"/>
      <sheetName val="INFO"/>
      <sheetName val="2.냉난방설비공사"/>
      <sheetName val="7.자동제어공사"/>
      <sheetName val="산업"/>
      <sheetName val="제잡비1"/>
      <sheetName val="남양주부대"/>
      <sheetName val="조명율표"/>
      <sheetName val="CATCH BASIN"/>
      <sheetName val="노무"/>
      <sheetName val="CODE"/>
      <sheetName val="대로근거"/>
      <sheetName val="내역서(갑)"/>
      <sheetName val="단위중량"/>
      <sheetName val="SLAB&quot;1&quot;"/>
      <sheetName val="산출근거"/>
      <sheetName val="횡배수관"/>
      <sheetName val="b_balju"/>
      <sheetName val="주공기준"/>
      <sheetName val="장비"/>
      <sheetName val="Sheet1 (2)"/>
      <sheetName val="중간부"/>
      <sheetName val="1차 내역서"/>
      <sheetName val="노임이"/>
      <sheetName val="부표총괄"/>
      <sheetName val="인부노임"/>
      <sheetName val="3.하중산정4.지지력"/>
      <sheetName val="자재단가-1"/>
      <sheetName val="예산명세서"/>
      <sheetName val="자료입력"/>
      <sheetName val="말고개터널조명전압강하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총괄표"/>
      <sheetName val="인공산출"/>
      <sheetName val="부대내역"/>
      <sheetName val="공통가설비"/>
      <sheetName val="MATERIAL"/>
      <sheetName val="원가계산서"/>
      <sheetName val="2경간"/>
      <sheetName val="시설물"/>
      <sheetName val="식재출력용"/>
      <sheetName val="식재"/>
      <sheetName val="유지관리"/>
      <sheetName val="건축집계표"/>
      <sheetName val="하수급견적대비"/>
      <sheetName val="출력-내역서"/>
      <sheetName val="견적서세부내용"/>
      <sheetName val="견적내용입력"/>
      <sheetName val="발신정보"/>
      <sheetName val="건축(충일분)"/>
      <sheetName val="금융비용"/>
      <sheetName val="DATA(광속)"/>
      <sheetName val="예산변경사항"/>
      <sheetName val="유류사용"/>
      <sheetName val="관급"/>
      <sheetName val="토공1"/>
      <sheetName val="토공2"/>
      <sheetName val="구조물토공1"/>
      <sheetName val="토공3"/>
      <sheetName val="개소별수량산출"/>
      <sheetName val="조건표"/>
      <sheetName val="공내역"/>
      <sheetName val="2001년 건설노임"/>
      <sheetName val="갑지(추정)"/>
      <sheetName val="간선계산"/>
      <sheetName val="원형1호맨홀토공수량"/>
      <sheetName val="2.가정단면"/>
      <sheetName val="Macro(전선)"/>
      <sheetName val="일위대가 (100%)"/>
      <sheetName val="96노임기준"/>
      <sheetName val="실행내역"/>
      <sheetName val="토 적 표"/>
      <sheetName val="2009노임(공사)"/>
      <sheetName val="공문"/>
      <sheetName val="(A)내역서"/>
      <sheetName val="단가코드"/>
      <sheetName val="교통대책내역"/>
      <sheetName val="내역분기"/>
      <sheetName val="견적서"/>
      <sheetName val="CIVIL"/>
      <sheetName val="실행대비"/>
      <sheetName val="99노임기준"/>
      <sheetName val="단가대비표"/>
      <sheetName val="2000전체분"/>
      <sheetName val="기자재대비표"/>
      <sheetName val="각종장비전압강하계산"/>
      <sheetName val="내부부하"/>
      <sheetName val="공조기"/>
      <sheetName val="공조기휀"/>
      <sheetName val="AHU집계"/>
      <sheetName val="재집"/>
      <sheetName val="직재"/>
      <sheetName val="신규 수주분(사용자 정의)"/>
      <sheetName val="비용"/>
      <sheetName val="차수"/>
      <sheetName val="월별손익"/>
      <sheetName val="예정(3)"/>
      <sheetName val="동원(3)"/>
      <sheetName val="품셈집계표"/>
      <sheetName val="현장관리비"/>
      <sheetName val="기초일위"/>
      <sheetName val="시설일위"/>
      <sheetName val="조명일위"/>
      <sheetName val="2000,9월 일위"/>
      <sheetName val="36단가"/>
      <sheetName val="36수량"/>
      <sheetName val="견적을지"/>
      <sheetName val="기계경비산출기준"/>
      <sheetName val="일위목차"/>
      <sheetName val="일위대가표"/>
      <sheetName val="000000"/>
      <sheetName val="옹벽기초자료"/>
      <sheetName val="현황산출서"/>
      <sheetName val="원가"/>
      <sheetName val="아스.노면절삭"/>
      <sheetName val="수량명세서"/>
      <sheetName val="dt0301"/>
      <sheetName val="dtt0301"/>
      <sheetName val="플랜트 설치"/>
      <sheetName val="기초자료"/>
      <sheetName val="비목군단가비교표"/>
      <sheetName val="자재단가표"/>
      <sheetName val="계수시트"/>
      <sheetName val="XL4Poppy"/>
      <sheetName val="상부공"/>
      <sheetName val="Sheet15"/>
      <sheetName val="교각계산"/>
      <sheetName val="6PILE  (돌출)"/>
      <sheetName val="G_R300경비"/>
      <sheetName val="단가_"/>
      <sheetName val="4-7_중앙전기실(노임단가)"/>
      <sheetName val="성곽내역서"/>
      <sheetName val="안정검토"/>
      <sheetName val="발주설계서(당초)"/>
      <sheetName val="3련 BOX"/>
      <sheetName val="지주토목내역서"/>
      <sheetName val="원가계산서 "/>
      <sheetName val="Mc1"/>
      <sheetName val="소업1교"/>
      <sheetName val="재료"/>
      <sheetName val="단가대비"/>
      <sheetName val="총 괄 표"/>
      <sheetName val="산근1"/>
      <sheetName val="참고 1"/>
      <sheetName val="전장품(관리용)"/>
      <sheetName val="고창터널(고창방향)"/>
      <sheetName val="배선DATA"/>
      <sheetName val="전동기DATA"/>
      <sheetName val="투찰(하수)"/>
      <sheetName val="건축공사 집계표"/>
      <sheetName val="골조"/>
      <sheetName val="건축내역(도급)"/>
      <sheetName val="ABUT수량-A1"/>
      <sheetName val="10.공통-노임단가"/>
      <sheetName val="AC포장수량"/>
      <sheetName val="난간벽단위"/>
      <sheetName val="교각별수량"/>
      <sheetName val="첨부파일"/>
      <sheetName val="말뚝지지력산정"/>
      <sheetName val="노임단가표"/>
      <sheetName val="단가조사서"/>
      <sheetName val="부하계산서"/>
      <sheetName val="실적원가"/>
      <sheetName val="NEWDRAW"/>
      <sheetName val="노무비 "/>
      <sheetName val="부하계산"/>
      <sheetName val="기본일위"/>
      <sheetName val="일위대가(건축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재료비"/>
      <sheetName val="송라터널총괄"/>
      <sheetName val="방송일위대가"/>
      <sheetName val="TB-내역서"/>
      <sheetName val="INPUT(덕도방향-시점)"/>
      <sheetName val="시설물일위"/>
      <sheetName val="지급자재"/>
      <sheetName val="2004,상노임"/>
      <sheetName val="input"/>
      <sheetName val="평가데이터"/>
      <sheetName val="토공유동표"/>
      <sheetName val="1"/>
      <sheetName val="102역사"/>
      <sheetName val="우수토적(진입도로)"/>
      <sheetName val="관로내역원"/>
      <sheetName val="갑지"/>
      <sheetName val="공내역서"/>
      <sheetName val="목차"/>
      <sheetName val="type-F"/>
      <sheetName val="토공수량산출"/>
      <sheetName val="토적계산서"/>
      <sheetName val="전선 및 전선관"/>
      <sheetName val="관리비"/>
      <sheetName val="내역(2000년)"/>
      <sheetName val="일위노임단가"/>
      <sheetName val="과천MAIN"/>
      <sheetName val="h-013211-2"/>
      <sheetName val="남대문빌딩"/>
      <sheetName val="을지"/>
      <sheetName val="금액집계"/>
      <sheetName val="문산방향-교대(A2)"/>
      <sheetName val="연결임시"/>
      <sheetName val="비용display"/>
      <sheetName val="쌍송교"/>
      <sheetName val="guard(mac)"/>
      <sheetName val="부대대비"/>
      <sheetName val="냉연집계"/>
      <sheetName val="관기성공.내"/>
      <sheetName val="실행내역서 "/>
      <sheetName val="Sheet5"/>
      <sheetName val="차도조도계산"/>
      <sheetName val="중로근거"/>
      <sheetName val="전체현황"/>
      <sheetName val="철콘공사"/>
      <sheetName val="견적업체"/>
      <sheetName val="공통가설공사"/>
      <sheetName val="정부노임단가"/>
      <sheetName val="소총괄표1"/>
      <sheetName val="제출내역 (2)"/>
      <sheetName val="교대시점"/>
      <sheetName val="대운반(신설-관급)"/>
      <sheetName val="목록1"/>
      <sheetName val="목록2"/>
      <sheetName val="중기"/>
      <sheetName val="공사원가계산서"/>
      <sheetName val="일위대가표(무)"/>
      <sheetName val="일위대가산출기초"/>
      <sheetName val="흄관수량D600"/>
      <sheetName val="맨홀수량산출(1.0×1.0×2.5)"/>
      <sheetName val="상반기손익차2총괄"/>
      <sheetName val="기술자료 (광화문)"/>
      <sheetName val="Imp-Data"/>
      <sheetName val="DATA1"/>
      <sheetName val="견"/>
      <sheetName val="02하반기노임"/>
      <sheetName val="공종목록표"/>
      <sheetName val="Macro1"/>
      <sheetName val="Macro3"/>
      <sheetName val="Macro2"/>
      <sheetName val="중기사용료산출근거"/>
      <sheetName val="감액총괄표"/>
      <sheetName val="수목데이타 "/>
      <sheetName val="자단"/>
      <sheetName val="본사업"/>
      <sheetName val="설변물량"/>
      <sheetName val="본부소개"/>
      <sheetName val="가시설단위수량"/>
      <sheetName val="실행내역 "/>
      <sheetName val="예산M12A"/>
      <sheetName val="품셈표"/>
      <sheetName val="노임단"/>
      <sheetName val="부대공"/>
      <sheetName val="운반공"/>
      <sheetName val="자재단"/>
      <sheetName val="장비단"/>
      <sheetName val="내역서2안"/>
      <sheetName val="6. 직접경비"/>
      <sheetName val="동해title"/>
      <sheetName val="공정코드"/>
      <sheetName val="8.2TON"/>
      <sheetName val="노임목록"/>
      <sheetName val="자재목록"/>
      <sheetName val="중기목록"/>
      <sheetName val="기초자료입력"/>
      <sheetName val="2010노임(공사)"/>
      <sheetName val="기본"/>
      <sheetName val="2_냉난방설비공사"/>
      <sheetName val="sheets"/>
      <sheetName val="중기조종사 단위단가"/>
      <sheetName val="Manual Valve List"/>
      <sheetName val="01_ 원가계산서"/>
      <sheetName val="설계서을"/>
      <sheetName val="기둥"/>
      <sheetName val="저판(버림100)"/>
      <sheetName val="건축원가계산서"/>
      <sheetName val="KMT물량"/>
      <sheetName val="자재단가비교표"/>
      <sheetName val="협조전"/>
      <sheetName val="소상 &quot;1&quot;"/>
      <sheetName val="TYPE-A"/>
      <sheetName val=" 내역"/>
      <sheetName val="단가표"/>
      <sheetName val="토목주소"/>
      <sheetName val="적용률"/>
      <sheetName val="일위_파일"/>
      <sheetName val="다심-cable"/>
      <sheetName val="1C-cable"/>
      <sheetName val="집계장(대목_실행)"/>
      <sheetName val="경비2내역"/>
      <sheetName val="배수장토목공사비"/>
      <sheetName val="통합"/>
      <sheetName val="효성CB 1P기초"/>
      <sheetName val="WO"/>
      <sheetName val="참고자료"/>
      <sheetName val="총괄"/>
      <sheetName val="5지구단위"/>
      <sheetName val="수량집계"/>
      <sheetName val="총괄집계표"/>
      <sheetName val="발전기"/>
      <sheetName val="간선"/>
      <sheetName val="부하"/>
      <sheetName val="960318-1"/>
      <sheetName val="철근단면적"/>
      <sheetName val="말뚝기초"/>
      <sheetName val="진접"/>
      <sheetName val="TOTAL3"/>
      <sheetName val="SG"/>
      <sheetName val="단가일람"/>
      <sheetName val="조경일람"/>
      <sheetName val="계약내력"/>
      <sheetName val="Noname 1"/>
      <sheetName val="SP"/>
      <sheetName val="견적990322"/>
      <sheetName val="SIL98"/>
      <sheetName val="순공사비"/>
      <sheetName val="인건비_"/>
      <sheetName val="G_R300°æºñ"/>
      <sheetName val="11_1_단면hwp"/>
      <sheetName val="TRE_TABLE"/>
      <sheetName val="Customer_Databas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납부서"/>
      <sheetName val="금광1터널"/>
      <sheetName val="현장경비"/>
      <sheetName val="기계내역"/>
      <sheetName val="BSD (2)"/>
      <sheetName val="Sheet10"/>
      <sheetName val="danga"/>
      <sheetName val="ilch"/>
      <sheetName val="첨부1-1"/>
      <sheetName val="내역표지"/>
      <sheetName val="돈암사업"/>
      <sheetName val="95WBS"/>
      <sheetName val="계산근거"/>
      <sheetName val="ITEM"/>
      <sheetName val="토공"/>
      <sheetName val="ZONE.1"/>
      <sheetName val="기둥(하중)"/>
      <sheetName val="노임표"/>
      <sheetName val="CAT_5"/>
      <sheetName val="견적"/>
      <sheetName val="22-2M단"/>
      <sheetName val="22-1소단"/>
      <sheetName val="예산M2"/>
      <sheetName val="남양시작동자105노65기1.3화1.2"/>
      <sheetName val="기타경비"/>
      <sheetName val="복구경비"/>
      <sheetName val="참조"/>
      <sheetName val="백암비스타내역"/>
      <sheetName val="표지"/>
      <sheetName val="Sheet6"/>
      <sheetName val="sw1"/>
      <sheetName val="NOMUBI"/>
      <sheetName val="국별인원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총괄내역서"/>
      <sheetName val="7.단가조사서"/>
      <sheetName val="5.일위대가목록"/>
      <sheetName val="XXXXXX"/>
      <sheetName val="전등"/>
      <sheetName val="공종"/>
      <sheetName val="TOTAL_BOQ"/>
      <sheetName val="관접합및부설"/>
      <sheetName val="대치판정"/>
      <sheetName val="1.설계기준"/>
      <sheetName val="4)유동표"/>
      <sheetName val="MOTOR3"/>
      <sheetName val="기별명세"/>
      <sheetName val="11"/>
      <sheetName val="SUMMARYMCA"/>
      <sheetName val="archi(본사)"/>
      <sheetName val="제수"/>
      <sheetName val="공기"/>
      <sheetName val="견적대비"/>
      <sheetName val="IN"/>
      <sheetName val="Macro(차단기)"/>
      <sheetName val="공량산출서"/>
      <sheetName val="일위산출"/>
      <sheetName val="기본단가"/>
      <sheetName val="말뚝물량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일위대가(1)"/>
      <sheetName val="eq_data"/>
      <sheetName val="수원역(전체분)설계서"/>
      <sheetName val="정산노무"/>
      <sheetName val="정산재료"/>
      <sheetName val="가도공"/>
      <sheetName val="11.우각부 보강"/>
      <sheetName val="36신설수량"/>
      <sheetName val="11.자재단가"/>
      <sheetName val="예산M5A"/>
      <sheetName val="당초"/>
      <sheetName val="측량노임단가"/>
      <sheetName val="E01-02(EV-1-LBS)"/>
      <sheetName val="건축2"/>
      <sheetName val="설계내역(2001)"/>
      <sheetName val="1.동력공사"/>
      <sheetName val="콘크리트타설입력"/>
      <sheetName val="레미콘입고현황"/>
      <sheetName val="Sheet9"/>
      <sheetName val="수도일위대가"/>
      <sheetName val="배관"/>
      <sheetName val="산출"/>
      <sheetName val="인건-측정"/>
      <sheetName val="_x0000_pY&lt;u_x0000__x0000__x0000__x0000__x0000__x0000__x0000__x0000_ô+_x001f__x0000_I}0_x0012__x0004__x0000__x0000__x0001_"/>
      <sheetName val="가로등기초"/>
      <sheetName val="토공(완충)"/>
      <sheetName val="___"/>
      <sheetName val="2"/>
      <sheetName val="배수장공사비명세서"/>
      <sheetName val="총2000실2000연"/>
      <sheetName val="토공(우물통,기타) "/>
      <sheetName val="실행철강하도"/>
      <sheetName val="공량예산"/>
      <sheetName val="작성"/>
      <sheetName val="갈현동"/>
      <sheetName val="역T형옹벽단위수량"/>
      <sheetName val="전기설계변경"/>
      <sheetName val="기초공"/>
      <sheetName val="9GNG운반"/>
      <sheetName val="남양구조시험동"/>
      <sheetName val="전체"/>
      <sheetName val="ELECTRIC"/>
      <sheetName val="SHEET PILE단가"/>
      <sheetName val="약품공급2"/>
      <sheetName val="도"/>
      <sheetName val="철탑"/>
      <sheetName val="제철"/>
      <sheetName val="__MAIN"/>
      <sheetName val="전기자료"/>
      <sheetName val="Sheet14"/>
      <sheetName val="Sheet13"/>
      <sheetName val="식재인부"/>
      <sheetName val="YM-IL1"/>
      <sheetName val="단면가정"/>
      <sheetName val="제경비율"/>
      <sheetName val="공사설명서"/>
      <sheetName val="공사계획서"/>
      <sheetName val="내2"/>
      <sheetName val="철콘-부대"/>
      <sheetName val="원형맨홀수량"/>
      <sheetName val="JUCKEYK"/>
      <sheetName val="단"/>
      <sheetName val="G_R300경비1"/>
      <sheetName val="회로내역(승인)"/>
      <sheetName val="노무단가"/>
      <sheetName val="부대tu"/>
      <sheetName val="변경현황"/>
      <sheetName val="내역서(교량)전체"/>
      <sheetName val="crude.SLAB RE-bar"/>
      <sheetName val="CRUDE RE-bar"/>
      <sheetName val="SORCE1"/>
      <sheetName val="단위수량"/>
      <sheetName val="중갑지"/>
      <sheetName val="빌딩 안내"/>
      <sheetName val="예산작성기준(전기)"/>
      <sheetName val="BUS제원1"/>
      <sheetName val="예산서"/>
      <sheetName val="Main"/>
      <sheetName val="대전21토목내역서"/>
      <sheetName val="기존단가 (2)"/>
      <sheetName val="공사내역"/>
      <sheetName val="물가대비표"/>
      <sheetName val="CON'C"/>
      <sheetName val="00000"/>
      <sheetName val="구역화물"/>
      <sheetName val="골조시행"/>
      <sheetName val="토공집계"/>
      <sheetName val="1호인버트수량"/>
      <sheetName val="sub"/>
      <sheetName val="견적내역"/>
      <sheetName val="여과지동"/>
      <sheetName val="4-7_중앙전기실(노임단가)1"/>
      <sheetName val="9902"/>
      <sheetName val="간접비내역-1"/>
      <sheetName val="도급전체"/>
      <sheetName val="내역1"/>
      <sheetName val="VXXXXXXX"/>
      <sheetName val="건축원가"/>
      <sheetName val="YOEMAGUM"/>
      <sheetName val="슬래브(유곡)"/>
      <sheetName val="8.PILE  (돌출)"/>
      <sheetName val="설변내역서"/>
      <sheetName val="소운반"/>
      <sheetName val="철거산출근거"/>
      <sheetName val="I.설계조건"/>
      <sheetName val="경비"/>
      <sheetName val="ECOD10"/>
      <sheetName val="총투입계"/>
      <sheetName val="시추주상도"/>
      <sheetName val="G2설비도급"/>
      <sheetName val="일위대가목록"/>
      <sheetName val="C3"/>
      <sheetName val="장비집계"/>
      <sheetName val="토공사"/>
      <sheetName val="부하LOAD"/>
      <sheetName val="견적집계표"/>
      <sheetName val="단가조건(02년)"/>
      <sheetName val="신우"/>
      <sheetName val="Inputs"/>
      <sheetName val="Cost Inputs"/>
      <sheetName val="가감수량"/>
      <sheetName val="5차설계"/>
      <sheetName val="품의서"/>
      <sheetName val="낙찰표"/>
      <sheetName val="전직종(노임단가)"/>
      <sheetName val="2. 공원조도"/>
      <sheetName val="조명시설"/>
      <sheetName val="패널"/>
      <sheetName val="工완성공사율"/>
      <sheetName val="입력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수"/>
      <sheetName val="일위수2"/>
      <sheetName val="일위수 3"/>
      <sheetName val="일위수4"/>
      <sheetName val="Sheet1"/>
      <sheetName val="목차"/>
      <sheetName val="데이타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 "/>
      <sheetName val="대가 "/>
      <sheetName val="대비"/>
      <sheetName val="단-원산"/>
      <sheetName val="단-천우"/>
      <sheetName val="단-조은"/>
      <sheetName val="갑지"/>
      <sheetName val="타-천우"/>
      <sheetName val="타-조은"/>
      <sheetName val="산-기계"/>
      <sheetName val="산-전기"/>
      <sheetName val="겉지"/>
      <sheetName val="일위대가"/>
      <sheetName val="J直材4"/>
      <sheetName val="목차"/>
      <sheetName val="수량산출"/>
      <sheetName val="상수도토공집계표"/>
      <sheetName val="225-5"/>
      <sheetName val="직공비"/>
      <sheetName val="2F 회의실견적(5_14 일대)"/>
      <sheetName val="일위총괄표"/>
      <sheetName val="#2_일위대가목록"/>
      <sheetName val="Galaxy 소비자가격표"/>
      <sheetName val="20관리비율"/>
      <sheetName val="신우"/>
      <sheetName val="조명시설"/>
      <sheetName val="hvac(제어동)"/>
      <sheetName val="단가"/>
      <sheetName val="직재"/>
      <sheetName val="집계표"/>
      <sheetName val="DATA"/>
      <sheetName val="일위대가목차"/>
      <sheetName val="XL4Poppy"/>
      <sheetName val="제-노임"/>
      <sheetName val="설직재-1"/>
      <sheetName val="제직재"/>
      <sheetName val="설계조건"/>
      <sheetName val="안정계산"/>
      <sheetName val="단면검토"/>
      <sheetName val="직노"/>
      <sheetName val="부대내역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PROJECT BRIEF(EX.NEW)"/>
      <sheetName val=" HIT-&gt;HMC 견적(3900)"/>
      <sheetName val="토공"/>
      <sheetName val="기계내역"/>
      <sheetName val="GRDBS"/>
      <sheetName val="FANDBS"/>
      <sheetName val="GRDATA"/>
      <sheetName val="SHAFTDBSE"/>
      <sheetName val="일위목록"/>
      <sheetName val="단가산출"/>
      <sheetName val="일위집계(기존)"/>
      <sheetName val="노임단가"/>
      <sheetName val="여과지동"/>
      <sheetName val="기초자료"/>
      <sheetName val="단가대비표"/>
      <sheetName val="원가"/>
      <sheetName val="SP-B1"/>
      <sheetName val="자재단가비교표"/>
      <sheetName val="공사원가계산서"/>
      <sheetName val="Y-WORK"/>
      <sheetName val="설비"/>
      <sheetName val="LEGEND"/>
      <sheetName val="연부97-1"/>
      <sheetName val="갑지1"/>
      <sheetName val="I一般比"/>
      <sheetName val="N賃率-職"/>
      <sheetName val="일위대가-전기"/>
      <sheetName val="내역"/>
      <sheetName val="2F 회의실견적_5_14 일대_"/>
      <sheetName val="COPING-1"/>
      <sheetName val="역T형교대-2수량"/>
      <sheetName val="1-1"/>
      <sheetName val="연령현황"/>
      <sheetName val="품셈총괄표"/>
      <sheetName val="3.공통공사대비"/>
      <sheetName val="제경비"/>
      <sheetName val="퍼스트"/>
      <sheetName val="9GNG운반"/>
      <sheetName val="인건-측정"/>
      <sheetName val="정부노임단가"/>
      <sheetName val="TABLE"/>
      <sheetName val="일위산출"/>
      <sheetName val="맨홀수량집계"/>
      <sheetName val="요율"/>
      <sheetName val="일위단가"/>
      <sheetName val="약품공급2"/>
      <sheetName val="바.한일양산"/>
      <sheetName val="데이타"/>
      <sheetName val="전기일위대가"/>
      <sheetName val="단가조사"/>
      <sheetName val="조도"/>
      <sheetName val="기존단가 (2)"/>
      <sheetName val="점검총괄"/>
      <sheetName val="DATA1"/>
      <sheetName val="예산내역서"/>
      <sheetName val="COPING"/>
      <sheetName val="철근집계"/>
      <sheetName val=" 견적서"/>
      <sheetName val="기본일위"/>
      <sheetName val="내역표지"/>
      <sheetName val="갑지(추정)"/>
      <sheetName val="공통가설"/>
      <sheetName val="CTEMCOST"/>
      <sheetName val="수량산출서"/>
      <sheetName val="물량산출근거"/>
      <sheetName val="차액보증"/>
      <sheetName val="Sheet1"/>
      <sheetName val="일위"/>
      <sheetName val="방송일위대가"/>
      <sheetName val="#REF"/>
      <sheetName val="실행내역"/>
      <sheetName val="노임"/>
      <sheetName val="기별용지"/>
      <sheetName val="Baby일위대가"/>
      <sheetName val="백암비스타내역"/>
      <sheetName val="전압강하계산"/>
      <sheetName val="단가조사표"/>
      <sheetName val="일위산출근거"/>
      <sheetName val="견적990322"/>
      <sheetName val="을지"/>
      <sheetName val="자재단가"/>
      <sheetName val="BID"/>
      <sheetName val="조사_"/>
      <sheetName val="대가_"/>
      <sheetName val="2F_회의실견적(5_14_일대)"/>
      <sheetName val="PROJECT_BRIEF(EX_NEW)"/>
      <sheetName val="_HIT-&gt;HMC_견적(3900)"/>
      <sheetName val="Galaxy_소비자가격표"/>
      <sheetName val="CAPVC"/>
      <sheetName val="교각1"/>
      <sheetName val="견적대비 견적서"/>
      <sheetName val="계화배수"/>
      <sheetName val="3BL공동구 수량"/>
      <sheetName val="방송노임"/>
      <sheetName val="간접재료비산출표-27-30"/>
      <sheetName val="일위_파일"/>
      <sheetName val="교량전기"/>
      <sheetName val="견적"/>
      <sheetName val="단위수량"/>
      <sheetName val="맨홀수량산출"/>
      <sheetName val="T13(P68~72,78)"/>
      <sheetName val="대치판정"/>
      <sheetName val="견"/>
      <sheetName val="도로단위당"/>
      <sheetName val="단가표"/>
      <sheetName val="Carepack"/>
      <sheetName val="OPT"/>
      <sheetName val="SV"/>
      <sheetName val="6.수량산출서(설치공사)"/>
      <sheetName val="Sheet2"/>
      <sheetName val="작업시작"/>
      <sheetName val="총괄"/>
      <sheetName val="일위목차"/>
      <sheetName val="6호기"/>
      <sheetName val="공통(20-91)"/>
      <sheetName val="계산서(곡선부)"/>
      <sheetName val="-치수표(곡선부)"/>
      <sheetName val="LD"/>
      <sheetName val="물가시세"/>
      <sheetName val="표지"/>
      <sheetName val="산수배수"/>
      <sheetName val="3BL공동구_수량"/>
      <sheetName val="2F_회의실견적_5_14_일대_"/>
      <sheetName val="3_공통공사대비"/>
      <sheetName val="_견적서"/>
      <sheetName val="기존단가_(2)"/>
      <sheetName val="산출"/>
      <sheetName val="환율"/>
      <sheetName val="일위1"/>
      <sheetName val="원가계산서"/>
      <sheetName val="AS복구"/>
      <sheetName val="중기터파기"/>
      <sheetName val="변수값"/>
      <sheetName val="중기상차"/>
      <sheetName val="ABUT수량-A1"/>
      <sheetName val="일위대가집계표"/>
      <sheetName val="순공사비"/>
      <sheetName val="실행철강하도"/>
      <sheetName val="일위대가집계"/>
      <sheetName val="CALCULATION"/>
      <sheetName val="관급"/>
      <sheetName val="ITEM"/>
      <sheetName val="부하(성남)"/>
      <sheetName val="부하계산서"/>
      <sheetName val="단중표"/>
      <sheetName val="단가표 (2)"/>
      <sheetName val="2"/>
      <sheetName val="노무비"/>
      <sheetName val="일반부표"/>
      <sheetName val="을"/>
      <sheetName val="견적대비_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 refreshError="1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화치수"/>
      <sheetName val="Sheet1"/>
      <sheetName val="Sheet2"/>
      <sheetName val="Sheet3"/>
      <sheetName val="목차"/>
    </sheetNames>
    <sheetDataSet>
      <sheetData sheetId="0" refreshError="1">
        <row r="46">
          <cell r="D46">
            <v>48</v>
          </cell>
        </row>
        <row r="49">
          <cell r="D49">
            <v>18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WORK"/>
      <sheetName val="ilch"/>
      <sheetName val="DATA1"/>
      <sheetName val="DATA"/>
      <sheetName val="3BL공동구 수량"/>
      <sheetName val="정부노임단가"/>
      <sheetName val="부대내역"/>
      <sheetName val="전기일위대가"/>
      <sheetName val="Sheet2"/>
      <sheetName val="BQ"/>
      <sheetName val="산출근거"/>
      <sheetName val="IMP(MAIN)"/>
      <sheetName val="IMP (REACTOR)"/>
      <sheetName val="단가"/>
      <sheetName val="시설물일위"/>
      <sheetName val="일위대가목록"/>
      <sheetName val="오산갈곳"/>
      <sheetName val="비교표"/>
      <sheetName val="기계내역"/>
      <sheetName val="단면(RW1)"/>
      <sheetName val="소비자가"/>
      <sheetName val="A-4"/>
      <sheetName val="설계조건"/>
      <sheetName val="날개벽(TYPE3)"/>
      <sheetName val="맨홀수량집계"/>
      <sheetName val="차액보증"/>
      <sheetName val="일위대가"/>
      <sheetName val="YES"/>
      <sheetName val="안정계산"/>
      <sheetName val="단면검토"/>
      <sheetName val="경비2내역"/>
      <sheetName val="데이타"/>
      <sheetName val="을"/>
      <sheetName val="일위대가목차"/>
      <sheetName val="b_balju_cho"/>
      <sheetName val="조명율표"/>
      <sheetName val="계산근거"/>
      <sheetName val="목차"/>
      <sheetName val="내역서"/>
      <sheetName val="BLOCK(1)"/>
      <sheetName val="sw1"/>
      <sheetName val="NOMUBI"/>
      <sheetName val="토목내역"/>
      <sheetName val="단위세대"/>
      <sheetName val="일용노임단가"/>
      <sheetName val="수량산출"/>
      <sheetName val="Macro(전선)"/>
      <sheetName val="Sheet4"/>
      <sheetName val="월선수금"/>
      <sheetName val="현장관리비내역서"/>
      <sheetName val="단가대비표"/>
      <sheetName val="날개벽"/>
      <sheetName val="교각계산"/>
      <sheetName val="토공계산서(부체도로)"/>
      <sheetName val="I一般比"/>
      <sheetName val="자재단가표"/>
      <sheetName val="부하계산서"/>
      <sheetName val="노무비 근거"/>
      <sheetName val="SORCE1"/>
      <sheetName val="가시설단위수량"/>
      <sheetName val="입찰안"/>
      <sheetName val="단면가정"/>
      <sheetName val="D-3503"/>
      <sheetName val="포장복구집계"/>
      <sheetName val="CONCRETE"/>
      <sheetName val="지장물C"/>
      <sheetName val="Testing"/>
      <sheetName val="보차도경계석"/>
      <sheetName val="단가산출집계"/>
      <sheetName val="일위대가표 (2)"/>
      <sheetName val="IP좌표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BID"/>
      <sheetName val="점수계산1-2"/>
      <sheetName val="STORAGE"/>
      <sheetName val="설계예산서"/>
      <sheetName val="수량집계"/>
      <sheetName val="총괄"/>
      <sheetName val="토목"/>
      <sheetName val="가로등내역서"/>
      <sheetName val="수량산출서"/>
      <sheetName val="2000.11월설계내역"/>
      <sheetName val="#REF"/>
      <sheetName val="터파기및재료"/>
      <sheetName val="내역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단가 및 재료비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3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JUCK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MOTOR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물량산출근거"/>
      <sheetName val="계화배수"/>
      <sheetName val="조명시설"/>
      <sheetName val="방음벽 기초 일반수량"/>
      <sheetName val="I.설계조건"/>
      <sheetName val="부재력정리"/>
      <sheetName val="단면치수"/>
      <sheetName val="노원열병합  건축공사기성내역서"/>
      <sheetName val="NEYOK"/>
      <sheetName val="2F 회의실견적(5_14 일대)"/>
      <sheetName val="일집"/>
      <sheetName val="일위"/>
      <sheetName val="방송노임"/>
      <sheetName val="집1"/>
      <sheetName val="SE-611"/>
      <sheetName val="소업1교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001"/>
      <sheetName val="산출내역서집계표"/>
      <sheetName val="노무비"/>
      <sheetName val="총계"/>
      <sheetName val="매립"/>
      <sheetName val="조도계산서 (도서)"/>
      <sheetName val="LOPCALC"/>
      <sheetName val="재료"/>
      <sheetName val="제경비율"/>
      <sheetName val="MAIN_TABLE"/>
      <sheetName val="1.설계조건"/>
      <sheetName val="입찰보고"/>
      <sheetName val="건축공사"/>
      <sheetName val="1차설계변경내역"/>
      <sheetName val="수주현황2월"/>
      <sheetName val="토공유동표"/>
      <sheetName val="단면 (2)"/>
      <sheetName val="XL4Poppy"/>
      <sheetName val="교각1"/>
      <sheetName val="요율"/>
      <sheetName val="자재대"/>
      <sheetName val="아산추가1220"/>
      <sheetName val="당초"/>
      <sheetName val="3-1.CB"/>
      <sheetName val="노무비단가"/>
      <sheetName val="일위대가(가설)"/>
      <sheetName val="98지급계획"/>
      <sheetName val="본공사"/>
      <sheetName val="DANGA"/>
      <sheetName val="실행내역서"/>
      <sheetName val="인건비"/>
      <sheetName val="BID-도로"/>
      <sheetName val="내력서"/>
      <sheetName val="대창(함평)-창열"/>
      <sheetName val="대창(장성)"/>
      <sheetName val="90.03실행 "/>
      <sheetName val="자료입력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AS포장복구 "/>
      <sheetName val="소요자재"/>
      <sheetName val="노무산출서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토공"/>
      <sheetName val="기계경비시간당손료목록"/>
      <sheetName val="동력부하(도산)"/>
      <sheetName val="신우"/>
      <sheetName val="돌망태단위수량"/>
      <sheetName val="말뚝물량"/>
      <sheetName val="우수맨홀공제단위수량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공구원가계산"/>
      <sheetName val="2000전체분"/>
      <sheetName val="입찰결과(DATA)"/>
      <sheetName val="일반수량"/>
      <sheetName val="Macro(차단기)"/>
      <sheetName val="일위대가표(유단가)"/>
      <sheetName val="대치판정"/>
      <sheetName val="CABLE SIZE-3"/>
      <sheetName val="EQUIP-H"/>
      <sheetName val="경비_원본"/>
      <sheetName val="가감수량"/>
      <sheetName val="맨홀수량산출"/>
      <sheetName val="기초코드"/>
      <sheetName val="하수급견적대비"/>
      <sheetName val="발주설계서(당초)"/>
      <sheetName val="총괄내역서"/>
      <sheetName val="일위대가 집계표"/>
      <sheetName val="9GNG운반"/>
      <sheetName val="횡배수관토공수량"/>
      <sheetName val="원가"/>
      <sheetName val="수문일1"/>
      <sheetName val="품셈TABLE"/>
      <sheetName val="지급자재"/>
      <sheetName val="woo(mac)"/>
      <sheetName val="TABLE"/>
      <sheetName val="노무"/>
      <sheetName val="단가표 "/>
      <sheetName val="제원.설계조건"/>
      <sheetName val="type-F"/>
      <sheetName val="품의서"/>
      <sheetName val="물가시세"/>
      <sheetName val="물가자료"/>
      <sheetName val="SG"/>
      <sheetName val="전신환매도율"/>
      <sheetName val="EACT10"/>
      <sheetName val="원가계산서 (총괄)"/>
      <sheetName val="원가계산서 (건축)"/>
      <sheetName val="(총괄집계)"/>
      <sheetName val="방음벽기초(H=4m)"/>
      <sheetName val="SLAB"/>
      <sheetName val="관람석제출"/>
      <sheetName val="변화치수"/>
      <sheetName val="가공비"/>
      <sheetName val="골조시행"/>
      <sheetName val="전압강하계산"/>
      <sheetName val="DATA(BAC)"/>
      <sheetName val="mcc일위대가"/>
      <sheetName val="설산1.나"/>
      <sheetName val="본사S"/>
      <sheetName val="sum1 (2)"/>
      <sheetName val="General Data"/>
      <sheetName val="공사비집계"/>
      <sheetName val="가설공사"/>
      <sheetName val="기초공"/>
      <sheetName val="96수출"/>
      <sheetName val="기자재비"/>
      <sheetName val="투자효율분석"/>
      <sheetName val="설계명세서"/>
      <sheetName val="Site Expenses"/>
      <sheetName val="단위수량"/>
      <sheetName val="일반맨홀수량집계"/>
      <sheetName val="원형맨홀수량"/>
      <sheetName val="견적서세부내용"/>
      <sheetName val="견적내용입력"/>
      <sheetName val="발신정보"/>
      <sheetName val="DATE"/>
      <sheetName val="투찰"/>
      <sheetName val="갑지(추정)"/>
      <sheetName val="COVER"/>
      <sheetName val="TYPE-A"/>
      <sheetName val="건축원가계산서"/>
      <sheetName val="플랜트 설치"/>
      <sheetName val="J直材4"/>
      <sheetName val="내역서(총)"/>
      <sheetName val="공사비내역서"/>
      <sheetName val="공사비 내역 (가)"/>
      <sheetName val="토공(완충)"/>
      <sheetName val="FCU (2)"/>
      <sheetName val="연령현황"/>
      <sheetName val="장비분석"/>
      <sheetName val="plan&amp;section of foundation"/>
      <sheetName val="design load"/>
      <sheetName val="working load at the btm ft."/>
      <sheetName val="stability check"/>
      <sheetName val="design criteria"/>
      <sheetName val="내부부하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22단가(철거)"/>
      <sheetName val="49단가"/>
      <sheetName val="49단가(철거)"/>
      <sheetName val="22단가"/>
      <sheetName val="과천MAIN"/>
      <sheetName val="효성CB 1P기초"/>
      <sheetName val="EQ-R1"/>
      <sheetName val="Chart1"/>
      <sheetName val="단위내역목록"/>
      <sheetName val="단위내역서"/>
      <sheetName val="원가(1)"/>
      <sheetName val="원가(2)"/>
      <sheetName val="공량산출서"/>
      <sheetName val="품목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006기계경비산출표"/>
      <sheetName val="설계내역(2001)"/>
      <sheetName val="우각부보강"/>
      <sheetName val="출력-내역서"/>
      <sheetName val="c_balju"/>
      <sheetName val="IMPEADENCE MAP 취수장"/>
      <sheetName val="예산서"/>
      <sheetName val="모델링"/>
      <sheetName val="하중계산"/>
      <sheetName val="전체"/>
      <sheetName val="공통(20-91)"/>
      <sheetName val="단중표"/>
      <sheetName val="공통부대비"/>
      <sheetName val="부하(성남)"/>
      <sheetName val="건축내역"/>
      <sheetName val="차도조도계산"/>
      <sheetName val="TEL"/>
      <sheetName val="ATS단가"/>
      <sheetName val="Project Brief"/>
      <sheetName val="96노임기준"/>
      <sheetName val="시중노임(공사)"/>
      <sheetName val="찍기"/>
      <sheetName val="guard(mac)"/>
      <sheetName val="hvac내역서(제어동)"/>
      <sheetName val="전기"/>
      <sheetName val="형식별 개략공사비"/>
      <sheetName val="허용전류-IEC DATA"/>
      <sheetName val="01_ 원가계산서"/>
      <sheetName val="단가표"/>
      <sheetName val="내역_FILE"/>
      <sheetName val="48전력선로일위"/>
      <sheetName val="총괄집계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/>
      <sheetData sheetId="550"/>
      <sheetData sheetId="55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/>
      <sheetData sheetId="569"/>
      <sheetData sheetId="570" refreshError="1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압변동계산 (이천도자기)"/>
      <sheetName val="LV-M"/>
      <sheetName val="LV-L"/>
      <sheetName val="UPS"/>
      <sheetName val="MCC-S"/>
      <sheetName val="MCC-1"/>
      <sheetName val="MCC-2"/>
      <sheetName val="MCC-E"/>
      <sheetName val="MCC-F"/>
      <sheetName val="MCC-KB"/>
      <sheetName val="TR용량,운전방식(고저압)"/>
      <sheetName val="TR용량,운전방식(저압)"/>
      <sheetName val="전압변동계산 (심의후)"/>
      <sheetName val="고압부하"/>
      <sheetName val="저압부하 집계"/>
      <sheetName val="발전기부하"/>
      <sheetName val="발전기용량"/>
      <sheetName val="발전기정수"/>
      <sheetName val="고장계산서"/>
      <sheetName val="임피던스"/>
      <sheetName val="합성임피던스 "/>
      <sheetName val="고장분석"/>
      <sheetName val="선로정수계산"/>
      <sheetName val="cable굵기(제1식)"/>
      <sheetName val="굵기계산(제1식)"/>
      <sheetName val="국제카다록"/>
      <sheetName val="600v허용전류"/>
      <sheetName val="6600v허용전류"/>
      <sheetName val="교류전압강하계수"/>
      <sheetName val="Cable임피던스"/>
      <sheetName val="condenser"/>
      <sheetName val="축전지용량"/>
      <sheetName val="용량환산시간계수"/>
      <sheetName val="조도계산서(1층)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able굵기(제2식)"/>
      <sheetName val="굵기계산(제2식)"/>
      <sheetName val="접지계산"/>
      <sheetName val="비대칭계수"/>
      <sheetName val="접지선정의"/>
      <sheetName val="전동기 SPEC"/>
      <sheetName val="220 SPEC"/>
      <sheetName val="건축조명율표"/>
      <sheetName val="처리장부하정리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2">
          <cell r="B2">
            <v>0</v>
          </cell>
          <cell r="C2">
            <v>1.94</v>
          </cell>
        </row>
        <row r="3">
          <cell r="B3">
            <v>0.01</v>
          </cell>
          <cell r="C3">
            <v>1.94</v>
          </cell>
        </row>
        <row r="4">
          <cell r="B4">
            <v>0.02</v>
          </cell>
          <cell r="C4">
            <v>1.92</v>
          </cell>
        </row>
        <row r="5">
          <cell r="B5">
            <v>0.03</v>
          </cell>
          <cell r="C5">
            <v>1.9</v>
          </cell>
        </row>
        <row r="6">
          <cell r="B6">
            <v>0.04</v>
          </cell>
          <cell r="C6">
            <v>1.88</v>
          </cell>
        </row>
        <row r="7">
          <cell r="B7">
            <v>0.05</v>
          </cell>
          <cell r="C7">
            <v>1.86</v>
          </cell>
        </row>
        <row r="8">
          <cell r="B8">
            <v>0.06</v>
          </cell>
          <cell r="C8">
            <v>1.84</v>
          </cell>
        </row>
        <row r="9">
          <cell r="B9">
            <v>7.0000000000000007E-2</v>
          </cell>
          <cell r="C9">
            <v>1.82</v>
          </cell>
        </row>
        <row r="10">
          <cell r="B10">
            <v>0.08</v>
          </cell>
          <cell r="C10">
            <v>1.8</v>
          </cell>
        </row>
        <row r="11">
          <cell r="B11">
            <v>0.09</v>
          </cell>
          <cell r="C11">
            <v>1.78</v>
          </cell>
        </row>
        <row r="12">
          <cell r="B12">
            <v>0.1</v>
          </cell>
          <cell r="C12">
            <v>1.77</v>
          </cell>
        </row>
        <row r="13">
          <cell r="B13">
            <v>0.11</v>
          </cell>
          <cell r="C13">
            <v>1.75</v>
          </cell>
        </row>
        <row r="14">
          <cell r="B14">
            <v>0.12</v>
          </cell>
          <cell r="C14">
            <v>1.73</v>
          </cell>
        </row>
        <row r="15">
          <cell r="B15">
            <v>0.13</v>
          </cell>
          <cell r="C15">
            <v>1.71</v>
          </cell>
        </row>
        <row r="16">
          <cell r="B16">
            <v>0.14000000000000001</v>
          </cell>
          <cell r="C16">
            <v>1.69</v>
          </cell>
        </row>
        <row r="17">
          <cell r="B17">
            <v>0.15</v>
          </cell>
          <cell r="C17">
            <v>1.68</v>
          </cell>
        </row>
        <row r="18">
          <cell r="B18">
            <v>0.16</v>
          </cell>
          <cell r="C18">
            <v>1.67</v>
          </cell>
        </row>
        <row r="19">
          <cell r="B19">
            <v>0.17</v>
          </cell>
          <cell r="C19">
            <v>1.66</v>
          </cell>
        </row>
        <row r="20">
          <cell r="B20">
            <v>0.18</v>
          </cell>
          <cell r="C20">
            <v>1.65</v>
          </cell>
        </row>
        <row r="21">
          <cell r="B21">
            <v>0.19</v>
          </cell>
          <cell r="C21">
            <v>1.64</v>
          </cell>
        </row>
        <row r="22">
          <cell r="B22">
            <v>0.2</v>
          </cell>
          <cell r="C22">
            <v>1.63</v>
          </cell>
        </row>
        <row r="23">
          <cell r="B23">
            <v>0.21</v>
          </cell>
          <cell r="C23">
            <v>1.61</v>
          </cell>
        </row>
        <row r="24">
          <cell r="B24">
            <v>0.22</v>
          </cell>
          <cell r="C24">
            <v>1.59</v>
          </cell>
        </row>
        <row r="25">
          <cell r="B25">
            <v>0.23</v>
          </cell>
          <cell r="C25">
            <v>1.57</v>
          </cell>
        </row>
        <row r="26">
          <cell r="B26">
            <v>0.24</v>
          </cell>
          <cell r="C26">
            <v>1.55</v>
          </cell>
        </row>
        <row r="27">
          <cell r="B27">
            <v>0.25</v>
          </cell>
          <cell r="C27">
            <v>1.53</v>
          </cell>
        </row>
        <row r="28">
          <cell r="B28">
            <v>0.26</v>
          </cell>
          <cell r="C28">
            <v>1.52</v>
          </cell>
        </row>
        <row r="29">
          <cell r="B29">
            <v>0.27</v>
          </cell>
          <cell r="C29">
            <v>1.51</v>
          </cell>
        </row>
        <row r="30">
          <cell r="B30">
            <v>0.28000000000000003</v>
          </cell>
          <cell r="C30">
            <v>1.5</v>
          </cell>
        </row>
        <row r="31">
          <cell r="B31">
            <v>0.28999999999999998</v>
          </cell>
          <cell r="C31">
            <v>1.49</v>
          </cell>
        </row>
        <row r="32">
          <cell r="B32">
            <v>0.3</v>
          </cell>
          <cell r="C32">
            <v>1.48</v>
          </cell>
        </row>
        <row r="33">
          <cell r="B33">
            <v>0.31</v>
          </cell>
          <cell r="C33">
            <v>1.47</v>
          </cell>
        </row>
        <row r="34">
          <cell r="B34">
            <v>0.32</v>
          </cell>
          <cell r="C34">
            <v>1.46</v>
          </cell>
        </row>
        <row r="35">
          <cell r="B35">
            <v>0.33</v>
          </cell>
          <cell r="C35">
            <v>1.45</v>
          </cell>
        </row>
        <row r="36">
          <cell r="B36">
            <v>0.34</v>
          </cell>
          <cell r="C36">
            <v>1.44</v>
          </cell>
        </row>
        <row r="37">
          <cell r="B37">
            <v>0.35</v>
          </cell>
          <cell r="C37">
            <v>1.43</v>
          </cell>
        </row>
        <row r="38">
          <cell r="B38">
            <v>0.37</v>
          </cell>
          <cell r="C38">
            <v>1.41</v>
          </cell>
        </row>
        <row r="39">
          <cell r="B39">
            <v>0.4</v>
          </cell>
          <cell r="C39">
            <v>1.39</v>
          </cell>
        </row>
        <row r="40">
          <cell r="B40">
            <v>0.42</v>
          </cell>
          <cell r="C40">
            <v>1.38</v>
          </cell>
        </row>
        <row r="41">
          <cell r="B41">
            <v>0.45</v>
          </cell>
          <cell r="C41">
            <v>1.36</v>
          </cell>
        </row>
        <row r="42">
          <cell r="B42">
            <v>0.47</v>
          </cell>
          <cell r="C42">
            <v>1.34</v>
          </cell>
        </row>
        <row r="43">
          <cell r="B43">
            <v>0.5</v>
          </cell>
          <cell r="C43">
            <v>1.32</v>
          </cell>
        </row>
        <row r="44">
          <cell r="B44">
            <v>0.52</v>
          </cell>
          <cell r="C44">
            <v>1.31</v>
          </cell>
        </row>
        <row r="45">
          <cell r="B45">
            <v>0.55000000000000004</v>
          </cell>
          <cell r="C45">
            <v>1.3</v>
          </cell>
        </row>
        <row r="46">
          <cell r="B46">
            <v>0.56999999999999995</v>
          </cell>
          <cell r="C46">
            <v>1.29</v>
          </cell>
        </row>
        <row r="47">
          <cell r="B47">
            <v>0.6</v>
          </cell>
          <cell r="C47">
            <v>1.28</v>
          </cell>
        </row>
        <row r="48">
          <cell r="B48">
            <v>0.62</v>
          </cell>
          <cell r="C48">
            <v>1.27</v>
          </cell>
        </row>
        <row r="49">
          <cell r="B49">
            <v>0.65</v>
          </cell>
          <cell r="C49">
            <v>1.26</v>
          </cell>
        </row>
        <row r="50">
          <cell r="B50">
            <v>0.67</v>
          </cell>
          <cell r="C50">
            <v>1.25</v>
          </cell>
        </row>
        <row r="51">
          <cell r="B51">
            <v>0.7</v>
          </cell>
          <cell r="C51">
            <v>1.24</v>
          </cell>
        </row>
        <row r="52">
          <cell r="B52">
            <v>0.75</v>
          </cell>
          <cell r="C52">
            <v>1.23</v>
          </cell>
        </row>
        <row r="53">
          <cell r="B53">
            <v>0.8</v>
          </cell>
          <cell r="C53">
            <v>1.22</v>
          </cell>
        </row>
        <row r="54">
          <cell r="B54">
            <v>0.85</v>
          </cell>
          <cell r="C54">
            <v>1.2</v>
          </cell>
        </row>
        <row r="55">
          <cell r="B55">
            <v>0.9</v>
          </cell>
          <cell r="C55">
            <v>1.2</v>
          </cell>
        </row>
        <row r="56">
          <cell r="B56">
            <v>0.95</v>
          </cell>
          <cell r="C56">
            <v>1.2</v>
          </cell>
        </row>
        <row r="57">
          <cell r="B57">
            <v>1</v>
          </cell>
          <cell r="C57">
            <v>1.19</v>
          </cell>
        </row>
      </sheetData>
      <sheetData sheetId="50"/>
      <sheetData sheetId="51">
        <row r="11">
          <cell r="M11">
            <v>0.1</v>
          </cell>
          <cell r="N11">
            <v>2</v>
          </cell>
        </row>
        <row r="12">
          <cell r="M12">
            <v>2</v>
          </cell>
          <cell r="N12">
            <v>3.5</v>
          </cell>
        </row>
        <row r="13">
          <cell r="M13">
            <v>3.5</v>
          </cell>
          <cell r="N13">
            <v>5.5</v>
          </cell>
        </row>
        <row r="14">
          <cell r="M14">
            <v>5.5</v>
          </cell>
          <cell r="N14">
            <v>8</v>
          </cell>
        </row>
        <row r="15">
          <cell r="M15">
            <v>8</v>
          </cell>
          <cell r="N15">
            <v>14</v>
          </cell>
        </row>
        <row r="16">
          <cell r="M16">
            <v>14</v>
          </cell>
          <cell r="N16">
            <v>22</v>
          </cell>
        </row>
        <row r="17">
          <cell r="M17">
            <v>22</v>
          </cell>
          <cell r="N17">
            <v>38</v>
          </cell>
        </row>
        <row r="18">
          <cell r="M18">
            <v>38</v>
          </cell>
          <cell r="N18">
            <v>60</v>
          </cell>
        </row>
        <row r="19">
          <cell r="M19">
            <v>60</v>
          </cell>
          <cell r="N19">
            <v>100</v>
          </cell>
        </row>
        <row r="20">
          <cell r="M20">
            <v>100</v>
          </cell>
          <cell r="N20">
            <v>150</v>
          </cell>
        </row>
        <row r="21">
          <cell r="M21">
            <v>150</v>
          </cell>
          <cell r="N21">
            <v>200</v>
          </cell>
        </row>
        <row r="22">
          <cell r="M22">
            <v>200</v>
          </cell>
          <cell r="N22">
            <v>250</v>
          </cell>
        </row>
        <row r="23">
          <cell r="M23">
            <v>250</v>
          </cell>
          <cell r="N23">
            <v>325</v>
          </cell>
        </row>
        <row r="24">
          <cell r="M24">
            <v>325</v>
          </cell>
          <cell r="N24">
            <v>400</v>
          </cell>
        </row>
        <row r="25">
          <cell r="M25">
            <v>400</v>
          </cell>
          <cell r="N25">
            <v>500</v>
          </cell>
        </row>
        <row r="26">
          <cell r="M26">
            <v>500</v>
          </cell>
          <cell r="N26">
            <v>600</v>
          </cell>
        </row>
        <row r="27">
          <cell r="M27">
            <v>600</v>
          </cell>
          <cell r="N27">
            <v>800</v>
          </cell>
        </row>
        <row r="28">
          <cell r="M28">
            <v>800</v>
          </cell>
          <cell r="N28">
            <v>1000</v>
          </cell>
        </row>
        <row r="29">
          <cell r="M29">
            <v>1000</v>
          </cell>
        </row>
      </sheetData>
      <sheetData sheetId="52"/>
      <sheetData sheetId="53"/>
      <sheetData sheetId="54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압변동계산 (이천도자기)"/>
      <sheetName val="LV-M"/>
      <sheetName val="LV-L"/>
      <sheetName val="UPS"/>
      <sheetName val="MCC-S"/>
      <sheetName val="MCC-1"/>
      <sheetName val="MCC-2"/>
      <sheetName val="MCC-E"/>
      <sheetName val="MCC-F"/>
      <sheetName val="MCC-KB"/>
      <sheetName val="TR용량,운전방식(고저압)"/>
      <sheetName val="TR용량,운전방식(저압)"/>
      <sheetName val="전압변동계산 (심의후)"/>
      <sheetName val="고압부하"/>
      <sheetName val="저압부하 집계"/>
      <sheetName val="발전기부하"/>
      <sheetName val="발전기용량"/>
      <sheetName val="발전기정수"/>
      <sheetName val="고장계산서"/>
      <sheetName val="임피던스"/>
      <sheetName val="합성임피던스 "/>
      <sheetName val="고장분석"/>
      <sheetName val="선로정수계산"/>
      <sheetName val="cable굵기(제1식)"/>
      <sheetName val="굵기계산(제1식)"/>
      <sheetName val="국제카다록"/>
      <sheetName val="600v허용전류"/>
      <sheetName val="6600v허용전류"/>
      <sheetName val="교류전압강하계수"/>
      <sheetName val="Cable임피던스"/>
      <sheetName val="condenser"/>
      <sheetName val="축전지용량"/>
      <sheetName val="용량환산시간계수"/>
      <sheetName val="조도계산서(1층)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able굵기(제2식)"/>
      <sheetName val="굵기계산(제2식)"/>
      <sheetName val="접지계산"/>
      <sheetName val="비대칭계수"/>
      <sheetName val="접지선정의"/>
      <sheetName val="전동기 SPEC"/>
      <sheetName val="220 SPEC"/>
      <sheetName val="건축조명율표"/>
      <sheetName val="처리장부하정리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2">
          <cell r="B2">
            <v>0</v>
          </cell>
          <cell r="C2">
            <v>1.94</v>
          </cell>
        </row>
        <row r="3">
          <cell r="B3">
            <v>0.01</v>
          </cell>
          <cell r="C3">
            <v>1.94</v>
          </cell>
        </row>
        <row r="4">
          <cell r="B4">
            <v>0.02</v>
          </cell>
          <cell r="C4">
            <v>1.92</v>
          </cell>
        </row>
        <row r="5">
          <cell r="B5">
            <v>0.03</v>
          </cell>
          <cell r="C5">
            <v>1.9</v>
          </cell>
        </row>
        <row r="6">
          <cell r="B6">
            <v>0.04</v>
          </cell>
          <cell r="C6">
            <v>1.88</v>
          </cell>
        </row>
        <row r="7">
          <cell r="B7">
            <v>0.05</v>
          </cell>
          <cell r="C7">
            <v>1.86</v>
          </cell>
        </row>
        <row r="8">
          <cell r="B8">
            <v>0.06</v>
          </cell>
          <cell r="C8">
            <v>1.84</v>
          </cell>
        </row>
        <row r="9">
          <cell r="B9">
            <v>7.0000000000000007E-2</v>
          </cell>
          <cell r="C9">
            <v>1.82</v>
          </cell>
        </row>
        <row r="10">
          <cell r="B10">
            <v>0.08</v>
          </cell>
          <cell r="C10">
            <v>1.8</v>
          </cell>
        </row>
        <row r="11">
          <cell r="B11">
            <v>0.09</v>
          </cell>
          <cell r="C11">
            <v>1.78</v>
          </cell>
        </row>
        <row r="12">
          <cell r="B12">
            <v>0.1</v>
          </cell>
          <cell r="C12">
            <v>1.77</v>
          </cell>
        </row>
        <row r="13">
          <cell r="B13">
            <v>0.11</v>
          </cell>
          <cell r="C13">
            <v>1.75</v>
          </cell>
        </row>
        <row r="14">
          <cell r="B14">
            <v>0.12</v>
          </cell>
          <cell r="C14">
            <v>1.73</v>
          </cell>
        </row>
        <row r="15">
          <cell r="B15">
            <v>0.13</v>
          </cell>
          <cell r="C15">
            <v>1.71</v>
          </cell>
        </row>
        <row r="16">
          <cell r="B16">
            <v>0.14000000000000001</v>
          </cell>
          <cell r="C16">
            <v>1.69</v>
          </cell>
        </row>
        <row r="17">
          <cell r="B17">
            <v>0.15</v>
          </cell>
          <cell r="C17">
            <v>1.68</v>
          </cell>
        </row>
        <row r="18">
          <cell r="B18">
            <v>0.16</v>
          </cell>
          <cell r="C18">
            <v>1.67</v>
          </cell>
        </row>
        <row r="19">
          <cell r="B19">
            <v>0.17</v>
          </cell>
          <cell r="C19">
            <v>1.66</v>
          </cell>
        </row>
        <row r="20">
          <cell r="B20">
            <v>0.18</v>
          </cell>
          <cell r="C20">
            <v>1.65</v>
          </cell>
        </row>
        <row r="21">
          <cell r="B21">
            <v>0.19</v>
          </cell>
          <cell r="C21">
            <v>1.64</v>
          </cell>
        </row>
        <row r="22">
          <cell r="B22">
            <v>0.2</v>
          </cell>
          <cell r="C22">
            <v>1.63</v>
          </cell>
        </row>
        <row r="23">
          <cell r="B23">
            <v>0.21</v>
          </cell>
          <cell r="C23">
            <v>1.61</v>
          </cell>
        </row>
        <row r="24">
          <cell r="B24">
            <v>0.22</v>
          </cell>
          <cell r="C24">
            <v>1.59</v>
          </cell>
        </row>
        <row r="25">
          <cell r="B25">
            <v>0.23</v>
          </cell>
          <cell r="C25">
            <v>1.57</v>
          </cell>
        </row>
        <row r="26">
          <cell r="B26">
            <v>0.24</v>
          </cell>
          <cell r="C26">
            <v>1.55</v>
          </cell>
        </row>
        <row r="27">
          <cell r="B27">
            <v>0.25</v>
          </cell>
          <cell r="C27">
            <v>1.53</v>
          </cell>
        </row>
        <row r="28">
          <cell r="B28">
            <v>0.26</v>
          </cell>
          <cell r="C28">
            <v>1.52</v>
          </cell>
        </row>
        <row r="29">
          <cell r="B29">
            <v>0.27</v>
          </cell>
          <cell r="C29">
            <v>1.51</v>
          </cell>
        </row>
        <row r="30">
          <cell r="B30">
            <v>0.28000000000000003</v>
          </cell>
          <cell r="C30">
            <v>1.5</v>
          </cell>
        </row>
        <row r="31">
          <cell r="B31">
            <v>0.28999999999999998</v>
          </cell>
          <cell r="C31">
            <v>1.49</v>
          </cell>
        </row>
        <row r="32">
          <cell r="B32">
            <v>0.3</v>
          </cell>
          <cell r="C32">
            <v>1.48</v>
          </cell>
        </row>
        <row r="33">
          <cell r="B33">
            <v>0.31</v>
          </cell>
          <cell r="C33">
            <v>1.47</v>
          </cell>
        </row>
        <row r="34">
          <cell r="B34">
            <v>0.32</v>
          </cell>
          <cell r="C34">
            <v>1.46</v>
          </cell>
        </row>
        <row r="35">
          <cell r="B35">
            <v>0.33</v>
          </cell>
          <cell r="C35">
            <v>1.45</v>
          </cell>
        </row>
        <row r="36">
          <cell r="B36">
            <v>0.34</v>
          </cell>
          <cell r="C36">
            <v>1.44</v>
          </cell>
        </row>
        <row r="37">
          <cell r="B37">
            <v>0.35</v>
          </cell>
          <cell r="C37">
            <v>1.43</v>
          </cell>
        </row>
        <row r="38">
          <cell r="B38">
            <v>0.37</v>
          </cell>
          <cell r="C38">
            <v>1.41</v>
          </cell>
        </row>
        <row r="39">
          <cell r="B39">
            <v>0.4</v>
          </cell>
          <cell r="C39">
            <v>1.39</v>
          </cell>
        </row>
        <row r="40">
          <cell r="B40">
            <v>0.42</v>
          </cell>
          <cell r="C40">
            <v>1.38</v>
          </cell>
        </row>
        <row r="41">
          <cell r="B41">
            <v>0.45</v>
          </cell>
          <cell r="C41">
            <v>1.36</v>
          </cell>
        </row>
        <row r="42">
          <cell r="B42">
            <v>0.47</v>
          </cell>
          <cell r="C42">
            <v>1.34</v>
          </cell>
        </row>
        <row r="43">
          <cell r="B43">
            <v>0.5</v>
          </cell>
          <cell r="C43">
            <v>1.32</v>
          </cell>
        </row>
        <row r="44">
          <cell r="B44">
            <v>0.52</v>
          </cell>
          <cell r="C44">
            <v>1.31</v>
          </cell>
        </row>
        <row r="45">
          <cell r="B45">
            <v>0.55000000000000004</v>
          </cell>
          <cell r="C45">
            <v>1.3</v>
          </cell>
        </row>
        <row r="46">
          <cell r="B46">
            <v>0.56999999999999995</v>
          </cell>
          <cell r="C46">
            <v>1.29</v>
          </cell>
        </row>
        <row r="47">
          <cell r="B47">
            <v>0.6</v>
          </cell>
          <cell r="C47">
            <v>1.28</v>
          </cell>
        </row>
        <row r="48">
          <cell r="B48">
            <v>0.62</v>
          </cell>
          <cell r="C48">
            <v>1.27</v>
          </cell>
        </row>
        <row r="49">
          <cell r="B49">
            <v>0.65</v>
          </cell>
          <cell r="C49">
            <v>1.26</v>
          </cell>
        </row>
        <row r="50">
          <cell r="B50">
            <v>0.67</v>
          </cell>
          <cell r="C50">
            <v>1.25</v>
          </cell>
        </row>
        <row r="51">
          <cell r="B51">
            <v>0.7</v>
          </cell>
          <cell r="C51">
            <v>1.24</v>
          </cell>
        </row>
        <row r="52">
          <cell r="B52">
            <v>0.75</v>
          </cell>
          <cell r="C52">
            <v>1.23</v>
          </cell>
        </row>
        <row r="53">
          <cell r="B53">
            <v>0.8</v>
          </cell>
          <cell r="C53">
            <v>1.22</v>
          </cell>
        </row>
        <row r="54">
          <cell r="B54">
            <v>0.85</v>
          </cell>
          <cell r="C54">
            <v>1.2</v>
          </cell>
        </row>
        <row r="55">
          <cell r="B55">
            <v>0.9</v>
          </cell>
          <cell r="C55">
            <v>1.2</v>
          </cell>
        </row>
        <row r="56">
          <cell r="B56">
            <v>0.95</v>
          </cell>
          <cell r="C56">
            <v>1.2</v>
          </cell>
        </row>
        <row r="57">
          <cell r="B57">
            <v>1</v>
          </cell>
          <cell r="C57">
            <v>1.19</v>
          </cell>
        </row>
      </sheetData>
      <sheetData sheetId="50"/>
      <sheetData sheetId="51">
        <row r="11">
          <cell r="M11">
            <v>0.1</v>
          </cell>
          <cell r="N11">
            <v>2</v>
          </cell>
        </row>
        <row r="12">
          <cell r="M12">
            <v>2</v>
          </cell>
          <cell r="N12">
            <v>3.5</v>
          </cell>
        </row>
        <row r="13">
          <cell r="M13">
            <v>3.5</v>
          </cell>
          <cell r="N13">
            <v>5.5</v>
          </cell>
        </row>
        <row r="14">
          <cell r="M14">
            <v>5.5</v>
          </cell>
          <cell r="N14">
            <v>8</v>
          </cell>
        </row>
        <row r="15">
          <cell r="M15">
            <v>8</v>
          </cell>
          <cell r="N15">
            <v>14</v>
          </cell>
        </row>
        <row r="16">
          <cell r="M16">
            <v>14</v>
          </cell>
          <cell r="N16">
            <v>22</v>
          </cell>
        </row>
        <row r="17">
          <cell r="M17">
            <v>22</v>
          </cell>
          <cell r="N17">
            <v>38</v>
          </cell>
        </row>
        <row r="18">
          <cell r="M18">
            <v>38</v>
          </cell>
          <cell r="N18">
            <v>60</v>
          </cell>
        </row>
        <row r="19">
          <cell r="M19">
            <v>60</v>
          </cell>
          <cell r="N19">
            <v>100</v>
          </cell>
        </row>
        <row r="20">
          <cell r="M20">
            <v>100</v>
          </cell>
          <cell r="N20">
            <v>150</v>
          </cell>
        </row>
        <row r="21">
          <cell r="M21">
            <v>150</v>
          </cell>
          <cell r="N21">
            <v>200</v>
          </cell>
        </row>
        <row r="22">
          <cell r="M22">
            <v>200</v>
          </cell>
          <cell r="N22">
            <v>250</v>
          </cell>
        </row>
        <row r="23">
          <cell r="M23">
            <v>250</v>
          </cell>
          <cell r="N23">
            <v>325</v>
          </cell>
        </row>
        <row r="24">
          <cell r="M24">
            <v>325</v>
          </cell>
          <cell r="N24">
            <v>400</v>
          </cell>
        </row>
        <row r="25">
          <cell r="M25">
            <v>400</v>
          </cell>
          <cell r="N25">
            <v>500</v>
          </cell>
        </row>
        <row r="26">
          <cell r="M26">
            <v>500</v>
          </cell>
          <cell r="N26">
            <v>600</v>
          </cell>
        </row>
        <row r="27">
          <cell r="M27">
            <v>600</v>
          </cell>
          <cell r="N27">
            <v>800</v>
          </cell>
        </row>
        <row r="28">
          <cell r="M28">
            <v>800</v>
          </cell>
          <cell r="N28">
            <v>1000</v>
          </cell>
        </row>
        <row r="29">
          <cell r="M29">
            <v>1000</v>
          </cell>
        </row>
      </sheetData>
      <sheetData sheetId="52"/>
      <sheetData sheetId="53"/>
      <sheetData sheetId="54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원가계산서"/>
      <sheetName val="설계내역서"/>
      <sheetName val="제어반공량"/>
      <sheetName val="가격조사"/>
      <sheetName val="제어반견적"/>
      <sheetName val="주요물량"/>
      <sheetName val="DS-LOAD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비대칭계수"/>
      <sheetName val="P礔CKAGE"/>
      <sheetName val="적쒩2002"/>
      <sheetName val="단위내엍목록"/>
      <sheetName val="터널조도"/>
      <sheetName val="ITEM"/>
      <sheetName val="일반공사"/>
      <sheetName val="2F 회의실견적(5_14 일대)"/>
      <sheetName val="CONCRETE"/>
      <sheetName val="WORK"/>
      <sheetName val="남양시작동자105노65기1.3화1.2"/>
      <sheetName val="ilch"/>
      <sheetName val="정부노임단가"/>
      <sheetName val="대비"/>
      <sheetName val="간선계산"/>
      <sheetName val="A-4"/>
      <sheetName val="토공계산서(부체도로)"/>
      <sheetName val="데이타"/>
      <sheetName val="운반비(전선륐)"/>
      <sheetName val="D-3503"/>
      <sheetName val="지급자재"/>
      <sheetName val="차액보증"/>
      <sheetName val="경비"/>
      <sheetName val="공통비"/>
      <sheetName val="전기일위대가"/>
      <sheetName val="Y-WORK"/>
      <sheetName val="건축내역"/>
      <sheetName val="날개벽"/>
      <sheetName val="11.자재단가"/>
      <sheetName val="내역분기"/>
      <sheetName val="노원열병합  건축공사기성내역서"/>
      <sheetName val="공통가설"/>
      <sheetName val="타공종이기"/>
      <sheetName val="소비자가"/>
      <sheetName val="토공"/>
      <sheetName val="001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CODE"/>
      <sheetName val="투찰"/>
      <sheetName val="중기사용료"/>
      <sheetName val="견적시담(송포2공구)"/>
      <sheetName val="결과조달"/>
      <sheetName val="코드"/>
      <sheetName val="Sheet1 (2)"/>
      <sheetName val="BLOCK(1)"/>
      <sheetName val="자재단가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전차선로 물량표"/>
      <sheetName val="설계예산내역서"/>
      <sheetName val="31.고_x0000_RTU"/>
      <sheetName val="K1자재(3차등)"/>
      <sheetName val="공사비집계"/>
      <sheetName val="단위중량"/>
      <sheetName val="SG"/>
      <sheetName val="부대내역"/>
      <sheetName val="출근부"/>
      <sheetName val="TEL"/>
      <sheetName val="sw1"/>
      <sheetName val="NOMUBI"/>
      <sheetName val="I.설계조건"/>
      <sheetName val="98지급계획"/>
      <sheetName val="설계조건"/>
      <sheetName val="안정계산"/>
      <sheetName val="단면검토"/>
      <sheetName val="토공(완충)"/>
      <sheetName val="CTEMCOST"/>
      <sheetName val="c_balju"/>
      <sheetName val="금액내역서"/>
      <sheetName val="L형옹벽(key)"/>
      <sheetName val="연결임시"/>
      <sheetName val="현금"/>
      <sheetName val="수량산출"/>
      <sheetName val="집1"/>
      <sheetName val="8.PILE  (돌출)"/>
      <sheetName val="한강운반비"/>
      <sheetName val="인건비"/>
      <sheetName val="기초공"/>
      <sheetName val="기둥(원형)"/>
      <sheetName val="단가조사서"/>
      <sheetName val="단가"/>
      <sheetName val="시설물일위"/>
      <sheetName val="Dae_Jiju"/>
      <sheetName val="Sikje_ingun"/>
      <sheetName val="TREE_D"/>
      <sheetName val="Sheet4"/>
      <sheetName val="손익분석"/>
      <sheetName val="관람석제출"/>
      <sheetName val="구조물철거타공정이월"/>
      <sheetName val="#REF"/>
      <sheetName val="내역서(총)"/>
      <sheetName val="횡배위치"/>
      <sheetName val="기계내역"/>
      <sheetName val="BQ"/>
      <sheetName val="FACTOR"/>
      <sheetName val="DATE"/>
      <sheetName val="환률"/>
      <sheetName val="공통부대비"/>
      <sheetName val="정렬"/>
      <sheetName val="danga"/>
      <sheetName val="산거각호표"/>
      <sheetName val="노무비"/>
      <sheetName val="B"/>
      <sheetName val="판"/>
      <sheetName val="BJJIN"/>
      <sheetName val="BID"/>
      <sheetName val="총계"/>
      <sheetName val="내역서 "/>
      <sheetName val="준검 내역서"/>
      <sheetName val="백호우계수"/>
      <sheetName val="토목주소"/>
      <sheetName val="프랜트면허"/>
      <sheetName val="6호기"/>
      <sheetName val="회사99"/>
      <sheetName val="공사개요"/>
      <sheetName val="중기일위대가"/>
      <sheetName val="NEWDRAW"/>
      <sheetName val="ABUT수량-A1"/>
      <sheetName val="건축"/>
      <sheetName val="수목단가"/>
      <sheetName val="시설수량표"/>
      <sheetName val="식재수량표"/>
      <sheetName val="일위목록"/>
      <sheetName val="노임"/>
      <sheetName val="자재집계"/>
      <sheetName val="실행예산"/>
      <sheetName val="교각계산"/>
      <sheetName val="입찰"/>
      <sheetName val="현경"/>
      <sheetName val="TOTAL"/>
      <sheetName val="최초침전지집계표"/>
      <sheetName val="품목"/>
      <sheetName val="IMP(MAIN)"/>
      <sheetName val="IMP (REACTOR)"/>
      <sheetName val="32.銅기기초"/>
      <sheetName val="단가산출2"/>
      <sheetName val="몰탈재료산출"/>
      <sheetName val="fitting"/>
      <sheetName val="8.자재단가"/>
      <sheetName val="GIS재"/>
      <sheetName val="MTR재(한기)"/>
      <sheetName val="GIS.Ry재"/>
      <sheetName val="조도계산서 (도서)"/>
      <sheetName val="전동기 SPEC"/>
      <sheetName val="일위대가목차"/>
      <sheetName val="실행내역"/>
      <sheetName val="입력DATA"/>
      <sheetName val="바닥판"/>
      <sheetName val="맨홀수량집계"/>
      <sheetName val="수량집계"/>
      <sheetName val="총괄집계표"/>
      <sheetName val="설변물량"/>
      <sheetName val="보합"/>
      <sheetName val="현장지지물물량"/>
      <sheetName val="3BL공동구 수량"/>
      <sheetName val="JUCK"/>
      <sheetName val="7.1유효폭"/>
      <sheetName val="화재 탐지 설비"/>
      <sheetName val="조경"/>
      <sheetName val="전신환매도율"/>
      <sheetName val="실행철강하도"/>
      <sheetName val="일위대가표"/>
      <sheetName val="을"/>
      <sheetName val="March"/>
      <sheetName val="겉장"/>
      <sheetName val="기성검사원"/>
      <sheetName val="원가"/>
      <sheetName val="토목"/>
      <sheetName val="골조시행"/>
      <sheetName val="단면가정"/>
      <sheetName val="현장"/>
      <sheetName val="Sheet2"/>
      <sheetName val="(2)"/>
      <sheetName val="기계실"/>
      <sheetName val="Customer Databas"/>
      <sheetName val="신공"/>
      <sheetName val="난방열교"/>
      <sheetName val="급탕열교"/>
      <sheetName val="31.고"/>
      <sheetName val="총집계표"/>
      <sheetName val="토목내역"/>
      <sheetName val="가공비"/>
      <sheetName val="STORAGE"/>
      <sheetName val="Site Expenses"/>
      <sheetName val="DATA(BAC)"/>
      <sheetName val="내역1"/>
      <sheetName val="플랜트 설치"/>
      <sheetName val="계산근거"/>
      <sheetName val="eq_data"/>
      <sheetName val="설계명세서(선로)"/>
      <sheetName val="자재단가표"/>
      <sheetName val="말뚝물량"/>
      <sheetName val="철거수량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 견적서"/>
      <sheetName val="1.수인터널"/>
      <sheetName val="견적서"/>
      <sheetName val="토공총괄집계"/>
      <sheetName val="교각1"/>
      <sheetName val="단면(RW1)"/>
      <sheetName val="소업1교"/>
      <sheetName val="9GNG운반"/>
      <sheetName val="점수계산1-2"/>
      <sheetName val="TYPE-B 평균H"/>
      <sheetName val="2000년1차"/>
      <sheetName val="2000전체분"/>
      <sheetName val="진주방향"/>
      <sheetName val="예산서"/>
      <sheetName val="부대대비"/>
      <sheetName val="냉연집계"/>
      <sheetName val="산업개발안내서"/>
      <sheetName val="조도"/>
      <sheetName val="원형맨홀수량"/>
      <sheetName val="전체총괄표"/>
      <sheetName val="요소별"/>
      <sheetName val="전기요금"/>
      <sheetName val="도급대비"/>
      <sheetName val="조건"/>
      <sheetName val="한전위탁공사비2"/>
      <sheetName val="unit 4"/>
      <sheetName val="dtxl"/>
      <sheetName val="35_x000e_장주신설"/>
      <sheetName val="대비표"/>
      <sheetName val="터파기및재료"/>
      <sheetName val="일위대가 (목록)"/>
      <sheetName val="수량산출서"/>
      <sheetName val="woo(mac)"/>
      <sheetName val="총투자비산정"/>
      <sheetName val="ROE(FI)"/>
      <sheetName val="Sens&amp;Anal"/>
      <sheetName val="장문교(대전)"/>
      <sheetName val="건축(충일분)"/>
      <sheetName val="경비2내역"/>
      <sheetName val="공종별 집계"/>
      <sheetName val="EUPDAT2"/>
      <sheetName val="FRP배관단가(만수)"/>
      <sheetName val="만수배관단가"/>
      <sheetName val="년"/>
      <sheetName val="금액집계"/>
      <sheetName val="UNIT"/>
      <sheetName val="설계예산서"/>
      <sheetName val="여흥"/>
      <sheetName val="Explanation for Page 17"/>
      <sheetName val="귀래 설계 공내역서"/>
      <sheetName val="한전고리-을"/>
      <sheetName val="2.예산냴역검토서"/>
      <sheetName val="단면 (2)"/>
      <sheetName val="변화치수"/>
      <sheetName val="연수동"/>
      <sheetName val="2.대외공문"/>
      <sheetName val="일위대가목록"/>
      <sheetName val="단가대비표"/>
      <sheetName val="실시설계"/>
      <sheetName val="아파트건축"/>
      <sheetName val="Indirect Cost"/>
      <sheetName val="조건표"/>
      <sheetName val="사용성검토"/>
      <sheetName val="SE-611"/>
      <sheetName val="공틀공사"/>
      <sheetName val="건물현황"/>
      <sheetName val="재무가정"/>
      <sheetName val="토 적 표"/>
      <sheetName val="총괄내역서"/>
      <sheetName val="단중표"/>
      <sheetName val="Sheet5"/>
      <sheetName val="TABLE"/>
      <sheetName val="관거공사비"/>
      <sheetName val="TYPE1"/>
      <sheetName val="Macro1"/>
      <sheetName val="기계경비"/>
      <sheetName val="장비집계"/>
      <sheetName val="hvac(제어동)"/>
      <sheetName val="하수급견적대비"/>
      <sheetName val="제경비"/>
      <sheetName val="C &amp; G RHS"/>
      <sheetName val="45,46"/>
      <sheetName val="1을"/>
      <sheetName val="#230,#235"/>
      <sheetName val="을지"/>
      <sheetName val="예산변경사항"/>
      <sheetName val="P.M 별"/>
      <sheetName val="명세서"/>
      <sheetName val="단위세대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자료"/>
      <sheetName val="06-BATCH "/>
      <sheetName val="품질 및 특성 보정계수"/>
      <sheetName val="관리비"/>
      <sheetName val="Breakdown"/>
      <sheetName val="건축원가계산서"/>
      <sheetName val="Model"/>
      <sheetName val="Ⅱ1-0타"/>
      <sheetName val="구리토평1전기"/>
      <sheetName val="전기일위목록"/>
      <sheetName val="검색"/>
      <sheetName val="내역총괄표"/>
      <sheetName val="직노"/>
      <sheetName val="Despacho (c.civil)"/>
      <sheetName val="계화배수"/>
      <sheetName val="dg"/>
      <sheetName val="단가조정"/>
      <sheetName val="개요"/>
      <sheetName val="산근"/>
      <sheetName val="J直材4"/>
      <sheetName val="단가조사표"/>
      <sheetName val="5. COST SCHEDULE PER EXPENSE"/>
      <sheetName val="현장관리비집계표"/>
      <sheetName val="5공철탑검토표"/>
      <sheetName val="4공철탑검토"/>
      <sheetName val="구왤집계표"/>
      <sheetName val="Ⅴ-2.공종별내역"/>
      <sheetName val="공사설명서"/>
      <sheetName val="초"/>
      <sheetName val="오산갈곳"/>
      <sheetName val="CS2"/>
      <sheetName val="U-TYPE(1)"/>
      <sheetName val="단위수량"/>
      <sheetName val="장비당단가 (1)"/>
      <sheetName val="물량표"/>
      <sheetName val="가설건물"/>
      <sheetName val="IP좌표"/>
      <sheetName val="DIAPHRAGM"/>
      <sheetName val="코드표"/>
      <sheetName val="단가비교표_공통1"/>
      <sheetName val="LOPCALC"/>
      <sheetName val="보차도경계석"/>
      <sheetName val="Qheet3"/>
      <sheetName val="sum1 (2)"/>
      <sheetName val="major"/>
      <sheetName val="부대공집계표"/>
      <sheetName val="물량산출근거"/>
      <sheetName val="입찰안"/>
      <sheetName val="실행내역서"/>
      <sheetName val="DS-최종"/>
      <sheetName val="Proposal"/>
      <sheetName val="설산1.나"/>
      <sheetName val="본사S"/>
      <sheetName val="입적표"/>
      <sheetName val="별표"/>
      <sheetName val="96수출"/>
      <sheetName val="단면치수"/>
      <sheetName val="일"/>
      <sheetName val="예산M12A"/>
      <sheetName val="총누계"/>
      <sheetName val="남ꌀ전JC"/>
      <sheetName val="국공유지및사유지"/>
      <sheetName val="수량산출근거"/>
      <sheetName val="양식"/>
      <sheetName val="BOQ-Summary_Form A2"/>
      <sheetName val="공통"/>
      <sheetName val="배수공토공"/>
      <sheetName val="말뚝지지력산정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/>
      <sheetData sheetId="236"/>
      <sheetData sheetId="237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계산갑지"/>
      <sheetName val="조명율표"/>
      <sheetName val="조도표지"/>
      <sheetName val="금호동인근도로"/>
      <sheetName val="전압강하계산서표지"/>
      <sheetName val="전압강하"/>
      <sheetName val="전압강하LP-1φ1A "/>
      <sheetName val="전압강하LP-1φ2A"/>
      <sheetName val="전압강하LP-2φ1A"/>
      <sheetName val="전압강하LP-2φ2A"/>
      <sheetName val="전압강하LP-3φ1A"/>
      <sheetName val="전압강하LP-3φ2A"/>
      <sheetName val="전압강하LP-4φ1A"/>
      <sheetName val="전압강하LP-4φ2A"/>
      <sheetName val="부하표표지"/>
      <sheetName val="가로등부하"/>
      <sheetName val="고장계산서"/>
      <sheetName val="임피던스"/>
      <sheetName val="합성임피던스 "/>
      <sheetName val="고장분석"/>
      <sheetName val="선로정수계산"/>
      <sheetName val="cable굵기(제1식)"/>
      <sheetName val="굵기계산(제1식)"/>
      <sheetName val="cable굵기(제2식)"/>
      <sheetName val="굵기계산(제2식)"/>
      <sheetName val="기존굵기계산(제2식)"/>
      <sheetName val="교류전압강하계수"/>
      <sheetName val="국제카다록"/>
      <sheetName val="6600v허용전류"/>
      <sheetName val="600v허용전류"/>
      <sheetName val="Cable임피던스"/>
      <sheetName val="condenser"/>
      <sheetName val="축전지용량"/>
      <sheetName val="조도계산서(1층)"/>
      <sheetName val="조도계산서(지하보도)"/>
      <sheetName val="강하계산(장기리가로등)"/>
      <sheetName val="강하계산(사우리가로등)"/>
      <sheetName val="터널조명표"/>
      <sheetName val="터널조명표 (2)"/>
      <sheetName val="조도계산(box터널)"/>
      <sheetName val="조도계산(터널580m)"/>
      <sheetName val="강하계산(터널)"/>
      <sheetName val="입구부 휘도기준(서울시)"/>
      <sheetName val="터널 조명 곡선"/>
      <sheetName val="터널 조명 곡선 (광명)"/>
      <sheetName val="휘도기준(건교부)"/>
      <sheetName val="조도"/>
      <sheetName val="구간계산"/>
      <sheetName val="구간계산 (2)"/>
      <sheetName val="조명배치(상행)120"/>
      <sheetName val="TR용량"/>
      <sheetName val="TR용량 (2)"/>
      <sheetName val="부하집계(상행선)"/>
      <sheetName val="터널강하φ1"/>
      <sheetName val="터널강하φ2"/>
      <sheetName val="터널강하φ3"/>
      <sheetName val="터널강하φ4"/>
      <sheetName val="터널강하φ5"/>
      <sheetName val="터널강하φ11"/>
      <sheetName val="터널강하φ12"/>
      <sheetName val="터널강하φ13"/>
      <sheetName val="터널강하φ14"/>
      <sheetName val="터널강하φ15"/>
      <sheetName val="가로등강하LP-1φ2A"/>
      <sheetName val="가로등강하LP-2φ1A"/>
      <sheetName val="가로등강하LP-3φ1B"/>
      <sheetName val="가로등강하LP-3φ2A"/>
      <sheetName val="가로등강하LP-4φ1A"/>
      <sheetName val="가로등강하LP-4φ2A"/>
      <sheetName val="가로등부하표"/>
      <sheetName val="Sheet15"/>
      <sheetName val="Sheet16"/>
      <sheetName val="변압기용량계산서 (2)"/>
      <sheetName val="발전기부하"/>
      <sheetName val="발전기용량"/>
      <sheetName val="발전기정수"/>
      <sheetName val="전동기 SPEC"/>
      <sheetName val="조명율데이타"/>
      <sheetName val="Noname 1"/>
      <sheetName val="Noname 2"/>
      <sheetName val="Noname 3"/>
      <sheetName val="Noname 4"/>
      <sheetName val="Noname 5"/>
      <sheetName val="Noname 6"/>
      <sheetName val="Noname 7"/>
      <sheetName val="Noname 8"/>
      <sheetName val="Noname 9"/>
      <sheetName val="Noname 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>
        <row r="4">
          <cell r="D4">
            <v>0.01</v>
          </cell>
          <cell r="E4">
            <v>1E-3</v>
          </cell>
          <cell r="F4">
            <v>3.1E-2</v>
          </cell>
          <cell r="I4">
            <v>1</v>
          </cell>
          <cell r="J4" t="str">
            <v>편측배열</v>
          </cell>
          <cell r="K4" t="str">
            <v>ZIG ZAG</v>
          </cell>
        </row>
        <row r="5">
          <cell r="D5">
            <v>0.02</v>
          </cell>
          <cell r="E5">
            <v>2E-3</v>
          </cell>
          <cell r="F5">
            <v>3.2000000000000001E-2</v>
          </cell>
          <cell r="I5">
            <v>2</v>
          </cell>
          <cell r="J5" t="str">
            <v>양측배열</v>
          </cell>
          <cell r="K5" t="str">
            <v>중앙배열</v>
          </cell>
        </row>
        <row r="6">
          <cell r="D6">
            <v>0.03</v>
          </cell>
          <cell r="E6">
            <v>3.0000000000000001E-3</v>
          </cell>
          <cell r="F6">
            <v>3.3000000000000002E-2</v>
          </cell>
        </row>
        <row r="7">
          <cell r="D7">
            <v>0.04</v>
          </cell>
          <cell r="E7">
            <v>4.0000000000000001E-3</v>
          </cell>
          <cell r="F7">
            <v>3.4000000000000002E-2</v>
          </cell>
        </row>
        <row r="8">
          <cell r="D8">
            <v>0.05</v>
          </cell>
          <cell r="E8">
            <v>5.0000000000000001E-3</v>
          </cell>
          <cell r="F8">
            <v>3.5000000000000003E-2</v>
          </cell>
        </row>
        <row r="9">
          <cell r="D9">
            <v>0.06</v>
          </cell>
          <cell r="E9">
            <v>6.0000000000000001E-3</v>
          </cell>
          <cell r="F9">
            <v>3.5000000000000003E-2</v>
          </cell>
        </row>
        <row r="10">
          <cell r="D10">
            <v>7.0000000000000007E-2</v>
          </cell>
          <cell r="E10">
            <v>7.0000000000000001E-3</v>
          </cell>
          <cell r="F10">
            <v>3.5000000000000003E-2</v>
          </cell>
        </row>
        <row r="11">
          <cell r="D11">
            <v>0.08</v>
          </cell>
          <cell r="E11">
            <v>8.0000000000000002E-3</v>
          </cell>
          <cell r="F11">
            <v>3.5000000000000003E-2</v>
          </cell>
        </row>
        <row r="12">
          <cell r="D12">
            <v>0.09</v>
          </cell>
          <cell r="E12">
            <v>9.0000000000000011E-3</v>
          </cell>
          <cell r="F12">
            <v>3.5000000000000003E-2</v>
          </cell>
        </row>
        <row r="13">
          <cell r="D13">
            <v>0.1</v>
          </cell>
          <cell r="E13">
            <v>0.01</v>
          </cell>
          <cell r="F13">
            <v>3.5000000000000003E-2</v>
          </cell>
        </row>
        <row r="14">
          <cell r="D14">
            <v>0.11</v>
          </cell>
          <cell r="E14">
            <v>1.14E-2</v>
          </cell>
          <cell r="F14">
            <v>3.7500000000000006E-2</v>
          </cell>
        </row>
        <row r="15">
          <cell r="D15">
            <v>0.12</v>
          </cell>
          <cell r="E15">
            <v>1.2800000000000001E-2</v>
          </cell>
          <cell r="F15">
            <v>4.0000000000000008E-2</v>
          </cell>
        </row>
        <row r="16">
          <cell r="D16">
            <v>0.13</v>
          </cell>
          <cell r="E16">
            <v>1.4200000000000001E-2</v>
          </cell>
          <cell r="F16">
            <v>4.250000000000001E-2</v>
          </cell>
        </row>
        <row r="17">
          <cell r="D17">
            <v>0.14000000000000001</v>
          </cell>
          <cell r="E17">
            <v>1.5600000000000001E-2</v>
          </cell>
          <cell r="F17">
            <v>4.5000000000000012E-2</v>
          </cell>
        </row>
        <row r="18">
          <cell r="D18">
            <v>0.15</v>
          </cell>
          <cell r="E18">
            <v>1.7000000000000001E-2</v>
          </cell>
          <cell r="F18">
            <v>4.7500000000000014E-2</v>
          </cell>
        </row>
        <row r="19">
          <cell r="D19">
            <v>0.16</v>
          </cell>
          <cell r="E19">
            <v>1.84E-2</v>
          </cell>
          <cell r="F19">
            <v>5.0000000000000017E-2</v>
          </cell>
          <cell r="I19">
            <v>50</v>
          </cell>
          <cell r="J19">
            <v>3000</v>
          </cell>
          <cell r="K19">
            <v>0.3</v>
          </cell>
        </row>
        <row r="20">
          <cell r="D20">
            <v>0.17</v>
          </cell>
          <cell r="E20">
            <v>1.9799999999999998E-2</v>
          </cell>
          <cell r="F20">
            <v>5.2500000000000019E-2</v>
          </cell>
          <cell r="I20">
            <v>70</v>
          </cell>
          <cell r="J20">
            <v>4600</v>
          </cell>
          <cell r="K20">
            <v>0.3</v>
          </cell>
        </row>
        <row r="21">
          <cell r="D21">
            <v>0.18</v>
          </cell>
          <cell r="E21">
            <v>2.1199999999999997E-2</v>
          </cell>
          <cell r="F21">
            <v>5.5000000000000021E-2</v>
          </cell>
          <cell r="I21">
            <v>100</v>
          </cell>
          <cell r="J21">
            <v>9000</v>
          </cell>
          <cell r="K21">
            <v>0.3</v>
          </cell>
        </row>
        <row r="22">
          <cell r="D22">
            <v>0.19</v>
          </cell>
          <cell r="E22">
            <v>2.2599999999999995E-2</v>
          </cell>
          <cell r="F22">
            <v>5.7500000000000023E-2</v>
          </cell>
          <cell r="I22">
            <v>150</v>
          </cell>
          <cell r="J22">
            <v>14000</v>
          </cell>
          <cell r="K22">
            <v>0.5</v>
          </cell>
        </row>
        <row r="23">
          <cell r="D23">
            <v>0.2</v>
          </cell>
          <cell r="E23">
            <v>2.4E-2</v>
          </cell>
          <cell r="F23">
            <v>0.06</v>
          </cell>
          <cell r="I23">
            <v>200</v>
          </cell>
          <cell r="J23">
            <v>20000</v>
          </cell>
          <cell r="K23">
            <v>0.5</v>
          </cell>
        </row>
        <row r="24">
          <cell r="D24">
            <v>0.21</v>
          </cell>
          <cell r="E24">
            <v>2.46E-2</v>
          </cell>
          <cell r="F24">
            <v>6.3E-2</v>
          </cell>
          <cell r="I24">
            <v>250</v>
          </cell>
          <cell r="J24">
            <v>25000</v>
          </cell>
          <cell r="K24">
            <v>0.5</v>
          </cell>
        </row>
        <row r="25">
          <cell r="D25">
            <v>0.22</v>
          </cell>
          <cell r="E25">
            <v>2.52E-2</v>
          </cell>
          <cell r="F25">
            <v>6.6000000000000003E-2</v>
          </cell>
          <cell r="I25">
            <v>400</v>
          </cell>
          <cell r="J25">
            <v>46000</v>
          </cell>
          <cell r="K25">
            <v>0.5</v>
          </cell>
        </row>
        <row r="26">
          <cell r="D26">
            <v>0.23</v>
          </cell>
          <cell r="E26">
            <v>2.58E-2</v>
          </cell>
          <cell r="F26">
            <v>6.9000000000000006E-2</v>
          </cell>
        </row>
        <row r="27">
          <cell r="D27">
            <v>0.24</v>
          </cell>
          <cell r="E27">
            <v>2.64E-2</v>
          </cell>
          <cell r="F27">
            <v>7.2000000000000008E-2</v>
          </cell>
        </row>
        <row r="28">
          <cell r="D28">
            <v>0.25</v>
          </cell>
          <cell r="E28">
            <v>2.7E-2</v>
          </cell>
          <cell r="F28">
            <v>7.5000000000000011E-2</v>
          </cell>
        </row>
        <row r="29">
          <cell r="D29">
            <v>0.26</v>
          </cell>
          <cell r="E29">
            <v>2.76E-2</v>
          </cell>
          <cell r="F29">
            <v>7.8000000000000014E-2</v>
          </cell>
        </row>
        <row r="30">
          <cell r="D30">
            <v>0.27</v>
          </cell>
          <cell r="E30">
            <v>2.8199999999999999E-2</v>
          </cell>
          <cell r="F30">
            <v>8.1000000000000016E-2</v>
          </cell>
        </row>
        <row r="31">
          <cell r="D31">
            <v>0.28000000000000003</v>
          </cell>
          <cell r="E31">
            <v>2.8799999999999999E-2</v>
          </cell>
          <cell r="F31">
            <v>8.4000000000000019E-2</v>
          </cell>
        </row>
        <row r="32">
          <cell r="D32">
            <v>0.28999999999999998</v>
          </cell>
          <cell r="E32">
            <v>2.9399999999999999E-2</v>
          </cell>
          <cell r="F32">
            <v>8.7000000000000022E-2</v>
          </cell>
        </row>
        <row r="33">
          <cell r="D33">
            <v>0.3</v>
          </cell>
          <cell r="E33">
            <v>0.03</v>
          </cell>
          <cell r="F33">
            <v>0.09</v>
          </cell>
        </row>
        <row r="34">
          <cell r="D34">
            <v>0.31</v>
          </cell>
          <cell r="E34">
            <v>3.1E-2</v>
          </cell>
          <cell r="F34">
            <v>9.2999999999999999E-2</v>
          </cell>
        </row>
        <row r="35">
          <cell r="D35">
            <v>0.32</v>
          </cell>
          <cell r="E35">
            <v>3.2000000000000001E-2</v>
          </cell>
          <cell r="F35">
            <v>9.6000000000000002E-2</v>
          </cell>
        </row>
        <row r="36">
          <cell r="D36">
            <v>0.33</v>
          </cell>
          <cell r="E36">
            <v>3.3000000000000002E-2</v>
          </cell>
          <cell r="F36">
            <v>9.9000000000000005E-2</v>
          </cell>
        </row>
        <row r="37">
          <cell r="D37">
            <v>0.34</v>
          </cell>
          <cell r="E37">
            <v>3.4000000000000002E-2</v>
          </cell>
          <cell r="F37">
            <v>0.10200000000000001</v>
          </cell>
        </row>
        <row r="38">
          <cell r="D38">
            <v>0.35</v>
          </cell>
          <cell r="E38">
            <v>3.5000000000000003E-2</v>
          </cell>
          <cell r="F38">
            <v>0.10500000000000001</v>
          </cell>
        </row>
        <row r="39">
          <cell r="D39">
            <v>0.36</v>
          </cell>
          <cell r="E39">
            <v>3.6000000000000004E-2</v>
          </cell>
          <cell r="F39">
            <v>0.10800000000000001</v>
          </cell>
        </row>
        <row r="40">
          <cell r="D40">
            <v>0.37</v>
          </cell>
          <cell r="E40">
            <v>3.7000000000000005E-2</v>
          </cell>
          <cell r="F40">
            <v>0.11100000000000002</v>
          </cell>
        </row>
        <row r="41">
          <cell r="D41">
            <v>0.38</v>
          </cell>
          <cell r="E41">
            <v>3.8000000000000006E-2</v>
          </cell>
          <cell r="F41">
            <v>0.11400000000000002</v>
          </cell>
        </row>
        <row r="42">
          <cell r="D42">
            <v>0.39</v>
          </cell>
          <cell r="E42">
            <v>3.9000000000000007E-2</v>
          </cell>
          <cell r="F42">
            <v>0.11700000000000002</v>
          </cell>
        </row>
        <row r="43">
          <cell r="D43">
            <v>0.4</v>
          </cell>
          <cell r="E43">
            <v>0.04</v>
          </cell>
          <cell r="F43">
            <v>0.12</v>
          </cell>
        </row>
        <row r="44">
          <cell r="D44">
            <v>0.41</v>
          </cell>
          <cell r="E44">
            <v>4.1000000000000002E-2</v>
          </cell>
          <cell r="F44">
            <v>0.123</v>
          </cell>
        </row>
        <row r="45">
          <cell r="D45">
            <v>0.42</v>
          </cell>
          <cell r="E45">
            <v>4.2000000000000003E-2</v>
          </cell>
          <cell r="F45">
            <v>0.126</v>
          </cell>
        </row>
        <row r="46">
          <cell r="D46">
            <v>0.43</v>
          </cell>
          <cell r="E46">
            <v>4.3000000000000003E-2</v>
          </cell>
          <cell r="F46">
            <v>0.129</v>
          </cell>
        </row>
        <row r="47">
          <cell r="D47">
            <v>0.44</v>
          </cell>
          <cell r="E47">
            <v>4.4000000000000004E-2</v>
          </cell>
          <cell r="F47">
            <v>0.13200000000000001</v>
          </cell>
        </row>
        <row r="48">
          <cell r="D48">
            <v>0.45</v>
          </cell>
          <cell r="E48">
            <v>4.5000000000000005E-2</v>
          </cell>
          <cell r="F48">
            <v>0.13500000000000001</v>
          </cell>
        </row>
        <row r="49">
          <cell r="D49">
            <v>0.46</v>
          </cell>
          <cell r="E49">
            <v>4.6000000000000006E-2</v>
          </cell>
          <cell r="F49">
            <v>0.13800000000000001</v>
          </cell>
        </row>
        <row r="50">
          <cell r="D50">
            <v>0.47</v>
          </cell>
          <cell r="E50">
            <v>4.7000000000000007E-2</v>
          </cell>
          <cell r="F50">
            <v>0.14100000000000001</v>
          </cell>
        </row>
        <row r="51">
          <cell r="D51">
            <v>0.48</v>
          </cell>
          <cell r="E51">
            <v>4.8000000000000008E-2</v>
          </cell>
          <cell r="F51">
            <v>0.14400000000000002</v>
          </cell>
        </row>
        <row r="52">
          <cell r="D52">
            <v>0.49</v>
          </cell>
          <cell r="E52">
            <v>4.9000000000000009E-2</v>
          </cell>
          <cell r="F52">
            <v>0.14700000000000002</v>
          </cell>
        </row>
        <row r="53">
          <cell r="D53">
            <v>0.5</v>
          </cell>
          <cell r="E53">
            <v>0.05</v>
          </cell>
          <cell r="F53">
            <v>0.15</v>
          </cell>
        </row>
        <row r="54">
          <cell r="D54">
            <v>0.51</v>
          </cell>
          <cell r="E54">
            <v>5.0700000000000002E-2</v>
          </cell>
          <cell r="F54">
            <v>0.153</v>
          </cell>
        </row>
        <row r="55">
          <cell r="D55">
            <v>0.52</v>
          </cell>
          <cell r="E55">
            <v>5.1400000000000001E-2</v>
          </cell>
          <cell r="F55">
            <v>0.156</v>
          </cell>
        </row>
        <row r="56">
          <cell r="D56">
            <v>0.53</v>
          </cell>
          <cell r="E56">
            <v>5.21E-2</v>
          </cell>
          <cell r="F56">
            <v>0.159</v>
          </cell>
        </row>
        <row r="57">
          <cell r="D57">
            <v>0.54</v>
          </cell>
          <cell r="E57">
            <v>5.28E-2</v>
          </cell>
          <cell r="F57">
            <v>0.16200000000000001</v>
          </cell>
        </row>
        <row r="58">
          <cell r="D58">
            <v>0.55000000000000004</v>
          </cell>
          <cell r="E58">
            <v>5.3499999999999999E-2</v>
          </cell>
          <cell r="F58">
            <v>0.16500000000000001</v>
          </cell>
        </row>
        <row r="59">
          <cell r="D59">
            <v>0.56000000000000005</v>
          </cell>
          <cell r="E59">
            <v>5.4199999999999998E-2</v>
          </cell>
          <cell r="F59">
            <v>0.16800000000000001</v>
          </cell>
        </row>
        <row r="60">
          <cell r="D60">
            <v>0.56999999999999995</v>
          </cell>
          <cell r="E60">
            <v>5.4899999999999997E-2</v>
          </cell>
          <cell r="F60">
            <v>0.17100000000000001</v>
          </cell>
        </row>
        <row r="61">
          <cell r="D61">
            <v>0.57999999999999996</v>
          </cell>
          <cell r="E61">
            <v>5.5599999999999997E-2</v>
          </cell>
          <cell r="F61">
            <v>0.17400000000000002</v>
          </cell>
        </row>
        <row r="62">
          <cell r="D62">
            <v>0.59</v>
          </cell>
          <cell r="E62">
            <v>5.6299999999999996E-2</v>
          </cell>
          <cell r="F62">
            <v>0.17700000000000002</v>
          </cell>
        </row>
        <row r="63">
          <cell r="D63">
            <v>0.6</v>
          </cell>
          <cell r="E63">
            <v>5.7000000000000002E-2</v>
          </cell>
          <cell r="F63">
            <v>0.18</v>
          </cell>
        </row>
        <row r="64">
          <cell r="D64">
            <v>0.61</v>
          </cell>
          <cell r="E64">
            <v>5.7599999999999998E-2</v>
          </cell>
          <cell r="F64">
            <v>0.183</v>
          </cell>
        </row>
        <row r="65">
          <cell r="D65">
            <v>0.62</v>
          </cell>
          <cell r="E65">
            <v>5.8200000000000002E-2</v>
          </cell>
          <cell r="F65">
            <v>0.186</v>
          </cell>
        </row>
        <row r="66">
          <cell r="D66">
            <v>0.63</v>
          </cell>
          <cell r="E66">
            <v>5.8800000000000005E-2</v>
          </cell>
          <cell r="F66">
            <v>0.189</v>
          </cell>
        </row>
        <row r="67">
          <cell r="D67">
            <v>0.64</v>
          </cell>
          <cell r="E67">
            <v>5.9400000000000008E-2</v>
          </cell>
          <cell r="F67">
            <v>0.192</v>
          </cell>
        </row>
        <row r="68">
          <cell r="D68">
            <v>0.65</v>
          </cell>
          <cell r="E68">
            <v>6.0000000000000012E-2</v>
          </cell>
          <cell r="F68">
            <v>0.19500000000000001</v>
          </cell>
        </row>
        <row r="69">
          <cell r="D69">
            <v>0.66</v>
          </cell>
          <cell r="E69">
            <v>6.0600000000000015E-2</v>
          </cell>
          <cell r="F69">
            <v>0.19800000000000001</v>
          </cell>
        </row>
        <row r="70">
          <cell r="D70">
            <v>0.67</v>
          </cell>
          <cell r="E70">
            <v>6.1200000000000018E-2</v>
          </cell>
          <cell r="F70">
            <v>0.20100000000000001</v>
          </cell>
        </row>
        <row r="71">
          <cell r="D71">
            <v>0.68</v>
          </cell>
          <cell r="E71">
            <v>6.1800000000000022E-2</v>
          </cell>
          <cell r="F71">
            <v>0.20400000000000001</v>
          </cell>
        </row>
        <row r="72">
          <cell r="D72">
            <v>0.69</v>
          </cell>
          <cell r="E72">
            <v>6.2400000000000025E-2</v>
          </cell>
          <cell r="F72">
            <v>0.20700000000000002</v>
          </cell>
        </row>
        <row r="73">
          <cell r="D73">
            <v>0.7</v>
          </cell>
          <cell r="E73">
            <v>6.3E-2</v>
          </cell>
          <cell r="F73">
            <v>0.21</v>
          </cell>
        </row>
        <row r="74">
          <cell r="D74">
            <v>0.71</v>
          </cell>
          <cell r="E74">
            <v>6.3700000000000007E-2</v>
          </cell>
          <cell r="F74">
            <v>0.21299999999999999</v>
          </cell>
        </row>
        <row r="75">
          <cell r="D75">
            <v>0.72</v>
          </cell>
          <cell r="E75">
            <v>6.4400000000000013E-2</v>
          </cell>
          <cell r="F75">
            <v>0.216</v>
          </cell>
        </row>
        <row r="76">
          <cell r="D76">
            <v>0.73</v>
          </cell>
          <cell r="E76">
            <v>6.5100000000000019E-2</v>
          </cell>
          <cell r="F76">
            <v>0.219</v>
          </cell>
        </row>
        <row r="77">
          <cell r="D77">
            <v>0.74</v>
          </cell>
          <cell r="E77">
            <v>6.5800000000000025E-2</v>
          </cell>
          <cell r="F77">
            <v>0.222</v>
          </cell>
        </row>
        <row r="78">
          <cell r="D78">
            <v>0.75</v>
          </cell>
          <cell r="E78">
            <v>6.6500000000000031E-2</v>
          </cell>
          <cell r="F78">
            <v>0.22500000000000001</v>
          </cell>
        </row>
        <row r="79">
          <cell r="D79">
            <v>0.76</v>
          </cell>
          <cell r="E79">
            <v>6.7200000000000037E-2</v>
          </cell>
          <cell r="F79">
            <v>0.22800000000000001</v>
          </cell>
        </row>
        <row r="80">
          <cell r="D80">
            <v>0.77</v>
          </cell>
          <cell r="E80">
            <v>6.7900000000000044E-2</v>
          </cell>
          <cell r="F80">
            <v>0.23100000000000001</v>
          </cell>
        </row>
        <row r="81">
          <cell r="D81">
            <v>0.78</v>
          </cell>
          <cell r="E81">
            <v>6.860000000000005E-2</v>
          </cell>
          <cell r="F81">
            <v>0.23400000000000001</v>
          </cell>
        </row>
        <row r="82">
          <cell r="D82">
            <v>0.79</v>
          </cell>
          <cell r="E82">
            <v>6.9300000000000056E-2</v>
          </cell>
          <cell r="F82">
            <v>0.23700000000000002</v>
          </cell>
        </row>
        <row r="83">
          <cell r="D83">
            <v>0.8</v>
          </cell>
          <cell r="E83">
            <v>7.0000000000000007E-2</v>
          </cell>
          <cell r="F83">
            <v>0.24</v>
          </cell>
        </row>
        <row r="84">
          <cell r="D84">
            <v>0.81</v>
          </cell>
          <cell r="E84">
            <v>7.060000000000001E-2</v>
          </cell>
          <cell r="F84">
            <v>0.24299999999999999</v>
          </cell>
        </row>
        <row r="85">
          <cell r="D85">
            <v>0.82</v>
          </cell>
          <cell r="E85">
            <v>7.1200000000000013E-2</v>
          </cell>
          <cell r="F85">
            <v>0.246</v>
          </cell>
        </row>
        <row r="86">
          <cell r="D86">
            <v>0.83</v>
          </cell>
          <cell r="E86">
            <v>7.1800000000000017E-2</v>
          </cell>
          <cell r="F86">
            <v>0.249</v>
          </cell>
        </row>
        <row r="87">
          <cell r="D87">
            <v>0.84</v>
          </cell>
          <cell r="E87">
            <v>7.240000000000002E-2</v>
          </cell>
          <cell r="F87">
            <v>0.252</v>
          </cell>
        </row>
        <row r="88">
          <cell r="D88">
            <v>0.85</v>
          </cell>
          <cell r="E88">
            <v>7.3000000000000023E-2</v>
          </cell>
          <cell r="F88">
            <v>0.255</v>
          </cell>
        </row>
        <row r="89">
          <cell r="D89">
            <v>0.86</v>
          </cell>
          <cell r="E89">
            <v>7.3600000000000027E-2</v>
          </cell>
          <cell r="F89">
            <v>0.25800000000000001</v>
          </cell>
        </row>
        <row r="90">
          <cell r="D90">
            <v>0.87</v>
          </cell>
          <cell r="E90">
            <v>7.420000000000003E-2</v>
          </cell>
          <cell r="F90">
            <v>0.26100000000000001</v>
          </cell>
        </row>
        <row r="91">
          <cell r="D91">
            <v>0.88</v>
          </cell>
          <cell r="E91">
            <v>7.4800000000000033E-2</v>
          </cell>
          <cell r="F91">
            <v>0.26400000000000001</v>
          </cell>
        </row>
        <row r="92">
          <cell r="D92">
            <v>0.89</v>
          </cell>
          <cell r="E92">
            <v>7.5400000000000036E-2</v>
          </cell>
          <cell r="F92">
            <v>0.26700000000000002</v>
          </cell>
        </row>
        <row r="93">
          <cell r="D93">
            <v>0.9</v>
          </cell>
          <cell r="E93">
            <v>7.5999999999999998E-2</v>
          </cell>
          <cell r="F93">
            <v>0.27</v>
          </cell>
        </row>
        <row r="94">
          <cell r="D94">
            <v>0.91</v>
          </cell>
          <cell r="E94">
            <v>7.6399999999999996E-2</v>
          </cell>
          <cell r="F94">
            <v>0.27200000000000002</v>
          </cell>
        </row>
        <row r="95">
          <cell r="D95">
            <v>0.92</v>
          </cell>
          <cell r="E95">
            <v>7.6799999999999993E-2</v>
          </cell>
          <cell r="F95">
            <v>0.27400000000000002</v>
          </cell>
        </row>
        <row r="96">
          <cell r="D96">
            <v>0.93</v>
          </cell>
          <cell r="E96">
            <v>7.7199999999999991E-2</v>
          </cell>
          <cell r="F96">
            <v>0.27600000000000002</v>
          </cell>
        </row>
        <row r="97">
          <cell r="D97">
            <v>0.94</v>
          </cell>
          <cell r="E97">
            <v>7.7599999999999988E-2</v>
          </cell>
          <cell r="F97">
            <v>0.27800000000000002</v>
          </cell>
        </row>
        <row r="98">
          <cell r="D98">
            <v>0.95</v>
          </cell>
          <cell r="E98">
            <v>7.7999999999999986E-2</v>
          </cell>
          <cell r="F98">
            <v>0.28000000000000003</v>
          </cell>
        </row>
        <row r="99">
          <cell r="D99">
            <v>0.96</v>
          </cell>
          <cell r="E99">
            <v>7.8399999999999984E-2</v>
          </cell>
          <cell r="F99">
            <v>0.28200000000000003</v>
          </cell>
        </row>
        <row r="100">
          <cell r="D100">
            <v>0.97</v>
          </cell>
          <cell r="E100">
            <v>7.8799999999999981E-2</v>
          </cell>
          <cell r="F100">
            <v>0.28400000000000003</v>
          </cell>
        </row>
        <row r="101">
          <cell r="D101">
            <v>0.98</v>
          </cell>
          <cell r="E101">
            <v>7.9199999999999979E-2</v>
          </cell>
          <cell r="F101">
            <v>0.28600000000000003</v>
          </cell>
        </row>
        <row r="102">
          <cell r="D102">
            <v>0.99</v>
          </cell>
          <cell r="E102">
            <v>7.9599999999999976E-2</v>
          </cell>
          <cell r="F102">
            <v>0.28800000000000003</v>
          </cell>
        </row>
        <row r="103">
          <cell r="D103">
            <v>1</v>
          </cell>
          <cell r="E103">
            <v>0.08</v>
          </cell>
          <cell r="F103">
            <v>0.28999999999999998</v>
          </cell>
        </row>
        <row r="104">
          <cell r="D104">
            <v>1.01</v>
          </cell>
          <cell r="E104">
            <v>8.0500000000000002E-2</v>
          </cell>
          <cell r="F104">
            <v>0.29269999999999996</v>
          </cell>
        </row>
        <row r="105">
          <cell r="D105">
            <v>1.02</v>
          </cell>
          <cell r="E105">
            <v>8.1000000000000003E-2</v>
          </cell>
          <cell r="F105">
            <v>0.29539999999999994</v>
          </cell>
        </row>
        <row r="106">
          <cell r="D106">
            <v>1.03</v>
          </cell>
          <cell r="E106">
            <v>8.1500000000000003E-2</v>
          </cell>
          <cell r="F106">
            <v>0.29809999999999992</v>
          </cell>
        </row>
        <row r="107">
          <cell r="D107">
            <v>1.04</v>
          </cell>
          <cell r="E107">
            <v>8.2000000000000003E-2</v>
          </cell>
          <cell r="F107">
            <v>0.3007999999999999</v>
          </cell>
        </row>
        <row r="108">
          <cell r="D108">
            <v>1.05</v>
          </cell>
          <cell r="E108">
            <v>8.2500000000000004E-2</v>
          </cell>
          <cell r="F108">
            <v>0.30349999999999988</v>
          </cell>
        </row>
        <row r="109">
          <cell r="D109">
            <v>1.06</v>
          </cell>
          <cell r="E109">
            <v>8.3000000000000004E-2</v>
          </cell>
          <cell r="F109">
            <v>0.30619999999999986</v>
          </cell>
        </row>
        <row r="110">
          <cell r="D110">
            <v>1.07</v>
          </cell>
          <cell r="E110">
            <v>8.3500000000000005E-2</v>
          </cell>
          <cell r="F110">
            <v>0.30889999999999984</v>
          </cell>
        </row>
        <row r="111">
          <cell r="D111">
            <v>1.08</v>
          </cell>
          <cell r="E111">
            <v>8.4000000000000005E-2</v>
          </cell>
          <cell r="F111">
            <v>0.31159999999999982</v>
          </cell>
        </row>
        <row r="112">
          <cell r="D112">
            <v>1.0900000000000001</v>
          </cell>
          <cell r="E112">
            <v>8.4500000000000006E-2</v>
          </cell>
          <cell r="F112">
            <v>0.3142999999999998</v>
          </cell>
        </row>
        <row r="113">
          <cell r="D113">
            <v>1.1000000000000001</v>
          </cell>
          <cell r="E113">
            <v>8.5000000000000006E-2</v>
          </cell>
          <cell r="F113">
            <v>0.317</v>
          </cell>
        </row>
        <row r="114">
          <cell r="D114">
            <v>1.1100000000000001</v>
          </cell>
          <cell r="E114">
            <v>8.5500000000000007E-2</v>
          </cell>
          <cell r="F114">
            <v>0.31930000000000003</v>
          </cell>
        </row>
        <row r="115">
          <cell r="D115">
            <v>1.1200000000000001</v>
          </cell>
          <cell r="E115">
            <v>8.6000000000000007E-2</v>
          </cell>
          <cell r="F115">
            <v>0.32160000000000005</v>
          </cell>
        </row>
        <row r="116">
          <cell r="D116">
            <v>1.1299999999999999</v>
          </cell>
          <cell r="E116">
            <v>8.6500000000000007E-2</v>
          </cell>
          <cell r="F116">
            <v>0.32390000000000008</v>
          </cell>
        </row>
        <row r="117">
          <cell r="D117">
            <v>1.1399999999999999</v>
          </cell>
          <cell r="E117">
            <v>8.7000000000000008E-2</v>
          </cell>
          <cell r="F117">
            <v>0.3262000000000001</v>
          </cell>
        </row>
        <row r="118">
          <cell r="D118">
            <v>1.1499999999999999</v>
          </cell>
          <cell r="E118">
            <v>8.7500000000000008E-2</v>
          </cell>
          <cell r="F118">
            <v>0.32850000000000013</v>
          </cell>
        </row>
        <row r="119">
          <cell r="D119">
            <v>1.1599999999999999</v>
          </cell>
          <cell r="E119">
            <v>8.8000000000000009E-2</v>
          </cell>
          <cell r="F119">
            <v>0.33080000000000015</v>
          </cell>
        </row>
        <row r="120">
          <cell r="D120">
            <v>1.17</v>
          </cell>
          <cell r="E120">
            <v>8.8500000000000009E-2</v>
          </cell>
          <cell r="F120">
            <v>0.33310000000000017</v>
          </cell>
        </row>
        <row r="121">
          <cell r="D121">
            <v>1.18</v>
          </cell>
          <cell r="E121">
            <v>8.900000000000001E-2</v>
          </cell>
          <cell r="F121">
            <v>0.3354000000000002</v>
          </cell>
        </row>
        <row r="122">
          <cell r="D122">
            <v>1.19</v>
          </cell>
          <cell r="E122">
            <v>8.950000000000001E-2</v>
          </cell>
          <cell r="F122">
            <v>0.33770000000000022</v>
          </cell>
        </row>
        <row r="123">
          <cell r="D123">
            <v>1.2</v>
          </cell>
          <cell r="E123">
            <v>0.09</v>
          </cell>
          <cell r="F123">
            <v>0.34</v>
          </cell>
        </row>
        <row r="124">
          <cell r="D124">
            <v>1.21</v>
          </cell>
          <cell r="E124">
            <v>9.0200000000000002E-2</v>
          </cell>
          <cell r="F124">
            <v>0.34160000000000001</v>
          </cell>
        </row>
        <row r="125">
          <cell r="D125">
            <v>1.22</v>
          </cell>
          <cell r="E125">
            <v>9.0400000000000008E-2</v>
          </cell>
          <cell r="F125">
            <v>0.34320000000000001</v>
          </cell>
        </row>
        <row r="126">
          <cell r="D126">
            <v>1.23</v>
          </cell>
          <cell r="E126">
            <v>9.0600000000000014E-2</v>
          </cell>
          <cell r="F126">
            <v>0.3448</v>
          </cell>
        </row>
        <row r="127">
          <cell r="D127">
            <v>1.24</v>
          </cell>
          <cell r="E127">
            <v>9.080000000000002E-2</v>
          </cell>
          <cell r="F127">
            <v>0.34639999999999999</v>
          </cell>
        </row>
        <row r="128">
          <cell r="D128">
            <v>1.25</v>
          </cell>
          <cell r="E128">
            <v>9.1000000000000025E-2</v>
          </cell>
          <cell r="F128">
            <v>0.34799999999999998</v>
          </cell>
        </row>
        <row r="129">
          <cell r="D129">
            <v>1.26</v>
          </cell>
          <cell r="E129">
            <v>9.1200000000000031E-2</v>
          </cell>
          <cell r="F129">
            <v>0.34959999999999997</v>
          </cell>
        </row>
        <row r="130">
          <cell r="D130">
            <v>1.27</v>
          </cell>
          <cell r="E130">
            <v>9.1400000000000037E-2</v>
          </cell>
          <cell r="F130">
            <v>0.35119999999999996</v>
          </cell>
        </row>
        <row r="131">
          <cell r="D131">
            <v>1.28</v>
          </cell>
          <cell r="E131">
            <v>9.1600000000000042E-2</v>
          </cell>
          <cell r="F131">
            <v>0.35279999999999995</v>
          </cell>
        </row>
        <row r="132">
          <cell r="D132">
            <v>1.29</v>
          </cell>
          <cell r="E132">
            <v>9.1800000000000048E-2</v>
          </cell>
          <cell r="F132">
            <v>0.35439999999999994</v>
          </cell>
        </row>
        <row r="133">
          <cell r="D133">
            <v>1.3</v>
          </cell>
          <cell r="E133">
            <v>9.1999999999999998E-2</v>
          </cell>
          <cell r="F133">
            <v>0.35599999999999998</v>
          </cell>
        </row>
        <row r="134">
          <cell r="D134">
            <v>1.31</v>
          </cell>
          <cell r="E134">
            <v>9.2399999999999996E-2</v>
          </cell>
          <cell r="F134">
            <v>0.3574</v>
          </cell>
        </row>
        <row r="135">
          <cell r="D135">
            <v>1.32</v>
          </cell>
          <cell r="E135">
            <v>9.2799999999999994E-2</v>
          </cell>
          <cell r="F135">
            <v>0.35880000000000001</v>
          </cell>
        </row>
        <row r="136">
          <cell r="D136">
            <v>1.33</v>
          </cell>
          <cell r="E136">
            <v>9.3199999999999991E-2</v>
          </cell>
          <cell r="F136">
            <v>0.36020000000000002</v>
          </cell>
        </row>
        <row r="137">
          <cell r="D137">
            <v>1.34</v>
          </cell>
          <cell r="E137">
            <v>9.3599999999999989E-2</v>
          </cell>
          <cell r="F137">
            <v>0.36160000000000003</v>
          </cell>
        </row>
        <row r="138">
          <cell r="D138">
            <v>1.35</v>
          </cell>
          <cell r="E138">
            <v>9.3999999999999986E-2</v>
          </cell>
          <cell r="F138">
            <v>0.36300000000000004</v>
          </cell>
        </row>
        <row r="139">
          <cell r="D139">
            <v>1.36</v>
          </cell>
          <cell r="E139">
            <v>9.4399999999999984E-2</v>
          </cell>
          <cell r="F139">
            <v>0.36440000000000006</v>
          </cell>
        </row>
        <row r="140">
          <cell r="D140">
            <v>1.37</v>
          </cell>
          <cell r="E140">
            <v>9.4799999999999982E-2</v>
          </cell>
          <cell r="F140">
            <v>0.36580000000000007</v>
          </cell>
        </row>
        <row r="141">
          <cell r="D141">
            <v>1.38</v>
          </cell>
          <cell r="E141">
            <v>9.5199999999999979E-2</v>
          </cell>
          <cell r="F141">
            <v>0.36720000000000008</v>
          </cell>
        </row>
        <row r="142">
          <cell r="D142">
            <v>1.39</v>
          </cell>
          <cell r="E142">
            <v>9.5599999999999977E-2</v>
          </cell>
          <cell r="F142">
            <v>0.36860000000000009</v>
          </cell>
        </row>
        <row r="143">
          <cell r="D143">
            <v>1.4</v>
          </cell>
          <cell r="E143">
            <v>9.6000000000000002E-2</v>
          </cell>
          <cell r="F143">
            <v>0.37</v>
          </cell>
        </row>
        <row r="144">
          <cell r="D144">
            <v>1.41</v>
          </cell>
          <cell r="E144">
            <v>9.6299999999999997E-2</v>
          </cell>
          <cell r="F144">
            <v>0.3715</v>
          </cell>
        </row>
        <row r="145">
          <cell r="D145">
            <v>1.42</v>
          </cell>
          <cell r="E145">
            <v>9.6599999999999991E-2</v>
          </cell>
          <cell r="F145">
            <v>0.373</v>
          </cell>
        </row>
        <row r="146">
          <cell r="D146">
            <v>1.43</v>
          </cell>
          <cell r="E146">
            <v>9.6899999999999986E-2</v>
          </cell>
          <cell r="F146">
            <v>0.3745</v>
          </cell>
        </row>
        <row r="147">
          <cell r="D147">
            <v>1.44</v>
          </cell>
          <cell r="E147">
            <v>9.7199999999999981E-2</v>
          </cell>
          <cell r="F147">
            <v>0.376</v>
          </cell>
        </row>
        <row r="148">
          <cell r="D148">
            <v>1.45</v>
          </cell>
          <cell r="E148">
            <v>9.7499999999999976E-2</v>
          </cell>
          <cell r="F148">
            <v>0.3775</v>
          </cell>
        </row>
        <row r="149">
          <cell r="D149">
            <v>1.46</v>
          </cell>
          <cell r="E149">
            <v>9.779999999999997E-2</v>
          </cell>
          <cell r="F149">
            <v>0.379</v>
          </cell>
        </row>
        <row r="150">
          <cell r="D150">
            <v>1.47</v>
          </cell>
          <cell r="E150">
            <v>9.8099999999999965E-2</v>
          </cell>
          <cell r="F150">
            <v>0.3805</v>
          </cell>
        </row>
        <row r="151">
          <cell r="D151">
            <v>1.48</v>
          </cell>
          <cell r="E151">
            <v>9.839999999999996E-2</v>
          </cell>
          <cell r="F151">
            <v>0.38200000000000001</v>
          </cell>
        </row>
        <row r="152">
          <cell r="D152">
            <v>1.49</v>
          </cell>
          <cell r="E152">
            <v>9.8699999999999954E-2</v>
          </cell>
          <cell r="F152">
            <v>0.38350000000000001</v>
          </cell>
        </row>
        <row r="153">
          <cell r="D153">
            <v>1.5</v>
          </cell>
          <cell r="E153">
            <v>9.9000000000000005E-2</v>
          </cell>
          <cell r="F153">
            <v>0.38500000000000001</v>
          </cell>
        </row>
        <row r="154">
          <cell r="D154">
            <v>1.51</v>
          </cell>
          <cell r="E154">
            <v>9.9100000000000008E-2</v>
          </cell>
          <cell r="F154">
            <v>0.38650000000000001</v>
          </cell>
        </row>
        <row r="155">
          <cell r="D155">
            <v>1.52</v>
          </cell>
          <cell r="E155">
            <v>9.920000000000001E-2</v>
          </cell>
          <cell r="F155">
            <v>0.38800000000000001</v>
          </cell>
        </row>
        <row r="156">
          <cell r="D156">
            <v>1.53</v>
          </cell>
          <cell r="E156">
            <v>9.9300000000000013E-2</v>
          </cell>
          <cell r="F156">
            <v>0.38950000000000001</v>
          </cell>
        </row>
        <row r="157">
          <cell r="D157">
            <v>1.54</v>
          </cell>
          <cell r="E157">
            <v>9.9400000000000016E-2</v>
          </cell>
          <cell r="F157">
            <v>0.39100000000000001</v>
          </cell>
        </row>
        <row r="158">
          <cell r="D158">
            <v>1.55</v>
          </cell>
          <cell r="E158">
            <v>9.9500000000000019E-2</v>
          </cell>
          <cell r="F158">
            <v>0.39250000000000002</v>
          </cell>
        </row>
        <row r="159">
          <cell r="D159">
            <v>1.56</v>
          </cell>
          <cell r="E159">
            <v>9.9600000000000022E-2</v>
          </cell>
          <cell r="F159">
            <v>0.39400000000000002</v>
          </cell>
        </row>
        <row r="160">
          <cell r="D160">
            <v>1.57</v>
          </cell>
          <cell r="E160">
            <v>9.9700000000000025E-2</v>
          </cell>
          <cell r="F160">
            <v>0.39550000000000002</v>
          </cell>
        </row>
        <row r="161">
          <cell r="D161">
            <v>1.58</v>
          </cell>
          <cell r="E161">
            <v>9.9800000000000028E-2</v>
          </cell>
          <cell r="F161">
            <v>0.39700000000000002</v>
          </cell>
        </row>
        <row r="162">
          <cell r="D162">
            <v>1.59</v>
          </cell>
          <cell r="E162">
            <v>9.990000000000003E-2</v>
          </cell>
          <cell r="F162">
            <v>0.39850000000000002</v>
          </cell>
        </row>
        <row r="163">
          <cell r="D163">
            <v>1.6</v>
          </cell>
          <cell r="E163">
            <v>0.1</v>
          </cell>
          <cell r="F163">
            <v>0.4</v>
          </cell>
        </row>
        <row r="164">
          <cell r="D164">
            <v>1.61</v>
          </cell>
          <cell r="E164">
            <v>0.1003</v>
          </cell>
          <cell r="F164">
            <v>0.40100000000000002</v>
          </cell>
        </row>
        <row r="165">
          <cell r="D165">
            <v>1.62</v>
          </cell>
          <cell r="E165">
            <v>0.10059999999999999</v>
          </cell>
          <cell r="F165">
            <v>0.40200000000000002</v>
          </cell>
        </row>
        <row r="166">
          <cell r="D166">
            <v>1.63</v>
          </cell>
          <cell r="E166">
            <v>0.10089999999999999</v>
          </cell>
          <cell r="F166">
            <v>0.40300000000000002</v>
          </cell>
        </row>
        <row r="167">
          <cell r="D167">
            <v>1.64</v>
          </cell>
          <cell r="E167">
            <v>0.10119999999999998</v>
          </cell>
          <cell r="F167">
            <v>0.40400000000000003</v>
          </cell>
        </row>
        <row r="168">
          <cell r="D168">
            <v>1.65</v>
          </cell>
          <cell r="E168">
            <v>0.10149999999999998</v>
          </cell>
          <cell r="F168">
            <v>0.40500000000000003</v>
          </cell>
        </row>
        <row r="169">
          <cell r="D169">
            <v>1.66</v>
          </cell>
          <cell r="E169">
            <v>0.10179999999999997</v>
          </cell>
          <cell r="F169">
            <v>0.40600000000000003</v>
          </cell>
        </row>
        <row r="170">
          <cell r="D170">
            <v>1.67</v>
          </cell>
          <cell r="E170">
            <v>0.10209999999999997</v>
          </cell>
          <cell r="F170">
            <v>0.40700000000000003</v>
          </cell>
        </row>
        <row r="171">
          <cell r="D171">
            <v>1.68</v>
          </cell>
          <cell r="E171">
            <v>0.10239999999999996</v>
          </cell>
          <cell r="F171">
            <v>0.40800000000000003</v>
          </cell>
        </row>
        <row r="172">
          <cell r="D172">
            <v>1.69</v>
          </cell>
          <cell r="E172">
            <v>0.10269999999999996</v>
          </cell>
          <cell r="F172">
            <v>0.40900000000000003</v>
          </cell>
        </row>
        <row r="173">
          <cell r="D173">
            <v>1.7</v>
          </cell>
          <cell r="E173">
            <v>0.10299999999999999</v>
          </cell>
          <cell r="F173">
            <v>0.41</v>
          </cell>
        </row>
        <row r="174">
          <cell r="D174">
            <v>1.71</v>
          </cell>
          <cell r="E174">
            <v>0.10329999999999999</v>
          </cell>
          <cell r="F174">
            <v>0.4113</v>
          </cell>
        </row>
        <row r="175">
          <cell r="D175">
            <v>1.72</v>
          </cell>
          <cell r="E175">
            <v>0.10359999999999998</v>
          </cell>
          <cell r="F175">
            <v>0.41260000000000002</v>
          </cell>
        </row>
        <row r="176">
          <cell r="D176">
            <v>1.73</v>
          </cell>
          <cell r="E176">
            <v>0.10389999999999998</v>
          </cell>
          <cell r="F176">
            <v>0.41390000000000005</v>
          </cell>
        </row>
        <row r="177">
          <cell r="D177">
            <v>1.74</v>
          </cell>
          <cell r="E177">
            <v>0.10419999999999997</v>
          </cell>
          <cell r="F177">
            <v>0.41520000000000007</v>
          </cell>
        </row>
        <row r="178">
          <cell r="D178">
            <v>1.75</v>
          </cell>
          <cell r="E178">
            <v>0.10449999999999997</v>
          </cell>
          <cell r="F178">
            <v>0.41650000000000009</v>
          </cell>
        </row>
        <row r="179">
          <cell r="D179">
            <v>1.76</v>
          </cell>
          <cell r="E179">
            <v>0.10479999999999996</v>
          </cell>
          <cell r="F179">
            <v>0.41780000000000012</v>
          </cell>
        </row>
        <row r="180">
          <cell r="D180">
            <v>1.77</v>
          </cell>
          <cell r="E180">
            <v>0.10509999999999996</v>
          </cell>
          <cell r="F180">
            <v>0.41910000000000014</v>
          </cell>
        </row>
        <row r="181">
          <cell r="D181">
            <v>1.78</v>
          </cell>
          <cell r="E181">
            <v>0.10539999999999995</v>
          </cell>
          <cell r="F181">
            <v>0.42040000000000016</v>
          </cell>
        </row>
        <row r="182">
          <cell r="D182">
            <v>1.79</v>
          </cell>
          <cell r="E182">
            <v>0.10569999999999995</v>
          </cell>
          <cell r="F182">
            <v>0.42170000000000019</v>
          </cell>
        </row>
        <row r="183">
          <cell r="D183">
            <v>1.8</v>
          </cell>
          <cell r="E183">
            <v>0.106</v>
          </cell>
          <cell r="F183">
            <v>0.42299999999999999</v>
          </cell>
        </row>
        <row r="184">
          <cell r="D184">
            <v>1.81</v>
          </cell>
          <cell r="E184">
            <v>0.10639999999999999</v>
          </cell>
          <cell r="F184">
            <v>0.42369999999999997</v>
          </cell>
        </row>
        <row r="185">
          <cell r="D185">
            <v>1.82</v>
          </cell>
          <cell r="E185">
            <v>0.10679999999999999</v>
          </cell>
          <cell r="F185">
            <v>0.42439999999999994</v>
          </cell>
        </row>
        <row r="186">
          <cell r="D186">
            <v>1.83</v>
          </cell>
          <cell r="E186">
            <v>0.10719999999999999</v>
          </cell>
          <cell r="F186">
            <v>0.42509999999999992</v>
          </cell>
        </row>
        <row r="187">
          <cell r="D187">
            <v>1.84</v>
          </cell>
          <cell r="E187">
            <v>0.10759999999999999</v>
          </cell>
          <cell r="F187">
            <v>0.4257999999999999</v>
          </cell>
        </row>
        <row r="188">
          <cell r="D188">
            <v>1.85</v>
          </cell>
          <cell r="E188">
            <v>0.10799999999999998</v>
          </cell>
          <cell r="F188">
            <v>0.42649999999999988</v>
          </cell>
        </row>
        <row r="189">
          <cell r="D189">
            <v>1.86</v>
          </cell>
          <cell r="E189">
            <v>0.10839999999999998</v>
          </cell>
          <cell r="F189">
            <v>0.42719999999999986</v>
          </cell>
        </row>
        <row r="190">
          <cell r="D190">
            <v>1.87</v>
          </cell>
          <cell r="E190">
            <v>0.10879999999999998</v>
          </cell>
          <cell r="F190">
            <v>0.42789999999999984</v>
          </cell>
        </row>
        <row r="191">
          <cell r="D191">
            <v>1.88</v>
          </cell>
          <cell r="E191">
            <v>0.10919999999999998</v>
          </cell>
          <cell r="F191">
            <v>0.42859999999999981</v>
          </cell>
        </row>
        <row r="192">
          <cell r="D192">
            <v>1.89</v>
          </cell>
          <cell r="E192">
            <v>0.10959999999999998</v>
          </cell>
          <cell r="F192">
            <v>0.42929999999999979</v>
          </cell>
        </row>
        <row r="193">
          <cell r="D193">
            <v>1.9</v>
          </cell>
          <cell r="E193">
            <v>0.11</v>
          </cell>
          <cell r="F193">
            <v>0.43</v>
          </cell>
        </row>
        <row r="194">
          <cell r="D194">
            <v>1.91</v>
          </cell>
          <cell r="E194">
            <v>0.1101</v>
          </cell>
          <cell r="F194">
            <v>0.43080000000000002</v>
          </cell>
        </row>
        <row r="195">
          <cell r="D195">
            <v>1.92</v>
          </cell>
          <cell r="E195">
            <v>0.11020000000000001</v>
          </cell>
          <cell r="F195">
            <v>0.43160000000000004</v>
          </cell>
        </row>
        <row r="196">
          <cell r="D196">
            <v>1.93</v>
          </cell>
          <cell r="E196">
            <v>0.11030000000000001</v>
          </cell>
          <cell r="F196">
            <v>0.43240000000000006</v>
          </cell>
        </row>
        <row r="197">
          <cell r="D197">
            <v>1.94</v>
          </cell>
          <cell r="E197">
            <v>0.11040000000000001</v>
          </cell>
          <cell r="F197">
            <v>0.43320000000000008</v>
          </cell>
        </row>
        <row r="198">
          <cell r="D198">
            <v>1.95</v>
          </cell>
          <cell r="E198">
            <v>0.11050000000000001</v>
          </cell>
          <cell r="F198">
            <v>0.43400000000000011</v>
          </cell>
        </row>
        <row r="199">
          <cell r="D199">
            <v>1.96</v>
          </cell>
          <cell r="E199">
            <v>0.11060000000000002</v>
          </cell>
          <cell r="F199">
            <v>0.43480000000000013</v>
          </cell>
        </row>
        <row r="200">
          <cell r="D200">
            <v>1.97</v>
          </cell>
          <cell r="E200">
            <v>0.11070000000000002</v>
          </cell>
          <cell r="F200">
            <v>0.43560000000000015</v>
          </cell>
        </row>
        <row r="201">
          <cell r="D201">
            <v>1.98</v>
          </cell>
          <cell r="E201">
            <v>0.11080000000000002</v>
          </cell>
          <cell r="F201">
            <v>0.43640000000000018</v>
          </cell>
        </row>
        <row r="202">
          <cell r="D202">
            <v>1.99</v>
          </cell>
          <cell r="E202">
            <v>0.11090000000000003</v>
          </cell>
          <cell r="F202">
            <v>0.4372000000000002</v>
          </cell>
        </row>
        <row r="203">
          <cell r="D203">
            <v>2</v>
          </cell>
          <cell r="E203">
            <v>0.111</v>
          </cell>
          <cell r="F203">
            <v>0.438</v>
          </cell>
        </row>
        <row r="204">
          <cell r="D204">
            <v>2.0099999999999998</v>
          </cell>
          <cell r="E204">
            <v>0.1111</v>
          </cell>
          <cell r="F204">
            <v>0.43880000000000002</v>
          </cell>
        </row>
        <row r="205">
          <cell r="D205">
            <v>2.02</v>
          </cell>
          <cell r="E205">
            <v>0.11120000000000001</v>
          </cell>
          <cell r="F205">
            <v>0.43960000000000005</v>
          </cell>
        </row>
        <row r="206">
          <cell r="D206">
            <v>2.0299999999999998</v>
          </cell>
          <cell r="E206">
            <v>0.11130000000000001</v>
          </cell>
          <cell r="F206">
            <v>0.44040000000000007</v>
          </cell>
        </row>
        <row r="207">
          <cell r="D207">
            <v>2.04</v>
          </cell>
          <cell r="E207">
            <v>0.11140000000000001</v>
          </cell>
          <cell r="F207">
            <v>0.44120000000000009</v>
          </cell>
        </row>
        <row r="208">
          <cell r="D208">
            <v>2.0499999999999998</v>
          </cell>
          <cell r="E208">
            <v>0.11150000000000002</v>
          </cell>
          <cell r="F208">
            <v>0.44200000000000012</v>
          </cell>
        </row>
        <row r="209">
          <cell r="D209">
            <v>2.06</v>
          </cell>
          <cell r="E209">
            <v>0.11160000000000002</v>
          </cell>
          <cell r="F209">
            <v>0.44280000000000014</v>
          </cell>
        </row>
        <row r="210">
          <cell r="D210">
            <v>2.0699999999999998</v>
          </cell>
          <cell r="E210">
            <v>0.11170000000000002</v>
          </cell>
          <cell r="F210">
            <v>0.44360000000000016</v>
          </cell>
        </row>
        <row r="211">
          <cell r="D211">
            <v>2.08</v>
          </cell>
          <cell r="E211">
            <v>0.11180000000000002</v>
          </cell>
          <cell r="F211">
            <v>0.44440000000000018</v>
          </cell>
        </row>
        <row r="212">
          <cell r="D212">
            <v>2.09</v>
          </cell>
          <cell r="E212">
            <v>0.11190000000000003</v>
          </cell>
          <cell r="F212">
            <v>0.44520000000000021</v>
          </cell>
        </row>
        <row r="213">
          <cell r="D213">
            <v>2.1</v>
          </cell>
          <cell r="E213">
            <v>0.112</v>
          </cell>
          <cell r="F213">
            <v>0.44600000000000001</v>
          </cell>
        </row>
        <row r="214">
          <cell r="D214">
            <v>2.11</v>
          </cell>
          <cell r="E214">
            <v>0.11210000000000001</v>
          </cell>
          <cell r="F214">
            <v>0.44669999999999999</v>
          </cell>
        </row>
        <row r="215">
          <cell r="D215">
            <v>2.12</v>
          </cell>
          <cell r="E215">
            <v>0.11220000000000001</v>
          </cell>
          <cell r="F215">
            <v>0.44739999999999996</v>
          </cell>
        </row>
        <row r="216">
          <cell r="D216">
            <v>2.13</v>
          </cell>
          <cell r="E216">
            <v>0.11230000000000001</v>
          </cell>
          <cell r="F216">
            <v>0.44809999999999994</v>
          </cell>
        </row>
        <row r="217">
          <cell r="D217">
            <v>2.14</v>
          </cell>
          <cell r="E217">
            <v>0.11240000000000001</v>
          </cell>
          <cell r="F217">
            <v>0.44879999999999992</v>
          </cell>
        </row>
        <row r="218">
          <cell r="D218">
            <v>2.15</v>
          </cell>
          <cell r="E218">
            <v>0.11250000000000002</v>
          </cell>
          <cell r="F218">
            <v>0.4494999999999999</v>
          </cell>
        </row>
        <row r="219">
          <cell r="D219">
            <v>2.16</v>
          </cell>
          <cell r="E219">
            <v>0.11260000000000002</v>
          </cell>
          <cell r="F219">
            <v>0.45019999999999988</v>
          </cell>
        </row>
        <row r="220">
          <cell r="D220">
            <v>2.17</v>
          </cell>
          <cell r="E220">
            <v>0.11270000000000002</v>
          </cell>
          <cell r="F220">
            <v>0.45089999999999986</v>
          </cell>
        </row>
        <row r="221">
          <cell r="D221">
            <v>2.1800000000000002</v>
          </cell>
          <cell r="E221">
            <v>0.11280000000000003</v>
          </cell>
          <cell r="F221">
            <v>0.45159999999999983</v>
          </cell>
        </row>
        <row r="222">
          <cell r="D222">
            <v>2.19</v>
          </cell>
          <cell r="E222">
            <v>0.11290000000000003</v>
          </cell>
          <cell r="F222">
            <v>0.45229999999999981</v>
          </cell>
        </row>
        <row r="223">
          <cell r="D223">
            <v>2.2000000000000002</v>
          </cell>
          <cell r="E223">
            <v>0.113</v>
          </cell>
          <cell r="F223">
            <v>0.45300000000000001</v>
          </cell>
        </row>
        <row r="224">
          <cell r="D224">
            <v>2.21</v>
          </cell>
          <cell r="E224">
            <v>0.11310000000000001</v>
          </cell>
          <cell r="F224">
            <v>0.45369999999999999</v>
          </cell>
        </row>
        <row r="225">
          <cell r="D225">
            <v>2.2200000000000002</v>
          </cell>
          <cell r="E225">
            <v>0.11320000000000001</v>
          </cell>
          <cell r="F225">
            <v>0.45439999999999997</v>
          </cell>
        </row>
        <row r="226">
          <cell r="D226">
            <v>2.23</v>
          </cell>
          <cell r="E226">
            <v>0.11330000000000001</v>
          </cell>
          <cell r="F226">
            <v>0.45509999999999995</v>
          </cell>
        </row>
        <row r="227">
          <cell r="D227">
            <v>2.2400000000000002</v>
          </cell>
          <cell r="E227">
            <v>0.11340000000000001</v>
          </cell>
          <cell r="F227">
            <v>0.45579999999999993</v>
          </cell>
        </row>
        <row r="228">
          <cell r="D228">
            <v>2.25</v>
          </cell>
          <cell r="E228">
            <v>0.11350000000000002</v>
          </cell>
          <cell r="F228">
            <v>0.45649999999999991</v>
          </cell>
        </row>
        <row r="229">
          <cell r="D229">
            <v>2.2599999999999998</v>
          </cell>
          <cell r="E229">
            <v>0.11360000000000002</v>
          </cell>
          <cell r="F229">
            <v>0.45719999999999988</v>
          </cell>
        </row>
        <row r="230">
          <cell r="D230">
            <v>2.27</v>
          </cell>
          <cell r="E230">
            <v>0.11370000000000002</v>
          </cell>
          <cell r="F230">
            <v>0.45789999999999986</v>
          </cell>
        </row>
        <row r="231">
          <cell r="D231">
            <v>2.2799999999999998</v>
          </cell>
          <cell r="E231">
            <v>0.11380000000000003</v>
          </cell>
          <cell r="F231">
            <v>0.45859999999999984</v>
          </cell>
        </row>
        <row r="232">
          <cell r="D232">
            <v>2.29</v>
          </cell>
          <cell r="E232">
            <v>0.11390000000000003</v>
          </cell>
          <cell r="F232">
            <v>0.45929999999999982</v>
          </cell>
        </row>
        <row r="233">
          <cell r="D233">
            <v>2.2999999999999998</v>
          </cell>
          <cell r="E233">
            <v>0.114</v>
          </cell>
          <cell r="F233">
            <v>0.46</v>
          </cell>
        </row>
        <row r="234">
          <cell r="D234">
            <v>2.31</v>
          </cell>
          <cell r="E234">
            <v>0.11410000000000001</v>
          </cell>
          <cell r="F234">
            <v>0.46050000000000002</v>
          </cell>
        </row>
        <row r="235">
          <cell r="D235">
            <v>2.3199999999999998</v>
          </cell>
          <cell r="E235">
            <v>0.11420000000000001</v>
          </cell>
          <cell r="F235">
            <v>0.46100000000000002</v>
          </cell>
        </row>
        <row r="236">
          <cell r="D236">
            <v>2.33</v>
          </cell>
          <cell r="E236">
            <v>0.11430000000000001</v>
          </cell>
          <cell r="F236">
            <v>0.46150000000000002</v>
          </cell>
        </row>
        <row r="237">
          <cell r="D237">
            <v>2.34</v>
          </cell>
          <cell r="E237">
            <v>0.11440000000000002</v>
          </cell>
          <cell r="F237">
            <v>0.46200000000000002</v>
          </cell>
        </row>
        <row r="238">
          <cell r="D238">
            <v>2.35</v>
          </cell>
          <cell r="E238">
            <v>0.11450000000000002</v>
          </cell>
          <cell r="F238">
            <v>0.46250000000000002</v>
          </cell>
        </row>
        <row r="239">
          <cell r="D239">
            <v>2.36</v>
          </cell>
          <cell r="E239">
            <v>0.11460000000000002</v>
          </cell>
          <cell r="F239">
            <v>0.46300000000000002</v>
          </cell>
        </row>
        <row r="240">
          <cell r="D240">
            <v>2.37</v>
          </cell>
          <cell r="E240">
            <v>0.11470000000000002</v>
          </cell>
          <cell r="F240">
            <v>0.46350000000000002</v>
          </cell>
        </row>
        <row r="241">
          <cell r="D241">
            <v>2.38</v>
          </cell>
          <cell r="E241">
            <v>0.11480000000000003</v>
          </cell>
          <cell r="F241">
            <v>0.46400000000000002</v>
          </cell>
        </row>
        <row r="242">
          <cell r="D242">
            <v>2.39</v>
          </cell>
          <cell r="E242">
            <v>0.11490000000000003</v>
          </cell>
          <cell r="F242">
            <v>0.46450000000000002</v>
          </cell>
        </row>
        <row r="243">
          <cell r="D243">
            <v>2.4</v>
          </cell>
          <cell r="E243">
            <v>0.115</v>
          </cell>
          <cell r="F243">
            <v>0.46500000000000002</v>
          </cell>
        </row>
        <row r="244">
          <cell r="D244">
            <v>2.41</v>
          </cell>
          <cell r="E244">
            <v>0.11510000000000001</v>
          </cell>
          <cell r="F244">
            <v>0.46540000000000004</v>
          </cell>
        </row>
        <row r="245">
          <cell r="D245">
            <v>2.42</v>
          </cell>
          <cell r="E245">
            <v>0.11520000000000001</v>
          </cell>
          <cell r="F245">
            <v>0.46580000000000005</v>
          </cell>
        </row>
        <row r="246">
          <cell r="D246">
            <v>2.4300000000000002</v>
          </cell>
          <cell r="E246">
            <v>0.11530000000000001</v>
          </cell>
          <cell r="F246">
            <v>0.46620000000000006</v>
          </cell>
        </row>
        <row r="247">
          <cell r="D247">
            <v>2.44</v>
          </cell>
          <cell r="E247">
            <v>0.11540000000000002</v>
          </cell>
          <cell r="F247">
            <v>0.46660000000000007</v>
          </cell>
        </row>
        <row r="248">
          <cell r="D248">
            <v>2.4500000000000002</v>
          </cell>
          <cell r="E248">
            <v>0.11550000000000002</v>
          </cell>
          <cell r="F248">
            <v>0.46700000000000008</v>
          </cell>
        </row>
        <row r="249">
          <cell r="D249">
            <v>2.46</v>
          </cell>
          <cell r="E249">
            <v>0.11560000000000002</v>
          </cell>
          <cell r="F249">
            <v>0.46740000000000009</v>
          </cell>
        </row>
        <row r="250">
          <cell r="D250">
            <v>2.4700000000000002</v>
          </cell>
          <cell r="E250">
            <v>0.11570000000000003</v>
          </cell>
          <cell r="F250">
            <v>0.4678000000000001</v>
          </cell>
        </row>
        <row r="251">
          <cell r="D251">
            <v>2.48</v>
          </cell>
          <cell r="E251">
            <v>0.11580000000000003</v>
          </cell>
          <cell r="F251">
            <v>0.46820000000000012</v>
          </cell>
        </row>
        <row r="252">
          <cell r="D252">
            <v>2.4900000000000002</v>
          </cell>
          <cell r="E252">
            <v>0.11590000000000003</v>
          </cell>
          <cell r="F252">
            <v>0.46860000000000013</v>
          </cell>
        </row>
        <row r="253">
          <cell r="D253">
            <v>2.5</v>
          </cell>
          <cell r="E253">
            <v>0.11600000000000001</v>
          </cell>
          <cell r="F253">
            <v>0.46899999999999997</v>
          </cell>
        </row>
        <row r="254">
          <cell r="D254">
            <v>2.5099999999999998</v>
          </cell>
          <cell r="E254">
            <v>0.11610000000000001</v>
          </cell>
          <cell r="F254">
            <v>0.46929999999999999</v>
          </cell>
        </row>
        <row r="255">
          <cell r="D255">
            <v>2.52</v>
          </cell>
          <cell r="E255">
            <v>0.11620000000000001</v>
          </cell>
          <cell r="F255">
            <v>0.46960000000000002</v>
          </cell>
        </row>
        <row r="256">
          <cell r="D256">
            <v>2.5299999999999998</v>
          </cell>
          <cell r="E256">
            <v>0.11630000000000001</v>
          </cell>
          <cell r="F256">
            <v>0.46990000000000004</v>
          </cell>
        </row>
        <row r="257">
          <cell r="D257">
            <v>2.54</v>
          </cell>
          <cell r="E257">
            <v>0.11640000000000002</v>
          </cell>
          <cell r="F257">
            <v>0.47020000000000006</v>
          </cell>
        </row>
        <row r="258">
          <cell r="D258">
            <v>2.5499999999999998</v>
          </cell>
          <cell r="E258">
            <v>0.11650000000000002</v>
          </cell>
          <cell r="F258">
            <v>0.47050000000000008</v>
          </cell>
        </row>
        <row r="259">
          <cell r="D259">
            <v>2.56</v>
          </cell>
          <cell r="E259">
            <v>0.11660000000000002</v>
          </cell>
          <cell r="F259">
            <v>0.47080000000000011</v>
          </cell>
        </row>
        <row r="260">
          <cell r="D260">
            <v>2.57</v>
          </cell>
          <cell r="E260">
            <v>0.11670000000000003</v>
          </cell>
          <cell r="F260">
            <v>0.47110000000000013</v>
          </cell>
        </row>
        <row r="261">
          <cell r="D261">
            <v>2.58</v>
          </cell>
          <cell r="E261">
            <v>0.11680000000000003</v>
          </cell>
          <cell r="F261">
            <v>0.47140000000000015</v>
          </cell>
        </row>
        <row r="262">
          <cell r="D262">
            <v>2.59</v>
          </cell>
          <cell r="E262">
            <v>0.11690000000000003</v>
          </cell>
          <cell r="F262">
            <v>0.47170000000000017</v>
          </cell>
        </row>
        <row r="263">
          <cell r="D263">
            <v>2.6</v>
          </cell>
          <cell r="E263">
            <v>0.11700000000000001</v>
          </cell>
          <cell r="F263">
            <v>0.47199999999999998</v>
          </cell>
        </row>
        <row r="264">
          <cell r="D264">
            <v>2.61</v>
          </cell>
          <cell r="E264">
            <v>0.11710000000000001</v>
          </cell>
          <cell r="F264">
            <v>0.47239999999999999</v>
          </cell>
        </row>
        <row r="265">
          <cell r="D265">
            <v>2.62</v>
          </cell>
          <cell r="E265">
            <v>0.11720000000000001</v>
          </cell>
          <cell r="F265">
            <v>0.4728</v>
          </cell>
        </row>
        <row r="266">
          <cell r="D266">
            <v>2.63</v>
          </cell>
          <cell r="E266">
            <v>0.11730000000000002</v>
          </cell>
          <cell r="F266">
            <v>0.47320000000000001</v>
          </cell>
        </row>
        <row r="267">
          <cell r="D267">
            <v>2.64</v>
          </cell>
          <cell r="E267">
            <v>0.11740000000000002</v>
          </cell>
          <cell r="F267">
            <v>0.47360000000000002</v>
          </cell>
        </row>
        <row r="268">
          <cell r="D268">
            <v>2.65</v>
          </cell>
          <cell r="E268">
            <v>0.11750000000000002</v>
          </cell>
          <cell r="F268">
            <v>0.47400000000000003</v>
          </cell>
        </row>
        <row r="269">
          <cell r="D269">
            <v>2.66</v>
          </cell>
          <cell r="E269">
            <v>0.11760000000000002</v>
          </cell>
          <cell r="F269">
            <v>0.47440000000000004</v>
          </cell>
        </row>
        <row r="270">
          <cell r="D270">
            <v>2.67</v>
          </cell>
          <cell r="E270">
            <v>0.11770000000000003</v>
          </cell>
          <cell r="F270">
            <v>0.47480000000000006</v>
          </cell>
        </row>
        <row r="271">
          <cell r="D271">
            <v>2.68</v>
          </cell>
          <cell r="E271">
            <v>0.11780000000000003</v>
          </cell>
          <cell r="F271">
            <v>0.47520000000000007</v>
          </cell>
        </row>
        <row r="272">
          <cell r="D272">
            <v>2.69</v>
          </cell>
          <cell r="E272">
            <v>0.11790000000000003</v>
          </cell>
          <cell r="F272">
            <v>0.47560000000000008</v>
          </cell>
        </row>
        <row r="273">
          <cell r="D273">
            <v>2.7</v>
          </cell>
          <cell r="E273">
            <v>0.11799999999999999</v>
          </cell>
          <cell r="F273">
            <v>0.47599999999999998</v>
          </cell>
        </row>
        <row r="274">
          <cell r="D274">
            <v>2.71</v>
          </cell>
          <cell r="E274">
            <v>0.1181</v>
          </cell>
          <cell r="F274">
            <v>0.47639999999999999</v>
          </cell>
        </row>
        <row r="275">
          <cell r="D275">
            <v>2.72</v>
          </cell>
          <cell r="E275">
            <v>0.1182</v>
          </cell>
          <cell r="F275">
            <v>0.4768</v>
          </cell>
        </row>
        <row r="276">
          <cell r="D276">
            <v>2.73</v>
          </cell>
          <cell r="E276">
            <v>0.1183</v>
          </cell>
          <cell r="F276">
            <v>0.47720000000000001</v>
          </cell>
        </row>
        <row r="277">
          <cell r="D277">
            <v>2.74</v>
          </cell>
          <cell r="E277">
            <v>0.11840000000000001</v>
          </cell>
          <cell r="F277">
            <v>0.47760000000000002</v>
          </cell>
        </row>
        <row r="278">
          <cell r="D278">
            <v>2.75</v>
          </cell>
          <cell r="E278">
            <v>0.11850000000000001</v>
          </cell>
          <cell r="F278">
            <v>0.47800000000000004</v>
          </cell>
        </row>
        <row r="279">
          <cell r="D279">
            <v>2.76</v>
          </cell>
          <cell r="E279">
            <v>0.11860000000000001</v>
          </cell>
          <cell r="F279">
            <v>0.47840000000000005</v>
          </cell>
        </row>
        <row r="280">
          <cell r="D280">
            <v>2.77</v>
          </cell>
          <cell r="E280">
            <v>0.11870000000000001</v>
          </cell>
          <cell r="F280">
            <v>0.47880000000000006</v>
          </cell>
        </row>
        <row r="281">
          <cell r="D281">
            <v>2.78</v>
          </cell>
          <cell r="E281">
            <v>0.11880000000000002</v>
          </cell>
          <cell r="F281">
            <v>0.47920000000000007</v>
          </cell>
        </row>
        <row r="282">
          <cell r="D282">
            <v>2.79</v>
          </cell>
          <cell r="E282">
            <v>0.11890000000000002</v>
          </cell>
          <cell r="F282">
            <v>0.47960000000000008</v>
          </cell>
        </row>
        <row r="283">
          <cell r="D283">
            <v>2.8</v>
          </cell>
          <cell r="E283">
            <v>0.11899999999999999</v>
          </cell>
          <cell r="F283">
            <v>0.48</v>
          </cell>
        </row>
        <row r="284">
          <cell r="D284">
            <v>2.81</v>
          </cell>
          <cell r="E284">
            <v>0.1191</v>
          </cell>
          <cell r="F284">
            <v>0.48019999999999996</v>
          </cell>
        </row>
        <row r="285">
          <cell r="D285">
            <v>2.82</v>
          </cell>
          <cell r="E285">
            <v>0.1192</v>
          </cell>
          <cell r="F285">
            <v>0.48039999999999994</v>
          </cell>
        </row>
        <row r="286">
          <cell r="D286">
            <v>2.83</v>
          </cell>
          <cell r="E286">
            <v>0.1193</v>
          </cell>
          <cell r="F286">
            <v>0.48059999999999992</v>
          </cell>
        </row>
        <row r="287">
          <cell r="D287">
            <v>2.84</v>
          </cell>
          <cell r="E287">
            <v>0.11940000000000001</v>
          </cell>
          <cell r="F287">
            <v>0.48079999999999989</v>
          </cell>
        </row>
        <row r="288">
          <cell r="D288">
            <v>2.85</v>
          </cell>
          <cell r="E288">
            <v>0.11950000000000001</v>
          </cell>
          <cell r="F288">
            <v>0.48099999999999987</v>
          </cell>
        </row>
        <row r="289">
          <cell r="D289">
            <v>2.86</v>
          </cell>
          <cell r="E289">
            <v>0.11960000000000001</v>
          </cell>
          <cell r="F289">
            <v>0.48119999999999985</v>
          </cell>
        </row>
        <row r="290">
          <cell r="D290">
            <v>2.87</v>
          </cell>
          <cell r="E290">
            <v>0.11970000000000001</v>
          </cell>
          <cell r="F290">
            <v>0.48139999999999983</v>
          </cell>
        </row>
        <row r="291">
          <cell r="D291">
            <v>2.88</v>
          </cell>
          <cell r="E291">
            <v>0.11980000000000002</v>
          </cell>
          <cell r="F291">
            <v>0.48159999999999981</v>
          </cell>
        </row>
        <row r="292">
          <cell r="D292">
            <v>2.89</v>
          </cell>
          <cell r="E292">
            <v>0.11990000000000002</v>
          </cell>
          <cell r="F292">
            <v>0.48179999999999978</v>
          </cell>
        </row>
        <row r="293">
          <cell r="D293">
            <v>2.9</v>
          </cell>
          <cell r="E293">
            <v>0.12</v>
          </cell>
          <cell r="F293">
            <v>0.48199999999999998</v>
          </cell>
        </row>
        <row r="294">
          <cell r="D294">
            <v>2.91</v>
          </cell>
          <cell r="E294">
            <v>0.1201</v>
          </cell>
          <cell r="F294">
            <v>0.48219999999999996</v>
          </cell>
        </row>
        <row r="295">
          <cell r="D295">
            <v>2.92</v>
          </cell>
          <cell r="E295">
            <v>0.1202</v>
          </cell>
          <cell r="F295">
            <v>0.48239999999999994</v>
          </cell>
        </row>
        <row r="296">
          <cell r="D296">
            <v>2.93</v>
          </cell>
          <cell r="E296">
            <v>0.1203</v>
          </cell>
          <cell r="F296">
            <v>0.48259999999999992</v>
          </cell>
        </row>
        <row r="297">
          <cell r="D297">
            <v>2.94</v>
          </cell>
          <cell r="E297">
            <v>0.12040000000000001</v>
          </cell>
          <cell r="F297">
            <v>0.4827999999999999</v>
          </cell>
        </row>
        <row r="298">
          <cell r="D298">
            <v>2.95</v>
          </cell>
          <cell r="E298">
            <v>0.12050000000000001</v>
          </cell>
          <cell r="F298">
            <v>0.48299999999999987</v>
          </cell>
        </row>
        <row r="299">
          <cell r="D299">
            <v>2.96</v>
          </cell>
          <cell r="E299">
            <v>0.12060000000000001</v>
          </cell>
          <cell r="F299">
            <v>0.48319999999999985</v>
          </cell>
        </row>
        <row r="300">
          <cell r="D300">
            <v>2.97</v>
          </cell>
          <cell r="E300">
            <v>0.12070000000000002</v>
          </cell>
          <cell r="F300">
            <v>0.48339999999999983</v>
          </cell>
        </row>
        <row r="301">
          <cell r="D301">
            <v>2.98</v>
          </cell>
          <cell r="E301">
            <v>0.12080000000000002</v>
          </cell>
          <cell r="F301">
            <v>0.48359999999999981</v>
          </cell>
        </row>
        <row r="302">
          <cell r="D302">
            <v>2.99</v>
          </cell>
          <cell r="E302">
            <v>0.12090000000000002</v>
          </cell>
          <cell r="F302">
            <v>0.48379999999999979</v>
          </cell>
        </row>
        <row r="303">
          <cell r="D303">
            <v>3</v>
          </cell>
          <cell r="E303">
            <v>0.121</v>
          </cell>
          <cell r="F303">
            <v>0.48399999999999999</v>
          </cell>
        </row>
        <row r="304">
          <cell r="D304">
            <v>3.01</v>
          </cell>
          <cell r="E304">
            <v>0.1211</v>
          </cell>
          <cell r="F304">
            <v>0.48430000000000001</v>
          </cell>
        </row>
        <row r="305">
          <cell r="D305">
            <v>3.02</v>
          </cell>
          <cell r="E305">
            <v>0.1212</v>
          </cell>
          <cell r="F305">
            <v>0.48460000000000003</v>
          </cell>
        </row>
        <row r="306">
          <cell r="D306">
            <v>3.03</v>
          </cell>
          <cell r="E306">
            <v>0.12130000000000001</v>
          </cell>
          <cell r="F306">
            <v>0.48490000000000005</v>
          </cell>
        </row>
        <row r="307">
          <cell r="D307">
            <v>3.04</v>
          </cell>
          <cell r="E307">
            <v>0.12140000000000001</v>
          </cell>
          <cell r="F307">
            <v>0.48520000000000008</v>
          </cell>
        </row>
        <row r="308">
          <cell r="D308">
            <v>3.05</v>
          </cell>
          <cell r="E308">
            <v>0.12150000000000001</v>
          </cell>
          <cell r="F308">
            <v>0.4855000000000001</v>
          </cell>
        </row>
        <row r="309">
          <cell r="D309">
            <v>3.06</v>
          </cell>
          <cell r="E309">
            <v>0.12160000000000001</v>
          </cell>
          <cell r="F309">
            <v>0.48580000000000012</v>
          </cell>
        </row>
        <row r="310">
          <cell r="D310">
            <v>3.07</v>
          </cell>
          <cell r="E310">
            <v>0.12170000000000002</v>
          </cell>
          <cell r="F310">
            <v>0.48610000000000014</v>
          </cell>
        </row>
        <row r="311">
          <cell r="D311">
            <v>3.08</v>
          </cell>
          <cell r="E311">
            <v>0.12180000000000002</v>
          </cell>
          <cell r="F311">
            <v>0.48640000000000017</v>
          </cell>
        </row>
        <row r="312">
          <cell r="D312">
            <v>3.09</v>
          </cell>
          <cell r="E312">
            <v>0.12190000000000002</v>
          </cell>
          <cell r="F312">
            <v>0.48670000000000019</v>
          </cell>
        </row>
        <row r="313">
          <cell r="D313">
            <v>3.1</v>
          </cell>
          <cell r="E313">
            <v>0.122</v>
          </cell>
          <cell r="F313">
            <v>0.48699999999999999</v>
          </cell>
        </row>
        <row r="314">
          <cell r="D314">
            <v>3.11</v>
          </cell>
          <cell r="E314">
            <v>0.122</v>
          </cell>
          <cell r="F314">
            <v>0.48730000000000001</v>
          </cell>
        </row>
        <row r="315">
          <cell r="D315">
            <v>3.12</v>
          </cell>
          <cell r="E315">
            <v>0.122</v>
          </cell>
          <cell r="F315">
            <v>0.48760000000000003</v>
          </cell>
        </row>
        <row r="316">
          <cell r="D316">
            <v>3.13</v>
          </cell>
          <cell r="E316">
            <v>0.122</v>
          </cell>
          <cell r="F316">
            <v>0.48790000000000006</v>
          </cell>
        </row>
        <row r="317">
          <cell r="D317">
            <v>3.14</v>
          </cell>
          <cell r="E317">
            <v>0.122</v>
          </cell>
          <cell r="F317">
            <v>0.48820000000000008</v>
          </cell>
        </row>
        <row r="318">
          <cell r="D318">
            <v>3.15</v>
          </cell>
          <cell r="E318">
            <v>0.122</v>
          </cell>
          <cell r="F318">
            <v>0.4885000000000001</v>
          </cell>
        </row>
        <row r="319">
          <cell r="D319">
            <v>3.16</v>
          </cell>
          <cell r="E319">
            <v>0.122</v>
          </cell>
          <cell r="F319">
            <v>0.48880000000000012</v>
          </cell>
        </row>
        <row r="320">
          <cell r="D320">
            <v>3.17</v>
          </cell>
          <cell r="E320">
            <v>0.122</v>
          </cell>
          <cell r="F320">
            <v>0.48910000000000015</v>
          </cell>
        </row>
        <row r="321">
          <cell r="D321">
            <v>3.18</v>
          </cell>
          <cell r="E321">
            <v>0.122</v>
          </cell>
          <cell r="F321">
            <v>0.48940000000000017</v>
          </cell>
        </row>
        <row r="322">
          <cell r="D322">
            <v>3.19</v>
          </cell>
          <cell r="E322">
            <v>0.122</v>
          </cell>
          <cell r="F322">
            <v>0.48970000000000019</v>
          </cell>
        </row>
        <row r="323">
          <cell r="D323">
            <v>3.2</v>
          </cell>
          <cell r="E323">
            <v>0.122</v>
          </cell>
          <cell r="F323">
            <v>0.49</v>
          </cell>
        </row>
        <row r="324">
          <cell r="D324">
            <v>3.21</v>
          </cell>
          <cell r="E324">
            <v>0.1221</v>
          </cell>
          <cell r="F324">
            <v>0.49019999999999997</v>
          </cell>
        </row>
        <row r="325">
          <cell r="D325">
            <v>3.22</v>
          </cell>
          <cell r="E325">
            <v>0.1222</v>
          </cell>
          <cell r="F325">
            <v>0.49039999999999995</v>
          </cell>
        </row>
        <row r="326">
          <cell r="D326">
            <v>3.23</v>
          </cell>
          <cell r="E326">
            <v>0.12230000000000001</v>
          </cell>
          <cell r="F326">
            <v>0.49059999999999993</v>
          </cell>
        </row>
        <row r="327">
          <cell r="D327">
            <v>3.24</v>
          </cell>
          <cell r="E327">
            <v>0.12240000000000001</v>
          </cell>
          <cell r="F327">
            <v>0.4907999999999999</v>
          </cell>
        </row>
        <row r="328">
          <cell r="D328">
            <v>3.25</v>
          </cell>
          <cell r="E328">
            <v>0.12250000000000001</v>
          </cell>
          <cell r="F328">
            <v>0.49099999999999988</v>
          </cell>
        </row>
        <row r="329">
          <cell r="D329">
            <v>3.26</v>
          </cell>
          <cell r="E329">
            <v>0.12260000000000001</v>
          </cell>
          <cell r="F329">
            <v>0.49119999999999986</v>
          </cell>
        </row>
        <row r="330">
          <cell r="D330">
            <v>3.27</v>
          </cell>
          <cell r="E330">
            <v>0.12270000000000002</v>
          </cell>
          <cell r="F330">
            <v>0.49139999999999984</v>
          </cell>
        </row>
        <row r="331">
          <cell r="D331">
            <v>3.28</v>
          </cell>
          <cell r="E331">
            <v>0.12280000000000002</v>
          </cell>
          <cell r="F331">
            <v>0.49159999999999981</v>
          </cell>
        </row>
        <row r="332">
          <cell r="D332">
            <v>3.29</v>
          </cell>
          <cell r="E332">
            <v>0.12290000000000002</v>
          </cell>
          <cell r="F332">
            <v>0.49179999999999979</v>
          </cell>
        </row>
        <row r="333">
          <cell r="D333">
            <v>3.3</v>
          </cell>
          <cell r="E333">
            <v>0.123</v>
          </cell>
          <cell r="F333">
            <v>0.49199999999999999</v>
          </cell>
        </row>
        <row r="334">
          <cell r="D334">
            <v>3.31</v>
          </cell>
          <cell r="E334">
            <v>0.123</v>
          </cell>
          <cell r="F334">
            <v>0.49230000000000002</v>
          </cell>
        </row>
        <row r="335">
          <cell r="D335">
            <v>3.32</v>
          </cell>
          <cell r="E335">
            <v>0.123</v>
          </cell>
          <cell r="F335">
            <v>0.49260000000000004</v>
          </cell>
        </row>
        <row r="336">
          <cell r="D336">
            <v>3.33</v>
          </cell>
          <cell r="E336">
            <v>0.123</v>
          </cell>
          <cell r="F336">
            <v>0.49290000000000006</v>
          </cell>
        </row>
        <row r="337">
          <cell r="D337">
            <v>3.34</v>
          </cell>
          <cell r="E337">
            <v>0.123</v>
          </cell>
          <cell r="F337">
            <v>0.49320000000000008</v>
          </cell>
        </row>
        <row r="338">
          <cell r="D338">
            <v>3.35</v>
          </cell>
          <cell r="E338">
            <v>0.123</v>
          </cell>
          <cell r="F338">
            <v>0.49350000000000011</v>
          </cell>
        </row>
        <row r="339">
          <cell r="D339">
            <v>3.36</v>
          </cell>
          <cell r="E339">
            <v>0.123</v>
          </cell>
          <cell r="F339">
            <v>0.49380000000000013</v>
          </cell>
        </row>
        <row r="340">
          <cell r="D340">
            <v>3.37</v>
          </cell>
          <cell r="E340">
            <v>0.123</v>
          </cell>
          <cell r="F340">
            <v>0.49410000000000015</v>
          </cell>
        </row>
        <row r="341">
          <cell r="D341">
            <v>3.38</v>
          </cell>
          <cell r="E341">
            <v>0.123</v>
          </cell>
          <cell r="F341">
            <v>0.49440000000000017</v>
          </cell>
        </row>
        <row r="342">
          <cell r="D342">
            <v>3.39</v>
          </cell>
          <cell r="E342">
            <v>0.123</v>
          </cell>
          <cell r="F342">
            <v>0.4947000000000002</v>
          </cell>
        </row>
        <row r="343">
          <cell r="D343">
            <v>3.4</v>
          </cell>
          <cell r="E343">
            <v>0.123</v>
          </cell>
          <cell r="F343">
            <v>0.495</v>
          </cell>
        </row>
        <row r="344">
          <cell r="D344">
            <v>3.41</v>
          </cell>
          <cell r="E344">
            <v>0.1231</v>
          </cell>
          <cell r="F344">
            <v>0.49519999999999997</v>
          </cell>
        </row>
        <row r="345">
          <cell r="D345">
            <v>3.42</v>
          </cell>
          <cell r="E345">
            <v>0.1232</v>
          </cell>
          <cell r="F345">
            <v>0.49539999999999995</v>
          </cell>
        </row>
        <row r="346">
          <cell r="D346">
            <v>3.43</v>
          </cell>
          <cell r="E346">
            <v>0.12330000000000001</v>
          </cell>
          <cell r="F346">
            <v>0.49559999999999993</v>
          </cell>
        </row>
        <row r="347">
          <cell r="D347">
            <v>3.44</v>
          </cell>
          <cell r="E347">
            <v>0.12340000000000001</v>
          </cell>
          <cell r="F347">
            <v>0.49579999999999991</v>
          </cell>
        </row>
        <row r="348">
          <cell r="D348">
            <v>3.45</v>
          </cell>
          <cell r="E348">
            <v>0.12350000000000001</v>
          </cell>
          <cell r="F348">
            <v>0.49599999999999989</v>
          </cell>
        </row>
        <row r="349">
          <cell r="D349">
            <v>3.46</v>
          </cell>
          <cell r="E349">
            <v>0.12360000000000002</v>
          </cell>
          <cell r="F349">
            <v>0.49619999999999986</v>
          </cell>
        </row>
        <row r="350">
          <cell r="D350">
            <v>3.47</v>
          </cell>
          <cell r="E350">
            <v>0.12370000000000002</v>
          </cell>
          <cell r="F350">
            <v>0.49639999999999984</v>
          </cell>
        </row>
        <row r="351">
          <cell r="D351">
            <v>3.48</v>
          </cell>
          <cell r="E351">
            <v>0.12380000000000002</v>
          </cell>
          <cell r="F351">
            <v>0.49659999999999982</v>
          </cell>
        </row>
        <row r="352">
          <cell r="D352">
            <v>3.49</v>
          </cell>
          <cell r="E352">
            <v>0.12390000000000002</v>
          </cell>
          <cell r="F352">
            <v>0.4967999999999998</v>
          </cell>
        </row>
        <row r="353">
          <cell r="D353">
            <v>3.5</v>
          </cell>
          <cell r="E353">
            <v>0.124</v>
          </cell>
          <cell r="F353">
            <v>0.497</v>
          </cell>
        </row>
        <row r="354">
          <cell r="D354">
            <v>3.51</v>
          </cell>
          <cell r="E354">
            <v>0.124</v>
          </cell>
          <cell r="F354">
            <v>0.49709999999999999</v>
          </cell>
        </row>
        <row r="355">
          <cell r="D355">
            <v>3.52</v>
          </cell>
          <cell r="E355">
            <v>0.124</v>
          </cell>
          <cell r="F355">
            <v>0.49719999999999998</v>
          </cell>
        </row>
        <row r="356">
          <cell r="D356">
            <v>3.53</v>
          </cell>
          <cell r="E356">
            <v>0.124</v>
          </cell>
          <cell r="F356">
            <v>0.49729999999999996</v>
          </cell>
        </row>
        <row r="357">
          <cell r="D357">
            <v>3.54</v>
          </cell>
          <cell r="E357">
            <v>0.124</v>
          </cell>
          <cell r="F357">
            <v>0.49739999999999995</v>
          </cell>
        </row>
        <row r="358">
          <cell r="D358">
            <v>3.55</v>
          </cell>
          <cell r="E358">
            <v>0.124</v>
          </cell>
          <cell r="F358">
            <v>0.49749999999999994</v>
          </cell>
        </row>
        <row r="359">
          <cell r="D359">
            <v>3.56</v>
          </cell>
          <cell r="E359">
            <v>0.124</v>
          </cell>
          <cell r="F359">
            <v>0.49759999999999993</v>
          </cell>
        </row>
        <row r="360">
          <cell r="D360">
            <v>3.57</v>
          </cell>
          <cell r="E360">
            <v>0.124</v>
          </cell>
          <cell r="F360">
            <v>0.49769999999999992</v>
          </cell>
        </row>
        <row r="361">
          <cell r="D361">
            <v>3.58</v>
          </cell>
          <cell r="E361">
            <v>0.124</v>
          </cell>
          <cell r="F361">
            <v>0.49779999999999991</v>
          </cell>
        </row>
        <row r="362">
          <cell r="D362">
            <v>3.59</v>
          </cell>
          <cell r="E362">
            <v>0.124</v>
          </cell>
          <cell r="F362">
            <v>0.4978999999999999</v>
          </cell>
        </row>
        <row r="363">
          <cell r="D363">
            <v>3.6</v>
          </cell>
          <cell r="E363">
            <v>0.124</v>
          </cell>
          <cell r="F363">
            <v>0.498</v>
          </cell>
        </row>
        <row r="364">
          <cell r="D364">
            <v>3.61</v>
          </cell>
          <cell r="E364">
            <v>0.1241</v>
          </cell>
          <cell r="F364">
            <v>0.49809999999999999</v>
          </cell>
        </row>
        <row r="365">
          <cell r="D365">
            <v>3.62</v>
          </cell>
          <cell r="E365">
            <v>0.1242</v>
          </cell>
          <cell r="F365">
            <v>0.49819999999999998</v>
          </cell>
        </row>
        <row r="366">
          <cell r="D366">
            <v>3.63</v>
          </cell>
          <cell r="E366">
            <v>0.12430000000000001</v>
          </cell>
          <cell r="F366">
            <v>0.49829999999999997</v>
          </cell>
        </row>
        <row r="367">
          <cell r="D367">
            <v>3.64</v>
          </cell>
          <cell r="E367">
            <v>0.12440000000000001</v>
          </cell>
          <cell r="F367">
            <v>0.49839999999999995</v>
          </cell>
        </row>
        <row r="368">
          <cell r="D368">
            <v>3.65</v>
          </cell>
          <cell r="E368">
            <v>0.12450000000000001</v>
          </cell>
          <cell r="F368">
            <v>0.49849999999999994</v>
          </cell>
        </row>
        <row r="369">
          <cell r="D369">
            <v>3.66</v>
          </cell>
          <cell r="E369">
            <v>0.12460000000000002</v>
          </cell>
          <cell r="F369">
            <v>0.49859999999999993</v>
          </cell>
        </row>
        <row r="370">
          <cell r="D370">
            <v>3.67</v>
          </cell>
          <cell r="E370">
            <v>0.12470000000000002</v>
          </cell>
          <cell r="F370">
            <v>0.49869999999999992</v>
          </cell>
        </row>
        <row r="371">
          <cell r="D371">
            <v>3.68</v>
          </cell>
          <cell r="E371">
            <v>0.12480000000000002</v>
          </cell>
          <cell r="F371">
            <v>0.49879999999999991</v>
          </cell>
        </row>
        <row r="372">
          <cell r="D372">
            <v>3.69</v>
          </cell>
          <cell r="E372">
            <v>0.12490000000000002</v>
          </cell>
          <cell r="F372">
            <v>0.4988999999999999</v>
          </cell>
        </row>
        <row r="373">
          <cell r="D373">
            <v>3.7</v>
          </cell>
          <cell r="E373">
            <v>0.125</v>
          </cell>
          <cell r="F373">
            <v>0.499</v>
          </cell>
        </row>
        <row r="374">
          <cell r="D374">
            <v>3.71</v>
          </cell>
          <cell r="E374">
            <v>0.125</v>
          </cell>
          <cell r="F374">
            <v>0.49909999999999999</v>
          </cell>
        </row>
        <row r="375">
          <cell r="D375">
            <v>3.72</v>
          </cell>
          <cell r="E375">
            <v>0.125</v>
          </cell>
          <cell r="F375">
            <v>0.49919999999999998</v>
          </cell>
        </row>
        <row r="376">
          <cell r="D376">
            <v>3.73</v>
          </cell>
          <cell r="E376">
            <v>0.125</v>
          </cell>
          <cell r="F376">
            <v>0.49929999999999997</v>
          </cell>
        </row>
        <row r="377">
          <cell r="D377">
            <v>3.74</v>
          </cell>
          <cell r="E377">
            <v>0.125</v>
          </cell>
          <cell r="F377">
            <v>0.49939999999999996</v>
          </cell>
        </row>
        <row r="378">
          <cell r="D378">
            <v>3.75</v>
          </cell>
          <cell r="E378">
            <v>0.125</v>
          </cell>
          <cell r="F378">
            <v>0.49949999999999994</v>
          </cell>
        </row>
        <row r="379">
          <cell r="D379">
            <v>3.76</v>
          </cell>
          <cell r="E379">
            <v>0.125</v>
          </cell>
          <cell r="F379">
            <v>0.49959999999999993</v>
          </cell>
        </row>
        <row r="380">
          <cell r="D380">
            <v>3.77</v>
          </cell>
          <cell r="E380">
            <v>0.125</v>
          </cell>
          <cell r="F380">
            <v>0.49969999999999992</v>
          </cell>
        </row>
        <row r="381">
          <cell r="D381">
            <v>3.78</v>
          </cell>
          <cell r="E381">
            <v>0.125</v>
          </cell>
          <cell r="F381">
            <v>0.49979999999999991</v>
          </cell>
        </row>
        <row r="382">
          <cell r="D382">
            <v>3.79</v>
          </cell>
          <cell r="E382">
            <v>0.125</v>
          </cell>
          <cell r="F382">
            <v>0.4998999999999999</v>
          </cell>
        </row>
        <row r="383">
          <cell r="D383">
            <v>3.8</v>
          </cell>
          <cell r="E383">
            <v>0.125</v>
          </cell>
          <cell r="F383">
            <v>0.5</v>
          </cell>
        </row>
        <row r="384">
          <cell r="D384">
            <v>3.81</v>
          </cell>
          <cell r="E384">
            <v>0.12509999999999999</v>
          </cell>
          <cell r="F384">
            <v>0.50009999999999999</v>
          </cell>
        </row>
        <row r="385">
          <cell r="D385">
            <v>3.82</v>
          </cell>
          <cell r="E385">
            <v>0.12519999999999998</v>
          </cell>
          <cell r="F385">
            <v>0.50019999999999998</v>
          </cell>
        </row>
        <row r="386">
          <cell r="D386">
            <v>3.83</v>
          </cell>
          <cell r="E386">
            <v>0.12529999999999997</v>
          </cell>
          <cell r="F386">
            <v>0.50029999999999997</v>
          </cell>
        </row>
        <row r="387">
          <cell r="D387">
            <v>3.84</v>
          </cell>
          <cell r="E387">
            <v>0.12539999999999996</v>
          </cell>
          <cell r="F387">
            <v>0.50039999999999996</v>
          </cell>
        </row>
        <row r="388">
          <cell r="D388">
            <v>3.85</v>
          </cell>
          <cell r="E388">
            <v>0.12549999999999994</v>
          </cell>
          <cell r="F388">
            <v>0.50049999999999994</v>
          </cell>
        </row>
        <row r="389">
          <cell r="D389">
            <v>3.86</v>
          </cell>
          <cell r="E389">
            <v>0.12559999999999993</v>
          </cell>
          <cell r="F389">
            <v>0.50059999999999993</v>
          </cell>
        </row>
        <row r="390">
          <cell r="D390">
            <v>3.87</v>
          </cell>
          <cell r="E390">
            <v>0.12569999999999992</v>
          </cell>
          <cell r="F390">
            <v>0.50069999999999992</v>
          </cell>
        </row>
        <row r="391">
          <cell r="D391">
            <v>3.88</v>
          </cell>
          <cell r="E391">
            <v>0.12579999999999991</v>
          </cell>
          <cell r="F391">
            <v>0.50079999999999991</v>
          </cell>
        </row>
        <row r="392">
          <cell r="D392">
            <v>3.89</v>
          </cell>
          <cell r="E392">
            <v>0.1258999999999999</v>
          </cell>
          <cell r="F392">
            <v>0.5008999999999999</v>
          </cell>
        </row>
        <row r="393">
          <cell r="D393">
            <v>3.9</v>
          </cell>
          <cell r="E393">
            <v>0.126</v>
          </cell>
          <cell r="F393">
            <v>0.501</v>
          </cell>
        </row>
        <row r="394">
          <cell r="D394">
            <v>3.91</v>
          </cell>
          <cell r="E394">
            <v>0.126</v>
          </cell>
          <cell r="F394">
            <v>0.50109999999999999</v>
          </cell>
        </row>
        <row r="395">
          <cell r="D395">
            <v>3.92</v>
          </cell>
          <cell r="E395">
            <v>0.126</v>
          </cell>
          <cell r="F395">
            <v>0.50119999999999998</v>
          </cell>
        </row>
        <row r="396">
          <cell r="D396">
            <v>3.93</v>
          </cell>
          <cell r="E396">
            <v>0.126</v>
          </cell>
          <cell r="F396">
            <v>0.50129999999999997</v>
          </cell>
        </row>
        <row r="397">
          <cell r="D397">
            <v>3.94</v>
          </cell>
          <cell r="E397">
            <v>0.126</v>
          </cell>
          <cell r="F397">
            <v>0.50139999999999996</v>
          </cell>
        </row>
        <row r="398">
          <cell r="D398">
            <v>3.95</v>
          </cell>
          <cell r="E398">
            <v>0.126</v>
          </cell>
          <cell r="F398">
            <v>0.50149999999999995</v>
          </cell>
        </row>
        <row r="399">
          <cell r="D399">
            <v>3.96</v>
          </cell>
          <cell r="E399">
            <v>0.126</v>
          </cell>
          <cell r="F399">
            <v>0.50159999999999993</v>
          </cell>
        </row>
        <row r="400">
          <cell r="D400">
            <v>3.97</v>
          </cell>
          <cell r="E400">
            <v>0.126</v>
          </cell>
          <cell r="F400">
            <v>0.50169999999999992</v>
          </cell>
        </row>
        <row r="401">
          <cell r="D401">
            <v>3.98</v>
          </cell>
          <cell r="E401">
            <v>0.126</v>
          </cell>
          <cell r="F401">
            <v>0.50179999999999991</v>
          </cell>
        </row>
        <row r="402">
          <cell r="D402">
            <v>3.99</v>
          </cell>
          <cell r="E402">
            <v>0.126</v>
          </cell>
          <cell r="F402">
            <v>0.5018999999999999</v>
          </cell>
        </row>
        <row r="403">
          <cell r="D403">
            <v>4</v>
          </cell>
          <cell r="E403">
            <v>0.126</v>
          </cell>
          <cell r="F403">
            <v>0.502</v>
          </cell>
        </row>
        <row r="404">
          <cell r="D404">
            <v>4.01</v>
          </cell>
          <cell r="E404">
            <v>0.12609999999999999</v>
          </cell>
          <cell r="F404">
            <v>0.502</v>
          </cell>
        </row>
        <row r="405">
          <cell r="D405">
            <v>4.0199999999999996</v>
          </cell>
          <cell r="E405">
            <v>0.12619999999999998</v>
          </cell>
          <cell r="F405">
            <v>0.502</v>
          </cell>
        </row>
        <row r="406">
          <cell r="D406">
            <v>4.03</v>
          </cell>
          <cell r="E406">
            <v>0.12629999999999997</v>
          </cell>
          <cell r="F406">
            <v>0.502</v>
          </cell>
        </row>
        <row r="407">
          <cell r="D407">
            <v>4.04</v>
          </cell>
          <cell r="E407">
            <v>0.12639999999999996</v>
          </cell>
          <cell r="F407">
            <v>0.502</v>
          </cell>
        </row>
        <row r="408">
          <cell r="D408">
            <v>4.05</v>
          </cell>
          <cell r="E408">
            <v>0.12649999999999995</v>
          </cell>
          <cell r="F408">
            <v>0.502</v>
          </cell>
        </row>
        <row r="409">
          <cell r="D409">
            <v>4.0599999999999996</v>
          </cell>
          <cell r="E409">
            <v>0.12659999999999993</v>
          </cell>
          <cell r="F409">
            <v>0.502</v>
          </cell>
        </row>
        <row r="410">
          <cell r="D410">
            <v>4.07</v>
          </cell>
          <cell r="E410">
            <v>0.12669999999999992</v>
          </cell>
          <cell r="F410">
            <v>0.502</v>
          </cell>
        </row>
        <row r="411">
          <cell r="D411">
            <v>4.08</v>
          </cell>
          <cell r="E411">
            <v>0.12679999999999991</v>
          </cell>
          <cell r="F411">
            <v>0.502</v>
          </cell>
        </row>
        <row r="412">
          <cell r="D412">
            <v>4.09</v>
          </cell>
          <cell r="E412">
            <v>0.1268999999999999</v>
          </cell>
          <cell r="F412">
            <v>0.502</v>
          </cell>
        </row>
        <row r="413">
          <cell r="D413">
            <v>4.0999999999999996</v>
          </cell>
          <cell r="E413">
            <v>0.127</v>
          </cell>
          <cell r="F413">
            <v>0.502</v>
          </cell>
        </row>
        <row r="414">
          <cell r="D414">
            <v>4.1100000000000003</v>
          </cell>
          <cell r="E414">
            <v>0.127</v>
          </cell>
          <cell r="F414">
            <v>0.50209999999999999</v>
          </cell>
        </row>
        <row r="415">
          <cell r="D415">
            <v>4.12</v>
          </cell>
          <cell r="E415">
            <v>0.127</v>
          </cell>
          <cell r="F415">
            <v>0.50219999999999998</v>
          </cell>
        </row>
        <row r="416">
          <cell r="D416">
            <v>4.13</v>
          </cell>
          <cell r="E416">
            <v>0.127</v>
          </cell>
          <cell r="F416">
            <v>0.50229999999999997</v>
          </cell>
        </row>
        <row r="417">
          <cell r="D417">
            <v>4.1399999999999997</v>
          </cell>
          <cell r="E417">
            <v>0.127</v>
          </cell>
          <cell r="F417">
            <v>0.50239999999999996</v>
          </cell>
        </row>
        <row r="418">
          <cell r="D418">
            <v>4.1500000000000004</v>
          </cell>
          <cell r="E418">
            <v>0.127</v>
          </cell>
          <cell r="F418">
            <v>0.50249999999999995</v>
          </cell>
        </row>
        <row r="419">
          <cell r="D419">
            <v>4.16</v>
          </cell>
          <cell r="E419">
            <v>0.127</v>
          </cell>
          <cell r="F419">
            <v>0.50259999999999994</v>
          </cell>
        </row>
        <row r="420">
          <cell r="D420">
            <v>4.17</v>
          </cell>
          <cell r="E420">
            <v>0.127</v>
          </cell>
          <cell r="F420">
            <v>0.50269999999999992</v>
          </cell>
        </row>
        <row r="421">
          <cell r="D421">
            <v>4.18</v>
          </cell>
          <cell r="E421">
            <v>0.127</v>
          </cell>
          <cell r="F421">
            <v>0.50279999999999991</v>
          </cell>
        </row>
        <row r="422">
          <cell r="D422">
            <v>4.1900000000000004</v>
          </cell>
          <cell r="E422">
            <v>0.127</v>
          </cell>
          <cell r="F422">
            <v>0.5028999999999999</v>
          </cell>
        </row>
        <row r="423">
          <cell r="D423">
            <v>4.2</v>
          </cell>
          <cell r="E423">
            <v>0.127</v>
          </cell>
          <cell r="F423">
            <v>0.503</v>
          </cell>
        </row>
        <row r="424">
          <cell r="D424">
            <v>4.21</v>
          </cell>
          <cell r="E424">
            <v>0.12709999999999999</v>
          </cell>
          <cell r="F424">
            <v>0.503</v>
          </cell>
        </row>
        <row r="425">
          <cell r="D425">
            <v>4.22</v>
          </cell>
          <cell r="E425">
            <v>0.12719999999999998</v>
          </cell>
          <cell r="F425">
            <v>0.503</v>
          </cell>
        </row>
        <row r="426">
          <cell r="D426">
            <v>4.2300000000000004</v>
          </cell>
          <cell r="E426">
            <v>0.12729999999999997</v>
          </cell>
          <cell r="F426">
            <v>0.503</v>
          </cell>
        </row>
        <row r="427">
          <cell r="D427">
            <v>4.24</v>
          </cell>
          <cell r="E427">
            <v>0.12739999999999996</v>
          </cell>
          <cell r="F427">
            <v>0.503</v>
          </cell>
        </row>
        <row r="428">
          <cell r="D428">
            <v>4.25</v>
          </cell>
          <cell r="E428">
            <v>0.12749999999999995</v>
          </cell>
          <cell r="F428">
            <v>0.503</v>
          </cell>
        </row>
        <row r="429">
          <cell r="D429">
            <v>4.26</v>
          </cell>
          <cell r="E429">
            <v>0.12759999999999994</v>
          </cell>
          <cell r="F429">
            <v>0.503</v>
          </cell>
        </row>
        <row r="430">
          <cell r="D430">
            <v>4.2699999999999996</v>
          </cell>
          <cell r="E430">
            <v>0.12769999999999992</v>
          </cell>
          <cell r="F430">
            <v>0.503</v>
          </cell>
        </row>
        <row r="431">
          <cell r="D431">
            <v>4.28</v>
          </cell>
          <cell r="E431">
            <v>0.12779999999999991</v>
          </cell>
          <cell r="F431">
            <v>0.503</v>
          </cell>
        </row>
        <row r="432">
          <cell r="D432">
            <v>4.29</v>
          </cell>
          <cell r="E432">
            <v>0.1278999999999999</v>
          </cell>
          <cell r="F432">
            <v>0.503</v>
          </cell>
        </row>
        <row r="433">
          <cell r="D433">
            <v>4.3</v>
          </cell>
          <cell r="E433">
            <v>0.128</v>
          </cell>
          <cell r="F433">
            <v>0.503</v>
          </cell>
        </row>
        <row r="434">
          <cell r="D434">
            <v>4.3099999999999996</v>
          </cell>
          <cell r="E434">
            <v>0.128</v>
          </cell>
          <cell r="F434">
            <v>0.50309999999999999</v>
          </cell>
        </row>
        <row r="435">
          <cell r="D435">
            <v>4.32</v>
          </cell>
          <cell r="E435">
            <v>0.128</v>
          </cell>
          <cell r="F435">
            <v>0.50319999999999998</v>
          </cell>
        </row>
        <row r="436">
          <cell r="D436">
            <v>4.33</v>
          </cell>
          <cell r="E436">
            <v>0.128</v>
          </cell>
          <cell r="F436">
            <v>0.50329999999999997</v>
          </cell>
        </row>
        <row r="437">
          <cell r="D437">
            <v>4.34</v>
          </cell>
          <cell r="E437">
            <v>0.128</v>
          </cell>
          <cell r="F437">
            <v>0.50339999999999996</v>
          </cell>
        </row>
        <row r="438">
          <cell r="D438">
            <v>4.3499999999999996</v>
          </cell>
          <cell r="E438">
            <v>0.128</v>
          </cell>
          <cell r="F438">
            <v>0.50349999999999995</v>
          </cell>
        </row>
        <row r="439">
          <cell r="D439">
            <v>4.3600000000000003</v>
          </cell>
          <cell r="E439">
            <v>0.128</v>
          </cell>
          <cell r="F439">
            <v>0.50359999999999994</v>
          </cell>
        </row>
        <row r="440">
          <cell r="D440">
            <v>4.37</v>
          </cell>
          <cell r="E440">
            <v>0.128</v>
          </cell>
          <cell r="F440">
            <v>0.50369999999999993</v>
          </cell>
        </row>
        <row r="441">
          <cell r="D441">
            <v>4.38</v>
          </cell>
          <cell r="E441">
            <v>0.128</v>
          </cell>
          <cell r="F441">
            <v>0.50379999999999991</v>
          </cell>
        </row>
        <row r="442">
          <cell r="D442">
            <v>4.3899999999999997</v>
          </cell>
          <cell r="E442">
            <v>0.128</v>
          </cell>
          <cell r="F442">
            <v>0.5038999999999999</v>
          </cell>
        </row>
        <row r="443">
          <cell r="D443">
            <v>4.4000000000000004</v>
          </cell>
          <cell r="E443">
            <v>0.128</v>
          </cell>
          <cell r="F443">
            <v>0.504</v>
          </cell>
        </row>
        <row r="444">
          <cell r="D444">
            <v>4.41</v>
          </cell>
          <cell r="E444">
            <v>0.12809999999999999</v>
          </cell>
          <cell r="F444">
            <v>0.50409999999999999</v>
          </cell>
        </row>
        <row r="445">
          <cell r="D445">
            <v>4.42</v>
          </cell>
          <cell r="E445">
            <v>0.12819999999999998</v>
          </cell>
          <cell r="F445">
            <v>0.50419999999999998</v>
          </cell>
        </row>
        <row r="446">
          <cell r="D446">
            <v>4.43</v>
          </cell>
          <cell r="E446">
            <v>0.12829999999999997</v>
          </cell>
          <cell r="F446">
            <v>0.50429999999999997</v>
          </cell>
        </row>
        <row r="447">
          <cell r="D447">
            <v>4.4400000000000004</v>
          </cell>
          <cell r="E447">
            <v>0.12839999999999996</v>
          </cell>
          <cell r="F447">
            <v>0.50439999999999996</v>
          </cell>
        </row>
        <row r="448">
          <cell r="D448">
            <v>4.45</v>
          </cell>
          <cell r="E448">
            <v>0.12849999999999995</v>
          </cell>
          <cell r="F448">
            <v>0.50449999999999995</v>
          </cell>
        </row>
        <row r="449">
          <cell r="D449">
            <v>4.46</v>
          </cell>
          <cell r="E449">
            <v>0.12859999999999994</v>
          </cell>
          <cell r="F449">
            <v>0.50459999999999994</v>
          </cell>
        </row>
        <row r="450">
          <cell r="D450">
            <v>4.47</v>
          </cell>
          <cell r="E450">
            <v>0.12869999999999993</v>
          </cell>
          <cell r="F450">
            <v>0.50469999999999993</v>
          </cell>
        </row>
        <row r="451">
          <cell r="D451">
            <v>4.4800000000000004</v>
          </cell>
          <cell r="E451">
            <v>0.12879999999999991</v>
          </cell>
          <cell r="F451">
            <v>0.50479999999999992</v>
          </cell>
        </row>
        <row r="452">
          <cell r="D452">
            <v>4.49</v>
          </cell>
          <cell r="E452">
            <v>0.1288999999999999</v>
          </cell>
          <cell r="F452">
            <v>0.5048999999999999</v>
          </cell>
        </row>
        <row r="453">
          <cell r="D453">
            <v>4.5</v>
          </cell>
          <cell r="E453">
            <v>0.129</v>
          </cell>
          <cell r="F453">
            <v>0.505</v>
          </cell>
        </row>
        <row r="454">
          <cell r="D454">
            <v>4.51</v>
          </cell>
          <cell r="E454">
            <v>0.129</v>
          </cell>
          <cell r="F454">
            <v>0.50509999999999999</v>
          </cell>
        </row>
        <row r="455">
          <cell r="D455">
            <v>4.5199999999999996</v>
          </cell>
          <cell r="E455">
            <v>0.129</v>
          </cell>
          <cell r="F455">
            <v>0.50519999999999998</v>
          </cell>
        </row>
        <row r="456">
          <cell r="D456">
            <v>4.53</v>
          </cell>
          <cell r="E456">
            <v>0.129</v>
          </cell>
          <cell r="F456">
            <v>0.50529999999999997</v>
          </cell>
        </row>
        <row r="457">
          <cell r="D457">
            <v>4.54</v>
          </cell>
          <cell r="E457">
            <v>0.129</v>
          </cell>
          <cell r="F457">
            <v>0.50539999999999996</v>
          </cell>
        </row>
        <row r="458">
          <cell r="D458">
            <v>4.55</v>
          </cell>
          <cell r="E458">
            <v>0.129</v>
          </cell>
          <cell r="F458">
            <v>0.50549999999999995</v>
          </cell>
        </row>
        <row r="459">
          <cell r="D459">
            <v>4.5599999999999996</v>
          </cell>
          <cell r="E459">
            <v>0.129</v>
          </cell>
          <cell r="F459">
            <v>0.50559999999999994</v>
          </cell>
        </row>
        <row r="460">
          <cell r="D460">
            <v>4.57</v>
          </cell>
          <cell r="E460">
            <v>0.129</v>
          </cell>
          <cell r="F460">
            <v>0.50569999999999993</v>
          </cell>
        </row>
        <row r="461">
          <cell r="D461">
            <v>4.58</v>
          </cell>
          <cell r="E461">
            <v>0.129</v>
          </cell>
          <cell r="F461">
            <v>0.50579999999999992</v>
          </cell>
        </row>
        <row r="462">
          <cell r="D462">
            <v>4.59</v>
          </cell>
          <cell r="E462">
            <v>0.129</v>
          </cell>
          <cell r="F462">
            <v>0.50589999999999991</v>
          </cell>
        </row>
        <row r="463">
          <cell r="D463">
            <v>4.5999999999999996</v>
          </cell>
          <cell r="E463">
            <v>0.129</v>
          </cell>
          <cell r="F463">
            <v>0.50600000000000001</v>
          </cell>
        </row>
        <row r="464">
          <cell r="D464">
            <v>4.6100000000000003</v>
          </cell>
          <cell r="E464">
            <v>0.12909999999999999</v>
          </cell>
          <cell r="F464">
            <v>0.50609999999999999</v>
          </cell>
        </row>
        <row r="465">
          <cell r="D465">
            <v>4.62</v>
          </cell>
          <cell r="E465">
            <v>0.12919999999999998</v>
          </cell>
          <cell r="F465">
            <v>0.50619999999999998</v>
          </cell>
        </row>
        <row r="466">
          <cell r="D466">
            <v>4.63</v>
          </cell>
          <cell r="E466">
            <v>0.12929999999999997</v>
          </cell>
          <cell r="F466">
            <v>0.50629999999999997</v>
          </cell>
        </row>
        <row r="467">
          <cell r="D467">
            <v>4.6399999999999997</v>
          </cell>
          <cell r="E467">
            <v>0.12939999999999996</v>
          </cell>
          <cell r="F467">
            <v>0.50639999999999996</v>
          </cell>
        </row>
        <row r="468">
          <cell r="D468">
            <v>4.6500000000000004</v>
          </cell>
          <cell r="E468">
            <v>0.12949999999999995</v>
          </cell>
          <cell r="F468">
            <v>0.50649999999999995</v>
          </cell>
        </row>
        <row r="469">
          <cell r="D469">
            <v>4.66</v>
          </cell>
          <cell r="E469">
            <v>0.12959999999999994</v>
          </cell>
          <cell r="F469">
            <v>0.50659999999999994</v>
          </cell>
        </row>
        <row r="470">
          <cell r="D470">
            <v>4.67</v>
          </cell>
          <cell r="E470">
            <v>0.12969999999999993</v>
          </cell>
          <cell r="F470">
            <v>0.50669999999999993</v>
          </cell>
        </row>
        <row r="471">
          <cell r="D471">
            <v>4.68</v>
          </cell>
          <cell r="E471">
            <v>0.12979999999999992</v>
          </cell>
          <cell r="F471">
            <v>0.50679999999999992</v>
          </cell>
        </row>
        <row r="472">
          <cell r="D472">
            <v>4.6900000000000004</v>
          </cell>
          <cell r="E472">
            <v>0.1298999999999999</v>
          </cell>
          <cell r="F472">
            <v>0.50689999999999991</v>
          </cell>
        </row>
        <row r="473">
          <cell r="D473">
            <v>4.7</v>
          </cell>
          <cell r="E473">
            <v>0.13</v>
          </cell>
          <cell r="F473">
            <v>0.50700000000000001</v>
          </cell>
        </row>
        <row r="474">
          <cell r="D474">
            <v>4.71</v>
          </cell>
          <cell r="E474">
            <v>0.13</v>
          </cell>
          <cell r="F474">
            <v>0.5071</v>
          </cell>
        </row>
        <row r="475">
          <cell r="D475">
            <v>4.72</v>
          </cell>
          <cell r="E475">
            <v>0.13</v>
          </cell>
          <cell r="F475">
            <v>0.50719999999999998</v>
          </cell>
        </row>
        <row r="476">
          <cell r="D476">
            <v>4.7300000000000004</v>
          </cell>
          <cell r="E476">
            <v>0.13</v>
          </cell>
          <cell r="F476">
            <v>0.50729999999999997</v>
          </cell>
        </row>
        <row r="477">
          <cell r="D477">
            <v>4.74</v>
          </cell>
          <cell r="E477">
            <v>0.13</v>
          </cell>
          <cell r="F477">
            <v>0.50739999999999996</v>
          </cell>
        </row>
        <row r="478">
          <cell r="D478">
            <v>4.75</v>
          </cell>
          <cell r="E478">
            <v>0.13</v>
          </cell>
          <cell r="F478">
            <v>0.50749999999999995</v>
          </cell>
        </row>
        <row r="479">
          <cell r="D479">
            <v>4.76</v>
          </cell>
          <cell r="E479">
            <v>0.13</v>
          </cell>
          <cell r="F479">
            <v>0.50759999999999994</v>
          </cell>
        </row>
        <row r="480">
          <cell r="D480">
            <v>4.7699999999999996</v>
          </cell>
          <cell r="E480">
            <v>0.13</v>
          </cell>
          <cell r="F480">
            <v>0.50769999999999993</v>
          </cell>
        </row>
        <row r="481">
          <cell r="D481">
            <v>4.78</v>
          </cell>
          <cell r="E481">
            <v>0.13</v>
          </cell>
          <cell r="F481">
            <v>0.50779999999999992</v>
          </cell>
        </row>
        <row r="482">
          <cell r="D482">
            <v>4.79</v>
          </cell>
          <cell r="E482">
            <v>0.13</v>
          </cell>
          <cell r="F482">
            <v>0.50789999999999991</v>
          </cell>
        </row>
        <row r="483">
          <cell r="D483">
            <v>4.8</v>
          </cell>
          <cell r="E483">
            <v>0.13</v>
          </cell>
          <cell r="F483">
            <v>0.50800000000000001</v>
          </cell>
        </row>
        <row r="484">
          <cell r="D484">
            <v>4.8099999999999996</v>
          </cell>
          <cell r="E484">
            <v>0.13009999999999999</v>
          </cell>
          <cell r="F484">
            <v>0.5081</v>
          </cell>
        </row>
        <row r="485">
          <cell r="D485">
            <v>4.82</v>
          </cell>
          <cell r="E485">
            <v>0.13019999999999998</v>
          </cell>
          <cell r="F485">
            <v>0.50819999999999999</v>
          </cell>
        </row>
        <row r="486">
          <cell r="D486">
            <v>4.83</v>
          </cell>
          <cell r="E486">
            <v>0.13029999999999997</v>
          </cell>
          <cell r="F486">
            <v>0.50829999999999997</v>
          </cell>
        </row>
        <row r="487">
          <cell r="D487">
            <v>4.84</v>
          </cell>
          <cell r="E487">
            <v>0.13039999999999996</v>
          </cell>
          <cell r="F487">
            <v>0.50839999999999996</v>
          </cell>
        </row>
        <row r="488">
          <cell r="D488">
            <v>4.8499999999999996</v>
          </cell>
          <cell r="E488">
            <v>0.13049999999999995</v>
          </cell>
          <cell r="F488">
            <v>0.50849999999999995</v>
          </cell>
        </row>
        <row r="489">
          <cell r="D489">
            <v>4.8600000000000003</v>
          </cell>
          <cell r="E489">
            <v>0.13059999999999994</v>
          </cell>
          <cell r="F489">
            <v>0.50859999999999994</v>
          </cell>
        </row>
        <row r="490">
          <cell r="D490">
            <v>4.87</v>
          </cell>
          <cell r="E490">
            <v>0.13069999999999993</v>
          </cell>
          <cell r="F490">
            <v>0.50869999999999993</v>
          </cell>
        </row>
        <row r="491">
          <cell r="D491">
            <v>4.88</v>
          </cell>
          <cell r="E491">
            <v>0.13079999999999992</v>
          </cell>
          <cell r="F491">
            <v>0.50879999999999992</v>
          </cell>
        </row>
        <row r="492">
          <cell r="D492">
            <v>4.8899999999999997</v>
          </cell>
          <cell r="E492">
            <v>0.13089999999999991</v>
          </cell>
          <cell r="F492">
            <v>0.50889999999999991</v>
          </cell>
        </row>
        <row r="493">
          <cell r="D493">
            <v>4.9000000000000004</v>
          </cell>
          <cell r="E493">
            <v>0.13100000000000001</v>
          </cell>
          <cell r="F493">
            <v>0.50900000000000001</v>
          </cell>
        </row>
        <row r="494">
          <cell r="D494">
            <v>4.91</v>
          </cell>
          <cell r="E494">
            <v>0.13109999999999999</v>
          </cell>
          <cell r="F494">
            <v>0.50919999999999999</v>
          </cell>
        </row>
        <row r="495">
          <cell r="D495">
            <v>4.92</v>
          </cell>
          <cell r="E495">
            <v>0.13119999999999998</v>
          </cell>
          <cell r="F495">
            <v>0.50939999999999996</v>
          </cell>
        </row>
        <row r="496">
          <cell r="D496">
            <v>4.93</v>
          </cell>
          <cell r="E496">
            <v>0.13129999999999997</v>
          </cell>
          <cell r="F496">
            <v>0.50959999999999994</v>
          </cell>
        </row>
        <row r="497">
          <cell r="D497">
            <v>4.9400000000000004</v>
          </cell>
          <cell r="E497">
            <v>0.13139999999999996</v>
          </cell>
          <cell r="F497">
            <v>0.50979999999999992</v>
          </cell>
        </row>
        <row r="498">
          <cell r="D498">
            <v>4.95</v>
          </cell>
          <cell r="E498">
            <v>0.13149999999999995</v>
          </cell>
          <cell r="F498">
            <v>0.5099999999999999</v>
          </cell>
        </row>
        <row r="499">
          <cell r="D499">
            <v>4.96</v>
          </cell>
          <cell r="E499">
            <v>0.13159999999999994</v>
          </cell>
          <cell r="F499">
            <v>0.51019999999999988</v>
          </cell>
        </row>
        <row r="500">
          <cell r="D500">
            <v>4.97</v>
          </cell>
          <cell r="E500">
            <v>0.13169999999999993</v>
          </cell>
          <cell r="F500">
            <v>0.51039999999999985</v>
          </cell>
        </row>
        <row r="501">
          <cell r="D501">
            <v>4.9800000000000004</v>
          </cell>
          <cell r="E501">
            <v>0.13179999999999992</v>
          </cell>
          <cell r="F501">
            <v>0.51059999999999983</v>
          </cell>
        </row>
        <row r="502">
          <cell r="D502">
            <v>4.99</v>
          </cell>
          <cell r="E502">
            <v>0.13189999999999991</v>
          </cell>
          <cell r="F502">
            <v>0.51079999999999981</v>
          </cell>
        </row>
        <row r="503">
          <cell r="D503">
            <v>5</v>
          </cell>
          <cell r="E503">
            <v>0.13200000000000001</v>
          </cell>
          <cell r="F503">
            <v>0.51100000000000001</v>
          </cell>
        </row>
        <row r="504">
          <cell r="D504">
            <v>5.01</v>
          </cell>
        </row>
        <row r="505">
          <cell r="D505">
            <v>5.0199999999999996</v>
          </cell>
        </row>
        <row r="506">
          <cell r="D506">
            <v>5.03</v>
          </cell>
        </row>
        <row r="507">
          <cell r="D507">
            <v>5.04</v>
          </cell>
        </row>
        <row r="508">
          <cell r="D508">
            <v>5.05</v>
          </cell>
        </row>
        <row r="509">
          <cell r="D509">
            <v>5.0599999999999996</v>
          </cell>
        </row>
        <row r="510">
          <cell r="D510">
            <v>5.07</v>
          </cell>
        </row>
        <row r="511">
          <cell r="D511">
            <v>5.08</v>
          </cell>
        </row>
        <row r="512">
          <cell r="D512">
            <v>5.09</v>
          </cell>
        </row>
        <row r="513">
          <cell r="D513">
            <v>5.0999999999999996</v>
          </cell>
        </row>
        <row r="514">
          <cell r="D514">
            <v>5.1100000000000003</v>
          </cell>
        </row>
        <row r="515">
          <cell r="D515">
            <v>5.12</v>
          </cell>
        </row>
        <row r="516">
          <cell r="D516">
            <v>5.13</v>
          </cell>
        </row>
        <row r="517">
          <cell r="D517">
            <v>5.14</v>
          </cell>
        </row>
        <row r="518">
          <cell r="D518">
            <v>5.15</v>
          </cell>
        </row>
        <row r="519">
          <cell r="D519">
            <v>5.16</v>
          </cell>
        </row>
        <row r="520">
          <cell r="D520">
            <v>5.17</v>
          </cell>
        </row>
        <row r="521">
          <cell r="D521">
            <v>5.18</v>
          </cell>
        </row>
        <row r="522">
          <cell r="D522">
            <v>5.19</v>
          </cell>
        </row>
        <row r="523">
          <cell r="D523">
            <v>5.2</v>
          </cell>
        </row>
        <row r="524">
          <cell r="D524">
            <v>5.21</v>
          </cell>
        </row>
        <row r="525">
          <cell r="D525">
            <v>5.22</v>
          </cell>
        </row>
        <row r="526">
          <cell r="D526">
            <v>5.23</v>
          </cell>
        </row>
        <row r="527">
          <cell r="D527">
            <v>5.24</v>
          </cell>
        </row>
        <row r="528">
          <cell r="D528">
            <v>5.25</v>
          </cell>
        </row>
        <row r="529">
          <cell r="D529">
            <v>5.26</v>
          </cell>
        </row>
        <row r="530">
          <cell r="D530">
            <v>5.27</v>
          </cell>
        </row>
        <row r="531">
          <cell r="D531">
            <v>5.28</v>
          </cell>
        </row>
        <row r="532">
          <cell r="D532">
            <v>5.29</v>
          </cell>
        </row>
        <row r="533">
          <cell r="D533">
            <v>5.3</v>
          </cell>
        </row>
        <row r="534">
          <cell r="D534">
            <v>5.31</v>
          </cell>
        </row>
        <row r="535">
          <cell r="D535">
            <v>5.32</v>
          </cell>
        </row>
        <row r="536">
          <cell r="D536">
            <v>5.33</v>
          </cell>
        </row>
        <row r="537">
          <cell r="D537">
            <v>5.34</v>
          </cell>
        </row>
        <row r="538">
          <cell r="D538">
            <v>5.35</v>
          </cell>
        </row>
        <row r="539">
          <cell r="D539">
            <v>5.36</v>
          </cell>
        </row>
        <row r="540">
          <cell r="D540">
            <v>5.37</v>
          </cell>
        </row>
        <row r="541">
          <cell r="D541">
            <v>5.38</v>
          </cell>
        </row>
        <row r="542">
          <cell r="D542">
            <v>5.39</v>
          </cell>
        </row>
        <row r="543">
          <cell r="D543">
            <v>5.4</v>
          </cell>
        </row>
        <row r="544">
          <cell r="D544">
            <v>5.41</v>
          </cell>
        </row>
        <row r="545">
          <cell r="D545">
            <v>5.42</v>
          </cell>
        </row>
        <row r="546">
          <cell r="D546">
            <v>5.43</v>
          </cell>
        </row>
        <row r="547">
          <cell r="D547">
            <v>5.44</v>
          </cell>
        </row>
        <row r="548">
          <cell r="D548">
            <v>5.45</v>
          </cell>
        </row>
        <row r="549">
          <cell r="D549">
            <v>5.46</v>
          </cell>
        </row>
        <row r="550">
          <cell r="D550">
            <v>5.47</v>
          </cell>
        </row>
        <row r="551">
          <cell r="D551">
            <v>5.48</v>
          </cell>
        </row>
        <row r="552">
          <cell r="D552">
            <v>5.49</v>
          </cell>
        </row>
        <row r="553">
          <cell r="D553">
            <v>5.5</v>
          </cell>
        </row>
        <row r="554">
          <cell r="D554">
            <v>5.51</v>
          </cell>
        </row>
        <row r="555">
          <cell r="D555">
            <v>5.52</v>
          </cell>
        </row>
        <row r="556">
          <cell r="D556">
            <v>5.53</v>
          </cell>
        </row>
        <row r="557">
          <cell r="D557">
            <v>5.54</v>
          </cell>
        </row>
        <row r="558">
          <cell r="D558">
            <v>5.55</v>
          </cell>
        </row>
        <row r="559">
          <cell r="D559">
            <v>5.56</v>
          </cell>
        </row>
        <row r="560">
          <cell r="D560">
            <v>5.57</v>
          </cell>
        </row>
        <row r="561">
          <cell r="D561">
            <v>5.58</v>
          </cell>
        </row>
        <row r="562">
          <cell r="D562">
            <v>5.59</v>
          </cell>
        </row>
        <row r="563">
          <cell r="D563">
            <v>5.6</v>
          </cell>
        </row>
        <row r="564">
          <cell r="D564">
            <v>5.61</v>
          </cell>
        </row>
        <row r="565">
          <cell r="D565">
            <v>5.62</v>
          </cell>
        </row>
        <row r="566">
          <cell r="D566">
            <v>5.63</v>
          </cell>
        </row>
        <row r="567">
          <cell r="D567">
            <v>5.64</v>
          </cell>
        </row>
        <row r="568">
          <cell r="D568">
            <v>5.65</v>
          </cell>
        </row>
        <row r="569">
          <cell r="D569">
            <v>5.66</v>
          </cell>
        </row>
        <row r="570">
          <cell r="D570">
            <v>5.67</v>
          </cell>
        </row>
        <row r="571">
          <cell r="D571">
            <v>5.68</v>
          </cell>
        </row>
        <row r="572">
          <cell r="D572">
            <v>5.69</v>
          </cell>
        </row>
        <row r="573">
          <cell r="D573">
            <v>5.7</v>
          </cell>
        </row>
        <row r="574">
          <cell r="D574">
            <v>5.71</v>
          </cell>
        </row>
        <row r="575">
          <cell r="D575">
            <v>5.72</v>
          </cell>
        </row>
        <row r="576">
          <cell r="D576">
            <v>5.73</v>
          </cell>
        </row>
        <row r="577">
          <cell r="D577">
            <v>5.74</v>
          </cell>
        </row>
        <row r="578">
          <cell r="D578">
            <v>5.75</v>
          </cell>
        </row>
        <row r="579">
          <cell r="D579">
            <v>5.76</v>
          </cell>
        </row>
        <row r="580">
          <cell r="D580">
            <v>5.77</v>
          </cell>
        </row>
        <row r="581">
          <cell r="D581">
            <v>5.78</v>
          </cell>
        </row>
        <row r="582">
          <cell r="D582">
            <v>5.79</v>
          </cell>
        </row>
        <row r="583">
          <cell r="D583">
            <v>5.8</v>
          </cell>
        </row>
        <row r="584">
          <cell r="D584">
            <v>5.81</v>
          </cell>
        </row>
        <row r="585">
          <cell r="D585">
            <v>5.82</v>
          </cell>
        </row>
        <row r="586">
          <cell r="D586">
            <v>5.83</v>
          </cell>
        </row>
        <row r="587">
          <cell r="D587">
            <v>5.84</v>
          </cell>
        </row>
        <row r="588">
          <cell r="D588">
            <v>5.85</v>
          </cell>
        </row>
        <row r="589">
          <cell r="D589">
            <v>5.86</v>
          </cell>
        </row>
        <row r="590">
          <cell r="D590">
            <v>5.87</v>
          </cell>
        </row>
        <row r="591">
          <cell r="D591">
            <v>5.88</v>
          </cell>
        </row>
        <row r="592">
          <cell r="D592">
            <v>5.89</v>
          </cell>
        </row>
        <row r="593">
          <cell r="D593">
            <v>5.9</v>
          </cell>
        </row>
        <row r="594">
          <cell r="D594">
            <v>5.91</v>
          </cell>
        </row>
        <row r="595">
          <cell r="D595">
            <v>5.92</v>
          </cell>
        </row>
        <row r="596">
          <cell r="D596">
            <v>5.93</v>
          </cell>
        </row>
        <row r="597">
          <cell r="D597">
            <v>5.94</v>
          </cell>
        </row>
        <row r="598">
          <cell r="D598">
            <v>5.95</v>
          </cell>
        </row>
        <row r="599">
          <cell r="D599">
            <v>5.96</v>
          </cell>
        </row>
        <row r="600">
          <cell r="D600">
            <v>5.97</v>
          </cell>
        </row>
        <row r="601">
          <cell r="D601">
            <v>5.98</v>
          </cell>
        </row>
        <row r="602">
          <cell r="D602">
            <v>5.99</v>
          </cell>
        </row>
      </sheetData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계산갑지"/>
      <sheetName val="조명율표"/>
      <sheetName val="조도표지"/>
      <sheetName val="금호동인근도로"/>
      <sheetName val="전압강하계산서표지"/>
      <sheetName val="전압강하"/>
      <sheetName val="전압강하LP-1φ1A "/>
      <sheetName val="전압강하LP-1φ2A"/>
      <sheetName val="전압강하LP-2φ1A"/>
      <sheetName val="전압강하LP-2φ2A"/>
      <sheetName val="전압강하LP-3φ1A"/>
      <sheetName val="전압강하LP-3φ2A"/>
      <sheetName val="전압강하LP-4φ1A"/>
      <sheetName val="전압강하LP-4φ2A"/>
      <sheetName val="부하표표지"/>
      <sheetName val="가로등부하"/>
      <sheetName val="고장계산서"/>
      <sheetName val="임피던스"/>
      <sheetName val="합성임피던스 "/>
      <sheetName val="고장분석"/>
      <sheetName val="선로정수계산"/>
      <sheetName val="cable굵기(제1식)"/>
      <sheetName val="굵기계산(제1식)"/>
      <sheetName val="cable굵기(제2식)"/>
      <sheetName val="굵기계산(제2식)"/>
      <sheetName val="기존굵기계산(제2식)"/>
      <sheetName val="교류전압강하계수"/>
      <sheetName val="국제카다록"/>
      <sheetName val="6600v허용전류"/>
      <sheetName val="600v허용전류"/>
      <sheetName val="Cable임피던스"/>
      <sheetName val="condenser"/>
      <sheetName val="축전지용량"/>
      <sheetName val="조도계산서(1층)"/>
      <sheetName val="조도계산서(지하보도)"/>
      <sheetName val="강하계산(장기리가로등)"/>
      <sheetName val="강하계산(사우리가로등)"/>
      <sheetName val="터널조명표"/>
      <sheetName val="터널조명표 (2)"/>
      <sheetName val="조도계산(box터널)"/>
      <sheetName val="조도계산(터널580m)"/>
      <sheetName val="강하계산(터널)"/>
      <sheetName val="입구부 휘도기준(서울시)"/>
      <sheetName val="터널 조명 곡선"/>
      <sheetName val="터널 조명 곡선 (광명)"/>
      <sheetName val="휘도기준(건교부)"/>
      <sheetName val="조도"/>
      <sheetName val="구간계산"/>
      <sheetName val="구간계산 (2)"/>
      <sheetName val="조명배치(상행)120"/>
      <sheetName val="TR용량"/>
      <sheetName val="TR용량 (2)"/>
      <sheetName val="부하집계(상행선)"/>
      <sheetName val="터널강하φ1"/>
      <sheetName val="터널강하φ2"/>
      <sheetName val="터널강하φ3"/>
      <sheetName val="터널강하φ4"/>
      <sheetName val="터널강하φ5"/>
      <sheetName val="터널강하φ11"/>
      <sheetName val="터널강하φ12"/>
      <sheetName val="터널강하φ13"/>
      <sheetName val="터널강하φ14"/>
      <sheetName val="터널강하φ15"/>
      <sheetName val="가로등강하LP-1φ2A"/>
      <sheetName val="가로등강하LP-2φ1A"/>
      <sheetName val="가로등강하LP-3φ1B"/>
      <sheetName val="가로등강하LP-3φ2A"/>
      <sheetName val="가로등강하LP-4φ1A"/>
      <sheetName val="가로등강하LP-4φ2A"/>
      <sheetName val="가로등부하표"/>
      <sheetName val="Sheet15"/>
      <sheetName val="Sheet16"/>
      <sheetName val="변압기용량계산서 (2)"/>
      <sheetName val="발전기부하"/>
      <sheetName val="발전기용량"/>
      <sheetName val="발전기정수"/>
      <sheetName val="전동기 SPEC"/>
      <sheetName val="조명율데이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>
        <row r="4">
          <cell r="D4">
            <v>0.01</v>
          </cell>
          <cell r="E4">
            <v>1E-3</v>
          </cell>
          <cell r="F4">
            <v>3.1E-2</v>
          </cell>
          <cell r="I4">
            <v>1</v>
          </cell>
          <cell r="J4" t="str">
            <v>편측배열</v>
          </cell>
          <cell r="K4" t="str">
            <v>ZIG ZAG</v>
          </cell>
        </row>
        <row r="5">
          <cell r="D5">
            <v>0.02</v>
          </cell>
          <cell r="E5">
            <v>2E-3</v>
          </cell>
          <cell r="F5">
            <v>3.2000000000000001E-2</v>
          </cell>
          <cell r="I5">
            <v>2</v>
          </cell>
          <cell r="J5" t="str">
            <v>양측배열</v>
          </cell>
          <cell r="K5" t="str">
            <v>중앙배열</v>
          </cell>
        </row>
        <row r="6">
          <cell r="D6">
            <v>0.03</v>
          </cell>
          <cell r="E6">
            <v>3.0000000000000001E-3</v>
          </cell>
          <cell r="F6">
            <v>3.3000000000000002E-2</v>
          </cell>
        </row>
        <row r="7">
          <cell r="D7">
            <v>0.04</v>
          </cell>
          <cell r="E7">
            <v>4.0000000000000001E-3</v>
          </cell>
          <cell r="F7">
            <v>3.4000000000000002E-2</v>
          </cell>
        </row>
        <row r="8">
          <cell r="D8">
            <v>0.05</v>
          </cell>
          <cell r="E8">
            <v>5.0000000000000001E-3</v>
          </cell>
          <cell r="F8">
            <v>3.5000000000000003E-2</v>
          </cell>
        </row>
        <row r="9">
          <cell r="D9">
            <v>0.06</v>
          </cell>
          <cell r="E9">
            <v>6.0000000000000001E-3</v>
          </cell>
          <cell r="F9">
            <v>3.5000000000000003E-2</v>
          </cell>
        </row>
        <row r="10">
          <cell r="D10">
            <v>7.0000000000000007E-2</v>
          </cell>
          <cell r="E10">
            <v>7.0000000000000001E-3</v>
          </cell>
          <cell r="F10">
            <v>3.5000000000000003E-2</v>
          </cell>
        </row>
        <row r="11">
          <cell r="D11">
            <v>0.08</v>
          </cell>
          <cell r="E11">
            <v>8.0000000000000002E-3</v>
          </cell>
          <cell r="F11">
            <v>3.5000000000000003E-2</v>
          </cell>
        </row>
        <row r="12">
          <cell r="D12">
            <v>0.09</v>
          </cell>
          <cell r="E12">
            <v>9.0000000000000011E-3</v>
          </cell>
          <cell r="F12">
            <v>3.5000000000000003E-2</v>
          </cell>
        </row>
        <row r="13">
          <cell r="D13">
            <v>0.1</v>
          </cell>
          <cell r="E13">
            <v>0.01</v>
          </cell>
          <cell r="F13">
            <v>3.5000000000000003E-2</v>
          </cell>
        </row>
        <row r="14">
          <cell r="D14">
            <v>0.11</v>
          </cell>
          <cell r="E14">
            <v>1.14E-2</v>
          </cell>
          <cell r="F14">
            <v>3.7500000000000006E-2</v>
          </cell>
        </row>
        <row r="15">
          <cell r="D15">
            <v>0.12</v>
          </cell>
          <cell r="E15">
            <v>1.2800000000000001E-2</v>
          </cell>
          <cell r="F15">
            <v>4.0000000000000008E-2</v>
          </cell>
        </row>
        <row r="16">
          <cell r="D16">
            <v>0.13</v>
          </cell>
          <cell r="E16">
            <v>1.4200000000000001E-2</v>
          </cell>
          <cell r="F16">
            <v>4.250000000000001E-2</v>
          </cell>
        </row>
        <row r="17">
          <cell r="D17">
            <v>0.14000000000000001</v>
          </cell>
          <cell r="E17">
            <v>1.5600000000000001E-2</v>
          </cell>
          <cell r="F17">
            <v>4.5000000000000012E-2</v>
          </cell>
        </row>
        <row r="18">
          <cell r="D18">
            <v>0.15</v>
          </cell>
          <cell r="E18">
            <v>1.7000000000000001E-2</v>
          </cell>
          <cell r="F18">
            <v>4.7500000000000014E-2</v>
          </cell>
        </row>
        <row r="19">
          <cell r="D19">
            <v>0.16</v>
          </cell>
          <cell r="E19">
            <v>1.84E-2</v>
          </cell>
          <cell r="F19">
            <v>5.0000000000000017E-2</v>
          </cell>
          <cell r="I19">
            <v>50</v>
          </cell>
          <cell r="J19">
            <v>3000</v>
          </cell>
          <cell r="K19">
            <v>0.3</v>
          </cell>
        </row>
        <row r="20">
          <cell r="D20">
            <v>0.17</v>
          </cell>
          <cell r="E20">
            <v>1.9799999999999998E-2</v>
          </cell>
          <cell r="F20">
            <v>5.2500000000000019E-2</v>
          </cell>
          <cell r="I20">
            <v>70</v>
          </cell>
          <cell r="J20">
            <v>4600</v>
          </cell>
          <cell r="K20">
            <v>0.3</v>
          </cell>
        </row>
        <row r="21">
          <cell r="D21">
            <v>0.18</v>
          </cell>
          <cell r="E21">
            <v>2.1199999999999997E-2</v>
          </cell>
          <cell r="F21">
            <v>5.5000000000000021E-2</v>
          </cell>
          <cell r="I21">
            <v>100</v>
          </cell>
          <cell r="J21">
            <v>9000</v>
          </cell>
          <cell r="K21">
            <v>0.3</v>
          </cell>
        </row>
        <row r="22">
          <cell r="D22">
            <v>0.19</v>
          </cell>
          <cell r="E22">
            <v>2.2599999999999995E-2</v>
          </cell>
          <cell r="F22">
            <v>5.7500000000000023E-2</v>
          </cell>
          <cell r="I22">
            <v>150</v>
          </cell>
          <cell r="J22">
            <v>14000</v>
          </cell>
          <cell r="K22">
            <v>0.5</v>
          </cell>
        </row>
        <row r="23">
          <cell r="D23">
            <v>0.2</v>
          </cell>
          <cell r="E23">
            <v>2.4E-2</v>
          </cell>
          <cell r="F23">
            <v>0.06</v>
          </cell>
          <cell r="I23">
            <v>200</v>
          </cell>
          <cell r="J23">
            <v>20000</v>
          </cell>
          <cell r="K23">
            <v>0.5</v>
          </cell>
        </row>
        <row r="24">
          <cell r="D24">
            <v>0.21</v>
          </cell>
          <cell r="E24">
            <v>2.46E-2</v>
          </cell>
          <cell r="F24">
            <v>6.3E-2</v>
          </cell>
          <cell r="I24">
            <v>250</v>
          </cell>
          <cell r="J24">
            <v>25000</v>
          </cell>
          <cell r="K24">
            <v>0.5</v>
          </cell>
        </row>
        <row r="25">
          <cell r="D25">
            <v>0.22</v>
          </cell>
          <cell r="E25">
            <v>2.52E-2</v>
          </cell>
          <cell r="F25">
            <v>6.6000000000000003E-2</v>
          </cell>
          <cell r="I25">
            <v>400</v>
          </cell>
          <cell r="J25">
            <v>46000</v>
          </cell>
          <cell r="K25">
            <v>0.5</v>
          </cell>
        </row>
        <row r="26">
          <cell r="D26">
            <v>0.23</v>
          </cell>
          <cell r="E26">
            <v>2.58E-2</v>
          </cell>
          <cell r="F26">
            <v>6.9000000000000006E-2</v>
          </cell>
        </row>
        <row r="27">
          <cell r="D27">
            <v>0.24</v>
          </cell>
          <cell r="E27">
            <v>2.64E-2</v>
          </cell>
          <cell r="F27">
            <v>7.2000000000000008E-2</v>
          </cell>
        </row>
        <row r="28">
          <cell r="D28">
            <v>0.25</v>
          </cell>
          <cell r="E28">
            <v>2.7E-2</v>
          </cell>
          <cell r="F28">
            <v>7.5000000000000011E-2</v>
          </cell>
        </row>
        <row r="29">
          <cell r="D29">
            <v>0.26</v>
          </cell>
          <cell r="E29">
            <v>2.76E-2</v>
          </cell>
          <cell r="F29">
            <v>7.8000000000000014E-2</v>
          </cell>
        </row>
        <row r="30">
          <cell r="D30">
            <v>0.27</v>
          </cell>
          <cell r="E30">
            <v>2.8199999999999999E-2</v>
          </cell>
          <cell r="F30">
            <v>8.1000000000000016E-2</v>
          </cell>
        </row>
        <row r="31">
          <cell r="D31">
            <v>0.28000000000000003</v>
          </cell>
          <cell r="E31">
            <v>2.8799999999999999E-2</v>
          </cell>
          <cell r="F31">
            <v>8.4000000000000019E-2</v>
          </cell>
        </row>
        <row r="32">
          <cell r="D32">
            <v>0.28999999999999998</v>
          </cell>
          <cell r="E32">
            <v>2.9399999999999999E-2</v>
          </cell>
          <cell r="F32">
            <v>8.7000000000000022E-2</v>
          </cell>
        </row>
        <row r="33">
          <cell r="D33">
            <v>0.3</v>
          </cell>
          <cell r="E33">
            <v>0.03</v>
          </cell>
          <cell r="F33">
            <v>0.09</v>
          </cell>
        </row>
        <row r="34">
          <cell r="D34">
            <v>0.31</v>
          </cell>
          <cell r="E34">
            <v>3.1E-2</v>
          </cell>
          <cell r="F34">
            <v>9.2999999999999999E-2</v>
          </cell>
        </row>
        <row r="35">
          <cell r="D35">
            <v>0.32</v>
          </cell>
          <cell r="E35">
            <v>3.2000000000000001E-2</v>
          </cell>
          <cell r="F35">
            <v>9.6000000000000002E-2</v>
          </cell>
        </row>
        <row r="36">
          <cell r="D36">
            <v>0.33</v>
          </cell>
          <cell r="E36">
            <v>3.3000000000000002E-2</v>
          </cell>
          <cell r="F36">
            <v>9.9000000000000005E-2</v>
          </cell>
        </row>
        <row r="37">
          <cell r="D37">
            <v>0.34</v>
          </cell>
          <cell r="E37">
            <v>3.4000000000000002E-2</v>
          </cell>
          <cell r="F37">
            <v>0.10200000000000001</v>
          </cell>
        </row>
        <row r="38">
          <cell r="D38">
            <v>0.35</v>
          </cell>
          <cell r="E38">
            <v>3.5000000000000003E-2</v>
          </cell>
          <cell r="F38">
            <v>0.10500000000000001</v>
          </cell>
        </row>
        <row r="39">
          <cell r="D39">
            <v>0.36</v>
          </cell>
          <cell r="E39">
            <v>3.6000000000000004E-2</v>
          </cell>
          <cell r="F39">
            <v>0.10800000000000001</v>
          </cell>
        </row>
        <row r="40">
          <cell r="D40">
            <v>0.37</v>
          </cell>
          <cell r="E40">
            <v>3.7000000000000005E-2</v>
          </cell>
          <cell r="F40">
            <v>0.11100000000000002</v>
          </cell>
        </row>
        <row r="41">
          <cell r="D41">
            <v>0.38</v>
          </cell>
          <cell r="E41">
            <v>3.8000000000000006E-2</v>
          </cell>
          <cell r="F41">
            <v>0.11400000000000002</v>
          </cell>
        </row>
        <row r="42">
          <cell r="D42">
            <v>0.39</v>
          </cell>
          <cell r="E42">
            <v>3.9000000000000007E-2</v>
          </cell>
          <cell r="F42">
            <v>0.11700000000000002</v>
          </cell>
        </row>
        <row r="43">
          <cell r="D43">
            <v>0.4</v>
          </cell>
          <cell r="E43">
            <v>0.04</v>
          </cell>
          <cell r="F43">
            <v>0.12</v>
          </cell>
        </row>
        <row r="44">
          <cell r="D44">
            <v>0.41</v>
          </cell>
          <cell r="E44">
            <v>4.1000000000000002E-2</v>
          </cell>
          <cell r="F44">
            <v>0.123</v>
          </cell>
        </row>
        <row r="45">
          <cell r="D45">
            <v>0.42</v>
          </cell>
          <cell r="E45">
            <v>4.2000000000000003E-2</v>
          </cell>
          <cell r="F45">
            <v>0.126</v>
          </cell>
        </row>
        <row r="46">
          <cell r="D46">
            <v>0.43</v>
          </cell>
          <cell r="E46">
            <v>4.3000000000000003E-2</v>
          </cell>
          <cell r="F46">
            <v>0.129</v>
          </cell>
        </row>
        <row r="47">
          <cell r="D47">
            <v>0.44</v>
          </cell>
          <cell r="E47">
            <v>4.4000000000000004E-2</v>
          </cell>
          <cell r="F47">
            <v>0.13200000000000001</v>
          </cell>
        </row>
        <row r="48">
          <cell r="D48">
            <v>0.45</v>
          </cell>
          <cell r="E48">
            <v>4.5000000000000005E-2</v>
          </cell>
          <cell r="F48">
            <v>0.13500000000000001</v>
          </cell>
        </row>
        <row r="49">
          <cell r="D49">
            <v>0.46</v>
          </cell>
          <cell r="E49">
            <v>4.6000000000000006E-2</v>
          </cell>
          <cell r="F49">
            <v>0.13800000000000001</v>
          </cell>
        </row>
        <row r="50">
          <cell r="D50">
            <v>0.47</v>
          </cell>
          <cell r="E50">
            <v>4.7000000000000007E-2</v>
          </cell>
          <cell r="F50">
            <v>0.14100000000000001</v>
          </cell>
        </row>
        <row r="51">
          <cell r="D51">
            <v>0.48</v>
          </cell>
          <cell r="E51">
            <v>4.8000000000000008E-2</v>
          </cell>
          <cell r="F51">
            <v>0.14400000000000002</v>
          </cell>
        </row>
        <row r="52">
          <cell r="D52">
            <v>0.49</v>
          </cell>
          <cell r="E52">
            <v>4.9000000000000009E-2</v>
          </cell>
          <cell r="F52">
            <v>0.14700000000000002</v>
          </cell>
        </row>
        <row r="53">
          <cell r="D53">
            <v>0.5</v>
          </cell>
          <cell r="E53">
            <v>0.05</v>
          </cell>
          <cell r="F53">
            <v>0.15</v>
          </cell>
        </row>
        <row r="54">
          <cell r="D54">
            <v>0.51</v>
          </cell>
          <cell r="E54">
            <v>5.0700000000000002E-2</v>
          </cell>
          <cell r="F54">
            <v>0.153</v>
          </cell>
        </row>
        <row r="55">
          <cell r="D55">
            <v>0.52</v>
          </cell>
          <cell r="E55">
            <v>5.1400000000000001E-2</v>
          </cell>
          <cell r="F55">
            <v>0.156</v>
          </cell>
        </row>
        <row r="56">
          <cell r="D56">
            <v>0.53</v>
          </cell>
          <cell r="E56">
            <v>5.21E-2</v>
          </cell>
          <cell r="F56">
            <v>0.159</v>
          </cell>
        </row>
        <row r="57">
          <cell r="D57">
            <v>0.54</v>
          </cell>
          <cell r="E57">
            <v>5.28E-2</v>
          </cell>
          <cell r="F57">
            <v>0.16200000000000001</v>
          </cell>
        </row>
        <row r="58">
          <cell r="D58">
            <v>0.55000000000000004</v>
          </cell>
          <cell r="E58">
            <v>5.3499999999999999E-2</v>
          </cell>
          <cell r="F58">
            <v>0.16500000000000001</v>
          </cell>
        </row>
        <row r="59">
          <cell r="D59">
            <v>0.56000000000000005</v>
          </cell>
          <cell r="E59">
            <v>5.4199999999999998E-2</v>
          </cell>
          <cell r="F59">
            <v>0.16800000000000001</v>
          </cell>
        </row>
        <row r="60">
          <cell r="D60">
            <v>0.56999999999999995</v>
          </cell>
          <cell r="E60">
            <v>5.4899999999999997E-2</v>
          </cell>
          <cell r="F60">
            <v>0.17100000000000001</v>
          </cell>
        </row>
        <row r="61">
          <cell r="D61">
            <v>0.57999999999999996</v>
          </cell>
          <cell r="E61">
            <v>5.5599999999999997E-2</v>
          </cell>
          <cell r="F61">
            <v>0.17400000000000002</v>
          </cell>
        </row>
        <row r="62">
          <cell r="D62">
            <v>0.59</v>
          </cell>
          <cell r="E62">
            <v>5.6299999999999996E-2</v>
          </cell>
          <cell r="F62">
            <v>0.17700000000000002</v>
          </cell>
        </row>
        <row r="63">
          <cell r="D63">
            <v>0.6</v>
          </cell>
          <cell r="E63">
            <v>5.7000000000000002E-2</v>
          </cell>
          <cell r="F63">
            <v>0.18</v>
          </cell>
        </row>
        <row r="64">
          <cell r="D64">
            <v>0.61</v>
          </cell>
          <cell r="E64">
            <v>5.7599999999999998E-2</v>
          </cell>
          <cell r="F64">
            <v>0.183</v>
          </cell>
        </row>
        <row r="65">
          <cell r="D65">
            <v>0.62</v>
          </cell>
          <cell r="E65">
            <v>5.8200000000000002E-2</v>
          </cell>
          <cell r="F65">
            <v>0.186</v>
          </cell>
        </row>
        <row r="66">
          <cell r="D66">
            <v>0.63</v>
          </cell>
          <cell r="E66">
            <v>5.8800000000000005E-2</v>
          </cell>
          <cell r="F66">
            <v>0.189</v>
          </cell>
        </row>
        <row r="67">
          <cell r="D67">
            <v>0.64</v>
          </cell>
          <cell r="E67">
            <v>5.9400000000000008E-2</v>
          </cell>
          <cell r="F67">
            <v>0.192</v>
          </cell>
        </row>
        <row r="68">
          <cell r="D68">
            <v>0.65</v>
          </cell>
          <cell r="E68">
            <v>6.0000000000000012E-2</v>
          </cell>
          <cell r="F68">
            <v>0.19500000000000001</v>
          </cell>
        </row>
        <row r="69">
          <cell r="D69">
            <v>0.66</v>
          </cell>
          <cell r="E69">
            <v>6.0600000000000015E-2</v>
          </cell>
          <cell r="F69">
            <v>0.19800000000000001</v>
          </cell>
        </row>
        <row r="70">
          <cell r="D70">
            <v>0.67</v>
          </cell>
          <cell r="E70">
            <v>6.1200000000000018E-2</v>
          </cell>
          <cell r="F70">
            <v>0.20100000000000001</v>
          </cell>
        </row>
        <row r="71">
          <cell r="D71">
            <v>0.68</v>
          </cell>
          <cell r="E71">
            <v>6.1800000000000022E-2</v>
          </cell>
          <cell r="F71">
            <v>0.20400000000000001</v>
          </cell>
        </row>
        <row r="72">
          <cell r="D72">
            <v>0.69</v>
          </cell>
          <cell r="E72">
            <v>6.2400000000000025E-2</v>
          </cell>
          <cell r="F72">
            <v>0.20700000000000002</v>
          </cell>
        </row>
        <row r="73">
          <cell r="D73">
            <v>0.7</v>
          </cell>
          <cell r="E73">
            <v>6.3E-2</v>
          </cell>
          <cell r="F73">
            <v>0.21</v>
          </cell>
        </row>
        <row r="74">
          <cell r="D74">
            <v>0.71</v>
          </cell>
          <cell r="E74">
            <v>6.3700000000000007E-2</v>
          </cell>
          <cell r="F74">
            <v>0.21299999999999999</v>
          </cell>
        </row>
        <row r="75">
          <cell r="D75">
            <v>0.72</v>
          </cell>
          <cell r="E75">
            <v>6.4400000000000013E-2</v>
          </cell>
          <cell r="F75">
            <v>0.216</v>
          </cell>
        </row>
        <row r="76">
          <cell r="D76">
            <v>0.73</v>
          </cell>
          <cell r="E76">
            <v>6.5100000000000019E-2</v>
          </cell>
          <cell r="F76">
            <v>0.219</v>
          </cell>
        </row>
        <row r="77">
          <cell r="D77">
            <v>0.74</v>
          </cell>
          <cell r="E77">
            <v>6.5800000000000025E-2</v>
          </cell>
          <cell r="F77">
            <v>0.222</v>
          </cell>
        </row>
        <row r="78">
          <cell r="D78">
            <v>0.75</v>
          </cell>
          <cell r="E78">
            <v>6.6500000000000031E-2</v>
          </cell>
          <cell r="F78">
            <v>0.22500000000000001</v>
          </cell>
        </row>
        <row r="79">
          <cell r="D79">
            <v>0.76</v>
          </cell>
          <cell r="E79">
            <v>6.7200000000000037E-2</v>
          </cell>
          <cell r="F79">
            <v>0.22800000000000001</v>
          </cell>
        </row>
        <row r="80">
          <cell r="D80">
            <v>0.77</v>
          </cell>
          <cell r="E80">
            <v>6.7900000000000044E-2</v>
          </cell>
          <cell r="F80">
            <v>0.23100000000000001</v>
          </cell>
        </row>
        <row r="81">
          <cell r="D81">
            <v>0.78</v>
          </cell>
          <cell r="E81">
            <v>6.860000000000005E-2</v>
          </cell>
          <cell r="F81">
            <v>0.23400000000000001</v>
          </cell>
        </row>
        <row r="82">
          <cell r="D82">
            <v>0.79</v>
          </cell>
          <cell r="E82">
            <v>6.9300000000000056E-2</v>
          </cell>
          <cell r="F82">
            <v>0.23700000000000002</v>
          </cell>
        </row>
        <row r="83">
          <cell r="D83">
            <v>0.8</v>
          </cell>
          <cell r="E83">
            <v>7.0000000000000007E-2</v>
          </cell>
          <cell r="F83">
            <v>0.24</v>
          </cell>
        </row>
        <row r="84">
          <cell r="D84">
            <v>0.81</v>
          </cell>
          <cell r="E84">
            <v>7.060000000000001E-2</v>
          </cell>
          <cell r="F84">
            <v>0.24299999999999999</v>
          </cell>
        </row>
        <row r="85">
          <cell r="D85">
            <v>0.82</v>
          </cell>
          <cell r="E85">
            <v>7.1200000000000013E-2</v>
          </cell>
          <cell r="F85">
            <v>0.246</v>
          </cell>
        </row>
        <row r="86">
          <cell r="D86">
            <v>0.83</v>
          </cell>
          <cell r="E86">
            <v>7.1800000000000017E-2</v>
          </cell>
          <cell r="F86">
            <v>0.249</v>
          </cell>
        </row>
        <row r="87">
          <cell r="D87">
            <v>0.84</v>
          </cell>
          <cell r="E87">
            <v>7.240000000000002E-2</v>
          </cell>
          <cell r="F87">
            <v>0.252</v>
          </cell>
        </row>
        <row r="88">
          <cell r="D88">
            <v>0.85</v>
          </cell>
          <cell r="E88">
            <v>7.3000000000000023E-2</v>
          </cell>
          <cell r="F88">
            <v>0.255</v>
          </cell>
        </row>
        <row r="89">
          <cell r="D89">
            <v>0.86</v>
          </cell>
          <cell r="E89">
            <v>7.3600000000000027E-2</v>
          </cell>
          <cell r="F89">
            <v>0.25800000000000001</v>
          </cell>
        </row>
        <row r="90">
          <cell r="D90">
            <v>0.87</v>
          </cell>
          <cell r="E90">
            <v>7.420000000000003E-2</v>
          </cell>
          <cell r="F90">
            <v>0.26100000000000001</v>
          </cell>
        </row>
        <row r="91">
          <cell r="D91">
            <v>0.88</v>
          </cell>
          <cell r="E91">
            <v>7.4800000000000033E-2</v>
          </cell>
          <cell r="F91">
            <v>0.26400000000000001</v>
          </cell>
        </row>
        <row r="92">
          <cell r="D92">
            <v>0.89</v>
          </cell>
          <cell r="E92">
            <v>7.5400000000000036E-2</v>
          </cell>
          <cell r="F92">
            <v>0.26700000000000002</v>
          </cell>
        </row>
        <row r="93">
          <cell r="D93">
            <v>0.9</v>
          </cell>
          <cell r="E93">
            <v>7.5999999999999998E-2</v>
          </cell>
          <cell r="F93">
            <v>0.27</v>
          </cell>
        </row>
        <row r="94">
          <cell r="D94">
            <v>0.91</v>
          </cell>
          <cell r="E94">
            <v>7.6399999999999996E-2</v>
          </cell>
          <cell r="F94">
            <v>0.27200000000000002</v>
          </cell>
        </row>
        <row r="95">
          <cell r="D95">
            <v>0.92</v>
          </cell>
          <cell r="E95">
            <v>7.6799999999999993E-2</v>
          </cell>
          <cell r="F95">
            <v>0.27400000000000002</v>
          </cell>
        </row>
        <row r="96">
          <cell r="D96">
            <v>0.93</v>
          </cell>
          <cell r="E96">
            <v>7.7199999999999991E-2</v>
          </cell>
          <cell r="F96">
            <v>0.27600000000000002</v>
          </cell>
        </row>
        <row r="97">
          <cell r="D97">
            <v>0.94</v>
          </cell>
          <cell r="E97">
            <v>7.7599999999999988E-2</v>
          </cell>
          <cell r="F97">
            <v>0.27800000000000002</v>
          </cell>
        </row>
        <row r="98">
          <cell r="D98">
            <v>0.95</v>
          </cell>
          <cell r="E98">
            <v>7.7999999999999986E-2</v>
          </cell>
          <cell r="F98">
            <v>0.28000000000000003</v>
          </cell>
        </row>
        <row r="99">
          <cell r="D99">
            <v>0.96</v>
          </cell>
          <cell r="E99">
            <v>7.8399999999999984E-2</v>
          </cell>
          <cell r="F99">
            <v>0.28200000000000003</v>
          </cell>
        </row>
        <row r="100">
          <cell r="D100">
            <v>0.97</v>
          </cell>
          <cell r="E100">
            <v>7.8799999999999981E-2</v>
          </cell>
          <cell r="F100">
            <v>0.28400000000000003</v>
          </cell>
        </row>
        <row r="101">
          <cell r="D101">
            <v>0.98</v>
          </cell>
          <cell r="E101">
            <v>7.9199999999999979E-2</v>
          </cell>
          <cell r="F101">
            <v>0.28600000000000003</v>
          </cell>
        </row>
        <row r="102">
          <cell r="D102">
            <v>0.99</v>
          </cell>
          <cell r="E102">
            <v>7.9599999999999976E-2</v>
          </cell>
          <cell r="F102">
            <v>0.28800000000000003</v>
          </cell>
        </row>
        <row r="103">
          <cell r="D103">
            <v>1</v>
          </cell>
          <cell r="E103">
            <v>0.08</v>
          </cell>
          <cell r="F103">
            <v>0.28999999999999998</v>
          </cell>
        </row>
        <row r="104">
          <cell r="D104">
            <v>1.01</v>
          </cell>
          <cell r="E104">
            <v>8.0500000000000002E-2</v>
          </cell>
          <cell r="F104">
            <v>0.29269999999999996</v>
          </cell>
        </row>
        <row r="105">
          <cell r="D105">
            <v>1.02</v>
          </cell>
          <cell r="E105">
            <v>8.1000000000000003E-2</v>
          </cell>
          <cell r="F105">
            <v>0.29539999999999994</v>
          </cell>
        </row>
        <row r="106">
          <cell r="D106">
            <v>1.03</v>
          </cell>
          <cell r="E106">
            <v>8.1500000000000003E-2</v>
          </cell>
          <cell r="F106">
            <v>0.29809999999999992</v>
          </cell>
        </row>
        <row r="107">
          <cell r="D107">
            <v>1.04</v>
          </cell>
          <cell r="E107">
            <v>8.2000000000000003E-2</v>
          </cell>
          <cell r="F107">
            <v>0.3007999999999999</v>
          </cell>
        </row>
        <row r="108">
          <cell r="D108">
            <v>1.05</v>
          </cell>
          <cell r="E108">
            <v>8.2500000000000004E-2</v>
          </cell>
          <cell r="F108">
            <v>0.30349999999999988</v>
          </cell>
        </row>
        <row r="109">
          <cell r="D109">
            <v>1.06</v>
          </cell>
          <cell r="E109">
            <v>8.3000000000000004E-2</v>
          </cell>
          <cell r="F109">
            <v>0.30619999999999986</v>
          </cell>
        </row>
        <row r="110">
          <cell r="D110">
            <v>1.07</v>
          </cell>
          <cell r="E110">
            <v>8.3500000000000005E-2</v>
          </cell>
          <cell r="F110">
            <v>0.30889999999999984</v>
          </cell>
        </row>
        <row r="111">
          <cell r="D111">
            <v>1.08</v>
          </cell>
          <cell r="E111">
            <v>8.4000000000000005E-2</v>
          </cell>
          <cell r="F111">
            <v>0.31159999999999982</v>
          </cell>
        </row>
        <row r="112">
          <cell r="D112">
            <v>1.0900000000000001</v>
          </cell>
          <cell r="E112">
            <v>8.4500000000000006E-2</v>
          </cell>
          <cell r="F112">
            <v>0.3142999999999998</v>
          </cell>
        </row>
        <row r="113">
          <cell r="D113">
            <v>1.1000000000000001</v>
          </cell>
          <cell r="E113">
            <v>8.5000000000000006E-2</v>
          </cell>
          <cell r="F113">
            <v>0.317</v>
          </cell>
        </row>
        <row r="114">
          <cell r="D114">
            <v>1.1100000000000001</v>
          </cell>
          <cell r="E114">
            <v>8.5500000000000007E-2</v>
          </cell>
          <cell r="F114">
            <v>0.31930000000000003</v>
          </cell>
        </row>
        <row r="115">
          <cell r="D115">
            <v>1.1200000000000001</v>
          </cell>
          <cell r="E115">
            <v>8.6000000000000007E-2</v>
          </cell>
          <cell r="F115">
            <v>0.32160000000000005</v>
          </cell>
        </row>
        <row r="116">
          <cell r="D116">
            <v>1.1299999999999999</v>
          </cell>
          <cell r="E116">
            <v>8.6500000000000007E-2</v>
          </cell>
          <cell r="F116">
            <v>0.32390000000000008</v>
          </cell>
        </row>
        <row r="117">
          <cell r="D117">
            <v>1.1399999999999999</v>
          </cell>
          <cell r="E117">
            <v>8.7000000000000008E-2</v>
          </cell>
          <cell r="F117">
            <v>0.3262000000000001</v>
          </cell>
        </row>
        <row r="118">
          <cell r="D118">
            <v>1.1499999999999999</v>
          </cell>
          <cell r="E118">
            <v>8.7500000000000008E-2</v>
          </cell>
          <cell r="F118">
            <v>0.32850000000000013</v>
          </cell>
        </row>
        <row r="119">
          <cell r="D119">
            <v>1.1599999999999999</v>
          </cell>
          <cell r="E119">
            <v>8.8000000000000009E-2</v>
          </cell>
          <cell r="F119">
            <v>0.33080000000000015</v>
          </cell>
        </row>
        <row r="120">
          <cell r="D120">
            <v>1.17</v>
          </cell>
          <cell r="E120">
            <v>8.8500000000000009E-2</v>
          </cell>
          <cell r="F120">
            <v>0.33310000000000017</v>
          </cell>
        </row>
        <row r="121">
          <cell r="D121">
            <v>1.18</v>
          </cell>
          <cell r="E121">
            <v>8.900000000000001E-2</v>
          </cell>
          <cell r="F121">
            <v>0.3354000000000002</v>
          </cell>
        </row>
        <row r="122">
          <cell r="D122">
            <v>1.19</v>
          </cell>
          <cell r="E122">
            <v>8.950000000000001E-2</v>
          </cell>
          <cell r="F122">
            <v>0.33770000000000022</v>
          </cell>
        </row>
        <row r="123">
          <cell r="D123">
            <v>1.2</v>
          </cell>
          <cell r="E123">
            <v>0.09</v>
          </cell>
          <cell r="F123">
            <v>0.34</v>
          </cell>
        </row>
        <row r="124">
          <cell r="D124">
            <v>1.21</v>
          </cell>
          <cell r="E124">
            <v>9.0200000000000002E-2</v>
          </cell>
          <cell r="F124">
            <v>0.34160000000000001</v>
          </cell>
        </row>
        <row r="125">
          <cell r="D125">
            <v>1.22</v>
          </cell>
          <cell r="E125">
            <v>9.0400000000000008E-2</v>
          </cell>
          <cell r="F125">
            <v>0.34320000000000001</v>
          </cell>
        </row>
        <row r="126">
          <cell r="D126">
            <v>1.23</v>
          </cell>
          <cell r="E126">
            <v>9.0600000000000014E-2</v>
          </cell>
          <cell r="F126">
            <v>0.3448</v>
          </cell>
        </row>
        <row r="127">
          <cell r="D127">
            <v>1.24</v>
          </cell>
          <cell r="E127">
            <v>9.080000000000002E-2</v>
          </cell>
          <cell r="F127">
            <v>0.34639999999999999</v>
          </cell>
        </row>
        <row r="128">
          <cell r="D128">
            <v>1.25</v>
          </cell>
          <cell r="E128">
            <v>9.1000000000000025E-2</v>
          </cell>
          <cell r="F128">
            <v>0.34799999999999998</v>
          </cell>
        </row>
        <row r="129">
          <cell r="D129">
            <v>1.26</v>
          </cell>
          <cell r="E129">
            <v>9.1200000000000031E-2</v>
          </cell>
          <cell r="F129">
            <v>0.34959999999999997</v>
          </cell>
        </row>
        <row r="130">
          <cell r="D130">
            <v>1.27</v>
          </cell>
          <cell r="E130">
            <v>9.1400000000000037E-2</v>
          </cell>
          <cell r="F130">
            <v>0.35119999999999996</v>
          </cell>
        </row>
        <row r="131">
          <cell r="D131">
            <v>1.28</v>
          </cell>
          <cell r="E131">
            <v>9.1600000000000042E-2</v>
          </cell>
          <cell r="F131">
            <v>0.35279999999999995</v>
          </cell>
        </row>
        <row r="132">
          <cell r="D132">
            <v>1.29</v>
          </cell>
          <cell r="E132">
            <v>9.1800000000000048E-2</v>
          </cell>
          <cell r="F132">
            <v>0.35439999999999994</v>
          </cell>
        </row>
        <row r="133">
          <cell r="D133">
            <v>1.3</v>
          </cell>
          <cell r="E133">
            <v>9.1999999999999998E-2</v>
          </cell>
          <cell r="F133">
            <v>0.35599999999999998</v>
          </cell>
        </row>
        <row r="134">
          <cell r="D134">
            <v>1.31</v>
          </cell>
          <cell r="E134">
            <v>9.2399999999999996E-2</v>
          </cell>
          <cell r="F134">
            <v>0.3574</v>
          </cell>
        </row>
        <row r="135">
          <cell r="D135">
            <v>1.32</v>
          </cell>
          <cell r="E135">
            <v>9.2799999999999994E-2</v>
          </cell>
          <cell r="F135">
            <v>0.35880000000000001</v>
          </cell>
        </row>
        <row r="136">
          <cell r="D136">
            <v>1.33</v>
          </cell>
          <cell r="E136">
            <v>9.3199999999999991E-2</v>
          </cell>
          <cell r="F136">
            <v>0.36020000000000002</v>
          </cell>
        </row>
        <row r="137">
          <cell r="D137">
            <v>1.34</v>
          </cell>
          <cell r="E137">
            <v>9.3599999999999989E-2</v>
          </cell>
          <cell r="F137">
            <v>0.36160000000000003</v>
          </cell>
        </row>
        <row r="138">
          <cell r="D138">
            <v>1.35</v>
          </cell>
          <cell r="E138">
            <v>9.3999999999999986E-2</v>
          </cell>
          <cell r="F138">
            <v>0.36300000000000004</v>
          </cell>
        </row>
        <row r="139">
          <cell r="D139">
            <v>1.36</v>
          </cell>
          <cell r="E139">
            <v>9.4399999999999984E-2</v>
          </cell>
          <cell r="F139">
            <v>0.36440000000000006</v>
          </cell>
        </row>
        <row r="140">
          <cell r="D140">
            <v>1.37</v>
          </cell>
          <cell r="E140">
            <v>9.4799999999999982E-2</v>
          </cell>
          <cell r="F140">
            <v>0.36580000000000007</v>
          </cell>
        </row>
        <row r="141">
          <cell r="D141">
            <v>1.38</v>
          </cell>
          <cell r="E141">
            <v>9.5199999999999979E-2</v>
          </cell>
          <cell r="F141">
            <v>0.36720000000000008</v>
          </cell>
        </row>
        <row r="142">
          <cell r="D142">
            <v>1.39</v>
          </cell>
          <cell r="E142">
            <v>9.5599999999999977E-2</v>
          </cell>
          <cell r="F142">
            <v>0.36860000000000009</v>
          </cell>
        </row>
        <row r="143">
          <cell r="D143">
            <v>1.4</v>
          </cell>
          <cell r="E143">
            <v>9.6000000000000002E-2</v>
          </cell>
          <cell r="F143">
            <v>0.37</v>
          </cell>
        </row>
        <row r="144">
          <cell r="D144">
            <v>1.41</v>
          </cell>
          <cell r="E144">
            <v>9.6299999999999997E-2</v>
          </cell>
          <cell r="F144">
            <v>0.3715</v>
          </cell>
        </row>
        <row r="145">
          <cell r="D145">
            <v>1.42</v>
          </cell>
          <cell r="E145">
            <v>9.6599999999999991E-2</v>
          </cell>
          <cell r="F145">
            <v>0.373</v>
          </cell>
        </row>
        <row r="146">
          <cell r="D146">
            <v>1.43</v>
          </cell>
          <cell r="E146">
            <v>9.6899999999999986E-2</v>
          </cell>
          <cell r="F146">
            <v>0.3745</v>
          </cell>
        </row>
        <row r="147">
          <cell r="D147">
            <v>1.44</v>
          </cell>
          <cell r="E147">
            <v>9.7199999999999981E-2</v>
          </cell>
          <cell r="F147">
            <v>0.376</v>
          </cell>
        </row>
        <row r="148">
          <cell r="D148">
            <v>1.45</v>
          </cell>
          <cell r="E148">
            <v>9.7499999999999976E-2</v>
          </cell>
          <cell r="F148">
            <v>0.3775</v>
          </cell>
        </row>
        <row r="149">
          <cell r="D149">
            <v>1.46</v>
          </cell>
          <cell r="E149">
            <v>9.779999999999997E-2</v>
          </cell>
          <cell r="F149">
            <v>0.379</v>
          </cell>
        </row>
        <row r="150">
          <cell r="D150">
            <v>1.47</v>
          </cell>
          <cell r="E150">
            <v>9.8099999999999965E-2</v>
          </cell>
          <cell r="F150">
            <v>0.3805</v>
          </cell>
        </row>
        <row r="151">
          <cell r="D151">
            <v>1.48</v>
          </cell>
          <cell r="E151">
            <v>9.839999999999996E-2</v>
          </cell>
          <cell r="F151">
            <v>0.38200000000000001</v>
          </cell>
        </row>
        <row r="152">
          <cell r="D152">
            <v>1.49</v>
          </cell>
          <cell r="E152">
            <v>9.8699999999999954E-2</v>
          </cell>
          <cell r="F152">
            <v>0.38350000000000001</v>
          </cell>
        </row>
        <row r="153">
          <cell r="D153">
            <v>1.5</v>
          </cell>
          <cell r="E153">
            <v>9.9000000000000005E-2</v>
          </cell>
          <cell r="F153">
            <v>0.38500000000000001</v>
          </cell>
        </row>
        <row r="154">
          <cell r="D154">
            <v>1.51</v>
          </cell>
          <cell r="E154">
            <v>9.9100000000000008E-2</v>
          </cell>
          <cell r="F154">
            <v>0.38650000000000001</v>
          </cell>
        </row>
        <row r="155">
          <cell r="D155">
            <v>1.52</v>
          </cell>
          <cell r="E155">
            <v>9.920000000000001E-2</v>
          </cell>
          <cell r="F155">
            <v>0.38800000000000001</v>
          </cell>
        </row>
        <row r="156">
          <cell r="D156">
            <v>1.53</v>
          </cell>
          <cell r="E156">
            <v>9.9300000000000013E-2</v>
          </cell>
          <cell r="F156">
            <v>0.38950000000000001</v>
          </cell>
        </row>
        <row r="157">
          <cell r="D157">
            <v>1.54</v>
          </cell>
          <cell r="E157">
            <v>9.9400000000000016E-2</v>
          </cell>
          <cell r="F157">
            <v>0.39100000000000001</v>
          </cell>
        </row>
        <row r="158">
          <cell r="D158">
            <v>1.55</v>
          </cell>
          <cell r="E158">
            <v>9.9500000000000019E-2</v>
          </cell>
          <cell r="F158">
            <v>0.39250000000000002</v>
          </cell>
        </row>
        <row r="159">
          <cell r="D159">
            <v>1.56</v>
          </cell>
          <cell r="E159">
            <v>9.9600000000000022E-2</v>
          </cell>
          <cell r="F159">
            <v>0.39400000000000002</v>
          </cell>
        </row>
        <row r="160">
          <cell r="D160">
            <v>1.57</v>
          </cell>
          <cell r="E160">
            <v>9.9700000000000025E-2</v>
          </cell>
          <cell r="F160">
            <v>0.39550000000000002</v>
          </cell>
        </row>
        <row r="161">
          <cell r="D161">
            <v>1.58</v>
          </cell>
          <cell r="E161">
            <v>9.9800000000000028E-2</v>
          </cell>
          <cell r="F161">
            <v>0.39700000000000002</v>
          </cell>
        </row>
        <row r="162">
          <cell r="D162">
            <v>1.59</v>
          </cell>
          <cell r="E162">
            <v>9.990000000000003E-2</v>
          </cell>
          <cell r="F162">
            <v>0.39850000000000002</v>
          </cell>
        </row>
        <row r="163">
          <cell r="D163">
            <v>1.6</v>
          </cell>
          <cell r="E163">
            <v>0.1</v>
          </cell>
          <cell r="F163">
            <v>0.4</v>
          </cell>
        </row>
        <row r="164">
          <cell r="D164">
            <v>1.61</v>
          </cell>
          <cell r="E164">
            <v>0.1003</v>
          </cell>
          <cell r="F164">
            <v>0.40100000000000002</v>
          </cell>
        </row>
        <row r="165">
          <cell r="D165">
            <v>1.62</v>
          </cell>
          <cell r="E165">
            <v>0.10059999999999999</v>
          </cell>
          <cell r="F165">
            <v>0.40200000000000002</v>
          </cell>
        </row>
        <row r="166">
          <cell r="D166">
            <v>1.63</v>
          </cell>
          <cell r="E166">
            <v>0.10089999999999999</v>
          </cell>
          <cell r="F166">
            <v>0.40300000000000002</v>
          </cell>
        </row>
        <row r="167">
          <cell r="D167">
            <v>1.64</v>
          </cell>
          <cell r="E167">
            <v>0.10119999999999998</v>
          </cell>
          <cell r="F167">
            <v>0.40400000000000003</v>
          </cell>
        </row>
        <row r="168">
          <cell r="D168">
            <v>1.65</v>
          </cell>
          <cell r="E168">
            <v>0.10149999999999998</v>
          </cell>
          <cell r="F168">
            <v>0.40500000000000003</v>
          </cell>
        </row>
        <row r="169">
          <cell r="D169">
            <v>1.66</v>
          </cell>
          <cell r="E169">
            <v>0.10179999999999997</v>
          </cell>
          <cell r="F169">
            <v>0.40600000000000003</v>
          </cell>
        </row>
        <row r="170">
          <cell r="D170">
            <v>1.67</v>
          </cell>
          <cell r="E170">
            <v>0.10209999999999997</v>
          </cell>
          <cell r="F170">
            <v>0.40700000000000003</v>
          </cell>
        </row>
        <row r="171">
          <cell r="D171">
            <v>1.68</v>
          </cell>
          <cell r="E171">
            <v>0.10239999999999996</v>
          </cell>
          <cell r="F171">
            <v>0.40800000000000003</v>
          </cell>
        </row>
        <row r="172">
          <cell r="D172">
            <v>1.69</v>
          </cell>
          <cell r="E172">
            <v>0.10269999999999996</v>
          </cell>
          <cell r="F172">
            <v>0.40900000000000003</v>
          </cell>
        </row>
        <row r="173">
          <cell r="D173">
            <v>1.7</v>
          </cell>
          <cell r="E173">
            <v>0.10299999999999999</v>
          </cell>
          <cell r="F173">
            <v>0.41</v>
          </cell>
        </row>
        <row r="174">
          <cell r="D174">
            <v>1.71</v>
          </cell>
          <cell r="E174">
            <v>0.10329999999999999</v>
          </cell>
          <cell r="F174">
            <v>0.4113</v>
          </cell>
        </row>
        <row r="175">
          <cell r="D175">
            <v>1.72</v>
          </cell>
          <cell r="E175">
            <v>0.10359999999999998</v>
          </cell>
          <cell r="F175">
            <v>0.41260000000000002</v>
          </cell>
        </row>
        <row r="176">
          <cell r="D176">
            <v>1.73</v>
          </cell>
          <cell r="E176">
            <v>0.10389999999999998</v>
          </cell>
          <cell r="F176">
            <v>0.41390000000000005</v>
          </cell>
        </row>
        <row r="177">
          <cell r="D177">
            <v>1.74</v>
          </cell>
          <cell r="E177">
            <v>0.10419999999999997</v>
          </cell>
          <cell r="F177">
            <v>0.41520000000000007</v>
          </cell>
        </row>
        <row r="178">
          <cell r="D178">
            <v>1.75</v>
          </cell>
          <cell r="E178">
            <v>0.10449999999999997</v>
          </cell>
          <cell r="F178">
            <v>0.41650000000000009</v>
          </cell>
        </row>
        <row r="179">
          <cell r="D179">
            <v>1.76</v>
          </cell>
          <cell r="E179">
            <v>0.10479999999999996</v>
          </cell>
          <cell r="F179">
            <v>0.41780000000000012</v>
          </cell>
        </row>
        <row r="180">
          <cell r="D180">
            <v>1.77</v>
          </cell>
          <cell r="E180">
            <v>0.10509999999999996</v>
          </cell>
          <cell r="F180">
            <v>0.41910000000000014</v>
          </cell>
        </row>
        <row r="181">
          <cell r="D181">
            <v>1.78</v>
          </cell>
          <cell r="E181">
            <v>0.10539999999999995</v>
          </cell>
          <cell r="F181">
            <v>0.42040000000000016</v>
          </cell>
        </row>
        <row r="182">
          <cell r="D182">
            <v>1.79</v>
          </cell>
          <cell r="E182">
            <v>0.10569999999999995</v>
          </cell>
          <cell r="F182">
            <v>0.42170000000000019</v>
          </cell>
        </row>
        <row r="183">
          <cell r="D183">
            <v>1.8</v>
          </cell>
          <cell r="E183">
            <v>0.106</v>
          </cell>
          <cell r="F183">
            <v>0.42299999999999999</v>
          </cell>
        </row>
        <row r="184">
          <cell r="D184">
            <v>1.81</v>
          </cell>
          <cell r="E184">
            <v>0.10639999999999999</v>
          </cell>
          <cell r="F184">
            <v>0.42369999999999997</v>
          </cell>
        </row>
        <row r="185">
          <cell r="D185">
            <v>1.82</v>
          </cell>
          <cell r="E185">
            <v>0.10679999999999999</v>
          </cell>
          <cell r="F185">
            <v>0.42439999999999994</v>
          </cell>
        </row>
        <row r="186">
          <cell r="D186">
            <v>1.83</v>
          </cell>
          <cell r="E186">
            <v>0.10719999999999999</v>
          </cell>
          <cell r="F186">
            <v>0.42509999999999992</v>
          </cell>
        </row>
        <row r="187">
          <cell r="D187">
            <v>1.84</v>
          </cell>
          <cell r="E187">
            <v>0.10759999999999999</v>
          </cell>
          <cell r="F187">
            <v>0.4257999999999999</v>
          </cell>
        </row>
        <row r="188">
          <cell r="D188">
            <v>1.85</v>
          </cell>
          <cell r="E188">
            <v>0.10799999999999998</v>
          </cell>
          <cell r="F188">
            <v>0.42649999999999988</v>
          </cell>
        </row>
        <row r="189">
          <cell r="D189">
            <v>1.86</v>
          </cell>
          <cell r="E189">
            <v>0.10839999999999998</v>
          </cell>
          <cell r="F189">
            <v>0.42719999999999986</v>
          </cell>
        </row>
        <row r="190">
          <cell r="D190">
            <v>1.87</v>
          </cell>
          <cell r="E190">
            <v>0.10879999999999998</v>
          </cell>
          <cell r="F190">
            <v>0.42789999999999984</v>
          </cell>
        </row>
        <row r="191">
          <cell r="D191">
            <v>1.88</v>
          </cell>
          <cell r="E191">
            <v>0.10919999999999998</v>
          </cell>
          <cell r="F191">
            <v>0.42859999999999981</v>
          </cell>
        </row>
        <row r="192">
          <cell r="D192">
            <v>1.89</v>
          </cell>
          <cell r="E192">
            <v>0.10959999999999998</v>
          </cell>
          <cell r="F192">
            <v>0.42929999999999979</v>
          </cell>
        </row>
        <row r="193">
          <cell r="D193">
            <v>1.9</v>
          </cell>
          <cell r="E193">
            <v>0.11</v>
          </cell>
          <cell r="F193">
            <v>0.43</v>
          </cell>
        </row>
        <row r="194">
          <cell r="D194">
            <v>1.91</v>
          </cell>
          <cell r="E194">
            <v>0.1101</v>
          </cell>
          <cell r="F194">
            <v>0.43080000000000002</v>
          </cell>
        </row>
        <row r="195">
          <cell r="D195">
            <v>1.92</v>
          </cell>
          <cell r="E195">
            <v>0.11020000000000001</v>
          </cell>
          <cell r="F195">
            <v>0.43160000000000004</v>
          </cell>
        </row>
        <row r="196">
          <cell r="D196">
            <v>1.93</v>
          </cell>
          <cell r="E196">
            <v>0.11030000000000001</v>
          </cell>
          <cell r="F196">
            <v>0.43240000000000006</v>
          </cell>
        </row>
        <row r="197">
          <cell r="D197">
            <v>1.94</v>
          </cell>
          <cell r="E197">
            <v>0.11040000000000001</v>
          </cell>
          <cell r="F197">
            <v>0.43320000000000008</v>
          </cell>
        </row>
        <row r="198">
          <cell r="D198">
            <v>1.95</v>
          </cell>
          <cell r="E198">
            <v>0.11050000000000001</v>
          </cell>
          <cell r="F198">
            <v>0.43400000000000011</v>
          </cell>
        </row>
        <row r="199">
          <cell r="D199">
            <v>1.96</v>
          </cell>
          <cell r="E199">
            <v>0.11060000000000002</v>
          </cell>
          <cell r="F199">
            <v>0.43480000000000013</v>
          </cell>
        </row>
        <row r="200">
          <cell r="D200">
            <v>1.97</v>
          </cell>
          <cell r="E200">
            <v>0.11070000000000002</v>
          </cell>
          <cell r="F200">
            <v>0.43560000000000015</v>
          </cell>
        </row>
        <row r="201">
          <cell r="D201">
            <v>1.98</v>
          </cell>
          <cell r="E201">
            <v>0.11080000000000002</v>
          </cell>
          <cell r="F201">
            <v>0.43640000000000018</v>
          </cell>
        </row>
        <row r="202">
          <cell r="D202">
            <v>1.99</v>
          </cell>
          <cell r="E202">
            <v>0.11090000000000003</v>
          </cell>
          <cell r="F202">
            <v>0.4372000000000002</v>
          </cell>
        </row>
        <row r="203">
          <cell r="D203">
            <v>2</v>
          </cell>
          <cell r="E203">
            <v>0.111</v>
          </cell>
          <cell r="F203">
            <v>0.438</v>
          </cell>
        </row>
        <row r="204">
          <cell r="D204">
            <v>2.0099999999999998</v>
          </cell>
          <cell r="E204">
            <v>0.1111</v>
          </cell>
          <cell r="F204">
            <v>0.43880000000000002</v>
          </cell>
        </row>
        <row r="205">
          <cell r="D205">
            <v>2.02</v>
          </cell>
          <cell r="E205">
            <v>0.11120000000000001</v>
          </cell>
          <cell r="F205">
            <v>0.43960000000000005</v>
          </cell>
        </row>
        <row r="206">
          <cell r="D206">
            <v>2.0299999999999998</v>
          </cell>
          <cell r="E206">
            <v>0.11130000000000001</v>
          </cell>
          <cell r="F206">
            <v>0.44040000000000007</v>
          </cell>
        </row>
        <row r="207">
          <cell r="D207">
            <v>2.04</v>
          </cell>
          <cell r="E207">
            <v>0.11140000000000001</v>
          </cell>
          <cell r="F207">
            <v>0.44120000000000009</v>
          </cell>
        </row>
        <row r="208">
          <cell r="D208">
            <v>2.0499999999999998</v>
          </cell>
          <cell r="E208">
            <v>0.11150000000000002</v>
          </cell>
          <cell r="F208">
            <v>0.44200000000000012</v>
          </cell>
        </row>
        <row r="209">
          <cell r="D209">
            <v>2.06</v>
          </cell>
          <cell r="E209">
            <v>0.11160000000000002</v>
          </cell>
          <cell r="F209">
            <v>0.44280000000000014</v>
          </cell>
        </row>
        <row r="210">
          <cell r="D210">
            <v>2.0699999999999998</v>
          </cell>
          <cell r="E210">
            <v>0.11170000000000002</v>
          </cell>
          <cell r="F210">
            <v>0.44360000000000016</v>
          </cell>
        </row>
        <row r="211">
          <cell r="D211">
            <v>2.08</v>
          </cell>
          <cell r="E211">
            <v>0.11180000000000002</v>
          </cell>
          <cell r="F211">
            <v>0.44440000000000018</v>
          </cell>
        </row>
        <row r="212">
          <cell r="D212">
            <v>2.09</v>
          </cell>
          <cell r="E212">
            <v>0.11190000000000003</v>
          </cell>
          <cell r="F212">
            <v>0.44520000000000021</v>
          </cell>
        </row>
        <row r="213">
          <cell r="D213">
            <v>2.1</v>
          </cell>
          <cell r="E213">
            <v>0.112</v>
          </cell>
          <cell r="F213">
            <v>0.44600000000000001</v>
          </cell>
        </row>
        <row r="214">
          <cell r="D214">
            <v>2.11</v>
          </cell>
          <cell r="E214">
            <v>0.11210000000000001</v>
          </cell>
          <cell r="F214">
            <v>0.44669999999999999</v>
          </cell>
        </row>
        <row r="215">
          <cell r="D215">
            <v>2.12</v>
          </cell>
          <cell r="E215">
            <v>0.11220000000000001</v>
          </cell>
          <cell r="F215">
            <v>0.44739999999999996</v>
          </cell>
        </row>
        <row r="216">
          <cell r="D216">
            <v>2.13</v>
          </cell>
          <cell r="E216">
            <v>0.11230000000000001</v>
          </cell>
          <cell r="F216">
            <v>0.44809999999999994</v>
          </cell>
        </row>
        <row r="217">
          <cell r="D217">
            <v>2.14</v>
          </cell>
          <cell r="E217">
            <v>0.11240000000000001</v>
          </cell>
          <cell r="F217">
            <v>0.44879999999999992</v>
          </cell>
        </row>
        <row r="218">
          <cell r="D218">
            <v>2.15</v>
          </cell>
          <cell r="E218">
            <v>0.11250000000000002</v>
          </cell>
          <cell r="F218">
            <v>0.4494999999999999</v>
          </cell>
        </row>
        <row r="219">
          <cell r="D219">
            <v>2.16</v>
          </cell>
          <cell r="E219">
            <v>0.11260000000000002</v>
          </cell>
          <cell r="F219">
            <v>0.45019999999999988</v>
          </cell>
        </row>
        <row r="220">
          <cell r="D220">
            <v>2.17</v>
          </cell>
          <cell r="E220">
            <v>0.11270000000000002</v>
          </cell>
          <cell r="F220">
            <v>0.45089999999999986</v>
          </cell>
        </row>
        <row r="221">
          <cell r="D221">
            <v>2.1800000000000002</v>
          </cell>
          <cell r="E221">
            <v>0.11280000000000003</v>
          </cell>
          <cell r="F221">
            <v>0.45159999999999983</v>
          </cell>
        </row>
        <row r="222">
          <cell r="D222">
            <v>2.19</v>
          </cell>
          <cell r="E222">
            <v>0.11290000000000003</v>
          </cell>
          <cell r="F222">
            <v>0.45229999999999981</v>
          </cell>
        </row>
        <row r="223">
          <cell r="D223">
            <v>2.2000000000000002</v>
          </cell>
          <cell r="E223">
            <v>0.113</v>
          </cell>
          <cell r="F223">
            <v>0.45300000000000001</v>
          </cell>
        </row>
        <row r="224">
          <cell r="D224">
            <v>2.21</v>
          </cell>
          <cell r="E224">
            <v>0.11310000000000001</v>
          </cell>
          <cell r="F224">
            <v>0.45369999999999999</v>
          </cell>
        </row>
        <row r="225">
          <cell r="D225">
            <v>2.2200000000000002</v>
          </cell>
          <cell r="E225">
            <v>0.11320000000000001</v>
          </cell>
          <cell r="F225">
            <v>0.45439999999999997</v>
          </cell>
        </row>
        <row r="226">
          <cell r="D226">
            <v>2.23</v>
          </cell>
          <cell r="E226">
            <v>0.11330000000000001</v>
          </cell>
          <cell r="F226">
            <v>0.45509999999999995</v>
          </cell>
        </row>
        <row r="227">
          <cell r="D227">
            <v>2.2400000000000002</v>
          </cell>
          <cell r="E227">
            <v>0.11340000000000001</v>
          </cell>
          <cell r="F227">
            <v>0.45579999999999993</v>
          </cell>
        </row>
        <row r="228">
          <cell r="D228">
            <v>2.25</v>
          </cell>
          <cell r="E228">
            <v>0.11350000000000002</v>
          </cell>
          <cell r="F228">
            <v>0.45649999999999991</v>
          </cell>
        </row>
        <row r="229">
          <cell r="D229">
            <v>2.2599999999999998</v>
          </cell>
          <cell r="E229">
            <v>0.11360000000000002</v>
          </cell>
          <cell r="F229">
            <v>0.45719999999999988</v>
          </cell>
        </row>
        <row r="230">
          <cell r="D230">
            <v>2.27</v>
          </cell>
          <cell r="E230">
            <v>0.11370000000000002</v>
          </cell>
          <cell r="F230">
            <v>0.45789999999999986</v>
          </cell>
        </row>
        <row r="231">
          <cell r="D231">
            <v>2.2799999999999998</v>
          </cell>
          <cell r="E231">
            <v>0.11380000000000003</v>
          </cell>
          <cell r="F231">
            <v>0.45859999999999984</v>
          </cell>
        </row>
        <row r="232">
          <cell r="D232">
            <v>2.29</v>
          </cell>
          <cell r="E232">
            <v>0.11390000000000003</v>
          </cell>
          <cell r="F232">
            <v>0.45929999999999982</v>
          </cell>
        </row>
        <row r="233">
          <cell r="D233">
            <v>2.2999999999999998</v>
          </cell>
          <cell r="E233">
            <v>0.114</v>
          </cell>
          <cell r="F233">
            <v>0.46</v>
          </cell>
        </row>
        <row r="234">
          <cell r="D234">
            <v>2.31</v>
          </cell>
          <cell r="E234">
            <v>0.11410000000000001</v>
          </cell>
          <cell r="F234">
            <v>0.46050000000000002</v>
          </cell>
        </row>
        <row r="235">
          <cell r="D235">
            <v>2.3199999999999998</v>
          </cell>
          <cell r="E235">
            <v>0.11420000000000001</v>
          </cell>
          <cell r="F235">
            <v>0.46100000000000002</v>
          </cell>
        </row>
        <row r="236">
          <cell r="D236">
            <v>2.33</v>
          </cell>
          <cell r="E236">
            <v>0.11430000000000001</v>
          </cell>
          <cell r="F236">
            <v>0.46150000000000002</v>
          </cell>
        </row>
        <row r="237">
          <cell r="D237">
            <v>2.34</v>
          </cell>
          <cell r="E237">
            <v>0.11440000000000002</v>
          </cell>
          <cell r="F237">
            <v>0.46200000000000002</v>
          </cell>
        </row>
        <row r="238">
          <cell r="D238">
            <v>2.35</v>
          </cell>
          <cell r="E238">
            <v>0.11450000000000002</v>
          </cell>
          <cell r="F238">
            <v>0.46250000000000002</v>
          </cell>
        </row>
        <row r="239">
          <cell r="D239">
            <v>2.36</v>
          </cell>
          <cell r="E239">
            <v>0.11460000000000002</v>
          </cell>
          <cell r="F239">
            <v>0.46300000000000002</v>
          </cell>
        </row>
        <row r="240">
          <cell r="D240">
            <v>2.37</v>
          </cell>
          <cell r="E240">
            <v>0.11470000000000002</v>
          </cell>
          <cell r="F240">
            <v>0.46350000000000002</v>
          </cell>
        </row>
        <row r="241">
          <cell r="D241">
            <v>2.38</v>
          </cell>
          <cell r="E241">
            <v>0.11480000000000003</v>
          </cell>
          <cell r="F241">
            <v>0.46400000000000002</v>
          </cell>
        </row>
        <row r="242">
          <cell r="D242">
            <v>2.39</v>
          </cell>
          <cell r="E242">
            <v>0.11490000000000003</v>
          </cell>
          <cell r="F242">
            <v>0.46450000000000002</v>
          </cell>
        </row>
        <row r="243">
          <cell r="D243">
            <v>2.4</v>
          </cell>
          <cell r="E243">
            <v>0.115</v>
          </cell>
          <cell r="F243">
            <v>0.46500000000000002</v>
          </cell>
        </row>
        <row r="244">
          <cell r="D244">
            <v>2.41</v>
          </cell>
          <cell r="E244">
            <v>0.11510000000000001</v>
          </cell>
          <cell r="F244">
            <v>0.46540000000000004</v>
          </cell>
        </row>
        <row r="245">
          <cell r="D245">
            <v>2.42</v>
          </cell>
          <cell r="E245">
            <v>0.11520000000000001</v>
          </cell>
          <cell r="F245">
            <v>0.46580000000000005</v>
          </cell>
        </row>
        <row r="246">
          <cell r="D246">
            <v>2.4300000000000002</v>
          </cell>
          <cell r="E246">
            <v>0.11530000000000001</v>
          </cell>
          <cell r="F246">
            <v>0.46620000000000006</v>
          </cell>
        </row>
        <row r="247">
          <cell r="D247">
            <v>2.44</v>
          </cell>
          <cell r="E247">
            <v>0.11540000000000002</v>
          </cell>
          <cell r="F247">
            <v>0.46660000000000007</v>
          </cell>
        </row>
        <row r="248">
          <cell r="D248">
            <v>2.4500000000000002</v>
          </cell>
          <cell r="E248">
            <v>0.11550000000000002</v>
          </cell>
          <cell r="F248">
            <v>0.46700000000000008</v>
          </cell>
        </row>
        <row r="249">
          <cell r="D249">
            <v>2.46</v>
          </cell>
          <cell r="E249">
            <v>0.11560000000000002</v>
          </cell>
          <cell r="F249">
            <v>0.46740000000000009</v>
          </cell>
        </row>
        <row r="250">
          <cell r="D250">
            <v>2.4700000000000002</v>
          </cell>
          <cell r="E250">
            <v>0.11570000000000003</v>
          </cell>
          <cell r="F250">
            <v>0.4678000000000001</v>
          </cell>
        </row>
        <row r="251">
          <cell r="D251">
            <v>2.48</v>
          </cell>
          <cell r="E251">
            <v>0.11580000000000003</v>
          </cell>
          <cell r="F251">
            <v>0.46820000000000012</v>
          </cell>
        </row>
        <row r="252">
          <cell r="D252">
            <v>2.4900000000000002</v>
          </cell>
          <cell r="E252">
            <v>0.11590000000000003</v>
          </cell>
          <cell r="F252">
            <v>0.46860000000000013</v>
          </cell>
        </row>
        <row r="253">
          <cell r="D253">
            <v>2.5</v>
          </cell>
          <cell r="E253">
            <v>0.11600000000000001</v>
          </cell>
          <cell r="F253">
            <v>0.46899999999999997</v>
          </cell>
        </row>
        <row r="254">
          <cell r="D254">
            <v>2.5099999999999998</v>
          </cell>
          <cell r="E254">
            <v>0.11610000000000001</v>
          </cell>
          <cell r="F254">
            <v>0.46929999999999999</v>
          </cell>
        </row>
        <row r="255">
          <cell r="D255">
            <v>2.52</v>
          </cell>
          <cell r="E255">
            <v>0.11620000000000001</v>
          </cell>
          <cell r="F255">
            <v>0.46960000000000002</v>
          </cell>
        </row>
        <row r="256">
          <cell r="D256">
            <v>2.5299999999999998</v>
          </cell>
          <cell r="E256">
            <v>0.11630000000000001</v>
          </cell>
          <cell r="F256">
            <v>0.46990000000000004</v>
          </cell>
        </row>
        <row r="257">
          <cell r="D257">
            <v>2.54</v>
          </cell>
          <cell r="E257">
            <v>0.11640000000000002</v>
          </cell>
          <cell r="F257">
            <v>0.47020000000000006</v>
          </cell>
        </row>
        <row r="258">
          <cell r="D258">
            <v>2.5499999999999998</v>
          </cell>
          <cell r="E258">
            <v>0.11650000000000002</v>
          </cell>
          <cell r="F258">
            <v>0.47050000000000008</v>
          </cell>
        </row>
        <row r="259">
          <cell r="D259">
            <v>2.56</v>
          </cell>
          <cell r="E259">
            <v>0.11660000000000002</v>
          </cell>
          <cell r="F259">
            <v>0.47080000000000011</v>
          </cell>
        </row>
        <row r="260">
          <cell r="D260">
            <v>2.57</v>
          </cell>
          <cell r="E260">
            <v>0.11670000000000003</v>
          </cell>
          <cell r="F260">
            <v>0.47110000000000013</v>
          </cell>
        </row>
        <row r="261">
          <cell r="D261">
            <v>2.58</v>
          </cell>
          <cell r="E261">
            <v>0.11680000000000003</v>
          </cell>
          <cell r="F261">
            <v>0.47140000000000015</v>
          </cell>
        </row>
        <row r="262">
          <cell r="D262">
            <v>2.59</v>
          </cell>
          <cell r="E262">
            <v>0.11690000000000003</v>
          </cell>
          <cell r="F262">
            <v>0.47170000000000017</v>
          </cell>
        </row>
        <row r="263">
          <cell r="D263">
            <v>2.6</v>
          </cell>
          <cell r="E263">
            <v>0.11700000000000001</v>
          </cell>
          <cell r="F263">
            <v>0.47199999999999998</v>
          </cell>
        </row>
        <row r="264">
          <cell r="D264">
            <v>2.61</v>
          </cell>
          <cell r="E264">
            <v>0.11710000000000001</v>
          </cell>
          <cell r="F264">
            <v>0.47239999999999999</v>
          </cell>
        </row>
        <row r="265">
          <cell r="D265">
            <v>2.62</v>
          </cell>
          <cell r="E265">
            <v>0.11720000000000001</v>
          </cell>
          <cell r="F265">
            <v>0.4728</v>
          </cell>
        </row>
        <row r="266">
          <cell r="D266">
            <v>2.63</v>
          </cell>
          <cell r="E266">
            <v>0.11730000000000002</v>
          </cell>
          <cell r="F266">
            <v>0.47320000000000001</v>
          </cell>
        </row>
        <row r="267">
          <cell r="D267">
            <v>2.64</v>
          </cell>
          <cell r="E267">
            <v>0.11740000000000002</v>
          </cell>
          <cell r="F267">
            <v>0.47360000000000002</v>
          </cell>
        </row>
        <row r="268">
          <cell r="D268">
            <v>2.65</v>
          </cell>
          <cell r="E268">
            <v>0.11750000000000002</v>
          </cell>
          <cell r="F268">
            <v>0.47400000000000003</v>
          </cell>
        </row>
        <row r="269">
          <cell r="D269">
            <v>2.66</v>
          </cell>
          <cell r="E269">
            <v>0.11760000000000002</v>
          </cell>
          <cell r="F269">
            <v>0.47440000000000004</v>
          </cell>
        </row>
        <row r="270">
          <cell r="D270">
            <v>2.67</v>
          </cell>
          <cell r="E270">
            <v>0.11770000000000003</v>
          </cell>
          <cell r="F270">
            <v>0.47480000000000006</v>
          </cell>
        </row>
        <row r="271">
          <cell r="D271">
            <v>2.68</v>
          </cell>
          <cell r="E271">
            <v>0.11780000000000003</v>
          </cell>
          <cell r="F271">
            <v>0.47520000000000007</v>
          </cell>
        </row>
        <row r="272">
          <cell r="D272">
            <v>2.69</v>
          </cell>
          <cell r="E272">
            <v>0.11790000000000003</v>
          </cell>
          <cell r="F272">
            <v>0.47560000000000008</v>
          </cell>
        </row>
        <row r="273">
          <cell r="D273">
            <v>2.7</v>
          </cell>
          <cell r="E273">
            <v>0.11799999999999999</v>
          </cell>
          <cell r="F273">
            <v>0.47599999999999998</v>
          </cell>
        </row>
        <row r="274">
          <cell r="D274">
            <v>2.71</v>
          </cell>
          <cell r="E274">
            <v>0.1181</v>
          </cell>
          <cell r="F274">
            <v>0.47639999999999999</v>
          </cell>
        </row>
        <row r="275">
          <cell r="D275">
            <v>2.72</v>
          </cell>
          <cell r="E275">
            <v>0.1182</v>
          </cell>
          <cell r="F275">
            <v>0.4768</v>
          </cell>
        </row>
        <row r="276">
          <cell r="D276">
            <v>2.73</v>
          </cell>
          <cell r="E276">
            <v>0.1183</v>
          </cell>
          <cell r="F276">
            <v>0.47720000000000001</v>
          </cell>
        </row>
        <row r="277">
          <cell r="D277">
            <v>2.74</v>
          </cell>
          <cell r="E277">
            <v>0.11840000000000001</v>
          </cell>
          <cell r="F277">
            <v>0.47760000000000002</v>
          </cell>
        </row>
        <row r="278">
          <cell r="D278">
            <v>2.75</v>
          </cell>
          <cell r="E278">
            <v>0.11850000000000001</v>
          </cell>
          <cell r="F278">
            <v>0.47800000000000004</v>
          </cell>
        </row>
        <row r="279">
          <cell r="D279">
            <v>2.76</v>
          </cell>
          <cell r="E279">
            <v>0.11860000000000001</v>
          </cell>
          <cell r="F279">
            <v>0.47840000000000005</v>
          </cell>
        </row>
        <row r="280">
          <cell r="D280">
            <v>2.77</v>
          </cell>
          <cell r="E280">
            <v>0.11870000000000001</v>
          </cell>
          <cell r="F280">
            <v>0.47880000000000006</v>
          </cell>
        </row>
        <row r="281">
          <cell r="D281">
            <v>2.78</v>
          </cell>
          <cell r="E281">
            <v>0.11880000000000002</v>
          </cell>
          <cell r="F281">
            <v>0.47920000000000007</v>
          </cell>
        </row>
        <row r="282">
          <cell r="D282">
            <v>2.79</v>
          </cell>
          <cell r="E282">
            <v>0.11890000000000002</v>
          </cell>
          <cell r="F282">
            <v>0.47960000000000008</v>
          </cell>
        </row>
        <row r="283">
          <cell r="D283">
            <v>2.8</v>
          </cell>
          <cell r="E283">
            <v>0.11899999999999999</v>
          </cell>
          <cell r="F283">
            <v>0.48</v>
          </cell>
        </row>
        <row r="284">
          <cell r="D284">
            <v>2.81</v>
          </cell>
          <cell r="E284">
            <v>0.1191</v>
          </cell>
          <cell r="F284">
            <v>0.48019999999999996</v>
          </cell>
        </row>
        <row r="285">
          <cell r="D285">
            <v>2.82</v>
          </cell>
          <cell r="E285">
            <v>0.1192</v>
          </cell>
          <cell r="F285">
            <v>0.48039999999999994</v>
          </cell>
        </row>
        <row r="286">
          <cell r="D286">
            <v>2.83</v>
          </cell>
          <cell r="E286">
            <v>0.1193</v>
          </cell>
          <cell r="F286">
            <v>0.48059999999999992</v>
          </cell>
        </row>
        <row r="287">
          <cell r="D287">
            <v>2.84</v>
          </cell>
          <cell r="E287">
            <v>0.11940000000000001</v>
          </cell>
          <cell r="F287">
            <v>0.48079999999999989</v>
          </cell>
        </row>
        <row r="288">
          <cell r="D288">
            <v>2.85</v>
          </cell>
          <cell r="E288">
            <v>0.11950000000000001</v>
          </cell>
          <cell r="F288">
            <v>0.48099999999999987</v>
          </cell>
        </row>
        <row r="289">
          <cell r="D289">
            <v>2.86</v>
          </cell>
          <cell r="E289">
            <v>0.11960000000000001</v>
          </cell>
          <cell r="F289">
            <v>0.48119999999999985</v>
          </cell>
        </row>
        <row r="290">
          <cell r="D290">
            <v>2.87</v>
          </cell>
          <cell r="E290">
            <v>0.11970000000000001</v>
          </cell>
          <cell r="F290">
            <v>0.48139999999999983</v>
          </cell>
        </row>
        <row r="291">
          <cell r="D291">
            <v>2.88</v>
          </cell>
          <cell r="E291">
            <v>0.11980000000000002</v>
          </cell>
          <cell r="F291">
            <v>0.48159999999999981</v>
          </cell>
        </row>
        <row r="292">
          <cell r="D292">
            <v>2.89</v>
          </cell>
          <cell r="E292">
            <v>0.11990000000000002</v>
          </cell>
          <cell r="F292">
            <v>0.48179999999999978</v>
          </cell>
        </row>
        <row r="293">
          <cell r="D293">
            <v>2.9</v>
          </cell>
          <cell r="E293">
            <v>0.12</v>
          </cell>
          <cell r="F293">
            <v>0.48199999999999998</v>
          </cell>
        </row>
        <row r="294">
          <cell r="D294">
            <v>2.91</v>
          </cell>
          <cell r="E294">
            <v>0.1201</v>
          </cell>
          <cell r="F294">
            <v>0.48219999999999996</v>
          </cell>
        </row>
        <row r="295">
          <cell r="D295">
            <v>2.92</v>
          </cell>
          <cell r="E295">
            <v>0.1202</v>
          </cell>
          <cell r="F295">
            <v>0.48239999999999994</v>
          </cell>
        </row>
        <row r="296">
          <cell r="D296">
            <v>2.93</v>
          </cell>
          <cell r="E296">
            <v>0.1203</v>
          </cell>
          <cell r="F296">
            <v>0.48259999999999992</v>
          </cell>
        </row>
        <row r="297">
          <cell r="D297">
            <v>2.94</v>
          </cell>
          <cell r="E297">
            <v>0.12040000000000001</v>
          </cell>
          <cell r="F297">
            <v>0.4827999999999999</v>
          </cell>
        </row>
        <row r="298">
          <cell r="D298">
            <v>2.95</v>
          </cell>
          <cell r="E298">
            <v>0.12050000000000001</v>
          </cell>
          <cell r="F298">
            <v>0.48299999999999987</v>
          </cell>
        </row>
        <row r="299">
          <cell r="D299">
            <v>2.96</v>
          </cell>
          <cell r="E299">
            <v>0.12060000000000001</v>
          </cell>
          <cell r="F299">
            <v>0.48319999999999985</v>
          </cell>
        </row>
        <row r="300">
          <cell r="D300">
            <v>2.97</v>
          </cell>
          <cell r="E300">
            <v>0.12070000000000002</v>
          </cell>
          <cell r="F300">
            <v>0.48339999999999983</v>
          </cell>
        </row>
        <row r="301">
          <cell r="D301">
            <v>2.98</v>
          </cell>
          <cell r="E301">
            <v>0.12080000000000002</v>
          </cell>
          <cell r="F301">
            <v>0.48359999999999981</v>
          </cell>
        </row>
        <row r="302">
          <cell r="D302">
            <v>2.99</v>
          </cell>
          <cell r="E302">
            <v>0.12090000000000002</v>
          </cell>
          <cell r="F302">
            <v>0.48379999999999979</v>
          </cell>
        </row>
        <row r="303">
          <cell r="D303">
            <v>3</v>
          </cell>
          <cell r="E303">
            <v>0.121</v>
          </cell>
          <cell r="F303">
            <v>0.48399999999999999</v>
          </cell>
        </row>
        <row r="304">
          <cell r="D304">
            <v>3.01</v>
          </cell>
          <cell r="E304">
            <v>0.1211</v>
          </cell>
          <cell r="F304">
            <v>0.48430000000000001</v>
          </cell>
        </row>
        <row r="305">
          <cell r="D305">
            <v>3.02</v>
          </cell>
          <cell r="E305">
            <v>0.1212</v>
          </cell>
          <cell r="F305">
            <v>0.48460000000000003</v>
          </cell>
        </row>
        <row r="306">
          <cell r="D306">
            <v>3.03</v>
          </cell>
          <cell r="E306">
            <v>0.12130000000000001</v>
          </cell>
          <cell r="F306">
            <v>0.48490000000000005</v>
          </cell>
        </row>
        <row r="307">
          <cell r="D307">
            <v>3.04</v>
          </cell>
          <cell r="E307">
            <v>0.12140000000000001</v>
          </cell>
          <cell r="F307">
            <v>0.48520000000000008</v>
          </cell>
        </row>
        <row r="308">
          <cell r="D308">
            <v>3.05</v>
          </cell>
          <cell r="E308">
            <v>0.12150000000000001</v>
          </cell>
          <cell r="F308">
            <v>0.4855000000000001</v>
          </cell>
        </row>
        <row r="309">
          <cell r="D309">
            <v>3.06</v>
          </cell>
          <cell r="E309">
            <v>0.12160000000000001</v>
          </cell>
          <cell r="F309">
            <v>0.48580000000000012</v>
          </cell>
        </row>
        <row r="310">
          <cell r="D310">
            <v>3.07</v>
          </cell>
          <cell r="E310">
            <v>0.12170000000000002</v>
          </cell>
          <cell r="F310">
            <v>0.48610000000000014</v>
          </cell>
        </row>
        <row r="311">
          <cell r="D311">
            <v>3.08</v>
          </cell>
          <cell r="E311">
            <v>0.12180000000000002</v>
          </cell>
          <cell r="F311">
            <v>0.48640000000000017</v>
          </cell>
        </row>
        <row r="312">
          <cell r="D312">
            <v>3.09</v>
          </cell>
          <cell r="E312">
            <v>0.12190000000000002</v>
          </cell>
          <cell r="F312">
            <v>0.48670000000000019</v>
          </cell>
        </row>
        <row r="313">
          <cell r="D313">
            <v>3.1</v>
          </cell>
          <cell r="E313">
            <v>0.122</v>
          </cell>
          <cell r="F313">
            <v>0.48699999999999999</v>
          </cell>
        </row>
        <row r="314">
          <cell r="D314">
            <v>3.11</v>
          </cell>
          <cell r="E314">
            <v>0.122</v>
          </cell>
          <cell r="F314">
            <v>0.48730000000000001</v>
          </cell>
        </row>
        <row r="315">
          <cell r="D315">
            <v>3.12</v>
          </cell>
          <cell r="E315">
            <v>0.122</v>
          </cell>
          <cell r="F315">
            <v>0.48760000000000003</v>
          </cell>
        </row>
        <row r="316">
          <cell r="D316">
            <v>3.13</v>
          </cell>
          <cell r="E316">
            <v>0.122</v>
          </cell>
          <cell r="F316">
            <v>0.48790000000000006</v>
          </cell>
        </row>
        <row r="317">
          <cell r="D317">
            <v>3.14</v>
          </cell>
          <cell r="E317">
            <v>0.122</v>
          </cell>
          <cell r="F317">
            <v>0.48820000000000008</v>
          </cell>
        </row>
        <row r="318">
          <cell r="D318">
            <v>3.15</v>
          </cell>
          <cell r="E318">
            <v>0.122</v>
          </cell>
          <cell r="F318">
            <v>0.4885000000000001</v>
          </cell>
        </row>
        <row r="319">
          <cell r="D319">
            <v>3.16</v>
          </cell>
          <cell r="E319">
            <v>0.122</v>
          </cell>
          <cell r="F319">
            <v>0.48880000000000012</v>
          </cell>
        </row>
        <row r="320">
          <cell r="D320">
            <v>3.17</v>
          </cell>
          <cell r="E320">
            <v>0.122</v>
          </cell>
          <cell r="F320">
            <v>0.48910000000000015</v>
          </cell>
        </row>
        <row r="321">
          <cell r="D321">
            <v>3.18</v>
          </cell>
          <cell r="E321">
            <v>0.122</v>
          </cell>
          <cell r="F321">
            <v>0.48940000000000017</v>
          </cell>
        </row>
        <row r="322">
          <cell r="D322">
            <v>3.19</v>
          </cell>
          <cell r="E322">
            <v>0.122</v>
          </cell>
          <cell r="F322">
            <v>0.48970000000000019</v>
          </cell>
        </row>
        <row r="323">
          <cell r="D323">
            <v>3.2</v>
          </cell>
          <cell r="E323">
            <v>0.122</v>
          </cell>
          <cell r="F323">
            <v>0.49</v>
          </cell>
        </row>
        <row r="324">
          <cell r="D324">
            <v>3.21</v>
          </cell>
          <cell r="E324">
            <v>0.1221</v>
          </cell>
          <cell r="F324">
            <v>0.49019999999999997</v>
          </cell>
        </row>
        <row r="325">
          <cell r="D325">
            <v>3.22</v>
          </cell>
          <cell r="E325">
            <v>0.1222</v>
          </cell>
          <cell r="F325">
            <v>0.49039999999999995</v>
          </cell>
        </row>
        <row r="326">
          <cell r="D326">
            <v>3.23</v>
          </cell>
          <cell r="E326">
            <v>0.12230000000000001</v>
          </cell>
          <cell r="F326">
            <v>0.49059999999999993</v>
          </cell>
        </row>
        <row r="327">
          <cell r="D327">
            <v>3.24</v>
          </cell>
          <cell r="E327">
            <v>0.12240000000000001</v>
          </cell>
          <cell r="F327">
            <v>0.4907999999999999</v>
          </cell>
        </row>
        <row r="328">
          <cell r="D328">
            <v>3.25</v>
          </cell>
          <cell r="E328">
            <v>0.12250000000000001</v>
          </cell>
          <cell r="F328">
            <v>0.49099999999999988</v>
          </cell>
        </row>
        <row r="329">
          <cell r="D329">
            <v>3.26</v>
          </cell>
          <cell r="E329">
            <v>0.12260000000000001</v>
          </cell>
          <cell r="F329">
            <v>0.49119999999999986</v>
          </cell>
        </row>
        <row r="330">
          <cell r="D330">
            <v>3.27</v>
          </cell>
          <cell r="E330">
            <v>0.12270000000000002</v>
          </cell>
          <cell r="F330">
            <v>0.49139999999999984</v>
          </cell>
        </row>
        <row r="331">
          <cell r="D331">
            <v>3.28</v>
          </cell>
          <cell r="E331">
            <v>0.12280000000000002</v>
          </cell>
          <cell r="F331">
            <v>0.49159999999999981</v>
          </cell>
        </row>
        <row r="332">
          <cell r="D332">
            <v>3.29</v>
          </cell>
          <cell r="E332">
            <v>0.12290000000000002</v>
          </cell>
          <cell r="F332">
            <v>0.49179999999999979</v>
          </cell>
        </row>
        <row r="333">
          <cell r="D333">
            <v>3.3</v>
          </cell>
          <cell r="E333">
            <v>0.123</v>
          </cell>
          <cell r="F333">
            <v>0.49199999999999999</v>
          </cell>
        </row>
        <row r="334">
          <cell r="D334">
            <v>3.31</v>
          </cell>
          <cell r="E334">
            <v>0.123</v>
          </cell>
          <cell r="F334">
            <v>0.49230000000000002</v>
          </cell>
        </row>
        <row r="335">
          <cell r="D335">
            <v>3.32</v>
          </cell>
          <cell r="E335">
            <v>0.123</v>
          </cell>
          <cell r="F335">
            <v>0.49260000000000004</v>
          </cell>
        </row>
        <row r="336">
          <cell r="D336">
            <v>3.33</v>
          </cell>
          <cell r="E336">
            <v>0.123</v>
          </cell>
          <cell r="F336">
            <v>0.49290000000000006</v>
          </cell>
        </row>
        <row r="337">
          <cell r="D337">
            <v>3.34</v>
          </cell>
          <cell r="E337">
            <v>0.123</v>
          </cell>
          <cell r="F337">
            <v>0.49320000000000008</v>
          </cell>
        </row>
        <row r="338">
          <cell r="D338">
            <v>3.35</v>
          </cell>
          <cell r="E338">
            <v>0.123</v>
          </cell>
          <cell r="F338">
            <v>0.49350000000000011</v>
          </cell>
        </row>
        <row r="339">
          <cell r="D339">
            <v>3.36</v>
          </cell>
          <cell r="E339">
            <v>0.123</v>
          </cell>
          <cell r="F339">
            <v>0.49380000000000013</v>
          </cell>
        </row>
        <row r="340">
          <cell r="D340">
            <v>3.37</v>
          </cell>
          <cell r="E340">
            <v>0.123</v>
          </cell>
          <cell r="F340">
            <v>0.49410000000000015</v>
          </cell>
        </row>
        <row r="341">
          <cell r="D341">
            <v>3.38</v>
          </cell>
          <cell r="E341">
            <v>0.123</v>
          </cell>
          <cell r="F341">
            <v>0.49440000000000017</v>
          </cell>
        </row>
        <row r="342">
          <cell r="D342">
            <v>3.39</v>
          </cell>
          <cell r="E342">
            <v>0.123</v>
          </cell>
          <cell r="F342">
            <v>0.4947000000000002</v>
          </cell>
        </row>
        <row r="343">
          <cell r="D343">
            <v>3.4</v>
          </cell>
          <cell r="E343">
            <v>0.123</v>
          </cell>
          <cell r="F343">
            <v>0.495</v>
          </cell>
        </row>
        <row r="344">
          <cell r="D344">
            <v>3.41</v>
          </cell>
          <cell r="E344">
            <v>0.1231</v>
          </cell>
          <cell r="F344">
            <v>0.49519999999999997</v>
          </cell>
        </row>
        <row r="345">
          <cell r="D345">
            <v>3.42</v>
          </cell>
          <cell r="E345">
            <v>0.1232</v>
          </cell>
          <cell r="F345">
            <v>0.49539999999999995</v>
          </cell>
        </row>
        <row r="346">
          <cell r="D346">
            <v>3.43</v>
          </cell>
          <cell r="E346">
            <v>0.12330000000000001</v>
          </cell>
          <cell r="F346">
            <v>0.49559999999999993</v>
          </cell>
        </row>
        <row r="347">
          <cell r="D347">
            <v>3.44</v>
          </cell>
          <cell r="E347">
            <v>0.12340000000000001</v>
          </cell>
          <cell r="F347">
            <v>0.49579999999999991</v>
          </cell>
        </row>
        <row r="348">
          <cell r="D348">
            <v>3.45</v>
          </cell>
          <cell r="E348">
            <v>0.12350000000000001</v>
          </cell>
          <cell r="F348">
            <v>0.49599999999999989</v>
          </cell>
        </row>
        <row r="349">
          <cell r="D349">
            <v>3.46</v>
          </cell>
          <cell r="E349">
            <v>0.12360000000000002</v>
          </cell>
          <cell r="F349">
            <v>0.49619999999999986</v>
          </cell>
        </row>
        <row r="350">
          <cell r="D350">
            <v>3.47</v>
          </cell>
          <cell r="E350">
            <v>0.12370000000000002</v>
          </cell>
          <cell r="F350">
            <v>0.49639999999999984</v>
          </cell>
        </row>
        <row r="351">
          <cell r="D351">
            <v>3.48</v>
          </cell>
          <cell r="E351">
            <v>0.12380000000000002</v>
          </cell>
          <cell r="F351">
            <v>0.49659999999999982</v>
          </cell>
        </row>
        <row r="352">
          <cell r="D352">
            <v>3.49</v>
          </cell>
          <cell r="E352">
            <v>0.12390000000000002</v>
          </cell>
          <cell r="F352">
            <v>0.4967999999999998</v>
          </cell>
        </row>
        <row r="353">
          <cell r="D353">
            <v>3.5</v>
          </cell>
          <cell r="E353">
            <v>0.124</v>
          </cell>
          <cell r="F353">
            <v>0.497</v>
          </cell>
        </row>
        <row r="354">
          <cell r="D354">
            <v>3.51</v>
          </cell>
          <cell r="E354">
            <v>0.124</v>
          </cell>
          <cell r="F354">
            <v>0.49709999999999999</v>
          </cell>
        </row>
        <row r="355">
          <cell r="D355">
            <v>3.52</v>
          </cell>
          <cell r="E355">
            <v>0.124</v>
          </cell>
          <cell r="F355">
            <v>0.49719999999999998</v>
          </cell>
        </row>
        <row r="356">
          <cell r="D356">
            <v>3.53</v>
          </cell>
          <cell r="E356">
            <v>0.124</v>
          </cell>
          <cell r="F356">
            <v>0.49729999999999996</v>
          </cell>
        </row>
        <row r="357">
          <cell r="D357">
            <v>3.54</v>
          </cell>
          <cell r="E357">
            <v>0.124</v>
          </cell>
          <cell r="F357">
            <v>0.49739999999999995</v>
          </cell>
        </row>
        <row r="358">
          <cell r="D358">
            <v>3.55</v>
          </cell>
          <cell r="E358">
            <v>0.124</v>
          </cell>
          <cell r="F358">
            <v>0.49749999999999994</v>
          </cell>
        </row>
        <row r="359">
          <cell r="D359">
            <v>3.56</v>
          </cell>
          <cell r="E359">
            <v>0.124</v>
          </cell>
          <cell r="F359">
            <v>0.49759999999999993</v>
          </cell>
        </row>
        <row r="360">
          <cell r="D360">
            <v>3.57</v>
          </cell>
          <cell r="E360">
            <v>0.124</v>
          </cell>
          <cell r="F360">
            <v>0.49769999999999992</v>
          </cell>
        </row>
        <row r="361">
          <cell r="D361">
            <v>3.58</v>
          </cell>
          <cell r="E361">
            <v>0.124</v>
          </cell>
          <cell r="F361">
            <v>0.49779999999999991</v>
          </cell>
        </row>
        <row r="362">
          <cell r="D362">
            <v>3.59</v>
          </cell>
          <cell r="E362">
            <v>0.124</v>
          </cell>
          <cell r="F362">
            <v>0.4978999999999999</v>
          </cell>
        </row>
        <row r="363">
          <cell r="D363">
            <v>3.6</v>
          </cell>
          <cell r="E363">
            <v>0.124</v>
          </cell>
          <cell r="F363">
            <v>0.498</v>
          </cell>
        </row>
        <row r="364">
          <cell r="D364">
            <v>3.61</v>
          </cell>
          <cell r="E364">
            <v>0.1241</v>
          </cell>
          <cell r="F364">
            <v>0.49809999999999999</v>
          </cell>
        </row>
        <row r="365">
          <cell r="D365">
            <v>3.62</v>
          </cell>
          <cell r="E365">
            <v>0.1242</v>
          </cell>
          <cell r="F365">
            <v>0.49819999999999998</v>
          </cell>
        </row>
        <row r="366">
          <cell r="D366">
            <v>3.63</v>
          </cell>
          <cell r="E366">
            <v>0.12430000000000001</v>
          </cell>
          <cell r="F366">
            <v>0.49829999999999997</v>
          </cell>
        </row>
        <row r="367">
          <cell r="D367">
            <v>3.64</v>
          </cell>
          <cell r="E367">
            <v>0.12440000000000001</v>
          </cell>
          <cell r="F367">
            <v>0.49839999999999995</v>
          </cell>
        </row>
        <row r="368">
          <cell r="D368">
            <v>3.65</v>
          </cell>
          <cell r="E368">
            <v>0.12450000000000001</v>
          </cell>
          <cell r="F368">
            <v>0.49849999999999994</v>
          </cell>
        </row>
        <row r="369">
          <cell r="D369">
            <v>3.66</v>
          </cell>
          <cell r="E369">
            <v>0.12460000000000002</v>
          </cell>
          <cell r="F369">
            <v>0.49859999999999993</v>
          </cell>
        </row>
        <row r="370">
          <cell r="D370">
            <v>3.67</v>
          </cell>
          <cell r="E370">
            <v>0.12470000000000002</v>
          </cell>
          <cell r="F370">
            <v>0.49869999999999992</v>
          </cell>
        </row>
        <row r="371">
          <cell r="D371">
            <v>3.68</v>
          </cell>
          <cell r="E371">
            <v>0.12480000000000002</v>
          </cell>
          <cell r="F371">
            <v>0.49879999999999991</v>
          </cell>
        </row>
        <row r="372">
          <cell r="D372">
            <v>3.69</v>
          </cell>
          <cell r="E372">
            <v>0.12490000000000002</v>
          </cell>
          <cell r="F372">
            <v>0.4988999999999999</v>
          </cell>
        </row>
        <row r="373">
          <cell r="D373">
            <v>3.7</v>
          </cell>
          <cell r="E373">
            <v>0.125</v>
          </cell>
          <cell r="F373">
            <v>0.499</v>
          </cell>
        </row>
        <row r="374">
          <cell r="D374">
            <v>3.71</v>
          </cell>
          <cell r="E374">
            <v>0.125</v>
          </cell>
          <cell r="F374">
            <v>0.49909999999999999</v>
          </cell>
        </row>
        <row r="375">
          <cell r="D375">
            <v>3.72</v>
          </cell>
          <cell r="E375">
            <v>0.125</v>
          </cell>
          <cell r="F375">
            <v>0.49919999999999998</v>
          </cell>
        </row>
        <row r="376">
          <cell r="D376">
            <v>3.73</v>
          </cell>
          <cell r="E376">
            <v>0.125</v>
          </cell>
          <cell r="F376">
            <v>0.49929999999999997</v>
          </cell>
        </row>
        <row r="377">
          <cell r="D377">
            <v>3.74</v>
          </cell>
          <cell r="E377">
            <v>0.125</v>
          </cell>
          <cell r="F377">
            <v>0.49939999999999996</v>
          </cell>
        </row>
        <row r="378">
          <cell r="D378">
            <v>3.75</v>
          </cell>
          <cell r="E378">
            <v>0.125</v>
          </cell>
          <cell r="F378">
            <v>0.49949999999999994</v>
          </cell>
        </row>
        <row r="379">
          <cell r="D379">
            <v>3.76</v>
          </cell>
          <cell r="E379">
            <v>0.125</v>
          </cell>
          <cell r="F379">
            <v>0.49959999999999993</v>
          </cell>
        </row>
        <row r="380">
          <cell r="D380">
            <v>3.77</v>
          </cell>
          <cell r="E380">
            <v>0.125</v>
          </cell>
          <cell r="F380">
            <v>0.49969999999999992</v>
          </cell>
        </row>
        <row r="381">
          <cell r="D381">
            <v>3.78</v>
          </cell>
          <cell r="E381">
            <v>0.125</v>
          </cell>
          <cell r="F381">
            <v>0.49979999999999991</v>
          </cell>
        </row>
        <row r="382">
          <cell r="D382">
            <v>3.79</v>
          </cell>
          <cell r="E382">
            <v>0.125</v>
          </cell>
          <cell r="F382">
            <v>0.4998999999999999</v>
          </cell>
        </row>
        <row r="383">
          <cell r="D383">
            <v>3.8</v>
          </cell>
          <cell r="E383">
            <v>0.125</v>
          </cell>
          <cell r="F383">
            <v>0.5</v>
          </cell>
        </row>
        <row r="384">
          <cell r="D384">
            <v>3.81</v>
          </cell>
          <cell r="E384">
            <v>0.12509999999999999</v>
          </cell>
          <cell r="F384">
            <v>0.50009999999999999</v>
          </cell>
        </row>
        <row r="385">
          <cell r="D385">
            <v>3.82</v>
          </cell>
          <cell r="E385">
            <v>0.12519999999999998</v>
          </cell>
          <cell r="F385">
            <v>0.50019999999999998</v>
          </cell>
        </row>
        <row r="386">
          <cell r="D386">
            <v>3.83</v>
          </cell>
          <cell r="E386">
            <v>0.12529999999999997</v>
          </cell>
          <cell r="F386">
            <v>0.50029999999999997</v>
          </cell>
        </row>
        <row r="387">
          <cell r="D387">
            <v>3.84</v>
          </cell>
          <cell r="E387">
            <v>0.12539999999999996</v>
          </cell>
          <cell r="F387">
            <v>0.50039999999999996</v>
          </cell>
        </row>
        <row r="388">
          <cell r="D388">
            <v>3.85</v>
          </cell>
          <cell r="E388">
            <v>0.12549999999999994</v>
          </cell>
          <cell r="F388">
            <v>0.50049999999999994</v>
          </cell>
        </row>
        <row r="389">
          <cell r="D389">
            <v>3.86</v>
          </cell>
          <cell r="E389">
            <v>0.12559999999999993</v>
          </cell>
          <cell r="F389">
            <v>0.50059999999999993</v>
          </cell>
        </row>
        <row r="390">
          <cell r="D390">
            <v>3.87</v>
          </cell>
          <cell r="E390">
            <v>0.12569999999999992</v>
          </cell>
          <cell r="F390">
            <v>0.50069999999999992</v>
          </cell>
        </row>
        <row r="391">
          <cell r="D391">
            <v>3.88</v>
          </cell>
          <cell r="E391">
            <v>0.12579999999999991</v>
          </cell>
          <cell r="F391">
            <v>0.50079999999999991</v>
          </cell>
        </row>
        <row r="392">
          <cell r="D392">
            <v>3.89</v>
          </cell>
          <cell r="E392">
            <v>0.1258999999999999</v>
          </cell>
          <cell r="F392">
            <v>0.5008999999999999</v>
          </cell>
        </row>
        <row r="393">
          <cell r="D393">
            <v>3.9</v>
          </cell>
          <cell r="E393">
            <v>0.126</v>
          </cell>
          <cell r="F393">
            <v>0.501</v>
          </cell>
        </row>
        <row r="394">
          <cell r="D394">
            <v>3.91</v>
          </cell>
          <cell r="E394">
            <v>0.126</v>
          </cell>
          <cell r="F394">
            <v>0.50109999999999999</v>
          </cell>
        </row>
        <row r="395">
          <cell r="D395">
            <v>3.92</v>
          </cell>
          <cell r="E395">
            <v>0.126</v>
          </cell>
          <cell r="F395">
            <v>0.50119999999999998</v>
          </cell>
        </row>
        <row r="396">
          <cell r="D396">
            <v>3.93</v>
          </cell>
          <cell r="E396">
            <v>0.126</v>
          </cell>
          <cell r="F396">
            <v>0.50129999999999997</v>
          </cell>
        </row>
        <row r="397">
          <cell r="D397">
            <v>3.94</v>
          </cell>
          <cell r="E397">
            <v>0.126</v>
          </cell>
          <cell r="F397">
            <v>0.50139999999999996</v>
          </cell>
        </row>
        <row r="398">
          <cell r="D398">
            <v>3.95</v>
          </cell>
          <cell r="E398">
            <v>0.126</v>
          </cell>
          <cell r="F398">
            <v>0.50149999999999995</v>
          </cell>
        </row>
        <row r="399">
          <cell r="D399">
            <v>3.96</v>
          </cell>
          <cell r="E399">
            <v>0.126</v>
          </cell>
          <cell r="F399">
            <v>0.50159999999999993</v>
          </cell>
        </row>
        <row r="400">
          <cell r="D400">
            <v>3.97</v>
          </cell>
          <cell r="E400">
            <v>0.126</v>
          </cell>
          <cell r="F400">
            <v>0.50169999999999992</v>
          </cell>
        </row>
        <row r="401">
          <cell r="D401">
            <v>3.98</v>
          </cell>
          <cell r="E401">
            <v>0.126</v>
          </cell>
          <cell r="F401">
            <v>0.50179999999999991</v>
          </cell>
        </row>
        <row r="402">
          <cell r="D402">
            <v>3.99</v>
          </cell>
          <cell r="E402">
            <v>0.126</v>
          </cell>
          <cell r="F402">
            <v>0.5018999999999999</v>
          </cell>
        </row>
        <row r="403">
          <cell r="D403">
            <v>4</v>
          </cell>
          <cell r="E403">
            <v>0.126</v>
          </cell>
          <cell r="F403">
            <v>0.502</v>
          </cell>
        </row>
        <row r="404">
          <cell r="D404">
            <v>4.01</v>
          </cell>
          <cell r="E404">
            <v>0.12609999999999999</v>
          </cell>
          <cell r="F404">
            <v>0.502</v>
          </cell>
        </row>
        <row r="405">
          <cell r="D405">
            <v>4.0199999999999996</v>
          </cell>
          <cell r="E405">
            <v>0.12619999999999998</v>
          </cell>
          <cell r="F405">
            <v>0.502</v>
          </cell>
        </row>
        <row r="406">
          <cell r="D406">
            <v>4.03</v>
          </cell>
          <cell r="E406">
            <v>0.12629999999999997</v>
          </cell>
          <cell r="F406">
            <v>0.502</v>
          </cell>
        </row>
        <row r="407">
          <cell r="D407">
            <v>4.04</v>
          </cell>
          <cell r="E407">
            <v>0.12639999999999996</v>
          </cell>
          <cell r="F407">
            <v>0.502</v>
          </cell>
        </row>
        <row r="408">
          <cell r="D408">
            <v>4.05</v>
          </cell>
          <cell r="E408">
            <v>0.12649999999999995</v>
          </cell>
          <cell r="F408">
            <v>0.502</v>
          </cell>
        </row>
        <row r="409">
          <cell r="D409">
            <v>4.0599999999999996</v>
          </cell>
          <cell r="E409">
            <v>0.12659999999999993</v>
          </cell>
          <cell r="F409">
            <v>0.502</v>
          </cell>
        </row>
        <row r="410">
          <cell r="D410">
            <v>4.07</v>
          </cell>
          <cell r="E410">
            <v>0.12669999999999992</v>
          </cell>
          <cell r="F410">
            <v>0.502</v>
          </cell>
        </row>
        <row r="411">
          <cell r="D411">
            <v>4.08</v>
          </cell>
          <cell r="E411">
            <v>0.12679999999999991</v>
          </cell>
          <cell r="F411">
            <v>0.502</v>
          </cell>
        </row>
        <row r="412">
          <cell r="D412">
            <v>4.09</v>
          </cell>
          <cell r="E412">
            <v>0.1268999999999999</v>
          </cell>
          <cell r="F412">
            <v>0.502</v>
          </cell>
        </row>
        <row r="413">
          <cell r="D413">
            <v>4.0999999999999996</v>
          </cell>
          <cell r="E413">
            <v>0.127</v>
          </cell>
          <cell r="F413">
            <v>0.502</v>
          </cell>
        </row>
        <row r="414">
          <cell r="D414">
            <v>4.1100000000000003</v>
          </cell>
          <cell r="E414">
            <v>0.127</v>
          </cell>
          <cell r="F414">
            <v>0.50209999999999999</v>
          </cell>
        </row>
        <row r="415">
          <cell r="D415">
            <v>4.12</v>
          </cell>
          <cell r="E415">
            <v>0.127</v>
          </cell>
          <cell r="F415">
            <v>0.50219999999999998</v>
          </cell>
        </row>
        <row r="416">
          <cell r="D416">
            <v>4.13</v>
          </cell>
          <cell r="E416">
            <v>0.127</v>
          </cell>
          <cell r="F416">
            <v>0.50229999999999997</v>
          </cell>
        </row>
        <row r="417">
          <cell r="D417">
            <v>4.1399999999999997</v>
          </cell>
          <cell r="E417">
            <v>0.127</v>
          </cell>
          <cell r="F417">
            <v>0.50239999999999996</v>
          </cell>
        </row>
        <row r="418">
          <cell r="D418">
            <v>4.1500000000000004</v>
          </cell>
          <cell r="E418">
            <v>0.127</v>
          </cell>
          <cell r="F418">
            <v>0.50249999999999995</v>
          </cell>
        </row>
        <row r="419">
          <cell r="D419">
            <v>4.16</v>
          </cell>
          <cell r="E419">
            <v>0.127</v>
          </cell>
          <cell r="F419">
            <v>0.50259999999999994</v>
          </cell>
        </row>
        <row r="420">
          <cell r="D420">
            <v>4.17</v>
          </cell>
          <cell r="E420">
            <v>0.127</v>
          </cell>
          <cell r="F420">
            <v>0.50269999999999992</v>
          </cell>
        </row>
        <row r="421">
          <cell r="D421">
            <v>4.18</v>
          </cell>
          <cell r="E421">
            <v>0.127</v>
          </cell>
          <cell r="F421">
            <v>0.50279999999999991</v>
          </cell>
        </row>
        <row r="422">
          <cell r="D422">
            <v>4.1900000000000004</v>
          </cell>
          <cell r="E422">
            <v>0.127</v>
          </cell>
          <cell r="F422">
            <v>0.5028999999999999</v>
          </cell>
        </row>
        <row r="423">
          <cell r="D423">
            <v>4.2</v>
          </cell>
          <cell r="E423">
            <v>0.127</v>
          </cell>
          <cell r="F423">
            <v>0.503</v>
          </cell>
        </row>
        <row r="424">
          <cell r="D424">
            <v>4.21</v>
          </cell>
          <cell r="E424">
            <v>0.12709999999999999</v>
          </cell>
          <cell r="F424">
            <v>0.503</v>
          </cell>
        </row>
        <row r="425">
          <cell r="D425">
            <v>4.22</v>
          </cell>
          <cell r="E425">
            <v>0.12719999999999998</v>
          </cell>
          <cell r="F425">
            <v>0.503</v>
          </cell>
        </row>
        <row r="426">
          <cell r="D426">
            <v>4.2300000000000004</v>
          </cell>
          <cell r="E426">
            <v>0.12729999999999997</v>
          </cell>
          <cell r="F426">
            <v>0.503</v>
          </cell>
        </row>
        <row r="427">
          <cell r="D427">
            <v>4.24</v>
          </cell>
          <cell r="E427">
            <v>0.12739999999999996</v>
          </cell>
          <cell r="F427">
            <v>0.503</v>
          </cell>
        </row>
        <row r="428">
          <cell r="D428">
            <v>4.25</v>
          </cell>
          <cell r="E428">
            <v>0.12749999999999995</v>
          </cell>
          <cell r="F428">
            <v>0.503</v>
          </cell>
        </row>
        <row r="429">
          <cell r="D429">
            <v>4.26</v>
          </cell>
          <cell r="E429">
            <v>0.12759999999999994</v>
          </cell>
          <cell r="F429">
            <v>0.503</v>
          </cell>
        </row>
        <row r="430">
          <cell r="D430">
            <v>4.2699999999999996</v>
          </cell>
          <cell r="E430">
            <v>0.12769999999999992</v>
          </cell>
          <cell r="F430">
            <v>0.503</v>
          </cell>
        </row>
        <row r="431">
          <cell r="D431">
            <v>4.28</v>
          </cell>
          <cell r="E431">
            <v>0.12779999999999991</v>
          </cell>
          <cell r="F431">
            <v>0.503</v>
          </cell>
        </row>
        <row r="432">
          <cell r="D432">
            <v>4.29</v>
          </cell>
          <cell r="E432">
            <v>0.1278999999999999</v>
          </cell>
          <cell r="F432">
            <v>0.503</v>
          </cell>
        </row>
        <row r="433">
          <cell r="D433">
            <v>4.3</v>
          </cell>
          <cell r="E433">
            <v>0.128</v>
          </cell>
          <cell r="F433">
            <v>0.503</v>
          </cell>
        </row>
        <row r="434">
          <cell r="D434">
            <v>4.3099999999999996</v>
          </cell>
          <cell r="E434">
            <v>0.128</v>
          </cell>
          <cell r="F434">
            <v>0.50309999999999999</v>
          </cell>
        </row>
        <row r="435">
          <cell r="D435">
            <v>4.32</v>
          </cell>
          <cell r="E435">
            <v>0.128</v>
          </cell>
          <cell r="F435">
            <v>0.50319999999999998</v>
          </cell>
        </row>
        <row r="436">
          <cell r="D436">
            <v>4.33</v>
          </cell>
          <cell r="E436">
            <v>0.128</v>
          </cell>
          <cell r="F436">
            <v>0.50329999999999997</v>
          </cell>
        </row>
        <row r="437">
          <cell r="D437">
            <v>4.34</v>
          </cell>
          <cell r="E437">
            <v>0.128</v>
          </cell>
          <cell r="F437">
            <v>0.50339999999999996</v>
          </cell>
        </row>
        <row r="438">
          <cell r="D438">
            <v>4.3499999999999996</v>
          </cell>
          <cell r="E438">
            <v>0.128</v>
          </cell>
          <cell r="F438">
            <v>0.50349999999999995</v>
          </cell>
        </row>
        <row r="439">
          <cell r="D439">
            <v>4.3600000000000003</v>
          </cell>
          <cell r="E439">
            <v>0.128</v>
          </cell>
          <cell r="F439">
            <v>0.50359999999999994</v>
          </cell>
        </row>
        <row r="440">
          <cell r="D440">
            <v>4.37</v>
          </cell>
          <cell r="E440">
            <v>0.128</v>
          </cell>
          <cell r="F440">
            <v>0.50369999999999993</v>
          </cell>
        </row>
        <row r="441">
          <cell r="D441">
            <v>4.38</v>
          </cell>
          <cell r="E441">
            <v>0.128</v>
          </cell>
          <cell r="F441">
            <v>0.50379999999999991</v>
          </cell>
        </row>
        <row r="442">
          <cell r="D442">
            <v>4.3899999999999997</v>
          </cell>
          <cell r="E442">
            <v>0.128</v>
          </cell>
          <cell r="F442">
            <v>0.5038999999999999</v>
          </cell>
        </row>
        <row r="443">
          <cell r="D443">
            <v>4.4000000000000004</v>
          </cell>
          <cell r="E443">
            <v>0.128</v>
          </cell>
          <cell r="F443">
            <v>0.504</v>
          </cell>
        </row>
        <row r="444">
          <cell r="D444">
            <v>4.41</v>
          </cell>
          <cell r="E444">
            <v>0.12809999999999999</v>
          </cell>
          <cell r="F444">
            <v>0.50409999999999999</v>
          </cell>
        </row>
        <row r="445">
          <cell r="D445">
            <v>4.42</v>
          </cell>
          <cell r="E445">
            <v>0.12819999999999998</v>
          </cell>
          <cell r="F445">
            <v>0.50419999999999998</v>
          </cell>
        </row>
        <row r="446">
          <cell r="D446">
            <v>4.43</v>
          </cell>
          <cell r="E446">
            <v>0.12829999999999997</v>
          </cell>
          <cell r="F446">
            <v>0.50429999999999997</v>
          </cell>
        </row>
        <row r="447">
          <cell r="D447">
            <v>4.4400000000000004</v>
          </cell>
          <cell r="E447">
            <v>0.12839999999999996</v>
          </cell>
          <cell r="F447">
            <v>0.50439999999999996</v>
          </cell>
        </row>
        <row r="448">
          <cell r="D448">
            <v>4.45</v>
          </cell>
          <cell r="E448">
            <v>0.12849999999999995</v>
          </cell>
          <cell r="F448">
            <v>0.50449999999999995</v>
          </cell>
        </row>
        <row r="449">
          <cell r="D449">
            <v>4.46</v>
          </cell>
          <cell r="E449">
            <v>0.12859999999999994</v>
          </cell>
          <cell r="F449">
            <v>0.50459999999999994</v>
          </cell>
        </row>
        <row r="450">
          <cell r="D450">
            <v>4.47</v>
          </cell>
          <cell r="E450">
            <v>0.12869999999999993</v>
          </cell>
          <cell r="F450">
            <v>0.50469999999999993</v>
          </cell>
        </row>
        <row r="451">
          <cell r="D451">
            <v>4.4800000000000004</v>
          </cell>
          <cell r="E451">
            <v>0.12879999999999991</v>
          </cell>
          <cell r="F451">
            <v>0.50479999999999992</v>
          </cell>
        </row>
        <row r="452">
          <cell r="D452">
            <v>4.49</v>
          </cell>
          <cell r="E452">
            <v>0.1288999999999999</v>
          </cell>
          <cell r="F452">
            <v>0.5048999999999999</v>
          </cell>
        </row>
        <row r="453">
          <cell r="D453">
            <v>4.5</v>
          </cell>
          <cell r="E453">
            <v>0.129</v>
          </cell>
          <cell r="F453">
            <v>0.505</v>
          </cell>
        </row>
        <row r="454">
          <cell r="D454">
            <v>4.51</v>
          </cell>
          <cell r="E454">
            <v>0.129</v>
          </cell>
          <cell r="F454">
            <v>0.50509999999999999</v>
          </cell>
        </row>
        <row r="455">
          <cell r="D455">
            <v>4.5199999999999996</v>
          </cell>
          <cell r="E455">
            <v>0.129</v>
          </cell>
          <cell r="F455">
            <v>0.50519999999999998</v>
          </cell>
        </row>
        <row r="456">
          <cell r="D456">
            <v>4.53</v>
          </cell>
          <cell r="E456">
            <v>0.129</v>
          </cell>
          <cell r="F456">
            <v>0.50529999999999997</v>
          </cell>
        </row>
        <row r="457">
          <cell r="D457">
            <v>4.54</v>
          </cell>
          <cell r="E457">
            <v>0.129</v>
          </cell>
          <cell r="F457">
            <v>0.50539999999999996</v>
          </cell>
        </row>
        <row r="458">
          <cell r="D458">
            <v>4.55</v>
          </cell>
          <cell r="E458">
            <v>0.129</v>
          </cell>
          <cell r="F458">
            <v>0.50549999999999995</v>
          </cell>
        </row>
        <row r="459">
          <cell r="D459">
            <v>4.5599999999999996</v>
          </cell>
          <cell r="E459">
            <v>0.129</v>
          </cell>
          <cell r="F459">
            <v>0.50559999999999994</v>
          </cell>
        </row>
        <row r="460">
          <cell r="D460">
            <v>4.57</v>
          </cell>
          <cell r="E460">
            <v>0.129</v>
          </cell>
          <cell r="F460">
            <v>0.50569999999999993</v>
          </cell>
        </row>
        <row r="461">
          <cell r="D461">
            <v>4.58</v>
          </cell>
          <cell r="E461">
            <v>0.129</v>
          </cell>
          <cell r="F461">
            <v>0.50579999999999992</v>
          </cell>
        </row>
        <row r="462">
          <cell r="D462">
            <v>4.59</v>
          </cell>
          <cell r="E462">
            <v>0.129</v>
          </cell>
          <cell r="F462">
            <v>0.50589999999999991</v>
          </cell>
        </row>
        <row r="463">
          <cell r="D463">
            <v>4.5999999999999996</v>
          </cell>
          <cell r="E463">
            <v>0.129</v>
          </cell>
          <cell r="F463">
            <v>0.50600000000000001</v>
          </cell>
        </row>
        <row r="464">
          <cell r="D464">
            <v>4.6100000000000003</v>
          </cell>
          <cell r="E464">
            <v>0.12909999999999999</v>
          </cell>
          <cell r="F464">
            <v>0.50609999999999999</v>
          </cell>
        </row>
        <row r="465">
          <cell r="D465">
            <v>4.62</v>
          </cell>
          <cell r="E465">
            <v>0.12919999999999998</v>
          </cell>
          <cell r="F465">
            <v>0.50619999999999998</v>
          </cell>
        </row>
        <row r="466">
          <cell r="D466">
            <v>4.63</v>
          </cell>
          <cell r="E466">
            <v>0.12929999999999997</v>
          </cell>
          <cell r="F466">
            <v>0.50629999999999997</v>
          </cell>
        </row>
        <row r="467">
          <cell r="D467">
            <v>4.6399999999999997</v>
          </cell>
          <cell r="E467">
            <v>0.12939999999999996</v>
          </cell>
          <cell r="F467">
            <v>0.50639999999999996</v>
          </cell>
        </row>
        <row r="468">
          <cell r="D468">
            <v>4.6500000000000004</v>
          </cell>
          <cell r="E468">
            <v>0.12949999999999995</v>
          </cell>
          <cell r="F468">
            <v>0.50649999999999995</v>
          </cell>
        </row>
        <row r="469">
          <cell r="D469">
            <v>4.66</v>
          </cell>
          <cell r="E469">
            <v>0.12959999999999994</v>
          </cell>
          <cell r="F469">
            <v>0.50659999999999994</v>
          </cell>
        </row>
        <row r="470">
          <cell r="D470">
            <v>4.67</v>
          </cell>
          <cell r="E470">
            <v>0.12969999999999993</v>
          </cell>
          <cell r="F470">
            <v>0.50669999999999993</v>
          </cell>
        </row>
        <row r="471">
          <cell r="D471">
            <v>4.68</v>
          </cell>
          <cell r="E471">
            <v>0.12979999999999992</v>
          </cell>
          <cell r="F471">
            <v>0.50679999999999992</v>
          </cell>
        </row>
        <row r="472">
          <cell r="D472">
            <v>4.6900000000000004</v>
          </cell>
          <cell r="E472">
            <v>0.1298999999999999</v>
          </cell>
          <cell r="F472">
            <v>0.50689999999999991</v>
          </cell>
        </row>
        <row r="473">
          <cell r="D473">
            <v>4.7</v>
          </cell>
          <cell r="E473">
            <v>0.13</v>
          </cell>
          <cell r="F473">
            <v>0.50700000000000001</v>
          </cell>
        </row>
        <row r="474">
          <cell r="D474">
            <v>4.71</v>
          </cell>
          <cell r="E474">
            <v>0.13</v>
          </cell>
          <cell r="F474">
            <v>0.5071</v>
          </cell>
        </row>
        <row r="475">
          <cell r="D475">
            <v>4.72</v>
          </cell>
          <cell r="E475">
            <v>0.13</v>
          </cell>
          <cell r="F475">
            <v>0.50719999999999998</v>
          </cell>
        </row>
        <row r="476">
          <cell r="D476">
            <v>4.7300000000000004</v>
          </cell>
          <cell r="E476">
            <v>0.13</v>
          </cell>
          <cell r="F476">
            <v>0.50729999999999997</v>
          </cell>
        </row>
        <row r="477">
          <cell r="D477">
            <v>4.74</v>
          </cell>
          <cell r="E477">
            <v>0.13</v>
          </cell>
          <cell r="F477">
            <v>0.50739999999999996</v>
          </cell>
        </row>
        <row r="478">
          <cell r="D478">
            <v>4.75</v>
          </cell>
          <cell r="E478">
            <v>0.13</v>
          </cell>
          <cell r="F478">
            <v>0.50749999999999995</v>
          </cell>
        </row>
        <row r="479">
          <cell r="D479">
            <v>4.76</v>
          </cell>
          <cell r="E479">
            <v>0.13</v>
          </cell>
          <cell r="F479">
            <v>0.50759999999999994</v>
          </cell>
        </row>
        <row r="480">
          <cell r="D480">
            <v>4.7699999999999996</v>
          </cell>
          <cell r="E480">
            <v>0.13</v>
          </cell>
          <cell r="F480">
            <v>0.50769999999999993</v>
          </cell>
        </row>
        <row r="481">
          <cell r="D481">
            <v>4.78</v>
          </cell>
          <cell r="E481">
            <v>0.13</v>
          </cell>
          <cell r="F481">
            <v>0.50779999999999992</v>
          </cell>
        </row>
        <row r="482">
          <cell r="D482">
            <v>4.79</v>
          </cell>
          <cell r="E482">
            <v>0.13</v>
          </cell>
          <cell r="F482">
            <v>0.50789999999999991</v>
          </cell>
        </row>
        <row r="483">
          <cell r="D483">
            <v>4.8</v>
          </cell>
          <cell r="E483">
            <v>0.13</v>
          </cell>
          <cell r="F483">
            <v>0.50800000000000001</v>
          </cell>
        </row>
        <row r="484">
          <cell r="D484">
            <v>4.8099999999999996</v>
          </cell>
          <cell r="E484">
            <v>0.13009999999999999</v>
          </cell>
          <cell r="F484">
            <v>0.5081</v>
          </cell>
        </row>
        <row r="485">
          <cell r="D485">
            <v>4.82</v>
          </cell>
          <cell r="E485">
            <v>0.13019999999999998</v>
          </cell>
          <cell r="F485">
            <v>0.50819999999999999</v>
          </cell>
        </row>
        <row r="486">
          <cell r="D486">
            <v>4.83</v>
          </cell>
          <cell r="E486">
            <v>0.13029999999999997</v>
          </cell>
          <cell r="F486">
            <v>0.50829999999999997</v>
          </cell>
        </row>
        <row r="487">
          <cell r="D487">
            <v>4.84</v>
          </cell>
          <cell r="E487">
            <v>0.13039999999999996</v>
          </cell>
          <cell r="F487">
            <v>0.50839999999999996</v>
          </cell>
        </row>
        <row r="488">
          <cell r="D488">
            <v>4.8499999999999996</v>
          </cell>
          <cell r="E488">
            <v>0.13049999999999995</v>
          </cell>
          <cell r="F488">
            <v>0.50849999999999995</v>
          </cell>
        </row>
        <row r="489">
          <cell r="D489">
            <v>4.8600000000000003</v>
          </cell>
          <cell r="E489">
            <v>0.13059999999999994</v>
          </cell>
          <cell r="F489">
            <v>0.50859999999999994</v>
          </cell>
        </row>
        <row r="490">
          <cell r="D490">
            <v>4.87</v>
          </cell>
          <cell r="E490">
            <v>0.13069999999999993</v>
          </cell>
          <cell r="F490">
            <v>0.50869999999999993</v>
          </cell>
        </row>
        <row r="491">
          <cell r="D491">
            <v>4.88</v>
          </cell>
          <cell r="E491">
            <v>0.13079999999999992</v>
          </cell>
          <cell r="F491">
            <v>0.50879999999999992</v>
          </cell>
        </row>
        <row r="492">
          <cell r="D492">
            <v>4.8899999999999997</v>
          </cell>
          <cell r="E492">
            <v>0.13089999999999991</v>
          </cell>
          <cell r="F492">
            <v>0.50889999999999991</v>
          </cell>
        </row>
        <row r="493">
          <cell r="D493">
            <v>4.9000000000000004</v>
          </cell>
          <cell r="E493">
            <v>0.13100000000000001</v>
          </cell>
          <cell r="F493">
            <v>0.50900000000000001</v>
          </cell>
        </row>
        <row r="494">
          <cell r="D494">
            <v>4.91</v>
          </cell>
          <cell r="E494">
            <v>0.13109999999999999</v>
          </cell>
          <cell r="F494">
            <v>0.50919999999999999</v>
          </cell>
        </row>
        <row r="495">
          <cell r="D495">
            <v>4.92</v>
          </cell>
          <cell r="E495">
            <v>0.13119999999999998</v>
          </cell>
          <cell r="F495">
            <v>0.50939999999999996</v>
          </cell>
        </row>
        <row r="496">
          <cell r="D496">
            <v>4.93</v>
          </cell>
          <cell r="E496">
            <v>0.13129999999999997</v>
          </cell>
          <cell r="F496">
            <v>0.50959999999999994</v>
          </cell>
        </row>
        <row r="497">
          <cell r="D497">
            <v>4.9400000000000004</v>
          </cell>
          <cell r="E497">
            <v>0.13139999999999996</v>
          </cell>
          <cell r="F497">
            <v>0.50979999999999992</v>
          </cell>
        </row>
        <row r="498">
          <cell r="D498">
            <v>4.95</v>
          </cell>
          <cell r="E498">
            <v>0.13149999999999995</v>
          </cell>
          <cell r="F498">
            <v>0.5099999999999999</v>
          </cell>
        </row>
        <row r="499">
          <cell r="D499">
            <v>4.96</v>
          </cell>
          <cell r="E499">
            <v>0.13159999999999994</v>
          </cell>
          <cell r="F499">
            <v>0.51019999999999988</v>
          </cell>
        </row>
        <row r="500">
          <cell r="D500">
            <v>4.97</v>
          </cell>
          <cell r="E500">
            <v>0.13169999999999993</v>
          </cell>
          <cell r="F500">
            <v>0.51039999999999985</v>
          </cell>
        </row>
        <row r="501">
          <cell r="D501">
            <v>4.9800000000000004</v>
          </cell>
          <cell r="E501">
            <v>0.13179999999999992</v>
          </cell>
          <cell r="F501">
            <v>0.51059999999999983</v>
          </cell>
        </row>
        <row r="502">
          <cell r="D502">
            <v>4.99</v>
          </cell>
          <cell r="E502">
            <v>0.13189999999999991</v>
          </cell>
          <cell r="F502">
            <v>0.51079999999999981</v>
          </cell>
        </row>
        <row r="503">
          <cell r="D503">
            <v>5</v>
          </cell>
          <cell r="E503">
            <v>0.13200000000000001</v>
          </cell>
          <cell r="F503">
            <v>0.51100000000000001</v>
          </cell>
        </row>
        <row r="504">
          <cell r="D504">
            <v>5.01</v>
          </cell>
        </row>
        <row r="505">
          <cell r="D505">
            <v>5.0199999999999996</v>
          </cell>
        </row>
        <row r="506">
          <cell r="D506">
            <v>5.03</v>
          </cell>
        </row>
        <row r="507">
          <cell r="D507">
            <v>5.04</v>
          </cell>
        </row>
        <row r="508">
          <cell r="D508">
            <v>5.05</v>
          </cell>
        </row>
        <row r="509">
          <cell r="D509">
            <v>5.0599999999999996</v>
          </cell>
        </row>
        <row r="510">
          <cell r="D510">
            <v>5.07</v>
          </cell>
        </row>
        <row r="511">
          <cell r="D511">
            <v>5.08</v>
          </cell>
        </row>
        <row r="512">
          <cell r="D512">
            <v>5.09</v>
          </cell>
        </row>
        <row r="513">
          <cell r="D513">
            <v>5.0999999999999996</v>
          </cell>
        </row>
        <row r="514">
          <cell r="D514">
            <v>5.1100000000000003</v>
          </cell>
        </row>
        <row r="515">
          <cell r="D515">
            <v>5.12</v>
          </cell>
        </row>
        <row r="516">
          <cell r="D516">
            <v>5.13</v>
          </cell>
        </row>
        <row r="517">
          <cell r="D517">
            <v>5.14</v>
          </cell>
        </row>
        <row r="518">
          <cell r="D518">
            <v>5.15</v>
          </cell>
        </row>
        <row r="519">
          <cell r="D519">
            <v>5.16</v>
          </cell>
        </row>
        <row r="520">
          <cell r="D520">
            <v>5.17</v>
          </cell>
        </row>
        <row r="521">
          <cell r="D521">
            <v>5.18</v>
          </cell>
        </row>
        <row r="522">
          <cell r="D522">
            <v>5.19</v>
          </cell>
        </row>
        <row r="523">
          <cell r="D523">
            <v>5.2</v>
          </cell>
        </row>
        <row r="524">
          <cell r="D524">
            <v>5.21</v>
          </cell>
        </row>
        <row r="525">
          <cell r="D525">
            <v>5.22</v>
          </cell>
        </row>
        <row r="526">
          <cell r="D526">
            <v>5.23</v>
          </cell>
        </row>
        <row r="527">
          <cell r="D527">
            <v>5.24</v>
          </cell>
        </row>
        <row r="528">
          <cell r="D528">
            <v>5.25</v>
          </cell>
        </row>
        <row r="529">
          <cell r="D529">
            <v>5.26</v>
          </cell>
        </row>
        <row r="530">
          <cell r="D530">
            <v>5.27</v>
          </cell>
        </row>
        <row r="531">
          <cell r="D531">
            <v>5.28</v>
          </cell>
        </row>
        <row r="532">
          <cell r="D532">
            <v>5.29</v>
          </cell>
        </row>
        <row r="533">
          <cell r="D533">
            <v>5.3</v>
          </cell>
        </row>
        <row r="534">
          <cell r="D534">
            <v>5.31</v>
          </cell>
        </row>
        <row r="535">
          <cell r="D535">
            <v>5.32</v>
          </cell>
        </row>
        <row r="536">
          <cell r="D536">
            <v>5.33</v>
          </cell>
        </row>
        <row r="537">
          <cell r="D537">
            <v>5.34</v>
          </cell>
        </row>
        <row r="538">
          <cell r="D538">
            <v>5.35</v>
          </cell>
        </row>
        <row r="539">
          <cell r="D539">
            <v>5.36</v>
          </cell>
        </row>
        <row r="540">
          <cell r="D540">
            <v>5.37</v>
          </cell>
        </row>
        <row r="541">
          <cell r="D541">
            <v>5.38</v>
          </cell>
        </row>
        <row r="542">
          <cell r="D542">
            <v>5.39</v>
          </cell>
        </row>
        <row r="543">
          <cell r="D543">
            <v>5.4</v>
          </cell>
        </row>
        <row r="544">
          <cell r="D544">
            <v>5.41</v>
          </cell>
        </row>
        <row r="545">
          <cell r="D545">
            <v>5.42</v>
          </cell>
        </row>
        <row r="546">
          <cell r="D546">
            <v>5.43</v>
          </cell>
        </row>
        <row r="547">
          <cell r="D547">
            <v>5.44</v>
          </cell>
        </row>
        <row r="548">
          <cell r="D548">
            <v>5.45</v>
          </cell>
        </row>
        <row r="549">
          <cell r="D549">
            <v>5.46</v>
          </cell>
        </row>
        <row r="550">
          <cell r="D550">
            <v>5.47</v>
          </cell>
        </row>
        <row r="551">
          <cell r="D551">
            <v>5.48</v>
          </cell>
        </row>
        <row r="552">
          <cell r="D552">
            <v>5.49</v>
          </cell>
        </row>
        <row r="553">
          <cell r="D553">
            <v>5.5</v>
          </cell>
        </row>
        <row r="554">
          <cell r="D554">
            <v>5.51</v>
          </cell>
        </row>
        <row r="555">
          <cell r="D555">
            <v>5.52</v>
          </cell>
        </row>
        <row r="556">
          <cell r="D556">
            <v>5.53</v>
          </cell>
        </row>
        <row r="557">
          <cell r="D557">
            <v>5.54</v>
          </cell>
        </row>
        <row r="558">
          <cell r="D558">
            <v>5.55</v>
          </cell>
        </row>
        <row r="559">
          <cell r="D559">
            <v>5.56</v>
          </cell>
        </row>
        <row r="560">
          <cell r="D560">
            <v>5.57</v>
          </cell>
        </row>
        <row r="561">
          <cell r="D561">
            <v>5.58</v>
          </cell>
        </row>
        <row r="562">
          <cell r="D562">
            <v>5.59</v>
          </cell>
        </row>
        <row r="563">
          <cell r="D563">
            <v>5.6</v>
          </cell>
        </row>
        <row r="564">
          <cell r="D564">
            <v>5.61</v>
          </cell>
        </row>
        <row r="565">
          <cell r="D565">
            <v>5.62</v>
          </cell>
        </row>
        <row r="566">
          <cell r="D566">
            <v>5.63</v>
          </cell>
        </row>
        <row r="567">
          <cell r="D567">
            <v>5.64</v>
          </cell>
        </row>
        <row r="568">
          <cell r="D568">
            <v>5.65</v>
          </cell>
        </row>
        <row r="569">
          <cell r="D569">
            <v>5.66</v>
          </cell>
        </row>
        <row r="570">
          <cell r="D570">
            <v>5.67</v>
          </cell>
        </row>
        <row r="571">
          <cell r="D571">
            <v>5.68</v>
          </cell>
        </row>
        <row r="572">
          <cell r="D572">
            <v>5.69</v>
          </cell>
        </row>
        <row r="573">
          <cell r="D573">
            <v>5.7</v>
          </cell>
        </row>
        <row r="574">
          <cell r="D574">
            <v>5.71</v>
          </cell>
        </row>
        <row r="575">
          <cell r="D575">
            <v>5.72</v>
          </cell>
        </row>
        <row r="576">
          <cell r="D576">
            <v>5.73</v>
          </cell>
        </row>
        <row r="577">
          <cell r="D577">
            <v>5.74</v>
          </cell>
        </row>
        <row r="578">
          <cell r="D578">
            <v>5.75</v>
          </cell>
        </row>
        <row r="579">
          <cell r="D579">
            <v>5.76</v>
          </cell>
        </row>
        <row r="580">
          <cell r="D580">
            <v>5.77</v>
          </cell>
        </row>
        <row r="581">
          <cell r="D581">
            <v>5.78</v>
          </cell>
        </row>
        <row r="582">
          <cell r="D582">
            <v>5.79</v>
          </cell>
        </row>
        <row r="583">
          <cell r="D583">
            <v>5.8</v>
          </cell>
        </row>
        <row r="584">
          <cell r="D584">
            <v>5.81</v>
          </cell>
        </row>
        <row r="585">
          <cell r="D585">
            <v>5.82</v>
          </cell>
        </row>
        <row r="586">
          <cell r="D586">
            <v>5.83</v>
          </cell>
        </row>
        <row r="587">
          <cell r="D587">
            <v>5.84</v>
          </cell>
        </row>
        <row r="588">
          <cell r="D588">
            <v>5.85</v>
          </cell>
        </row>
        <row r="589">
          <cell r="D589">
            <v>5.86</v>
          </cell>
        </row>
        <row r="590">
          <cell r="D590">
            <v>5.87</v>
          </cell>
        </row>
        <row r="591">
          <cell r="D591">
            <v>5.88</v>
          </cell>
        </row>
        <row r="592">
          <cell r="D592">
            <v>5.89</v>
          </cell>
        </row>
        <row r="593">
          <cell r="D593">
            <v>5.9</v>
          </cell>
        </row>
        <row r="594">
          <cell r="D594">
            <v>5.91</v>
          </cell>
        </row>
        <row r="595">
          <cell r="D595">
            <v>5.92</v>
          </cell>
        </row>
        <row r="596">
          <cell r="D596">
            <v>5.93</v>
          </cell>
        </row>
        <row r="597">
          <cell r="D597">
            <v>5.94</v>
          </cell>
        </row>
        <row r="598">
          <cell r="D598">
            <v>5.95</v>
          </cell>
        </row>
        <row r="599">
          <cell r="D599">
            <v>5.96</v>
          </cell>
        </row>
        <row r="600">
          <cell r="D600">
            <v>5.97</v>
          </cell>
        </row>
        <row r="601">
          <cell r="D601">
            <v>5.98</v>
          </cell>
        </row>
        <row r="602">
          <cell r="D602">
            <v>5.99</v>
          </cell>
        </row>
      </sheetData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부하_성남_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목차"/>
      <sheetName val="예산내역서"/>
      <sheetName val="설계예산서"/>
      <sheetName val="공통(20-91)"/>
      <sheetName val="부하LOAD"/>
      <sheetName val="LOPCALC"/>
      <sheetName val="WORK"/>
      <sheetName val="MOTOR"/>
      <sheetName val="산출2-기기동력"/>
      <sheetName val="Sheet17"/>
      <sheetName val="노임단가"/>
      <sheetName val="c_balju"/>
      <sheetName val="부하계산서"/>
      <sheetName val="조명율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ITEM"/>
      <sheetName val="내역서"/>
      <sheetName val="부하계산서"/>
      <sheetName val="MOTOR"/>
      <sheetName val="2공구수량"/>
      <sheetName val="JUCK"/>
      <sheetName val="조명율데이타"/>
      <sheetName val="일위대가"/>
      <sheetName val="바닥판"/>
      <sheetName val="참조"/>
      <sheetName val="장비내역서"/>
      <sheetName val="1.설계조건"/>
      <sheetName val="합의경상"/>
      <sheetName val="MEXICO-C"/>
      <sheetName val="FOOTING단면력"/>
      <sheetName val="BID"/>
      <sheetName val="명세서"/>
      <sheetName val="부대내역"/>
      <sheetName val="노원열병합  건축공사기성내역서"/>
      <sheetName val="DATA"/>
      <sheetName val="송장"/>
      <sheetName val="노임단가"/>
      <sheetName val="정부노임단가"/>
      <sheetName val="COPING"/>
      <sheetName val="전차선로 물량표"/>
      <sheetName val="#REF"/>
      <sheetName val="일반공사"/>
      <sheetName val="INPUT"/>
      <sheetName val="청구내역(9807)"/>
      <sheetName val="업체별기성내역"/>
      <sheetName val="부하LOAD"/>
      <sheetName val="봉양~조차장간고하개명(신설)"/>
      <sheetName val="CA지입"/>
      <sheetName val="Macro2"/>
      <sheetName val="수량산출"/>
      <sheetName val="목차"/>
      <sheetName val="부하(성남)"/>
      <sheetName val="조명율표"/>
      <sheetName val="Total"/>
      <sheetName val="CONCRETE"/>
      <sheetName val="플랜트 설치"/>
      <sheetName val="간접비"/>
      <sheetName val="부대공"/>
      <sheetName val="외천교"/>
      <sheetName val="개요"/>
      <sheetName val="가설건물"/>
      <sheetName val="공통(20-91)"/>
      <sheetName val="경비2내역"/>
      <sheetName val="노무비"/>
      <sheetName val="Sheet2"/>
      <sheetName val="TRE TABLE"/>
      <sheetName val="토공A"/>
      <sheetName val="동력부하(도산)"/>
      <sheetName val="WORK"/>
      <sheetName val="부하(반월)"/>
      <sheetName val="ⴭⴭⴭⴭ"/>
      <sheetName val="인건-측정"/>
      <sheetName val="설계조건"/>
      <sheetName val="날개벽(TYPE3)"/>
      <sheetName val="수질정화시설"/>
      <sheetName val="MACRO(MCC)"/>
      <sheetName val="Macro(AT)"/>
      <sheetName val="역T형"/>
      <sheetName val="PILE"/>
      <sheetName val="유동표(변경)"/>
      <sheetName val="L-type"/>
      <sheetName val="날개벽(시점좌측)"/>
      <sheetName val="배수공 주요자재 집계표"/>
      <sheetName val="전력구구조물산근"/>
      <sheetName val="Sheet3"/>
      <sheetName val="BLOCK(1)"/>
      <sheetName val="bearing"/>
      <sheetName val="전기"/>
      <sheetName val="수량산출서"/>
      <sheetName val="비교표"/>
      <sheetName val="변경실행(2차) "/>
      <sheetName val="내역"/>
      <sheetName val="터널조도"/>
      <sheetName val="데이타"/>
      <sheetName val="wall"/>
      <sheetName val="가로등제어반 설치공사(수량)"/>
      <sheetName val="LOPCALC"/>
      <sheetName val="자재단가"/>
      <sheetName val="단가산출집계"/>
      <sheetName val="Macro(차단기)"/>
      <sheetName val="Macro1"/>
      <sheetName val="001"/>
      <sheetName val="공용시설내역"/>
      <sheetName val="날개벽수량표"/>
      <sheetName val="LOAD-AY"/>
      <sheetName val="입고장부 (4)"/>
      <sheetName val="비대칭계수"/>
      <sheetName val="전동기 SPEC"/>
      <sheetName val="3련 BOX"/>
      <sheetName val="조도계산(가로등NEW)"/>
      <sheetName val="L_RPTA05_목록"/>
      <sheetName val="다이꾸"/>
      <sheetName val="U-TYPE(1)"/>
      <sheetName val="주사무실종합"/>
      <sheetName val="FEXS"/>
      <sheetName val="품의서"/>
      <sheetName val="LEVEL0~4"/>
      <sheetName val="CHITIET VL-NC-TT -1p"/>
      <sheetName val="TDTKP1"/>
      <sheetName val="7.1유효폭"/>
      <sheetName val="견적서"/>
      <sheetName val="포장공"/>
      <sheetName val="XL4Poppy"/>
      <sheetName val="EJ"/>
      <sheetName val="W-현원가"/>
      <sheetName val="인건비"/>
      <sheetName val="5. 차단기 용량계산"/>
      <sheetName val="기계경비일람"/>
      <sheetName val="자재수량"/>
      <sheetName val="쌍송교"/>
      <sheetName val="Sheet17"/>
      <sheetName val="일위대가목록"/>
      <sheetName val="일위대가(계측기설치)"/>
      <sheetName val="DATE"/>
      <sheetName val="Cost bd-&quot;A&quot;"/>
      <sheetName val="도담구내 개소별 명세"/>
      <sheetName val="노임"/>
      <sheetName val="cost"/>
      <sheetName val="관리사무소"/>
      <sheetName val="중기일위대가"/>
      <sheetName val="기계실"/>
      <sheetName val="조명률표"/>
      <sheetName val="설계자료"/>
      <sheetName val="유동표"/>
      <sheetName val="3BL공동구 수량"/>
      <sheetName val="Y-WORK"/>
      <sheetName val="Sheet4"/>
      <sheetName val="4)유동표"/>
      <sheetName val="I.설계조건"/>
      <sheetName val="프랜트면허"/>
      <sheetName val="ilch"/>
      <sheetName val="전기일위대가"/>
      <sheetName val="전압강하계산"/>
      <sheetName val="2F 회의실견적(5_14 일대)"/>
      <sheetName val="A-4"/>
      <sheetName val="대구실행"/>
      <sheetName val="BQ(실행)"/>
      <sheetName val="부하(도서)"/>
      <sheetName val="MBR9"/>
      <sheetName val="차액보증"/>
      <sheetName val="전력구구조물산근2구간"/>
      <sheetName val="c_balju"/>
      <sheetName val="현장지지물물량"/>
      <sheetName val="소운반"/>
      <sheetName val="BSD (2)"/>
      <sheetName val="토목내역"/>
      <sheetName val="토목주소"/>
      <sheetName val="현장관리비내역서"/>
      <sheetName val="맨홀수량집계"/>
      <sheetName val="지진시"/>
      <sheetName val="2000년1차"/>
      <sheetName val="200"/>
      <sheetName val="ABUT수량-A1"/>
      <sheetName val="배수관공"/>
      <sheetName val="우각부보강"/>
      <sheetName val="1공구(을)"/>
      <sheetName val="말뚝물량"/>
      <sheetName val="굴착현장"/>
      <sheetName val="을부담운반비"/>
      <sheetName val="주식"/>
      <sheetName val="Sheet1 (2)"/>
      <sheetName val="매크로"/>
      <sheetName val="외주가공"/>
      <sheetName val="을"/>
      <sheetName val="총괄표"/>
      <sheetName val="예산서"/>
      <sheetName val="일위산출"/>
      <sheetName val="한강운반비"/>
      <sheetName val="자재"/>
      <sheetName val="J"/>
      <sheetName val="협조전"/>
      <sheetName val="TYPE1"/>
      <sheetName val="철근량"/>
      <sheetName val="일위대가목차"/>
      <sheetName val="주형"/>
      <sheetName val="Site Expenses"/>
      <sheetName val="기초공"/>
      <sheetName val="기둥(원형)"/>
      <sheetName val="골재집계"/>
      <sheetName val="교각계산"/>
      <sheetName val="투찰"/>
      <sheetName val="안정검토"/>
      <sheetName val="토공"/>
      <sheetName val="설직재-1"/>
      <sheetName val="????"/>
      <sheetName val="06_공정표"/>
      <sheetName val="기본일위"/>
      <sheetName val="조도계산서 (도서)"/>
      <sheetName val="처리단락"/>
      <sheetName val="LD"/>
      <sheetName val="약전닥트"/>
      <sheetName val="건축부하"/>
      <sheetName val="일지-H"/>
      <sheetName val="FA설치명세"/>
      <sheetName val="김포IO"/>
      <sheetName val="표지 (2)"/>
      <sheetName val="K"/>
      <sheetName val="단위중량"/>
      <sheetName val="Languages"/>
      <sheetName val="포장복구집계"/>
      <sheetName val="96작생능"/>
      <sheetName val="뚝토공"/>
      <sheetName val="접속도로1"/>
      <sheetName val="Oper Amount"/>
      <sheetName val="1-1"/>
      <sheetName val="E.P.T수량산출서"/>
      <sheetName val="수량"/>
      <sheetName val="단가대비표"/>
      <sheetName val="집계표(육상)"/>
      <sheetName val="당초"/>
      <sheetName val="Process"/>
      <sheetName val="COVER"/>
      <sheetName val="Sheet5"/>
      <sheetName val="견적정보"/>
      <sheetName val="명단원자료(이전)"/>
      <sheetName val="토공(완충)"/>
      <sheetName val="IMP(MAIN)"/>
      <sheetName val="IMP (REACTOR)"/>
      <sheetName val="입력DATA"/>
      <sheetName val="보차도경계석"/>
      <sheetName val="TABLE"/>
      <sheetName val="DG-LAP6"/>
      <sheetName val="발신정보"/>
      <sheetName val="일위대가표"/>
      <sheetName val="BJJIN"/>
      <sheetName val="BQ"/>
      <sheetName val="물량산출_LP-1"/>
      <sheetName val="물량산출_LP-2"/>
      <sheetName val="물량산출_LP-3"/>
      <sheetName val="물량산출_LP-4"/>
      <sheetName val="현황산출서"/>
      <sheetName val="옹벽기초자료"/>
      <sheetName val="견"/>
      <sheetName val="산거각호표"/>
      <sheetName val="경상비"/>
      <sheetName val="RAHMEN"/>
      <sheetName val="단면치수"/>
      <sheetName val="정산입력"/>
      <sheetName val="TYPE-1"/>
      <sheetName val="변화치수"/>
      <sheetName val="1"/>
      <sheetName val="토사(PE)"/>
      <sheetName val="호안공"/>
      <sheetName val="22-2M단"/>
      <sheetName val="22-1소단"/>
      <sheetName val="가도공"/>
      <sheetName val="신규일위대가"/>
      <sheetName val="단가"/>
      <sheetName val="시설물일위"/>
      <sheetName val="N賃率-職"/>
      <sheetName val="6PILE  (돌출)"/>
      <sheetName val="MCC제원"/>
      <sheetName val="5공철탑검토표"/>
      <sheetName val="4공철탑검토"/>
      <sheetName val="LXLIST1"/>
      <sheetName val="건축내역"/>
      <sheetName val="타공종이기"/>
      <sheetName val="환률"/>
      <sheetName val="실행예산"/>
      <sheetName val="단위내역서"/>
      <sheetName val="소비자가"/>
      <sheetName val="工완성공사율"/>
      <sheetName val="C1ㅇ"/>
      <sheetName val="전기일위목록"/>
      <sheetName val="단"/>
      <sheetName val="설산1.나"/>
      <sheetName val="본사S"/>
      <sheetName val="경비"/>
      <sheetName val="집수정단"/>
      <sheetName val="오산갈곳"/>
      <sheetName val="직원동원SCH"/>
      <sheetName val="특별교실"/>
      <sheetName val="실행철강하도"/>
      <sheetName val="code"/>
      <sheetName val="안정계산"/>
      <sheetName val="단면검토"/>
      <sheetName val="공사비예산서(토목분)"/>
      <sheetName val="원형맨홀수량"/>
      <sheetName val="TEL"/>
      <sheetName val="원데이타"/>
      <sheetName val="찍기"/>
      <sheetName val="양식"/>
      <sheetName val="단가표 "/>
      <sheetName val="품목납기"/>
      <sheetName val="DA"/>
      <sheetName val="내역서비교"/>
      <sheetName val="장비집계"/>
      <sheetName val="조명시설"/>
      <sheetName val="공사비집계"/>
      <sheetName val="단가비교표"/>
      <sheetName val="목록"/>
      <sheetName val="CATV"/>
      <sheetName val="산출근거"/>
      <sheetName val="기성집계"/>
      <sheetName val="입력"/>
      <sheetName val="입찰안"/>
      <sheetName val="부대tu"/>
      <sheetName val="집계표"/>
      <sheetName val="연습"/>
      <sheetName val="아산추가1220"/>
      <sheetName val="교량명원본"/>
      <sheetName val="BOX제원원본"/>
      <sheetName val="단위수량"/>
      <sheetName val="표지판현황"/>
      <sheetName val="회사99"/>
      <sheetName val="1_설계조건"/>
      <sheetName val="전차선로_물량표"/>
      <sheetName val="노원열병합__건축공사기성내역서"/>
      <sheetName val="배수공_주요자재_집계표"/>
      <sheetName val="일위대가(가설)"/>
      <sheetName val="설계내"/>
      <sheetName val="6호기"/>
      <sheetName val="세금자료"/>
      <sheetName val="원형1호맨홀토공수량"/>
      <sheetName val="NAI"/>
      <sheetName val="관람석제출"/>
      <sheetName val="96수출"/>
      <sheetName val="EP0618"/>
      <sheetName val="내역(정지)"/>
      <sheetName val="견적"/>
      <sheetName val="노무"/>
      <sheetName val="기본DATA"/>
      <sheetName val="약품공급2"/>
      <sheetName val="인건비 "/>
      <sheetName val="조명율"/>
      <sheetName val="Dae_Jiju"/>
      <sheetName val="Sikje_ingun"/>
      <sheetName val="TREE_D"/>
      <sheetName val="일반맨홀수량집계(A-7 LINE)"/>
      <sheetName val="갑지"/>
      <sheetName val="조직표"/>
      <sheetName val="설계내역(2001)"/>
      <sheetName val="5.정산서"/>
      <sheetName val="대비"/>
      <sheetName val="간접"/>
      <sheetName val="시설C"/>
      <sheetName val="조견표"/>
      <sheetName val="공사비"/>
      <sheetName val="토공정보"/>
      <sheetName val="사진"/>
      <sheetName val="토목검측서"/>
      <sheetName val="L형옹벽측구"/>
      <sheetName val="깨기"/>
      <sheetName val="지급자재"/>
      <sheetName val="MFAB"/>
      <sheetName val="MFRT"/>
      <sheetName val="MPKG"/>
      <sheetName val="MPRD"/>
      <sheetName val="자재대"/>
      <sheetName val="플랜트_설치"/>
      <sheetName val="3련_BOX"/>
      <sheetName val="I_설계조건"/>
      <sheetName val="변경실행(2차)_"/>
      <sheetName val="3BL공동구_수량"/>
      <sheetName val="토공계산서(부체도로)"/>
      <sheetName val="TYPE-A"/>
      <sheetName val="통신부문노무임"/>
      <sheetName val="5. 설계명세서"/>
      <sheetName val="전선 및 전선관"/>
      <sheetName val="철근단면적"/>
      <sheetName val="적용단위길이"/>
      <sheetName val="종배수관(신)"/>
      <sheetName val="단면가정"/>
      <sheetName val="가시설단위수량"/>
      <sheetName val="SORCE1"/>
      <sheetName val="단중표"/>
      <sheetName val="guard(mac)"/>
      <sheetName val="현금"/>
      <sheetName val="물가시세"/>
      <sheetName val="준공조서"/>
      <sheetName val="공사준공계"/>
      <sheetName val="준공검사보고서"/>
      <sheetName val="날개벽"/>
      <sheetName val="세부내역서(전기)"/>
      <sheetName val="세부내역"/>
      <sheetName val="작성"/>
      <sheetName val="부표총괄"/>
      <sheetName val="견적업체"/>
      <sheetName val="AS복구"/>
      <sheetName val="중기터파기"/>
      <sheetName val="변수값"/>
      <sheetName val="중기상차"/>
      <sheetName val="OZ049E"/>
      <sheetName val="공사기본자료"/>
      <sheetName val="SRC-B3U2"/>
      <sheetName val="운용방안"/>
      <sheetName val="토공및부대2차"/>
      <sheetName val="월선수금"/>
      <sheetName val="원가"/>
      <sheetName val="TYPE-B 평균H"/>
      <sheetName val="기계내역"/>
      <sheetName val="MAT"/>
      <sheetName val="역T형교대(말뚝기초)"/>
      <sheetName val="설계명세서"/>
      <sheetName val="1_설계조건1"/>
      <sheetName val="LG제품"/>
      <sheetName val="전기설계변경"/>
      <sheetName val="횡배수관집현황(2공구)"/>
      <sheetName val="단가조사표"/>
      <sheetName val="진주방향"/>
      <sheetName val="실행품의서"/>
      <sheetName val="PROJECT COST ESTIMATE (cont)"/>
      <sheetName val="LEGEND"/>
      <sheetName val="갑지(추정)"/>
      <sheetName val="L형측구단위수량"/>
      <sheetName val="L형측구연장조서"/>
      <sheetName val="도로경계블럭단위수량"/>
      <sheetName val="도로경계블럭단위토공"/>
      <sheetName val="문학간접"/>
      <sheetName val="---FAB#1업무일지---"/>
      <sheetName val="SELTDATA"/>
      <sheetName val="Cost_bd-&quot;A&quot;"/>
      <sheetName val="TRE_TABLE"/>
      <sheetName val="일위목록"/>
      <sheetName val="요율"/>
      <sheetName val="사용자정의"/>
      <sheetName val="제품표준규격"/>
      <sheetName val="공사비증감"/>
      <sheetName val="직노"/>
      <sheetName val="b_balju_cho"/>
      <sheetName val="전기품산출"/>
      <sheetName val="집행(2-1)"/>
      <sheetName val="참조M"/>
      <sheetName val="철근정산"/>
      <sheetName val="FD"/>
      <sheetName val="99관저"/>
      <sheetName val="자료입력"/>
      <sheetName val="설계서(설치)"/>
      <sheetName val="공통부대비"/>
      <sheetName val="Main"/>
      <sheetName val="Picture"/>
      <sheetName val="와동25-3(변경)"/>
      <sheetName val="ROOF(ALKALI)"/>
      <sheetName val="계산근거"/>
      <sheetName val="내역(2000년)"/>
      <sheetName val="음봉방향"/>
      <sheetName val="통합"/>
      <sheetName val="환율"/>
      <sheetName val="토공산출(주차장)"/>
      <sheetName val="현장관리"/>
      <sheetName val="공통가설"/>
      <sheetName val="매입"/>
      <sheetName val="공사개요"/>
      <sheetName val="토공산출 (아파트)"/>
      <sheetName val="대포2교접속"/>
      <sheetName val="총계"/>
      <sheetName val="설계예산서"/>
      <sheetName val="예산내역서"/>
      <sheetName val="일위대가(원본)"/>
      <sheetName val="빙축열"/>
      <sheetName val="Macro(전동기)"/>
      <sheetName val="t-h HA THE"/>
      <sheetName val="출근부"/>
      <sheetName val="PI"/>
      <sheetName val="POL6차-PIPING"/>
      <sheetName val="FB25JN"/>
      <sheetName val="표지"/>
      <sheetName val="8. 내진해석"/>
      <sheetName val="할증 "/>
      <sheetName val="전력"/>
      <sheetName val="내역(전체)"/>
      <sheetName val="가시설수량"/>
      <sheetName val="잡비"/>
      <sheetName val="아파트 "/>
      <sheetName val="횡배위치"/>
      <sheetName val="환율-LIBOR"/>
      <sheetName val="단가표"/>
      <sheetName val="내역_FILE"/>
      <sheetName val="견적시담(송포2공구)"/>
      <sheetName val="type-F"/>
      <sheetName val="국공유지및사유지"/>
      <sheetName val="0"/>
      <sheetName val="견적내역서"/>
      <sheetName val="견적접수"/>
      <sheetName val="하중계산"/>
      <sheetName val="중기조종사 단위단가"/>
      <sheetName val="SE-611"/>
      <sheetName val="철거산출근거"/>
      <sheetName val="1을"/>
      <sheetName val="장비당단가 (1)"/>
      <sheetName val="도급양식"/>
      <sheetName val="1차증가원가계산"/>
      <sheetName val="3-1.CB"/>
      <sheetName val="준검 내역서"/>
      <sheetName val="안정검토(온1)"/>
      <sheetName val="교량하부공"/>
      <sheetName val="터파기및재료"/>
      <sheetName val="SLAB"/>
      <sheetName val="VXXXXX"/>
      <sheetName val="노무단가산출"/>
      <sheetName val="tggwan(mac)"/>
      <sheetName val="우수"/>
      <sheetName val="구체"/>
      <sheetName val="2월가격표-ESG-1월"/>
      <sheetName val="SPEC"/>
      <sheetName val="샘플표지"/>
      <sheetName val="인수공규격"/>
      <sheetName val="기성내역"/>
    </sheetNames>
    <definedNames>
      <definedName name="Macro1"/>
      <definedName name="Macro11"/>
      <definedName name="Macro3"/>
      <definedName name="Macro4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무비"/>
      <sheetName val="일위대가(가설)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일반공사"/>
      <sheetName val="일위대가"/>
      <sheetName val="을지"/>
      <sheetName val="Macro(전선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표지 (2)"/>
      <sheetName val="제-노임"/>
      <sheetName val="제직재"/>
      <sheetName val="을"/>
      <sheetName val="FILE1"/>
      <sheetName val="공종별내역서"/>
      <sheetName val="ITEM"/>
      <sheetName val="0.집계"/>
      <sheetName val="1.수변전설비공사"/>
      <sheetName val="대구실행"/>
      <sheetName val="Baby일위대가"/>
      <sheetName val="단가산출"/>
      <sheetName val="조명율표"/>
      <sheetName val="C3"/>
      <sheetName val="단가조사"/>
      <sheetName val="기초단가"/>
      <sheetName val="매립"/>
      <sheetName val="말뚝지지력산정"/>
      <sheetName val="입찰안"/>
      <sheetName val="직노"/>
      <sheetName val="실행내역"/>
      <sheetName val="DATA"/>
      <sheetName val="200"/>
      <sheetName val="MAIN_TABLE"/>
      <sheetName val="1.설계조건"/>
      <sheetName val="내역"/>
      <sheetName val="재료"/>
      <sheetName val="MOTOR"/>
      <sheetName val="Macro1"/>
      <sheetName val="부하계산서"/>
      <sheetName val="조도계산서 (도서)"/>
      <sheetName val="LOPCALC"/>
      <sheetName val="가로등부표"/>
      <sheetName val="내역(설계)"/>
      <sheetName val="식생블럭단위수량"/>
      <sheetName val="3-1.CB"/>
      <sheetName val="입찰보고"/>
      <sheetName val="노무비단가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제경비율"/>
      <sheetName val="아산추가1220"/>
      <sheetName val="당초"/>
      <sheetName val="1.수인터널"/>
      <sheetName val="일위대가목차"/>
      <sheetName val="XL4Poppy"/>
      <sheetName val="본공사"/>
      <sheetName val="DANGA"/>
      <sheetName val="BQ"/>
      <sheetName val="인건비"/>
      <sheetName val="준검 내역서"/>
      <sheetName val="DATE"/>
      <sheetName val="자재단가"/>
      <sheetName val="타공종이기"/>
      <sheetName val="철거집계"/>
      <sheetName val="AIR SHOWER(3인용)"/>
      <sheetName val="지급자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전선"/>
      <sheetName val="CABLE"/>
      <sheetName val="CTEMCOST"/>
      <sheetName val="중기일위대가"/>
      <sheetName val="토량산출서"/>
      <sheetName val="금리계산"/>
      <sheetName val="원가계산서"/>
      <sheetName val="대치판정"/>
      <sheetName val="전선 및 전선관"/>
      <sheetName val="연습"/>
      <sheetName val="기계경비(시간당)"/>
      <sheetName val="램머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2F 회의실견적(5_14 일대)"/>
      <sheetName val="보차도경계석"/>
      <sheetName val="단위단가"/>
      <sheetName val="손익분석"/>
      <sheetName val="설직재-1"/>
      <sheetName val="경상직원"/>
      <sheetName val="부대공Ⅱ"/>
      <sheetName val="설계내역서"/>
      <sheetName val="노임"/>
      <sheetName val="신우"/>
      <sheetName val="본선차로수량집계표"/>
      <sheetName val="노원열병합  건축공사기성내역서"/>
      <sheetName val="I一般比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J直材4"/>
      <sheetName val="CA지입"/>
      <sheetName val="재집"/>
      <sheetName val="직재"/>
      <sheetName val="ITB COST"/>
      <sheetName val="대비"/>
      <sheetName val="집계표"/>
      <sheetName val="49-119"/>
      <sheetName val="48전력선로일위"/>
      <sheetName val="20관리비율"/>
      <sheetName val="unit 4"/>
      <sheetName val="발신정보"/>
      <sheetName val="부하(성남)"/>
      <sheetName val="연부97-1"/>
      <sheetName val="갑지1"/>
      <sheetName val="부대내역"/>
      <sheetName val="구역화물"/>
      <sheetName val="단가일람"/>
      <sheetName val="Sheet17"/>
      <sheetName val="토공"/>
      <sheetName val="U-TYPE(1)"/>
      <sheetName val="자료입력"/>
      <sheetName val="예산명세서"/>
      <sheetName val="우배수"/>
      <sheetName val="맨홀"/>
      <sheetName val="금호"/>
      <sheetName val="정부노임단가"/>
      <sheetName val="단가"/>
      <sheetName val="총괄표"/>
      <sheetName val="실행철강하도"/>
      <sheetName val="내역서2안"/>
      <sheetName val="소야공정계획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주현황2월"/>
      <sheetName val="단면 (2)"/>
      <sheetName val="토공유동표"/>
      <sheetName val="교각계산"/>
      <sheetName val="실행내역서"/>
      <sheetName val="INPUT"/>
      <sheetName val="적용공정"/>
      <sheetName val="L_RPTB02_01"/>
      <sheetName val="1차설계변경내역"/>
      <sheetName val="수량"/>
      <sheetName val="부하LOAD"/>
      <sheetName val="내역서 (2)"/>
      <sheetName val="시중노임단가"/>
      <sheetName val="건축내역"/>
      <sheetName val="기본DATA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전기일위대가"/>
      <sheetName val="90.03실행 "/>
      <sheetName val="BID-도로"/>
      <sheetName val="001"/>
      <sheetName val="산출내역서집계표"/>
      <sheetName val="총계"/>
      <sheetName val="내력서"/>
      <sheetName val="조명시설"/>
      <sheetName val="Total"/>
      <sheetName val="데이타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총괄내역서"/>
      <sheetName val="99총공사내역서"/>
      <sheetName val="98NS-N"/>
      <sheetName val="단가 및 재료비"/>
      <sheetName val="봉양~조차장간고하개명(신설)"/>
      <sheetName val="주상도"/>
      <sheetName val="6호기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코드표"/>
      <sheetName val="Sheet1 (2)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요율"/>
      <sheetName val="자재대"/>
      <sheetName val="소요자재"/>
      <sheetName val="노무산출서"/>
      <sheetName val="ETC"/>
      <sheetName val="우수맨홀공제단위수량"/>
      <sheetName val="스톱로그내역"/>
      <sheetName val="JUCKEYK"/>
      <sheetName val="돌망태단위수량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6PILE  (돌출)"/>
      <sheetName val="전차선로 물량표"/>
      <sheetName val="한강운반비"/>
      <sheetName val="자재"/>
      <sheetName val="공통(20-91)"/>
      <sheetName val="계수시트"/>
      <sheetName val="건축공사"/>
      <sheetName val="철거산출근거"/>
      <sheetName val="기초자료"/>
      <sheetName val="여과지동"/>
      <sheetName val="고분전시관"/>
      <sheetName val="설비"/>
      <sheetName val="율촌법률사무소2내역"/>
      <sheetName val="설비내역서"/>
      <sheetName val="건축내역서"/>
      <sheetName val="전기내역서"/>
      <sheetName val="역T형교대(말뚝기초)"/>
      <sheetName val="TABLE"/>
      <sheetName val="인건-측정"/>
      <sheetName val="일위1"/>
      <sheetName val="단가산출서"/>
      <sheetName val="입적표"/>
      <sheetName val="96보완계획7.12"/>
      <sheetName val="포장공"/>
      <sheetName val="본부소개"/>
      <sheetName val="주사무실종합"/>
      <sheetName val="내역표지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지진시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Macro2"/>
      <sheetName val="가설건물"/>
      <sheetName val="지주목시비량산출서"/>
      <sheetName val="BOQ"/>
      <sheetName val="L_RPTA05_목록"/>
      <sheetName val="연결임시"/>
      <sheetName val="계산식"/>
      <sheetName val="가도공"/>
      <sheetName val="SG"/>
      <sheetName val="설계명세서"/>
      <sheetName val="말뚝물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가시설흙막이"/>
      <sheetName val="간접비"/>
      <sheetName val="TOT"/>
      <sheetName val="기계경비일람"/>
      <sheetName val="OPGW기별"/>
      <sheetName val="적상기초자료"/>
      <sheetName val="날개벽(시점좌측)"/>
      <sheetName val="조명율데이타"/>
      <sheetName val="총괄집계표"/>
      <sheetName val="고창터널(고창방향)"/>
      <sheetName val="통신물량"/>
      <sheetName val="가설공사내역"/>
      <sheetName val="플랜트 설치"/>
      <sheetName val="중동상가"/>
      <sheetName val="2000년 공정표"/>
      <sheetName val="교각별철근수량집계표"/>
      <sheetName val="개요"/>
      <sheetName val="COVER"/>
      <sheetName val="부대시설"/>
      <sheetName val="Apt내역"/>
      <sheetName val="12월31일"/>
      <sheetName val="노무비산출"/>
      <sheetName val="대외공문"/>
      <sheetName val="BJJIN"/>
      <sheetName val="DWPM"/>
      <sheetName val="고등학교"/>
      <sheetName val="전력구구조물산근"/>
      <sheetName val="ELECTRIC"/>
      <sheetName val="SCHEDULE"/>
      <sheetName val="품셈"/>
      <sheetName val="기계경비및산출근거서"/>
      <sheetName val="³ëÀÓ"/>
      <sheetName val="간접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증감대비"/>
      <sheetName val="기자재비"/>
      <sheetName val="현장관리비내역서"/>
      <sheetName val="포장복구집계"/>
      <sheetName val="화재 탐지 설비"/>
      <sheetName val="기초코드"/>
      <sheetName val="직공비"/>
      <sheetName val="주관사업"/>
      <sheetName val="수문일1"/>
      <sheetName val="발주설계서(당초)"/>
      <sheetName val="진우+대광"/>
      <sheetName val="01AC"/>
      <sheetName val="입찰결과(DATA)"/>
      <sheetName val="일위대가표(유단가)"/>
      <sheetName val="기계경비시간당손료목록"/>
      <sheetName val="동력부하(도산)"/>
      <sheetName val="¼³°è¿¹»ê¼­"/>
      <sheetName val="¼ö·®Áý°è"/>
      <sheetName val="ÃÑ°ý"/>
      <sheetName val="Åä¸ñ"/>
      <sheetName val="°¡·Îµî³»¿ª¼­"/>
      <sheetName val="¼ö·®»êÃâ¼­"/>
      <sheetName val="보합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전기2005"/>
      <sheetName val="통신2005"/>
      <sheetName val="접지수량"/>
      <sheetName val="차수공개요"/>
      <sheetName val="unit"/>
      <sheetName val="안정검토"/>
      <sheetName val="단가 "/>
      <sheetName val="3련 BOX"/>
      <sheetName val="1차증가원가계산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const."/>
      <sheetName val="별표"/>
      <sheetName val="동해title"/>
      <sheetName val="3.내역서"/>
      <sheetName val="연결관암거"/>
      <sheetName val="COPING"/>
      <sheetName val="보할공정"/>
      <sheetName val="사전공사"/>
      <sheetName val=" 견적서"/>
      <sheetName val="일반수량"/>
      <sheetName val="BOQ(전체)"/>
      <sheetName val="단"/>
      <sheetName val="교통대책내역"/>
      <sheetName val="인사자료총집계"/>
      <sheetName val="물가시세"/>
      <sheetName val="내역서(토목)"/>
      <sheetName val="전체"/>
      <sheetName val="강북라우터"/>
      <sheetName val="건축공사실행"/>
      <sheetName val="유첨#2"/>
      <sheetName val="현관"/>
      <sheetName val="단  가  대  비  표"/>
      <sheetName val="일  위  대  가  목  록"/>
      <sheetName val="NYS"/>
      <sheetName val="총수량집계표"/>
      <sheetName val="연령현황"/>
      <sheetName val="집수정(600-700)"/>
      <sheetName val="합천내역"/>
      <sheetName val="1공구(을)"/>
      <sheetName val="대공종"/>
      <sheetName val="변경내역을"/>
      <sheetName val="구리토평1전기"/>
      <sheetName val="세부내역"/>
      <sheetName val="SLAB&quot;1&quot;"/>
      <sheetName val="220 (2)"/>
      <sheetName val="맨홀수량산출"/>
      <sheetName val="1공구 건정토건 토공"/>
      <sheetName val="세목전체"/>
      <sheetName val="주방환기"/>
      <sheetName val="총인원"/>
      <sheetName val="직급인원"/>
      <sheetName val="차종별"/>
      <sheetName val="유동표(변경)"/>
      <sheetName val="견적"/>
      <sheetName val="내역서(전체)"/>
      <sheetName val="96정변2"/>
      <sheetName val="대림산업"/>
      <sheetName val="전기"/>
      <sheetName val="품의서"/>
      <sheetName val="전신환매도율"/>
      <sheetName val="물가자료"/>
      <sheetName val="EACT10"/>
      <sheetName val="방음벽기초(H=4m)"/>
      <sheetName val="guard(mac)"/>
      <sheetName val="예산갑지"/>
      <sheetName val="부속동"/>
      <sheetName val="단가조사서"/>
      <sheetName val="적용(기계)"/>
      <sheetName val="Mc1"/>
      <sheetName val="2000,9월 일위"/>
      <sheetName val="CABLE SIZE-3"/>
      <sheetName val="EQUIP-H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점검총괄"/>
      <sheetName val="공구원가계산"/>
      <sheetName val="물량산출근거"/>
      <sheetName val="토목내역"/>
      <sheetName val="CONCRETE"/>
      <sheetName val="일위대가목록"/>
      <sheetName val="설산1.나"/>
      <sheetName val="본사S"/>
      <sheetName val="전압강하계산"/>
      <sheetName val="D-3503"/>
      <sheetName val="조건"/>
      <sheetName val="여흥"/>
      <sheetName val="단면가정"/>
      <sheetName val="MIJIBI"/>
      <sheetName val="건축직"/>
      <sheetName val="관리,공감"/>
      <sheetName val="수로교총재료집계"/>
      <sheetName val="단가조사표"/>
      <sheetName val="설계내역서(기계)"/>
      <sheetName val="노임이"/>
      <sheetName val="EQUIPMENT -2"/>
      <sheetName val="빌딩 안내"/>
      <sheetName val="데리네이타현황"/>
      <sheetName val="MBR9"/>
      <sheetName val="공비대비"/>
      <sheetName val="금액내역서"/>
      <sheetName val="대림경상68억"/>
      <sheetName val="1._x0018_변전설비"/>
      <sheetName val="PIPE"/>
      <sheetName val="VALVE"/>
      <sheetName val="FOOTING단면력"/>
      <sheetName val="Man Power &amp; Comp"/>
      <sheetName val="현장지지물물량"/>
      <sheetName val="A갑지"/>
      <sheetName val="WEON"/>
      <sheetName val="경상"/>
      <sheetName val="가설"/>
      <sheetName val="우수"/>
      <sheetName val="TYPE-1"/>
      <sheetName val="위치조서"/>
      <sheetName val="Customer Databas"/>
      <sheetName val="중기사용료"/>
      <sheetName val="토목주소"/>
      <sheetName val="프랜트면허"/>
      <sheetName val="경산"/>
      <sheetName val="교대"/>
      <sheetName val="설계예시"/>
      <sheetName val="마산방향"/>
      <sheetName val="진주방향"/>
      <sheetName val="예산조서(무선)"/>
      <sheetName val="성원계약"/>
      <sheetName val="내역총괄"/>
      <sheetName val="내역총괄2"/>
      <sheetName val="내역총괄3"/>
      <sheetName val="9GNG운반"/>
      <sheetName val="구동"/>
      <sheetName val="관접합및부설"/>
      <sheetName val="실행간접비용"/>
      <sheetName val="2002하반기노임기준"/>
      <sheetName val="본부장"/>
      <sheetName val="5.공종별예산내역서"/>
      <sheetName val="세부견적서(DAS Call Back)"/>
      <sheetName val="건설장비기초단가"/>
      <sheetName val="산출내역서"/>
      <sheetName val="실행(1)"/>
      <sheetName val="노임변동률"/>
      <sheetName val="COMPRESSOR"/>
      <sheetName val="백암비스타내역"/>
      <sheetName val="DB"/>
      <sheetName val="암거날개벽재료집계"/>
      <sheetName val="등록자료"/>
      <sheetName val="입력정보"/>
      <sheetName val="케이블"/>
      <sheetName val="변경총괄지(1)"/>
      <sheetName val="바닥판"/>
      <sheetName val="s"/>
      <sheetName val="단가대비"/>
      <sheetName val="36신설수량"/>
      <sheetName val="전류"/>
      <sheetName val="자재목록"/>
      <sheetName val="일위목차"/>
      <sheetName val="포장절단"/>
      <sheetName val="DATA(BAC)"/>
      <sheetName val="일위단가"/>
      <sheetName val="일위(설)"/>
      <sheetName val="참조-(1)"/>
      <sheetName val="제수변수량"/>
      <sheetName val="공기변수량"/>
      <sheetName val="A 견적"/>
      <sheetName val="전기공사일위대가"/>
      <sheetName val="TEL"/>
      <sheetName val="TRE TABLE"/>
      <sheetName val="토적표"/>
      <sheetName val="통장출금액"/>
      <sheetName val="2000전체분"/>
      <sheetName val="상수도토공집계표"/>
      <sheetName val="단가목록"/>
      <sheetName val="물량표"/>
      <sheetName val="연결관산출조서"/>
      <sheetName val="투찰내역"/>
      <sheetName val="9811"/>
      <sheetName val="기자재대비표"/>
      <sheetName val="1단계"/>
      <sheetName val="입고장부 (4)"/>
      <sheetName val="내역서(총)"/>
      <sheetName val="출력X"/>
      <sheetName val="화설내"/>
      <sheetName val="배수관토공"/>
      <sheetName val="VA_code"/>
      <sheetName val="송우내역서"/>
      <sheetName val="일위대가(계측기설치)"/>
      <sheetName val="AS포장복구 "/>
      <sheetName val="공종별원가계산"/>
      <sheetName val="말고개터널조명전압강하"/>
      <sheetName val="경비_원본"/>
      <sheetName val="신공항A-9(원가수정)"/>
      <sheetName val="수안보-MBR1"/>
      <sheetName val="입력DATA"/>
      <sheetName val="단면치수"/>
      <sheetName val="경비2내역"/>
      <sheetName val="본선토량운반계산서(1)0"/>
      <sheetName val="웅진교-S2"/>
      <sheetName val="대창(함평)-창열"/>
      <sheetName val="대창(장성)"/>
      <sheetName val="간접1"/>
      <sheetName val=" 상부공통집계(총괄)"/>
      <sheetName val="실행예산"/>
      <sheetName val="BSD (2)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펌프장수량산출(토)"/>
      <sheetName val="날개벽수량표"/>
      <sheetName val="CODE"/>
      <sheetName val="저"/>
      <sheetName val="NOMUBI"/>
      <sheetName val="품종별-이름"/>
      <sheetName val=" 갑  지 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소방사항"/>
      <sheetName val="내역(토목)"/>
      <sheetName val="PROJECT BRIEF"/>
      <sheetName val="우각부보강"/>
      <sheetName val="토공정보"/>
      <sheetName val="2"/>
      <sheetName val="두앙"/>
      <sheetName val="아파트건축"/>
      <sheetName val="충주"/>
      <sheetName val="내역서(삼호)"/>
      <sheetName val="MFAB"/>
      <sheetName val="MFRT"/>
      <sheetName val="MPKG"/>
      <sheetName val="MPRD"/>
      <sheetName val="일위"/>
      <sheetName val="외주"/>
      <sheetName val="구조물철거타공정이월"/>
      <sheetName val="Macro(차단기)"/>
      <sheetName val="조경일람"/>
      <sheetName val="일위대가표 (2)"/>
      <sheetName val="REACTION(USD지진시)"/>
      <sheetName val="REACTION(USE평시)"/>
      <sheetName val="단가대비표"/>
      <sheetName val="Testing"/>
      <sheetName val="계화배수"/>
      <sheetName val="방음벽 기초 일반수량"/>
      <sheetName val="I.설계조건"/>
      <sheetName val="부재력정리"/>
      <sheetName val="BLOCK(1)"/>
      <sheetName val="NEYOK"/>
      <sheetName val="관급총괄"/>
      <sheetName val="2007일위 "/>
      <sheetName val="토목일위 (83~)"/>
      <sheetName val="표지판일위(105~"/>
      <sheetName val="장비일위"/>
      <sheetName val="재료1월호"/>
      <sheetName val="갈현동"/>
      <sheetName val="AS복구"/>
      <sheetName val="중기터파기"/>
      <sheetName val="변수값"/>
      <sheetName val="중기상차"/>
      <sheetName val="사원등록"/>
      <sheetName val="호봉 (2)"/>
      <sheetName val="용산1(해보)"/>
      <sheetName val="전기설계변경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분전함신설"/>
      <sheetName val="접지1종"/>
      <sheetName val="산출목록표"/>
      <sheetName val="수원공"/>
      <sheetName val="과세내역(세부)"/>
      <sheetName val="구분자"/>
      <sheetName val="단가표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실행"/>
      <sheetName val="단가조사-1"/>
      <sheetName val="단가조사-2"/>
      <sheetName val="갑지(추정)"/>
      <sheetName val="E총"/>
      <sheetName val="기본설계도급항목"/>
      <sheetName val="Languages"/>
      <sheetName val="Vari by Vendor"/>
      <sheetName val="DATA-UPS"/>
      <sheetName val="공조기(삭제)"/>
      <sheetName val="EKOG10건축"/>
      <sheetName val="다이꾸"/>
      <sheetName val="wall"/>
      <sheetName val="예산M11A"/>
      <sheetName val="단가비교표_공통1"/>
      <sheetName val="일(4)"/>
      <sheetName val="97 사업추정(WEKI)"/>
      <sheetName val="공종"/>
      <sheetName val="준공평가"/>
      <sheetName val="EP0618"/>
      <sheetName val="공통가설"/>
      <sheetName val="예산M12A"/>
      <sheetName val="L형옹벽측구"/>
      <sheetName val="woo(mac)"/>
      <sheetName val="토사(PE)"/>
      <sheetName val="가공비"/>
      <sheetName val="건축개요"/>
      <sheetName val="노무비 "/>
      <sheetName val="00000000"/>
      <sheetName val="BOX전기내역"/>
      <sheetName val="지수"/>
      <sheetName val="기계설비"/>
      <sheetName val="cost"/>
      <sheetName val="3본사"/>
      <sheetName val="공사내역서(을)실행"/>
      <sheetName val="(2)"/>
      <sheetName val="년도별노임표"/>
      <sheetName val="중기목록표"/>
      <sheetName val="경율산정"/>
      <sheetName val="원내역서3"/>
      <sheetName val="3도로"/>
      <sheetName val="101동"/>
      <sheetName val="정공공사"/>
      <sheetName val="기초일위"/>
      <sheetName val="시설일위"/>
      <sheetName val="조명일위"/>
      <sheetName val="MEXICO-C"/>
      <sheetName val="성내동"/>
      <sheetName val="소포내역 (2)"/>
      <sheetName val="암거단위"/>
      <sheetName val="2002상반기노임기준"/>
      <sheetName val="일위산출"/>
      <sheetName val="단중표"/>
      <sheetName val="업체별기성내역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세부내역서"/>
      <sheetName val="MANUFACTORY"/>
      <sheetName val="단면별연장"/>
      <sheetName val="구조물공"/>
      <sheetName val="부대공"/>
      <sheetName val="배수공"/>
      <sheetName val="일위집계표"/>
      <sheetName val="PO-BOQ"/>
      <sheetName val="1,2공구원가계산서"/>
      <sheetName val="2공구산출내역"/>
      <sheetName val="1공구산출내역서"/>
      <sheetName val="효동"/>
      <sheetName val="관리사무소"/>
      <sheetName val="실행예산서"/>
      <sheetName val="토공산출(주차장)"/>
      <sheetName val="토목공사"/>
      <sheetName val="급명"/>
      <sheetName val="기본단가표"/>
      <sheetName val="오동"/>
      <sheetName val="대조"/>
      <sheetName val="나한"/>
      <sheetName val="INPUT(덕도방향-시점)"/>
      <sheetName val="BOX 본체"/>
      <sheetName val="적격심사표"/>
      <sheetName val="EQT-ESTN"/>
      <sheetName val="평3"/>
      <sheetName val="2.펌프장(사급자재)"/>
      <sheetName val="MACRO(MCC)"/>
      <sheetName val="위성"/>
      <sheetName val="세동별비상"/>
      <sheetName val="적용토목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BASIC (2)"/>
      <sheetName val="3.자재비(총괄)"/>
      <sheetName val="세부내역서(전기)"/>
      <sheetName val="plan&amp;section of foundation"/>
      <sheetName val="할증 "/>
      <sheetName val="COVER-P"/>
      <sheetName val="기본단가"/>
      <sheetName val="영업소실적"/>
      <sheetName val="5.정산서"/>
      <sheetName val="견적대비"/>
      <sheetName val="변경품셈총괄"/>
      <sheetName val="UR2-Calculation"/>
      <sheetName val="Proposal"/>
      <sheetName val="옹벽수량집계"/>
      <sheetName val="1SPAN"/>
      <sheetName val="CC16-내역서"/>
      <sheetName val="PIPING"/>
      <sheetName val="공문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건축토목내역"/>
      <sheetName val="적현로"/>
      <sheetName val="대전-교대(A1-A2)"/>
      <sheetName val="205동"/>
      <sheetName val="실행대비"/>
      <sheetName val="현장관리비"/>
      <sheetName val="8. 안정검토"/>
      <sheetName val="하수급견적대비"/>
      <sheetName val="대구-교대(A1-A2)"/>
      <sheetName val="원형1호맨홀토공수량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견적서1"/>
      <sheetName val="산#2-1 (2)"/>
      <sheetName val="골재산출"/>
      <sheetName val="약전닥트"/>
      <sheetName val="건축부하"/>
      <sheetName val="FA설치명세"/>
      <sheetName val="FD"/>
      <sheetName val="샘플표지"/>
      <sheetName val="기초자료입력"/>
      <sheetName val="48일위"/>
      <sheetName val="일위산출근거"/>
      <sheetName val="9-1차이내역"/>
      <sheetName val="70%"/>
      <sheetName val="수량산출1"/>
      <sheetName val="승용"/>
      <sheetName val="총괄분 설계서용지"/>
      <sheetName val="공조기"/>
      <sheetName val="기존단가 (2)"/>
      <sheetName val="4)유동표"/>
      <sheetName val="9."/>
      <sheetName val="WING3"/>
      <sheetName val="표층포설및다짐"/>
      <sheetName val="예산서"/>
      <sheetName val="일위대가서식"/>
      <sheetName val="일위대가양식"/>
      <sheetName val="예산내역서"/>
      <sheetName val="1차 내역서"/>
      <sheetName val="5."/>
      <sheetName val="11"/>
      <sheetName val="12."/>
      <sheetName val="14."/>
      <sheetName val="13"/>
      <sheetName val="7."/>
      <sheetName val="8."/>
      <sheetName val="10."/>
      <sheetName val="가공2원도"/>
      <sheetName val="토공(우물통,기타) "/>
      <sheetName val="전기단가조사서"/>
      <sheetName val="APT"/>
      <sheetName val="대비내역"/>
      <sheetName val="단면"/>
      <sheetName val="제품"/>
      <sheetName val="투찰"/>
      <sheetName val="기본일위"/>
      <sheetName val="경비"/>
      <sheetName val="PI蒨9"/>
      <sheetName val="영창26"/>
      <sheetName val="공종목록표"/>
      <sheetName val="4차원가계산서"/>
      <sheetName val="입출재고현황 (2)"/>
      <sheetName val="변경비교-을"/>
      <sheetName val="견적의뢰서"/>
      <sheetName val="의왕내역"/>
      <sheetName val="제품별"/>
      <sheetName val="약품설비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남양구조시험동"/>
      <sheetName val="평가데이터"/>
      <sheetName val="자재테이블"/>
      <sheetName val="내역서적용수량"/>
      <sheetName val="내역1"/>
      <sheetName val="소운반"/>
      <sheetName val="공종구간"/>
      <sheetName val="산출0"/>
      <sheetName val="8.PILE  (돌출)"/>
      <sheetName val="오억미만"/>
      <sheetName val="직원자료입력"/>
      <sheetName val="성서방향-교대(A2)"/>
      <sheetName val="sw1"/>
      <sheetName val="시공계획"/>
      <sheetName val="LP-S"/>
      <sheetName val="인건비 "/>
      <sheetName val="메서,변+증"/>
      <sheetName val="청구내역(9807)"/>
      <sheetName val="집1"/>
      <sheetName val="토공계산서(부체도로)"/>
      <sheetName val="월선수금"/>
      <sheetName val="SORCE1"/>
      <sheetName val="가시설단위수량"/>
      <sheetName val="SE-611"/>
      <sheetName val="날개벽"/>
      <sheetName val="자재단가표"/>
      <sheetName val="공종단가"/>
      <sheetName val="AILC004"/>
      <sheetName val="재료집계"/>
      <sheetName val="실행갑지"/>
      <sheetName val="견적990322"/>
      <sheetName val="금액결정"/>
      <sheetName val="설계기준 및 하중계산"/>
      <sheetName val="입력값"/>
      <sheetName val="토량1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개소별수량산출"/>
      <sheetName val="사각맨홀"/>
      <sheetName val="종합기별"/>
      <sheetName val="노무비명세서"/>
      <sheetName val="산출(전주P7)"/>
      <sheetName val="Macro3"/>
      <sheetName val="건축"/>
      <sheetName val="정화조동내역"/>
      <sheetName val="단위수량"/>
      <sheetName val="깨기수량"/>
      <sheetName val="우수공"/>
      <sheetName val="맨홀토공수량"/>
      <sheetName val=" 총괄표"/>
      <sheetName val="결과조달"/>
      <sheetName val="MixBed"/>
      <sheetName val="CondPol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문학간접"/>
      <sheetName val="Cable schedule"/>
      <sheetName val="V-data"/>
      <sheetName val="L-data"/>
      <sheetName val="P-data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직원동원SCH"/>
      <sheetName val="계획금액"/>
      <sheetName val="공용시설내역"/>
      <sheetName val="H-PILE수량집계"/>
      <sheetName val="실행내역서 "/>
      <sheetName val="萀⅜"/>
      <sheetName val="토공A"/>
      <sheetName val="장비당단가 (1)"/>
      <sheetName val="선정요령"/>
      <sheetName val="O＆P"/>
      <sheetName val="결재판(삭제하지말아주세요)"/>
      <sheetName val="본사인상전"/>
      <sheetName val="도급양식"/>
      <sheetName val="단가산출-기,교"/>
      <sheetName val="현금"/>
      <sheetName val="현장"/>
      <sheetName val="Cost bd-&quot;A&quot;"/>
      <sheetName val="IBASE"/>
      <sheetName val="당사"/>
      <sheetName val="유첨䈀ᅪ"/>
      <sheetName val="토공,기초"/>
      <sheetName val="명세서"/>
      <sheetName val="변경후-SHEET"/>
      <sheetName val="자재 단가표"/>
      <sheetName val="FAB별"/>
      <sheetName val="주간계획"/>
      <sheetName val="선택"/>
      <sheetName val="총괄원가 "/>
      <sheetName val="가CP"/>
      <sheetName val="15"/>
      <sheetName val="건축내역서 (경제상무실)"/>
      <sheetName val="노임(1차)"/>
      <sheetName val="DATA 입력부"/>
      <sheetName val="매매"/>
      <sheetName val="전신"/>
      <sheetName val="송전재료비"/>
      <sheetName val="eq_data"/>
      <sheetName val="Y_WORK"/>
      <sheetName val="전력"/>
      <sheetName val="토공집계표"/>
      <sheetName val="1.우편집중내역서"/>
      <sheetName val="관로"/>
      <sheetName val="초기화면"/>
      <sheetName val="이름정의"/>
      <sheetName val="초기화면1"/>
      <sheetName val="COL"/>
      <sheetName val="품셈TABLE"/>
      <sheetName val="품셈표"/>
      <sheetName val="부대대비"/>
      <sheetName val="냉연집계"/>
      <sheetName val="계산근거"/>
      <sheetName val="설계가"/>
      <sheetName val="인원"/>
      <sheetName val="방송노임"/>
      <sheetName val="TG9504"/>
      <sheetName val="1995년 섹터별 매출"/>
      <sheetName val="ROOF(ALKALI)"/>
      <sheetName val="역T형옹벽(3.0)"/>
      <sheetName val="master(total)"/>
      <sheetName val="실행(ALT1)"/>
      <sheetName val="자재집계"/>
      <sheetName val="Macro(부하)"/>
      <sheetName val="CB"/>
      <sheetName val="CS2"/>
      <sheetName val="관람석제출"/>
      <sheetName val="OZ049E"/>
      <sheetName val=" 냉각수펌프"/>
      <sheetName val="경상비"/>
      <sheetName val="기타시설"/>
      <sheetName val="판매시설"/>
      <sheetName val="아파트"/>
      <sheetName val="주민복지관"/>
      <sheetName val="지하주차장"/>
      <sheetName val="청천내"/>
      <sheetName val="별표 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지급자재대"/>
      <sheetName val="설계개요"/>
      <sheetName val="복구량산정_및_전용회선_사용"/>
      <sheetName val="4월_실적추정(건축+토목)"/>
      <sheetName val="4월_실적추정(건축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표지_(2)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조도계산서_(도서)"/>
      <sheetName val="1_설계조건"/>
      <sheetName val="3-1_CB"/>
      <sheetName val="1_수인터널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2000_11월설계내역"/>
      <sheetName val="단__가__대__비__표"/>
      <sheetName val="일__위__대__가__목__록"/>
      <sheetName val="90_03실행_"/>
      <sheetName val="3_공통공사대비"/>
      <sheetName val="전선_및_전선관"/>
      <sheetName val="현장경비"/>
      <sheetName val="01"/>
      <sheetName val="AIR_SHOWER(3인용)"/>
      <sheetName val="design criteria"/>
      <sheetName val="캔개발배경"/>
      <sheetName val="시장"/>
      <sheetName val="일정표"/>
      <sheetName val="원하도급내역서(당초)"/>
      <sheetName val="간지"/>
      <sheetName val="대포2교접속"/>
      <sheetName val="파형강관집계"/>
      <sheetName val="비교1"/>
      <sheetName val="basic"/>
      <sheetName val="단가_및_재료비"/>
      <sheetName val="준검_내역서"/>
      <sheetName val="수목데이타_"/>
      <sheetName val="변압기_및_발전기_용량"/>
      <sheetName val="-_INFORMATION_-"/>
      <sheetName val="5호광장_(만점)"/>
      <sheetName val="인천국제_(만점)_(2)"/>
      <sheetName val="설_계"/>
      <sheetName val="3BL공동구_수량"/>
      <sheetName val="Sheet1_(2)"/>
      <sheetName val="단면_(2)"/>
      <sheetName val="외주대비_-석축"/>
      <sheetName val="외주대비-구조물_(2)"/>
      <sheetName val="견적표지_(3)"/>
      <sheetName val="IMP_(REACTOR)"/>
      <sheetName val="1_설계기준"/>
      <sheetName val="주beam"/>
      <sheetName val="하도급변경대비표"/>
      <sheetName val="2000용수잠관-수량집계"/>
      <sheetName val="공사내역"/>
      <sheetName val="내역서 "/>
      <sheetName val="12_xd8b7_⭎ጀ鮂"/>
      <sheetName val="12좷⭘ጀ鮂"/>
      <sheetName val="단양 00 아파트-세부내역"/>
      <sheetName val="Param"/>
      <sheetName val="ⴭⴭⴭⴭ"/>
      <sheetName val="Ⅴ-2.공종별내역"/>
      <sheetName val="주차구획선수량"/>
      <sheetName val="왕십리방향"/>
      <sheetName val="간선"/>
      <sheetName val="1"/>
      <sheetName val="도급"/>
      <sheetName val="개별직종노임단가(2005.1)"/>
      <sheetName val="맨홀수량"/>
      <sheetName val="노임,자재"/>
      <sheetName val="기계경비(맨홀)"/>
      <sheetName val="인수공규격"/>
      <sheetName val="가로등제어반 설치공사(수량)"/>
      <sheetName val="영동(D)"/>
      <sheetName val="가시설"/>
      <sheetName val="식재일위대가"/>
      <sheetName val="2공구수량"/>
      <sheetName val="pbs_lambda"/>
      <sheetName val="Matériel embarqué PVC"/>
      <sheetName val="소요자재명세서"/>
      <sheetName val="아파트기별"/>
      <sheetName val="공리일"/>
      <sheetName val="피벗테이블데이터분석"/>
      <sheetName val="적용단위길이"/>
      <sheetName val="전기혼잡제경비(45)"/>
      <sheetName val="내역서비교"/>
      <sheetName val="단가산출서 (2)"/>
      <sheetName val="현장예산"/>
      <sheetName val="특수기호강도거푸집"/>
      <sheetName val="종배수관면벽신"/>
      <sheetName val="종배수관(신)"/>
      <sheetName val="대로근거"/>
      <sheetName val="참조M"/>
      <sheetName val="굴착현장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unit_4"/>
      <sheetName val="2F_회의실견적(5_14_일대)"/>
      <sheetName val="원가계산서_(총괄)"/>
      <sheetName val="원가계산서_(건축)"/>
      <sheetName val="임시급식_(2)"/>
      <sheetName val="Summary_Sheets"/>
      <sheetName val="96보완계획7_12"/>
      <sheetName val="ITB_COST"/>
      <sheetName val="3_내역서"/>
      <sheetName val="전차선로_물량표"/>
      <sheetName val="1공구_건정토건_토공"/>
      <sheetName val="º¹±¸·®»êÁ¤_¹×_Àü¿ëÈ¸¼±_»ç¿ë"/>
      <sheetName val="4¿ù_½ÇÀûÃßÁ¤(°ÇÃà+Åä¸ñ)"/>
      <sheetName val="4¿ù_½ÇÀûÃßÁ¤(°ÇÃà)"/>
      <sheetName val="3_바닥판설계"/>
      <sheetName val="6PILE__(돌출)"/>
      <sheetName val="플랜트_설치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노원열병합__건축공사기성내역서"/>
      <sheetName val="내역서_(2)"/>
      <sheetName val="EQUIPMENT_-2"/>
      <sheetName val="빌딩_안내"/>
      <sheetName val="3련_BOX"/>
      <sheetName val="10_Ã¶丵⾥"/>
      <sheetName val="자동_철거"/>
      <sheetName val="자동_설치"/>
      <sheetName val="토목_철주"/>
      <sheetName val="철거_일위대가(1-19)"/>
      <sheetName val="철거_일위대가(20-22)"/>
      <sheetName val="CABLE_SIZE-3"/>
      <sheetName val="설치_일위대가(23-45호)"/>
      <sheetName val="TRE_TABLE"/>
      <sheetName val="2000,9월_일위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10_Ã¶堨û丵⽏"/>
      <sheetName val="Á¶µµ°è»ê¼­_(堨û丵⽏"/>
      <sheetName val="const_"/>
      <sheetName val="BSD_(2)"/>
      <sheetName val="_견적서"/>
      <sheetName val="Á¶µµ°è»ê¼­_(헾⼵"/>
      <sheetName val="AS포장복구_"/>
      <sheetName val="_상부공통집계(총괄)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8__안정검토"/>
      <sheetName val="설치_일위대가(46~78호)"/>
      <sheetName val="BASIC_(2)"/>
      <sheetName val="Man_Power_&amp;_Comp"/>
      <sheetName val="2000년_공정표"/>
      <sheetName val="220_(2)"/>
      <sheetName val="노무비_근거"/>
      <sheetName val="효성CB_1P기초"/>
      <sheetName val="단가_"/>
      <sheetName val="목동1절주.bh01"/>
      <sheetName val="지하1층"/>
      <sheetName val="TYPE-A"/>
      <sheetName val="102역사"/>
      <sheetName val="공사비증감"/>
      <sheetName val="2.대외공문"/>
      <sheetName val="ATM기초철가"/>
      <sheetName val="시화점실행"/>
      <sheetName val="단중표-ST"/>
      <sheetName val="Oper Amount"/>
      <sheetName val="CIVIL"/>
      <sheetName val="일반수량총괄"/>
      <sheetName val="자  재"/>
      <sheetName val="REACTION芨.헾⿁_x0005__x0000_"/>
      <sheetName val="REACTION鴘E鵜E헾⼼_x0005_"/>
      <sheetName val="7단가"/>
      <sheetName val="LEGEND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sum1 (2)"/>
      <sheetName val="지장물C"/>
      <sheetName val="General Data"/>
      <sheetName val="SLAB"/>
      <sheetName val="IP좌표"/>
      <sheetName val="제원.설계조건"/>
      <sheetName val="type-F"/>
      <sheetName val="공사비집계"/>
      <sheetName val="단위세대"/>
      <sheetName val="단가산출집계"/>
      <sheetName val="입찰견적보고서"/>
      <sheetName val="c_balju"/>
      <sheetName val="정산내역"/>
      <sheetName val="#3_일위대가목록"/>
      <sheetName val="#2_일위대가목록"/>
      <sheetName val="연동내역서"/>
      <sheetName val="약품공급2"/>
      <sheetName val="인수공총괄"/>
      <sheetName val="총집계표"/>
      <sheetName val="내역서01"/>
      <sheetName val="덕소내역"/>
      <sheetName val="저리조양"/>
      <sheetName val="정화조방수미장"/>
      <sheetName val="tggwan(mac)"/>
      <sheetName val="물량집계"/>
      <sheetName val="실행(표지,갑,을)"/>
      <sheetName val="FAX"/>
      <sheetName val="P-산#1-1(WOWA1)"/>
      <sheetName val="48수량"/>
      <sheetName val="22수량"/>
      <sheetName val="49일위"/>
      <sheetName val="22일위"/>
      <sheetName val="49수량"/>
      <sheetName val="평교-내역"/>
      <sheetName val="공내역"/>
      <sheetName val="백호우계수"/>
      <sheetName val="접속도로1"/>
      <sheetName val="DATA 입력란"/>
      <sheetName val="1. 설계조건 2.단면가정 3. 하중계산"/>
      <sheetName val="횡배수관집현황(2공구)"/>
      <sheetName val="역T형"/>
      <sheetName val="b_balju_cho"/>
      <sheetName val="IMPEADENCE MAP 취수장"/>
      <sheetName val="개보수공사BM"/>
      <sheetName val="loading"/>
      <sheetName val="Factor"/>
      <sheetName val="w't table"/>
      <sheetName val="Main"/>
      <sheetName val="환율-LIBOR"/>
      <sheetName val="제수"/>
      <sheetName val="공기"/>
      <sheetName val="몰탈재료산출"/>
      <sheetName val="단위목록"/>
      <sheetName val="기계경비목록"/>
      <sheetName val="관급"/>
      <sheetName val="입력변수"/>
      <sheetName val="원형맨홀수량"/>
      <sheetName val="타견적(을)"/>
      <sheetName val="토공 total"/>
      <sheetName val="INMD1198"/>
      <sheetName val="INFG1198"/>
      <sheetName val="표준ፙ렀ᑟ"/>
      <sheetName val="물가대비표"/>
      <sheetName val="단가대조"/>
      <sheetName val="유첨_x0005__x0000_"/>
      <sheetName val="유첨헾】"/>
      <sheetName val="업체별 금액"/>
      <sheetName val="참조용쉬트"/>
      <sheetName val="청구서"/>
      <sheetName val="공동_집계표"/>
      <sheetName val="분담_집계표"/>
      <sheetName val="99년신청"/>
      <sheetName val="현장관리비 "/>
      <sheetName val="LD일"/>
      <sheetName val="Data&amp;Result"/>
      <sheetName val="工완성공사율"/>
      <sheetName val="Ampecity Data"/>
      <sheetName val="MCC제원"/>
      <sheetName val="48신설수량"/>
      <sheetName val="통합"/>
      <sheetName val="BOX"/>
      <sheetName val="TC표지"/>
      <sheetName val="Upgrades pricing"/>
      <sheetName val="연습장소"/>
      <sheetName val="총괄표(1)"/>
      <sheetName val="Macro"/>
      <sheetName val="교통량조사"/>
      <sheetName val="가격조사서"/>
      <sheetName val="시멘트"/>
      <sheetName val="토공(완충)"/>
      <sheetName val="MACRO(전선관)"/>
      <sheetName val="차도조도계산"/>
      <sheetName val="역집계1"/>
      <sheetName val="전체내역서"/>
      <sheetName val="접속슬라브"/>
      <sheetName val="G.R300경비"/>
      <sheetName val="내역서1"/>
      <sheetName val="소업1교"/>
      <sheetName val="대가목록"/>
      <sheetName val="A"/>
      <sheetName val="평균높이산출근거"/>
      <sheetName val="¼ö·®»êÃX"/>
      <sheetName val="壈᎟"/>
      <sheetName val="꣈፺"/>
      <sheetName val="堀᎟"/>
      <sheetName val="¼ö·®»êÃÈ"/>
      <sheetName val="쀀ፐ"/>
      <sheetName val="죈፺"/>
      <sheetName val="SULKEA"/>
      <sheetName val="잔수량(작성)"/>
      <sheetName val="惈፵"/>
      <sheetName val="︀ᇕ"/>
      <sheetName val="怀፵"/>
      <sheetName val="자단"/>
      <sheetName val="공사착공계"/>
      <sheetName val="주사무실︀ᇕ"/>
      <sheetName val="주사무실ꠀ፺"/>
      <sheetName val="BOX ꠀ፺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자재목록표"/>
      <sheetName val="TYPE1"/>
      <sheetName val="철근량"/>
      <sheetName val="䋈ᅪ"/>
      <sheetName val="거실통로등"/>
      <sheetName val="주사무실墳᎟"/>
      <sheetName val="BOX ︀ᇕ"/>
      <sheetName val="BOX 저፺"/>
      <sheetName val="포장공자재집계표"/>
      <sheetName val="일위대가1"/>
      <sheetName val="8.석축단위(H=1.5M)"/>
      <sheetName val="ﻈ䓕"/>
      <sheetName val="BOX ︀釕"/>
      <sheetName val="위치︀釕"/>
      <sheetName val="BOX ᢝ"/>
      <sheetName val="︀動"/>
      <sheetName val="쌍송교"/>
      <sheetName val="위치᠀ᶛ"/>
      <sheetName val="3련 B_x0005__x0000_"/>
      <sheetName val="기성수금(단단위)"/>
      <sheetName val="원가매출(단단위)"/>
      <sheetName val="기간등록"/>
      <sheetName val="아수배전(1회)"/>
      <sheetName val="인건비_조사"/>
      <sheetName val="산근"/>
      <sheetName val="적용건축"/>
      <sheetName val="설치 일위대가(4԰_x0000_缀_x0000__x0000__x0000_"/>
      <sheetName val="기지국"/>
      <sheetName val="프로젝트"/>
      <sheetName val="콘_재료분리(1)"/>
      <sheetName val="횡배수관토공수량"/>
      <sheetName val="기기리스트"/>
      <sheetName val="0217상가미분양자산"/>
      <sheetName val="단위중량"/>
      <sheetName val="SKETCH"/>
      <sheetName val="배수문수량산출(3)"/>
      <sheetName val="일위_파일"/>
      <sheetName val="CALCULATION"/>
      <sheetName val="working load at the btm ft."/>
      <sheetName val="stability check"/>
      <sheetName val="INDEX"/>
      <sheetName val="15100"/>
      <sheetName val="HRSG SMALL0722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단가산출1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교육종류"/>
      <sheetName val="2.2.2입적표"/>
      <sheetName val="변화치수"/>
      <sheetName val=" 토목 처리장도급내역서 "/>
      <sheetName val="98수문일위"/>
      <sheetName val="일위대가 집계표"/>
      <sheetName val="수지표"/>
      <sheetName val="셀명"/>
      <sheetName val="D"/>
      <sheetName val="기성내역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공사기본내용입력"/>
      <sheetName val="사급자재총괄"/>
      <sheetName val="내역."/>
      <sheetName val="부대"/>
      <sheetName val="장비"/>
      <sheetName val="SRC-B3U2"/>
      <sheetName val="현대물량"/>
      <sheetName val="금액"/>
      <sheetName val="전체철근집계"/>
      <sheetName val="집수A"/>
      <sheetName val="북방3터널"/>
      <sheetName val="3련 B姨#"/>
      <sheetName val="경로,구간현황"/>
      <sheetName val="PARAMETER"/>
      <sheetName val="세부내역(직접인건비)"/>
      <sheetName val="1을"/>
      <sheetName val="화산경계"/>
      <sheetName val="일위대가(건축)"/>
      <sheetName val="미지급내역"/>
      <sheetName val="매입내역 "/>
      <sheetName val="거래처별지출내역"/>
      <sheetName val="내역(전체)"/>
      <sheetName val="대가단최종"/>
      <sheetName val="부丵〒"/>
      <sheetName val="부司2"/>
      <sheetName val="2000.11¿ù¼³餀㢘ԯ_x0000_缀_x0000_"/>
      <sheetName val="준공조서"/>
      <sheetName val="공사준공계"/>
      <sheetName val="준공검사보고서"/>
      <sheetName val="POOM_MOTO"/>
      <sheetName val="밀양노선별공사비명세서"/>
      <sheetName val="1안"/>
      <sheetName val="테이블"/>
      <sheetName val="Piping Design Data"/>
      <sheetName val="종배수관"/>
      <sheetName val="H PILE수량"/>
      <sheetName val="2003상반기노임기준"/>
      <sheetName val="중기조종사 단위단가"/>
      <sheetName val="제3장 기술업무"/>
      <sheetName val="수량산출서-2"/>
      <sheetName val="도급내역서"/>
      <sheetName val="(A)내역서"/>
      <sheetName val="°¡·Îµî耀퓬縺"/>
      <sheetName val="°¡·Îµî⸀朋ԯ_x0000_缀_x0000_"/>
      <sheetName val="추천서"/>
      <sheetName val="WIND-EQ"/>
      <sheetName val="FEXS"/>
      <sheetName val="PUMP SHT"/>
      <sheetName val="FIN TUBE"/>
      <sheetName val="HED. &amp; PIPE"/>
      <sheetName val="기초코徸"/>
      <sheetName val="유림골조"/>
      <sheetName val="상행-교대(A1)"/>
      <sheetName val="신공"/>
      <sheetName val="경산(을)"/>
      <sheetName val="10월"/>
      <sheetName val="변경후원본2"/>
      <sheetName val="LABTOTAL"/>
      <sheetName val="COA-17"/>
      <sheetName val="C-18"/>
      <sheetName val="하중산정"/>
      <sheetName val="과세표준율-2"/>
      <sheetName val="면적분양가"/>
      <sheetName val="분양면적(1123)"/>
      <sheetName val="출력소스"/>
      <sheetName val="일위대가(출입)"/>
      <sheetName val="가설공사"/>
      <sheetName val="단가결정"/>
      <sheetName val="내역아"/>
      <sheetName val="울타리"/>
      <sheetName val="노임,재료비"/>
      <sheetName val="경성자금"/>
      <sheetName val="SUB일위대가"/>
      <sheetName val="토공사"/>
      <sheetName val="삼보지질"/>
      <sheetName val="7.전산해석결과"/>
      <sheetName val="4.하중"/>
      <sheetName val="우각부검토"/>
      <sheetName val="특수선일위대가"/>
      <sheetName val="단가(반정1교-원주)"/>
      <sheetName val="사용자정의"/>
      <sheetName val="평자재단가"/>
      <sheetName val="95년12월말"/>
      <sheetName val="증감분석"/>
      <sheetName val="교량전기"/>
      <sheetName val="투자효율분석"/>
      <sheetName val="공통부대비"/>
      <sheetName val="DPRKMHDT"/>
      <sheetName val="견적서세부내용"/>
      <sheetName val="견적내용입력"/>
      <sheetName val="골조시행"/>
      <sheetName val="96수출"/>
      <sheetName val="기초공"/>
      <sheetName val="단가표 "/>
      <sheetName val="옥외"/>
      <sheetName val="철근량 검토"/>
      <sheetName val="공사진행"/>
      <sheetName val="철거산출헾】"/>
      <sheetName val="철거산출午_x0013_"/>
      <sheetName val="토목(용인)"/>
      <sheetName val="부표총괄"/>
      <sheetName val="aa"/>
      <sheetName val="인공(100P,배선반)"/>
      <sheetName val="홈통받이수량"/>
      <sheetName val="입찰"/>
      <sheetName val="현경"/>
      <sheetName val="공통가설공사"/>
      <sheetName val="통로box전기"/>
      <sheetName val="밧데리"/>
      <sheetName val="사급자재"/>
      <sheetName val="지주설치제원"/>
      <sheetName val="인상효1"/>
      <sheetName val="내역(중앙)"/>
      <sheetName val="내역(창신)"/>
      <sheetName val="물가"/>
      <sheetName val="단위량당중기"/>
      <sheetName val="건축집계"/>
      <sheetName val="CHITIET VL-NC-TT -1p"/>
      <sheetName val="TDTKP1"/>
      <sheetName val="전체도급"/>
      <sheetName val="안양1공구_건축"/>
      <sheetName val="적격점수&lt;300억미만&gt;"/>
      <sheetName val="보호"/>
      <sheetName val="LAB"/>
      <sheetName val="Inquiry"/>
      <sheetName val="제진기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Site Expenses"/>
      <sheetName val="견"/>
      <sheetName val="협조전"/>
      <sheetName val="설명서 "/>
      <sheetName val="내부부하"/>
      <sheetName val="현금흐름"/>
      <sheetName val="★도급내역"/>
      <sheetName val="단면설계"/>
      <sheetName val="신표지1"/>
      <sheetName val="관리,부대비"/>
      <sheetName val="공사별 가중치 산출근거(건축)"/>
      <sheetName val="버스운행안내"/>
      <sheetName val="예방접종계획"/>
      <sheetName val="근태계획서"/>
      <sheetName val="중간부"/>
      <sheetName val="대,유,램"/>
      <sheetName val="견적서(대외) (2)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하중계산"/>
      <sheetName val="유기공정"/>
      <sheetName val="STBOX"/>
      <sheetName val="산재 안전"/>
      <sheetName val="노무비 경비"/>
      <sheetName val="산정표"/>
      <sheetName val="공사기본자료"/>
      <sheetName val="부안일위"/>
      <sheetName val="공사비총괄표"/>
      <sheetName val="7.1유효폭"/>
      <sheetName val="BQ(실행)"/>
      <sheetName val="기준액"/>
      <sheetName val="교량하부공"/>
      <sheetName val="와동25-3(변경)"/>
      <sheetName val="기계"/>
      <sheetName val="본체"/>
      <sheetName val="T6-6(2)"/>
      <sheetName val="상세내역,전력산출서"/>
      <sheetName val="내역(가지)"/>
      <sheetName val="GI-LIST"/>
      <sheetName val="통합내역"/>
      <sheetName val="1공구(입찰내역)"/>
      <sheetName val="bearing"/>
      <sheetName val="균열"/>
      <sheetName val="수목표준대가"/>
      <sheetName val="단가및재료비"/>
      <sheetName val="노᠀⁷"/>
      <sheetName val="빗물받이(910-510-410)"/>
      <sheetName val="성남여성복지내역"/>
      <sheetName val="Piping(Methanol)"/>
      <sheetName val="Rates"/>
      <sheetName val="건축내역(진해석동)"/>
      <sheetName val="KMT물량"/>
      <sheetName val="공주-교대(A1)"/>
      <sheetName val="기본사항"/>
      <sheetName val="8.현장관리비"/>
      <sheetName val="7.안전관리비"/>
      <sheetName val="연돌일위집계"/>
      <sheetName val="BEND LOSS"/>
      <sheetName val="견적율"/>
      <sheetName val="설계기준"/>
      <sheetName val="Recovered_Sheet1"/>
      <sheetName val="원가상세내역"/>
      <sheetName val="2004경영(비목별)"/>
      <sheetName val="2004경영"/>
      <sheetName val="장비집계"/>
      <sheetName val="손익집계(공장별)"/>
      <sheetName val="원가서"/>
      <sheetName val="현장별계약현황('98.10.31)"/>
      <sheetName val="현장관리비데이타"/>
      <sheetName val="1)fs"/>
      <sheetName val="구조     ."/>
      <sheetName val="설계명세서(선로)"/>
      <sheetName val="mcc일위대가"/>
      <sheetName val="건축원가계산서"/>
      <sheetName val="ATS단가"/>
      <sheetName val="횡배수관"/>
      <sheetName val="설계내역(2001)"/>
      <sheetName val="원본"/>
      <sheetName val="공사비 내역 (가)"/>
      <sheetName val="차수"/>
      <sheetName val="기술자료 (연수)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설내역서 "/>
      <sheetName val="전기공사"/>
      <sheetName val="입력"/>
      <sheetName val="납부서"/>
      <sheetName val="기흥하도용"/>
      <sheetName val="일위대가(여기까지)"/>
      <sheetName val="J"/>
      <sheetName val="1-1"/>
      <sheetName val="단위_xdc00_ὗ␀"/>
      <sheetName val="수성페인트도장 내역서"/>
      <sheetName val="장문교(대전)"/>
      <sheetName val="1공구 건정토건 철콘"/>
      <sheetName val="2공구하도급내역서"/>
      <sheetName val="도급내역"/>
      <sheetName val="투찰추정"/>
      <sheetName val="도급내역5+800"/>
      <sheetName val="도급금액"/>
      <sheetName val="재노경"/>
      <sheetName val="변경내역서"/>
      <sheetName val="식재인부"/>
      <sheetName val="일위대가(1)"/>
      <sheetName val="관급자재"/>
      <sheetName val="제경비"/>
      <sheetName val="총공사내역서"/>
      <sheetName val="정렬"/>
      <sheetName val="계약내역서"/>
      <sheetName val="본선 토공 분배표"/>
      <sheetName val="1.토공"/>
      <sheetName val="제출내역 (2)"/>
      <sheetName val="6공구(당초)"/>
      <sheetName val="산근1"/>
      <sheetName val="전화번호DATA (2001)"/>
      <sheetName val="노무"/>
      <sheetName val="자압"/>
      <sheetName val="106C0300"/>
      <sheetName val="진접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J01"/>
      <sheetName val="집수정"/>
      <sheetName val="공내ᰖ"/>
      <sheetName val="수량이동"/>
      <sheetName val="탑(을지)"/>
      <sheetName val="열린교실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진주䈀ᅪ"/>
      <sheetName val="화해(함평)"/>
      <sheetName val="화해(장성)"/>
      <sheetName val="BOX(1.5X1.5)"/>
      <sheetName val="2BOX본체"/>
      <sheetName val="도장수량(하1)"/>
      <sheetName val="사업수지"/>
      <sheetName val="기계경비단가"/>
      <sheetName val="기성내역서표지"/>
      <sheetName val="견적대비표"/>
      <sheetName val="현장관리비 산출내역"/>
      <sheetName val="CON'C"/>
      <sheetName val="경영상태"/>
      <sheetName val="전체공내역서"/>
      <sheetName val="퍼스트"/>
      <sheetName val="명단원자료(이전)"/>
      <sheetName val="용소리교"/>
      <sheetName val="기초입력"/>
      <sheetName val="2.주요계수총괄"/>
      <sheetName val="집계표(공종별)"/>
      <sheetName val="명세"/>
      <sheetName val="견적서(1)"/>
      <sheetName val="Top PO"/>
      <sheetName val="2234"/>
      <sheetName val="조립1부실적"/>
      <sheetName val="5월"/>
      <sheetName val="능률"/>
      <sheetName val="Despacho (c.civil)"/>
      <sheetName val="조경"/>
      <sheetName val="감가상각"/>
      <sheetName val="자판실행"/>
      <sheetName val="D16"/>
      <sheetName val="D25"/>
      <sheetName val="D22"/>
      <sheetName val="적용(기尜_x0013_"/>
      <sheetName val="2.1  노무비 평균단가산출"/>
      <sheetName val="CLAUSE"/>
      <sheetName val="약품설︀"/>
      <sheetName val="3CHBDC"/>
      <sheetName val="1-11조직표"/>
      <sheetName val="NAMES"/>
      <sheetName val="산근(목록)"/>
      <sheetName val="이형관중량"/>
      <sheetName val="판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시운전연료"/>
      <sheetName val="단위세대물량"/>
      <sheetName val="낙찰표"/>
      <sheetName val="LIST"/>
      <sheetName val="보도경계블럭"/>
      <sheetName val="일집"/>
      <sheetName val="design load"/>
      <sheetName val="견적내역"/>
      <sheetName val="모델링"/>
      <sheetName val="출력-내역서"/>
      <sheetName val="EUPDAT2"/>
      <sheetName val="hvac내역서(제어동)"/>
      <sheetName val="단락전류-A"/>
      <sheetName val="Tot-sum"/>
      <sheetName val="Working(wo WTs)"/>
      <sheetName val="주조정실"/>
      <sheetName val="Requirements"/>
      <sheetName val="단가보완"/>
      <sheetName val="단위가격"/>
      <sheetName val="Front"/>
      <sheetName val="도장 및 용접 수량"/>
      <sheetName val="영흥TL(UP,DOWN) "/>
      <sheetName val="96작생능"/>
      <sheetName val="sheets"/>
      <sheetName val="변경서식"/>
      <sheetName val="TYPE-B 평균H"/>
      <sheetName val="N頀ᚃ"/>
      <sheetName val="N"/>
      <sheetName val="MAT"/>
      <sheetName val="물墸᎟鰀"/>
      <sheetName val="화재 탐지_x0005__x0000_"/>
      <sheetName val="가중치"/>
      <sheetName val="일위대가내역"/>
      <sheetName val="만수배관단가"/>
      <sheetName val="FRP배관단가(만수)"/>
      <sheetName val="금액집계"/>
      <sheetName val="기본"/>
      <sheetName val="401"/>
      <sheetName val="원내역서 그대로"/>
      <sheetName val="정보매체A동"/>
      <sheetName val="22전선(P)"/>
      <sheetName val="22전선(L)"/>
      <sheetName val="22전선(R)"/>
      <sheetName val="산출"/>
      <sheetName val="22신설수량"/>
      <sheetName val="Personnaliser..."/>
      <sheetName val="Takt Time"/>
      <sheetName val="청 구"/>
      <sheetName val="단가비교표 (계측제어)"/>
      <sheetName val="YES-T"/>
      <sheetName val="흄관수량"/>
      <sheetName val="주재료비"/>
      <sheetName val="설계요율"/>
      <sheetName val="4.전기"/>
      <sheetName val="TYPE-U800"/>
      <sheetName val="공통비"/>
      <sheetName val="VENDOR LIST"/>
      <sheetName val="일위대가-1"/>
      <sheetName val="일_x0007__x0006__x0003__x0004__x0007_"/>
      <sheetName val="_x0000__x0005__x0000__x0004__x0000__x0008__x0000__x0005__x0000__x0008_"/>
      <sheetName val="견적대비 견적서"/>
      <sheetName val="사다리"/>
      <sheetName val="예총"/>
      <sheetName val="CAT_5"/>
      <sheetName val="예산"/>
      <sheetName val="전자"/>
      <sheetName val="환산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역T형교대舨&quot;헾⾪_x0005__x0000_"/>
      <sheetName val="현황산출서"/>
      <sheetName val="적용기준표(98년상반기)"/>
      <sheetName val="산출명세서"/>
      <sheetName val="2.노무비명세서(수직보垰7埼"/>
      <sheetName val="환"/>
      <sheetName val="상 부"/>
      <sheetName val="예산M6-B"/>
      <sheetName val="차선도색현황"/>
      <sheetName val="P.M 별"/>
      <sheetName val="돈암사업"/>
      <sheetName val="단면A-A(TR)"/>
      <sheetName val="상가지급현황"/>
      <sheetName val="D-3109"/>
      <sheetName val="도로경계블럭단위수량"/>
      <sheetName val="도로경계블럭단위토공"/>
      <sheetName val="L형측구단위수량"/>
      <sheetName val="L형측구연장조서"/>
      <sheetName val="부하"/>
      <sheetName val="도체종-상수표"/>
      <sheetName val="13LPMCC"/>
      <sheetName val="sub"/>
      <sheetName val="마장"/>
      <sheetName val="투찰가"/>
      <sheetName val="스포회원매출"/>
      <sheetName val="부서현황"/>
      <sheetName val="감액총괄표"/>
      <sheetName val="단가견적조사표"/>
      <sheetName val="자재조사표"/>
      <sheetName val="Option"/>
      <sheetName val="copy"/>
      <sheetName val="서식"/>
      <sheetName val="Tiburon"/>
      <sheetName val="배출수지B"/>
      <sheetName val="FB25JN"/>
      <sheetName val="공사설계서"/>
      <sheetName val="변경ᛅ⾒_x0005_"/>
      <sheetName val="참조"/>
      <sheetName val="월별"/>
      <sheetName val="EQUIP LIST"/>
      <sheetName val="소상 &quot;1&quot;"/>
      <sheetName val="도"/>
      <sheetName val="빙장비사양"/>
      <sheetName val="FAB4생산"/>
      <sheetName val="HVAC"/>
      <sheetName val="단중聀"/>
      <sheetName val="당정동경상이수"/>
      <sheetName val="당정동공통이수"/>
      <sheetName val="貭♘"/>
      <sheetName val="기계실"/>
      <sheetName val="사통"/>
      <sheetName val="예산조서(︀ᇕ԰"/>
      <sheetName val="층"/>
      <sheetName val="배수내역(총수량)"/>
      <sheetName val="저፺"/>
      <sheetName val="음봉방향"/>
      <sheetName val="자료(통합)"/>
      <sheetName val="발주내역"/>
      <sheetName val="일반전기C"/>
      <sheetName val="현장지䀀ኀ㠀ኃ"/>
      <sheetName val="전신환매도徸"/>
      <sheetName val="을지로철거"/>
      <sheetName val="GAEYO"/>
      <sheetName val="설계수량"/>
      <sheetName val="99 조정금액"/>
      <sheetName val="사업성분석"/>
      <sheetName val="동력배선"/>
      <sheetName val="본선동력배선"/>
      <sheetName val="본선조명"/>
      <sheetName val="전력간선배선"/>
      <sheetName val="전열배선"/>
      <sheetName val="배관배선 단가조사"/>
      <sheetName val="개봉3동하수관"/>
      <sheetName val="동원인원산출"/>
      <sheetName val="품셈기준"/>
      <sheetName val="총(신설)"/>
      <sheetName val="원본(갑지)"/>
      <sheetName val="인공산출"/>
      <sheetName val="선로정수계산"/>
      <sheetName val="실내건축일위대가"/>
      <sheetName val="5.단가대비표"/>
      <sheetName val="전동기"/>
      <sheetName val="설계내역일위"/>
      <sheetName val="CAL"/>
      <sheetName val="FRT_O"/>
      <sheetName val="FAB_I"/>
      <sheetName val="J__LOTUS_9605P_BB_C_BD_OUT_YE_2"/>
      <sheetName val="J__LOTUS_9605P_BB_C_BD_OUT_YE_3"/>
      <sheetName val="5.공종별尜_x0013_層_x0013_闰"/>
      <sheetName val="금액내㔀቎"/>
      <sheetName val="평균환율-USD"/>
      <sheetName val="인원동원계획"/>
      <sheetName val="Macro(전동기)"/>
      <sheetName val="품목납기"/>
      <sheetName val="건축원가"/>
      <sheetName val="CPM챠트"/>
      <sheetName val="원가집계"/>
      <sheetName val="견적시담(송포2공구)"/>
      <sheetName val="공사"/>
      <sheetName val="설계내"/>
      <sheetName val="설치 일위대가(46~԰_x0000_缀_x0000_"/>
      <sheetName val="자재표"/>
      <sheetName val="4.일위대가목차"/>
      <sheetName val="철탑공사"/>
      <sheetName val="청주(철골발주의뢰서)"/>
      <sheetName val="Price List"/>
      <sheetName val="원가계산서 "/>
      <sheetName val="첨부파일"/>
      <sheetName val="수량BOQ"/>
      <sheetName val="POWER"/>
      <sheetName val="품종별월계"/>
      <sheetName val="청하배수"/>
      <sheetName val="설계서"/>
      <sheetName val="총(철거)"/>
      <sheetName val="전부인쇄"/>
      <sheetName val="9-1차이내역."/>
      <sheetName val="1.외주공사"/>
      <sheetName val="2.직영공사"/>
      <sheetName val="원가계산서(남측)"/>
      <sheetName val="첨부"/>
      <sheetName val="계산DATA입력"/>
      <sheetName val="제잡비"/>
      <sheetName val="집계(세부총괄)"/>
      <sheetName val="전력구구조물산근2구간"/>
      <sheetName val="C.배수관공"/>
      <sheetName val="식재-외주 (2)"/>
      <sheetName val="유효폭의 계산"/>
      <sheetName val="내역서단가산출용"/>
      <sheetName val="기초및구체공"/>
      <sheetName val="Sheet16 (2)"/>
      <sheetName val="시초1교"/>
      <sheetName val="대구-교대(A1)"/>
      <sheetName val="전선_및_전선ࠝ"/>
      <sheetName val="일위대가 "/>
      <sheetName val="제"/>
      <sheetName val="대,怀፵"/>
      <sheetName val="22단헾"/>
      <sheetName val="단가적용(터널)"/>
      <sheetName val="단위가격_할증"/>
      <sheetName val="총괄집䠄ᡏ"/>
      <sheetName val="산출및내역"/>
      <sheetName val="96.12"/>
      <sheetName val="내역전기"/>
      <sheetName val="01상노임"/>
      <sheetName val="22단丵"/>
      <sheetName val="광혁기성"/>
      <sheetName val="SLIDES"/>
      <sheetName val="정산입력"/>
      <sheetName val="4.2.1 마루높이 검토"/>
      <sheetName val="이토변실(A3-LINE)"/>
      <sheetName val="견적단가"/>
      <sheetName val="개산공사비"/>
      <sheetName val="변품8-37"/>
      <sheetName val="참조(2)"/>
      <sheetName val="현장일보"/>
      <sheetName val="9509"/>
      <sheetName val="금융비용"/>
      <sheetName val="일반맨홀수량집계"/>
      <sheetName val="날개벽(TYPE1)"/>
      <sheetName val="공사비내역서"/>
      <sheetName val="주경기-오배수"/>
      <sheetName val="IMF Code"/>
      <sheetName val="노원열병합  건축렀䡟ԯ_x0000_缀_x0000__x0000_"/>
      <sheetName val="노원열병합  건축︀ᇕ԰_x0000_缀_x0000__x0000_"/>
      <sheetName val="노원열병합  건축ﻕᇕ԰_x0000_缀_x0000__x0000_"/>
      <sheetName val="노원열병합  건축렀こ렀䡟ԯ_x0000_缀"/>
      <sheetName val="기성내역서"/>
      <sheetName val="우,오수"/>
      <sheetName val="팔당터널(1공구)"/>
      <sheetName val="재료표"/>
      <sheetName val="969910( R)"/>
      <sheetName val="공정코드"/>
      <sheetName val="card1"/>
      <sheetName val="흙쌓기도수로설치현황(1)"/>
      <sheetName val="대비표"/>
      <sheetName val="총괄서"/>
      <sheetName val="아산경희980422"/>
      <sheetName val="총괄집桶青"/>
      <sheetName val="E.P.T수량산출서"/>
      <sheetName val="22단가(철完9"/>
      <sheetName val="지질조사"/>
      <sheetName val="T1"/>
      <sheetName val="총체보활공정표"/>
      <sheetName val="포쐀䑣"/>
      <sheetName val="포䠟⥏"/>
      <sheetName val="포䠠⥏"/>
      <sheetName val="포䈀㙪"/>
      <sheetName val="전압"/>
      <sheetName val="조도"/>
      <sheetName val="동력"/>
      <sheetName val="토 적 표"/>
      <sheetName val="data2"/>
      <sheetName val="栍ᾆ"/>
      <sheetName val="동원인원"/>
      <sheetName val="자재 집계표"/>
      <sheetName val="b_balju"/>
      <sheetName val="총공사비"/>
      <sheetName val="심의대상"/>
      <sheetName val="기준"/>
      <sheetName val="1F"/>
      <sheetName val="AH-1 "/>
      <sheetName val="적정성평가표(8번)(1순위)"/>
      <sheetName val="적정성평가표(12번)(6순위)"/>
      <sheetName val="기별(종합)"/>
      <sheetName val="용산3(영광)"/>
      <sheetName val="골재丵〒"/>
      <sheetName val="내역총渀腷"/>
      <sheetName val="단위수량산출"/>
      <sheetName val="차도부연장현황"/>
      <sheetName val="국도접속 차도부수량"/>
      <sheetName val="원곡IC교 내진성능보강공사 실시설계 용역.xlsx"/>
      <sheetName val="3F"/>
      <sheetName val="VXXXXXXX"/>
      <sheetName val="공사비 내역"/>
      <sheetName val="1,2,3,4,5단위수량"/>
      <sheetName val="교대시점"/>
      <sheetName val="KSTAR-M"/>
      <sheetName val="목록1"/>
      <sheetName val="목록2"/>
      <sheetName val="수주실적0709"/>
      <sheetName val="제4절-1"/>
      <sheetName val="총괄-1"/>
      <sheetName val="공사수행방안"/>
      <sheetName val="단위집계표"/>
      <sheetName val="2000년하반기"/>
      <sheetName val="설-원가"/>
      <sheetName val="전체_1설계"/>
      <sheetName val="(전체발주,금회3차공사)내역서"/>
      <sheetName val="Macro(AT)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표 지"/>
      <sheetName val="REINF."/>
      <sheetName val="11.자재단가"/>
      <sheetName val="총괄갑 "/>
      <sheetName val="L-type"/>
      <sheetName val="평가내역"/>
      <sheetName val="직접인건비"/>
      <sheetName val="토공대가"/>
      <sheetName val="구조대가"/>
      <sheetName val="포설대가1"/>
      <sheetName val="부대대가"/>
      <sheetName val="토공실행"/>
      <sheetName val="B.O.M"/>
      <sheetName val="화전내"/>
      <sheetName val="중기목록"/>
      <sheetName val="박스토공"/>
      <sheetName val="기준표"/>
      <sheetName val="보호공"/>
      <sheetName val="0.갑지"/>
      <sheetName val="자재일람"/>
      <sheetName val="구의33고"/>
      <sheetName val="Ext. Stone-P"/>
      <sheetName val="건축공사 집계표"/>
      <sheetName val="골조"/>
      <sheetName val="구간산출"/>
      <sheetName val="빙축열"/>
      <sheetName val="시가지우회도로공내역서"/>
      <sheetName val="PART_DISCOUNT"/>
      <sheetName val="견적정보"/>
      <sheetName val="RE9604"/>
      <sheetName val="노임단가표"/>
      <sheetName val="5.동별횡주관경"/>
      <sheetName val="일위(시설)"/>
      <sheetName val="날개벽(좌,우=45도,75도)"/>
      <sheetName val="full (2)"/>
      <sheetName val="154TW"/>
      <sheetName val="일반수량집계"/>
      <sheetName val="예비품"/>
      <sheetName val="05 BOX"/>
      <sheetName val="02 SLAB"/>
      <sheetName val="gvl"/>
      <sheetName val="바이오"/>
      <sheetName val="잡철물"/>
      <sheetName val="in"/>
      <sheetName val="변경내역"/>
      <sheetName val="㩷"/>
      <sheetName val="ꢭ፺"/>
      <sheetName val="견적2001(1분기)"/>
      <sheetName val="2006기계경렀ﭒ䓬"/>
      <sheetName val="물가변동잔여물량세부내역서"/>
      <sheetName val="신규(방류시설)"/>
      <sheetName val="소방"/>
      <sheetName val="덤프트럭계수"/>
      <sheetName val="카메라"/>
      <sheetName val="집계표(육상)"/>
      <sheetName val="1.취수장"/>
      <sheetName val="상-교대(A1-A2)"/>
      <sheetName val="첨부1"/>
      <sheetName val="3.하중산정4.지지력"/>
      <sheetName val="적점"/>
      <sheetName val="결합부검토"/>
      <sheetName val="금액결揄"/>
      <sheetName val="분뇨"/>
      <sheetName val="PI"/>
      <sheetName val="LH3 동양시스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CRUDE RE-bar"/>
      <sheetName val="관급자재대"/>
      <sheetName val="11+040(통로)"/>
      <sheetName val="계림(함평)"/>
      <sheetName val="계림(장성)"/>
      <sheetName val="재료할증"/>
      <sheetName val="재료집계표3"/>
      <sheetName val="범용개발순소요비용"/>
      <sheetName val="기준비용"/>
      <sheetName val="계약표지"/>
      <sheetName val="현장설က_x0000_蠀ᛟ"/>
      <sheetName val="학생내역"/>
      <sheetName val="참조자료"/>
      <sheetName val="심사공종"/>
      <sheetName val="카렌스센터계량기설치공사"/>
      <sheetName val="각종장비전압강하계산"/>
      <sheetName val="도근좌표"/>
      <sheetName val="직원자료"/>
      <sheetName val="업종분류"/>
      <sheetName val="장비분류"/>
      <sheetName val="단가산출목록표"/>
      <sheetName val=" 소방공사 산출근거"/>
      <sheetName val="지하"/>
      <sheetName val="각종양식"/>
      <sheetName val="토공대비"/>
      <sheetName val="옹벽기초자료"/>
      <sheetName val="날개수량1.5"/>
      <sheetName val="순공사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라멘교일반수량"/>
      <sheetName val="용수간선"/>
      <sheetName val="유림총괄"/>
      <sheetName val="노무비(첨부4-4)"/>
      <sheetName val="변수데이타"/>
      <sheetName val="일반부표"/>
      <sheetName val="국공유지및사유지"/>
      <sheetName val="0"/>
      <sheetName val="평균터파기고(1-2,ASP)"/>
      <sheetName val="부총"/>
      <sheetName val="암거단위-1련"/>
      <sheetName val="수안보-墰5壼5"/>
      <sheetName val="T13(P68~72,78)"/>
      <sheetName val="파일의이용"/>
      <sheetName val="2.조명기구철거(일괄철거분)"/>
      <sheetName val="산출2-기기동력"/>
      <sheetName val="자재수량"/>
      <sheetName val="기존구조물철거집계계표"/>
      <sheetName val="36신丵〒_x0005_"/>
      <sheetName val="신공항A-9헾】_x0005__x0000__x0000_"/>
      <sheetName val="주사무실԰_x0000_"/>
      <sheetName val="ꠀ፺"/>
      <sheetName val="BOX ᠀ᶛ"/>
      <sheetName val="저ᚙ"/>
      <sheetName val="ꠀ᪘"/>
      <sheetName val="위치ꠀ᪘"/>
      <sheetName val="특기사항"/>
      <sheetName val="하도내역 (철콘)"/>
      <sheetName val="Change rate"/>
      <sheetName val="B3.PERSONEL-Ucret"/>
      <sheetName val="nomi "/>
      <sheetName val="︀盕"/>
      <sheetName val="ᓈባ"/>
      <sheetName val="壈▞"/>
      <sheetName val="대창(장ԯ_x0000_"/>
      <sheetName val="펌프장수량䈀嵪ԯ_x0000_缀"/>
      <sheetName val="펌프장수량㔀቎԰_x0000_缀"/>
      <sheetName val="펌프장수량ԯ_x0000_缀_x0000__x0000_"/>
      <sheetName val="중로근거"/>
      <sheetName val="N︀軕"/>
      <sheetName val="16-1"/>
      <sheetName val="단  가  垨4奜4睮⿩_x0005_"/>
      <sheetName val="성곽내역서"/>
      <sheetName val="매입세율"/>
      <sheetName val="자금청구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CT "/>
      <sheetName val="남양내역"/>
      <sheetName val="cable-data"/>
      <sheetName val="keyword"/>
      <sheetName val="Summary"/>
      <sheetName val="1._x005f_x0018_변전설비"/>
      <sheetName val="설계서(설치)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RangeObject"/>
      <sheetName val="H-pile(250x250)"/>
      <sheetName val="H-pile(298x299)"/>
      <sheetName val="방음벽기초(H_xd8d4_ㆂᰀㆃ"/>
      <sheetName val="안정검토(온1)"/>
      <sheetName val="과세면세표"/>
      <sheetName val="인제내역"/>
      <sheetName val="2000_x0005__x0000__x0000_"/>
      <sheetName val="견적사양비교표"/>
      <sheetName val="렀ⵘ"/>
      <sheetName val="֭_x0000_"/>
      <sheetName val="관기성공.내"/>
      <sheetName val="횡배수관위치조서"/>
      <sheetName val="하부철근수량"/>
      <sheetName val="입찰사유서 제4공종 (흙깎기)"/>
      <sheetName val="1호인버트수량"/>
      <sheetName val="석축설면"/>
      <sheetName val="법면단"/>
      <sheetName val="거푸집물량"/>
      <sheetName val="적용기준"/>
      <sheetName val="변경품셈"/>
      <sheetName val="회사99"/>
      <sheetName val="OCT.FDN"/>
      <sheetName val="설계일반"/>
      <sheetName val="토목검측서"/>
      <sheetName val="PAD TR보호대기초"/>
      <sheetName val="가로등기초"/>
      <sheetName val="HANDHOLE(2)"/>
      <sheetName val="AHU집계"/>
      <sheetName val="공조기휀"/>
      <sheetName val="계양가시설"/>
      <sheetName val="삼성전기"/>
      <sheetName val="B부대공"/>
      <sheetName val="분양가격표"/>
      <sheetName val="일목"/>
      <sheetName val="º¯°æ»çÀþ"/>
      <sheetName val="제수변︀ᇕ"/>
      <sheetName val="º¯°æ»çÀ_x0000_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전체내ﰀ⁗"/>
      <sheetName val="내역서-전체낙찰율"/>
      <sheetName val="전체내저፺"/>
      <sheetName val="제수변䊱ᅪ"/>
      <sheetName val="인건비堀"/>
      <sheetName val="전체내堀᎟"/>
      <sheetName val="전체내︀ᇕ"/>
      <sheetName val="전체내怀፵"/>
      <sheetName val="변경비鰀፰"/>
      <sheetName val="㰀"/>
      <sheetName val="주관锼_x0013_"/>
      <sheetName val="2호맨홀공제수량"/>
      <sheetName val="A(Rev.3)"/>
      <sheetName val="위치"/>
      <sheetName val="공작물조직표(용배수)"/>
      <sheetName val="내역서(기성청구)"/>
      <sheetName val="000000"/>
      <sheetName val="재료단가"/>
      <sheetName val="전장품(관리용)"/>
      <sheetName val="원가계墬ᥓ"/>
      <sheetName val="원가계Ⴌ_x0000_"/>
      <sheetName val="관로토공집계표"/>
      <sheetName val="3회기성헾】"/>
      <sheetName val="변경비교헾】"/>
      <sheetName val="접속도로"/>
      <sheetName val="횡배위치"/>
      <sheetName val="계산중"/>
      <sheetName val="몰탈㔀቎԰_x0000_"/>
      <sheetName val="몰탈䠊ፓ倀놡"/>
      <sheetName val="몰탈䠋ፓ頀뫻"/>
      <sheetName val="몰탈䠠ፓ瀀멗"/>
      <sheetName val="공제구간조서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준공정산"/>
      <sheetName val="자재ᰀ፜搀"/>
      <sheetName val="발전기"/>
      <sheetName val="GEN"/>
      <sheetName val="부대공집계표"/>
      <sheetName val="관일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VS P-Q"/>
      <sheetName val="법면"/>
      <sheetName val="배수공1"/>
      <sheetName val="내역서(당초변경)"/>
      <sheetName val="부대집계"/>
      <sheetName val="사업계획1안"/>
      <sheetName val="코드"/>
      <sheetName val="월별수입"/>
      <sheetName val="조건입력"/>
      <sheetName val="조건입력(2)"/>
      <sheetName val="장비선정"/>
      <sheetName val="도급단가-아파트"/>
      <sheetName val="BREAKDOWN(철거설치)"/>
      <sheetName val="105,106,107동"/>
      <sheetName val="공기԰_x0000_缀"/>
      <sheetName val="설계睮め_x0005_"/>
      <sheetName val="화재 颮㍓씀넖ԯ"/>
      <sheetName val="무전표"/>
      <sheetName val="공통단가"/>
      <sheetName val="운반비"/>
      <sheetName val="hvac(제어동)"/>
      <sheetName val="마산방향철근집계"/>
      <sheetName val="시추주상도"/>
      <sheetName val="archi(본사)"/>
      <sheetName val="※참고자료※"/>
      <sheetName val="자(3.0m)"/>
      <sheetName val="정화조"/>
      <sheetName val="백호헾】_x0005_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부산4"/>
      <sheetName val="총괄집렇♑"/>
      <sheetName val="총괄집㸁䧾"/>
      <sheetName val="시설물기초"/>
      <sheetName val="1호맨홀수량산출"/>
      <sheetName val="전체내역 (2)"/>
      <sheetName val="다곡2교"/>
      <sheetName val="입렀"/>
      <sheetName val="입栀"/>
      <sheetName val="입ꠀ"/>
      <sheetName val="계정"/>
      <sheetName val="BIDDING-SUM"/>
      <sheetName val="입︀"/>
      <sheetName val="1._x005f_x005f_x005f_x0018_변전설비"/>
      <sheetName val="YES.XLS"/>
      <sheetName val="장비명"/>
      <sheetName val="경비공통"/>
      <sheetName val="남대문빌딩"/>
      <sheetName val="PUMP"/>
      <sheetName val="파이프"/>
      <sheetName val="실행비교"/>
      <sheetName val="회로내역(승인)"/>
      <sheetName val="공통대가"/>
      <sheetName val="Pier 3"/>
      <sheetName val="민감도"/>
      <sheetName val="배"/>
      <sheetName val="일반맨홀수량집계(A-7 LINE)"/>
      <sheetName val="Sheet22"/>
      <sheetName val="가시설수량"/>
      <sheetName val="암센터"/>
      <sheetName val="인부임"/>
      <sheetName val="제丵"/>
      <sheetName val="설계산출기초"/>
      <sheetName val="원가계산하도"/>
      <sheetName val="단위_x0000__x0000_尀"/>
      <sheetName val="단위ࠀᎄ䰀"/>
      <sheetName val="단위倀❹缀"/>
      <sheetName val="단위耀ὡ"/>
      <sheetName val="설변물량"/>
      <sheetName val="소일위대가코드표"/>
      <sheetName val="사각맨0"/>
      <sheetName val="수로교총재료齘_x0013_"/>
      <sheetName val="통신단가조사"/>
      <sheetName val="견적의ᰀ፜"/>
      <sheetName val="사각맨᠜"/>
      <sheetName val="CF"/>
      <sheetName val="전기일위목록"/>
      <sheetName val="가계부"/>
      <sheetName val="제품목록"/>
      <sheetName val="매입매출관리"/>
      <sheetName val="UPDATA"/>
      <sheetName val="5사남"/>
      <sheetName val="시중노임(공사)"/>
      <sheetName val="설계변경내역 98"/>
      <sheetName val="토목내역서"/>
      <sheetName val="표지판현황"/>
      <sheetName val="SPM(13.84)"/>
      <sheetName val="2002계약현황"/>
      <sheetName val="A1_본체_수량산출서"/>
      <sheetName val="물량증감"/>
      <sheetName val="9902"/>
      <sheetName val="장비경비"/>
      <sheetName val="환율"/>
      <sheetName val="주소록"/>
      <sheetName val="교사기준면적(초등)"/>
      <sheetName val="조명율"/>
      <sheetName val="보집계표"/>
      <sheetName val="환률"/>
      <sheetName val="주관사堀"/>
      <sheetName val="전체내壈᎟"/>
      <sheetName val="전체내ᓈባ"/>
      <sheetName val="ꀀ"/>
      <sheetName val="전체내죃፺"/>
      <sheetName val="전체내쀀ፐ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교대(A1挔"/>
      <sheetName val="하수급견적대_x0005_"/>
      <sheetName val="교대(A1_x0005_"/>
      <sheetName val="부대_x0005__x0000_"/>
      <sheetName val="부대헾】"/>
      <sheetName val="교대(A1窨"/>
      <sheetName val="부대窨_x0013_"/>
      <sheetName val="하수급견적대窨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ꠀ፺"/>
      <sheetName val="fitting"/>
      <sheetName val="Look-Up"/>
      <sheetName val="Units"/>
      <sheetName val="노임9월"/>
      <sheetName val="교실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40총괄"/>
      <sheetName val="40집계"/>
      <sheetName val="절감계산"/>
      <sheetName val="조도계산(가로등NEW)"/>
      <sheetName val="ML"/>
      <sheetName val="기초"/>
      <sheetName val="ᰀ፜"/>
      <sheetName val="N炬≹"/>
      <sheetName val="투찰(하수)"/>
      <sheetName val="대창(함평)"/>
      <sheetName val="암거공"/>
      <sheetName val="-15.0"/>
      <sheetName val="해평견적"/>
      <sheetName val="사리부설"/>
      <sheetName val="1월"/>
      <sheetName val="임대견적서"/>
      <sheetName val="구조물"/>
      <sheetName val="품셈(기초)"/>
      <sheetName val="당사실시1"/>
      <sheetName val="음료실행"/>
      <sheetName val="2월"/>
      <sheetName val="3월"/>
      <sheetName val="4월"/>
      <sheetName val="하도급선정의뢰_x0000__x0000_螨_x0000__x0000__x0000_ۈ"/>
      <sheetName val="48전력선로일挔"/>
      <sheetName val="콘센트신설"/>
      <sheetName val="FWBS7000,8000"/>
      <sheetName val="ANALYSER"/>
      <sheetName val="ring wall thickness"/>
      <sheetName val="공정표(전체)"/>
      <sheetName val="평균물량산출서"/>
      <sheetName val="뚝토공"/>
      <sheetName val="05년"/>
      <sheetName val="사  업  비  수  지  예  산  서"/>
      <sheetName val="내역서(총괄)"/>
      <sheetName val="공종별 집계표"/>
      <sheetName val="공통가설_8"/>
      <sheetName val="아파트_9"/>
      <sheetName val="직접공사비집계표_7"/>
      <sheetName val="변수2"/>
      <sheetName val="저항"/>
      <sheetName val="대상공사(조달청)"/>
      <sheetName val="적용환율"/>
      <sheetName val="한전고리-을"/>
      <sheetName val="basic_info"/>
      <sheetName val="9GN邷㭘"/>
      <sheetName val="shtOpr"/>
      <sheetName val="정거장"/>
      <sheetName val="길내기"/>
      <sheetName val="전등부하"/>
      <sheetName val="(C)원내역"/>
      <sheetName val="공사비명세서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경로당내역건축"/>
      <sheetName val="노임단가(08.01)"/>
      <sheetName val="몰탈단가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전기일ꙭÀ_x0000_"/>
      <sheetName val="inputdata"/>
      <sheetName val="세목별"/>
      <sheetName val="소개"/>
      <sheetName val="#REF!"/>
      <sheetName val="일별1"/>
      <sheetName val="계열사현황종합"/>
      <sheetName val="페인트"/>
      <sheetName val="투찰금액"/>
      <sheetName val="입찰보Ⳡ"/>
      <sheetName val="설계변경내역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수안보-徸〒_x0005__x0000_"/>
      <sheetName val="비목군분류일위"/>
      <sheetName val="입출재고현⩿〚_x0005__x0000_"/>
      <sheetName val="수안보-娐&gt;闰⿑"/>
      <sheetName val="수안보-ꮸ⿥_x0005__x0000_"/>
      <sheetName val="백호丵〒_x0005_"/>
      <sheetName val="철근총괄집계표"/>
      <sheetName val="참조 DATA"/>
      <sheetName val="교량명원본"/>
      <sheetName val="BOX제원원본"/>
      <sheetName val="5.3 단면가정"/>
      <sheetName val="NAI"/>
      <sheetName val="인원계획"/>
      <sheetName val="시행예산"/>
      <sheetName val="96노임기준"/>
      <sheetName val="상행-교대(A1-A2)"/>
      <sheetName val="DT"/>
      <sheetName val="롤러"/>
      <sheetName val="펌프차타설"/>
      <sheetName val="combi(wall)"/>
      <sheetName val="제잡비(주공종)"/>
      <sheetName val="(3.품질관리 시험 총괄표)"/>
      <sheetName val="합계"/>
      <sheetName val="2차공사"/>
      <sheetName val="일위대가 (PM)"/>
      <sheetName val="공사직종별노임"/>
      <sheetName val="Picture"/>
      <sheetName val="자압1"/>
      <sheetName val="유동표"/>
      <sheetName val="강관산출"/>
      <sheetName val="내역통합"/>
      <sheetName val="매원개착터널총괄"/>
      <sheetName val="성토도수로현황"/>
      <sheetName val="master(2차)"/>
      <sheetName val="작용하중산정"/>
      <sheetName val="01_ 원가계산서"/>
      <sheetName val="중기가격"/>
      <sheetName val="암거 제원표-1단계"/>
      <sheetName val="48전력선_x0002__x0000_㣸"/>
      <sheetName val="단가표 (2)"/>
      <sheetName val="참고자료"/>
      <sheetName val="전체내ꀀፐ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԰_x0000_"/>
      <sheetName val="전체내֬_x0000_"/>
      <sheetName val="전체내ﻈ䓕"/>
      <sheetName val="교대(A1헾"/>
      <sheetName val="하수급견적대鷸"/>
      <sheetName val="케이블트레이"/>
      <sheetName val="ꠀ"/>
      <sheetName val="전체내棈᎜"/>
      <sheetName val="전체내䠀ᖞ"/>
      <sheetName val="하수급견적대鬘"/>
      <sheetName val="SANBAISU"/>
      <sheetName val="4렀቟԰"/>
      <sheetName val="4︀ᇕ԰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음성방향"/>
      <sheetName val="토공총괄집계"/>
      <sheetName val="조정내역"/>
      <sheetName val="토공총괄표"/>
      <sheetName val=" ｹ-ﾌﾞﾙ"/>
      <sheetName val="MW-BM"/>
      <sheetName val="단위"/>
      <sheetName val="수곡내역"/>
      <sheetName val="RAHMEN"/>
      <sheetName val="1호맨홀토공"/>
      <sheetName val="1호철근량"/>
      <sheetName val="추가예산"/>
      <sheetName val="산출서"/>
      <sheetName val="신호등일위대가"/>
      <sheetName val="L_RPTB03_01"/>
      <sheetName val="가시설(TYPE-A)"/>
      <sheetName val="1호맨홀가감수량"/>
      <sheetName val="1-1평균터파기고(1)"/>
      <sheetName val="기능공인적사항"/>
      <sheetName val="배수관접합및부설  "/>
      <sheetName val="금강견적"/>
      <sheetName val="´_x0005__x0000_"/>
      <sheetName val="석재장조사"/>
      <sheetName val="견적접수"/>
      <sheetName val="견적내역서"/>
      <sheetName val="PANEL"/>
      <sheetName val="덕전리"/>
      <sheetName val="금광1터널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KSHAHU-6"/>
      <sheetName val="대가 (보완)"/>
      <sheetName val="토목원가계窨_x0013_"/>
      <sheetName val="내역서(교량)전체"/>
      <sheetName val="제철"/>
      <sheetName val="건공실"/>
      <sheetName val="배관단가조사서"/>
      <sheetName val="상반기손익차2총괄"/>
      <sheetName val="DRAIN DRUM PIT D-301"/>
      <sheetName val="TYPE집계표"/>
      <sheetName val="5"/>
      <sheetName val="사진대지"/>
      <sheetName val="배수내역"/>
      <sheetName val="시설물"/>
      <sheetName val="식재"/>
      <sheetName val="토목내역서 (도급단가)"/>
      <sheetName val="수압집계"/>
      <sheetName val="SP-B1"/>
      <sheetName val="신규 품"/>
      <sheetName val="단산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설계서을"/>
      <sheetName val="1층"/>
      <sheetName val="상수도토공_x0005__x0000_"/>
      <sheetName val="설직재0_x0000_"/>
      <sheetName val="설직재餀㒘"/>
      <sheetName val="설정"/>
      <sheetName val="99노임기준"/>
      <sheetName val="48산출"/>
      <sheetName val="VA_x0000__x0000__x0005_"/>
      <sheetName val="VA橂⼸_x0005_"/>
      <sheetName val="선수금"/>
      <sheetName val="평당자료"/>
      <sheetName val="ÀÏÀ§´ë헾】_x0005__x0000__x0000__x0000_"/>
      <sheetName val="공무공A"/>
      <sheetName val="동력부하계산"/>
      <sheetName val="기계경비(시"/>
      <sheetName val="호표"/>
      <sheetName val="원가계산(2)"/>
      <sheetName val="목표세부명세"/>
      <sheetName val="98수금사업"/>
      <sheetName val="o현장경비"/>
      <sheetName val="PREFACE"/>
      <sheetName val="간접경상비"/>
      <sheetName val="리터팬내장형"/>
      <sheetName val="8월"/>
      <sheetName val="12월"/>
      <sheetName val="7월"/>
      <sheetName val="6월"/>
      <sheetName val="11월"/>
      <sheetName val="9월"/>
      <sheetName val="1.동력공사"/>
      <sheetName val="OPG_x0005__x0000__x0000_"/>
      <sheetName val="가도䠀"/>
      <sheetName val="가도ԯ"/>
      <sheetName val="가도저"/>
      <sheetName val="기초대가"/>
      <sheetName val="사용성검토"/>
      <sheetName val="작성"/>
      <sheetName val="행거,슈,볼트,펌프,잡재"/>
      <sheetName val="을-ATYPE"/>
      <sheetName val="M5_S"/>
      <sheetName val="M6_S"/>
      <sheetName val="SRAM_CHIP"/>
      <sheetName val="SRAM_생산"/>
      <sheetName val="YLD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화재_탐지_설비"/>
      <sheetName val="호봉_(2)"/>
      <sheetName val="8_PILE__(돌출)"/>
      <sheetName val="69_03%"/>
      <sheetName val="변경내역84_52%"/>
      <sheetName val="PROJECT_BRIEF"/>
      <sheetName val="5_공종별예산내역서"/>
      <sheetName val="97_사업추정(WEKI)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집행(2-1)"/>
      <sheetName val="조경내역"/>
      <sheetName val="금액내렀቟"/>
      <sheetName val="금액내԰_x0000_"/>
      <sheetName val="등록׃】"/>
      <sheetName val="등록_x0010__x0000_"/>
      <sheetName val="설계명세_x0005_"/>
      <sheetName val="DATA 입᠒ᎍ"/>
      <sheetName val="설계명세_x0000_"/>
      <sheetName val="설계명세揄"/>
      <sheetName val="설계명세䡲"/>
      <sheetName val="제조 경영"/>
      <sheetName val="예산대비"/>
      <sheetName val="사각맨ﻇ"/>
      <sheetName val="공비대䠚"/>
      <sheetName val="결재판"/>
      <sheetName val="기계경비(旉る_x0000__x0000_"/>
      <sheetName val="기계경비(贘_x0013_짘ࣅ"/>
      <sheetName val="일위대가표(무)"/>
      <sheetName val="일위대가산출기초"/>
      <sheetName val="설계변경내역"/>
      <sheetName val="96_x0005__x0000_ø"/>
      <sheetName val="진행 DATA (2)"/>
      <sheetName val="본사공가현황"/>
      <sheetName val="외화계약"/>
      <sheetName val="J直_x0004__x0005_"/>
      <sheetName val="ༀༀ̀ఀЀ"/>
      <sheetName val="ࠀ᎚"/>
      <sheetName val="합의서"/>
      <sheetName val="노임목록"/>
      <sheetName val="맨홀물량"/>
      <sheetName val="안양동교 1안"/>
      <sheetName val="소각장스케줄"/>
      <sheetName val="공종코드"/>
      <sheetName val="방호벽"/>
      <sheetName val="낙석방지책"/>
      <sheetName val="금액︀⣕"/>
      <sheetName val="외천교"/>
      <sheetName val="철콘집계"/>
      <sheetName val="5회기성03월"/>
      <sheetName val="당진1,2호기전선관설치및접지4차공사내역서-을지"/>
      <sheetName val="토목공사일반"/>
      <sheetName val="한화 둔산 내역서"/>
      <sheetName val="자탐수량산출서"/>
      <sheetName val="C1ㅇ"/>
      <sheetName val="base"/>
      <sheetName val="STD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암거"/>
      <sheetName val="정보"/>
      <sheetName val="수전기기DATA"/>
      <sheetName val="형식별 개략공사비"/>
      <sheetName val="간이영수증"/>
      <sheetName val="내역총괄표"/>
      <sheetName val="토공및부대2차"/>
      <sheetName val="새공통"/>
      <sheetName val="3절_CheckList_구분"/>
      <sheetName val="비탈면보호공수량산출"/>
      <sheetName val="내역5"/>
      <sheetName val="세부狇譈"/>
      <sheetName val="사각맨퀀"/>
      <sheetName val="사각맨堀"/>
      <sheetName val="사각맨䈀"/>
      <sheetName val="»êÃ렀䡟ԯ_x0000_缀"/>
      <sheetName val="»êÃ︀ᇕ԰_x0000_缀"/>
      <sheetName val="몰탈재븧܊"/>
      <sheetName val="견적의"/>
      <sheetName val="견적의烇彰"/>
      <sheetName val="4/_x0000_䠀"/>
      <sheetName val="4쌇栅/"/>
      <sheetName val="4က_x0000_က"/>
      <sheetName val="증栀ᙿ가"/>
      <sheetName val="수안보-헾】_x0005__x0000_"/>
      <sheetName val="준공조서갑지"/>
      <sheetName val="인부신상자료"/>
      <sheetName val="변경실행(2차) "/>
      <sheetName val="공정량산출내역서 "/>
      <sheetName val="B767"/>
      <sheetName val="하도급선정의뢰서(습식공_x0000__x0000_"/>
      <sheetName val="앉음벽 (2)"/>
      <sheetName val="남양주부대"/>
      <sheetName val="단위목헾"/>
      <sheetName val="산출내역(K2)"/>
      <sheetName val="전체제잡비"/>
      <sheetName val="지입집계"/>
      <sheetName val="공종별 집계"/>
      <sheetName val="용역비내역-진짜"/>
      <sheetName val="지불내역1"/>
      <sheetName val="집수정(1)"/>
      <sheetName val="PAC"/>
      <sheetName val="직접비"/>
      <sheetName val="30신설일위대가"/>
      <sheetName val="30집계표"/>
      <sheetName val="지구단위계획"/>
      <sheetName val="00노임기준"/>
      <sheetName val="일위대가(가설԰"/>
      <sheetName val="spec"/>
      <sheetName val="program"/>
      <sheetName val="studbolt no."/>
      <sheetName val="studbolt size"/>
      <sheetName val="item sort no"/>
      <sheetName val="L형옹벽"/>
      <sheetName val="등록_x0000__x0000_"/>
      <sheetName val="원가총괄"/>
      <sheetName val="8. 내진해석"/>
      <sheetName val="단위별 일위대가표"/>
      <sheetName val="하남내역"/>
      <sheetName val="공사비예산서"/>
      <sheetName val="천방교접속"/>
      <sheetName val="09년실적"/>
      <sheetName val="중사"/>
      <sheetName val="단가(1)"/>
      <sheetName val="##내역서##"/>
      <sheetName val="식재출력용"/>
      <sheetName val="유지관리"/>
      <sheetName val="S0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선우통상(을)"/>
      <sheetName val="견적서-골조공사"/>
      <sheetName val="귀래방향"/>
      <sheetName val="FCU (2)"/>
      <sheetName val="장비분석"/>
      <sheetName val="내부수지예산"/>
      <sheetName val="1단계_견적내역서"/>
      <sheetName val="7.3.1 전력간선 굵기"/>
      <sheetName val="DAILY"/>
      <sheetName val="농로수량집계"/>
      <sheetName val="OCT"/>
      <sheetName val="ISOP"/>
      <sheetName val="N0_x0000_"/>
      <sheetName val="MdBase"/>
      <sheetName val="중기사용료산출근거"/>
      <sheetName val="UB2"/>
      <sheetName val="sheet"/>
      <sheetName val="전등수량산출"/>
      <sheetName val="수정"/>
      <sheetName val="RING WALL"/>
      <sheetName val="내역 (2)"/>
      <sheetName val="건축2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GTG TR PIT"/>
      <sheetName val="BLR-S"/>
      <sheetName val="제품표준규격"/>
      <sheetName val="피스표"/>
      <sheetName val="할丵〒"/>
      <sheetName val="전기내역서(총계)"/>
      <sheetName val="일위(PN)"/>
      <sheetName val="고창방향"/>
      <sheetName val="가격"/>
      <sheetName val="List Of Values"/>
      <sheetName val="Version Control"/>
      <sheetName val="도장"/>
      <sheetName val="역삼"/>
      <sheetName val="구조물공집계"/>
      <sheetName val="キ⩙"/>
      <sheetName val="PANEL 내역"/>
      <sheetName val="W-현원가"/>
      <sheetName val="부대토목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Assumptions"/>
      <sheetName val="값"/>
      <sheetName val="---FAB#1업무일지---"/>
      <sheetName val="PROJECT BRIEF(EX.NEW)"/>
      <sheetName val="검사조怀"/>
      <sheetName val="검사조ԯ"/>
      <sheetName val="검사조砀"/>
      <sheetName val="검사조⠀"/>
      <sheetName val="검사조瀀"/>
      <sheetName val="지입자재"/>
      <sheetName val="조견표"/>
      <sheetName val="관헾"/>
      <sheetName val="원가(1︀"/>
      <sheetName val="원가(1䠀"/>
      <sheetName val="관聈"/>
      <sheetName val="관_x0005_"/>
      <sheetName val="36+45-113-18+19+20I"/>
      <sheetName val="측구터파기공수량집계"/>
      <sheetName val="수장"/>
      <sheetName val="주관사_x0000_"/>
      <sheetName val="주관사提"/>
      <sheetName val="주관사㧨"/>
      <sheetName val="주관사㌈"/>
      <sheetName val="OHU"/>
      <sheetName val="계좌번호"/>
      <sheetName val="파이프류"/>
      <sheetName val="점검내역서(data) (2)"/>
      <sheetName val="요약"/>
      <sheetName val="EJ"/>
      <sheetName val="운동장 (2)"/>
      <sheetName val="의왕실행"/>
      <sheetName val="현장식당(1)"/>
      <sheetName val="우석문틀"/>
      <sheetName val="D.B"/>
      <sheetName val="날개벽(좌,우=60도-4개)"/>
      <sheetName val="일반수량총괄집계"/>
      <sheetName val="잡비계산"/>
      <sheetName val="97노임단가"/>
      <sheetName val="입력란"/>
      <sheetName val="주관⩿〚"/>
      <sheetName val="1þ"/>
      <sheetName val="1ð"/>
      <sheetName val="1¨"/>
      <sheetName val="1¸"/>
      <sheetName val="반중력식옹벽3.5"/>
      <sheetName val="(14)전기품셈정산"/>
      <sheetName val="(12)전기경비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BID FORM"/>
      <sheetName val="Form of Bid"/>
      <sheetName val="기본자료"/>
      <sheetName val="206 무장,정비 장비용량 산출"/>
      <sheetName val="노임 단가"/>
      <sheetName val="갑(전기)"/>
      <sheetName val="국별인원"/>
      <sheetName val="설치공사비"/>
      <sheetName val="자재집계 &amp; 총괄표"/>
      <sheetName val="가동비율"/>
      <sheetName val="산업개발안내서"/>
      <sheetName val="미드수량"/>
      <sheetName val="±âÀÚÀç´ëºñÇ¥"/>
      <sheetName val="¿¬°áÀÓ½Ã"/>
      <sheetName val="°ü±Þ"/>
      <sheetName val="옥내소화전계산서"/>
      <sheetName val="3.상가"/>
      <sheetName val="mesc"/>
      <sheetName val="자재단가壠"/>
      <sheetName val="자재단가厘"/>
      <sheetName val="가설경비"/>
      <sheetName val="임시급식ֿ_x0000_缀_x0000_"/>
      <sheetName val="재1"/>
      <sheetName val="2.내역서"/>
      <sheetName val="기성신청"/>
      <sheetName val="기성청구현황"/>
      <sheetName val="집"/>
      <sheetName val="관세,통관수수료,운반비"/>
      <sheetName val="KS-301_WBS"/>
      <sheetName val="I.일위대가목차"/>
      <sheetName val="수리계산(2021)"/>
      <sheetName val="1공구내역서(1)"/>
      <sheetName val="DWG-CAB-I"/>
      <sheetName val="5. 차단기 용량계산"/>
      <sheetName val="배전반용량계산"/>
      <sheetName val="허용전류-IEC DATA"/>
      <sheetName val="5.1단가조사"/>
      <sheetName val="예가표"/>
      <sheetName val="종료분석"/>
      <sheetName val="항목등록"/>
      <sheetName val="000"/>
      <sheetName val="100"/>
      <sheetName val="본사업"/>
      <sheetName val="4.  단락전류의 계산"/>
      <sheetName val="월말"/>
      <sheetName val="허용전류-IEC"/>
      <sheetName val="참조(X)"/>
      <sheetName val="선로의 %임피던스 "/>
      <sheetName val="경비산출"/>
      <sheetName val="6.2.1 지하차도 조도계산"/>
      <sheetName val="양식(직판용)"/>
      <sheetName val="96월별PL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품셈총괄표"/>
      <sheetName val="CAL."/>
      <sheetName val="유화"/>
      <sheetName val="차도부수량집계표"/>
      <sheetName val="PumpSpec"/>
      <sheetName val="토공2"/>
      <sheetName val="산출서집계"/>
      <sheetName val="대우단가(풍산)"/>
      <sheetName val="교통惨У԰_x0000_"/>
      <sheetName val="6.¾㉀ᩴ蛀"/>
      <sheetName val="WO"/>
      <sheetName val="구체"/>
      <sheetName val="관리비"/>
      <sheetName val="b_balju-단가단가단가"/>
      <sheetName val="3-1.일위대가집계표(교통시설물1)"/>
      <sheetName val="/_x0000_"/>
      <sheetName val="က_x0000_"/>
      <sheetName val="포장쌅"/>
      <sheetName val="직_x0005__x0000_"/>
      <sheetName val="[YES.XLS]/_x0000_"/>
      <sheetName val="지입재료비"/>
      <sheetName val="적요"/>
      <sheetName val="조정_x0014__x0008_"/>
      <sheetName val="_x0000__x0008__x0000__x0008__x0000__x0006__x0000__x0004_"/>
      <sheetName val="N閞㋁"/>
      <sheetName val="2000_11¿ù¼³餀㢘ԯ缀"/>
      <sheetName val="인건비_"/>
      <sheetName val="단양_00_아파트-세부내역"/>
      <sheetName val="Vari_by_Vendor"/>
      <sheetName val="산#2-1_(2)"/>
      <sheetName val="현장관리비_"/>
      <sheetName val="입출재고현황_(2)"/>
      <sheetName val="Piping_Design_Data"/>
      <sheetName val="H_PILE수량"/>
      <sheetName val="중기조종사_단위단가"/>
      <sheetName val="제3장_기술업무"/>
      <sheetName val="A_견적"/>
      <sheetName val="5_정산서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ES조서출력하기"/>
      <sheetName val="9.2.3 각 실별 조도계산(3단계)"/>
      <sheetName val="총괄BOQ"/>
      <sheetName val="배수설비"/>
      <sheetName val="1._x0018_변︀ᇕ԰"/>
      <sheetName val="°ø±¸¼Õ·_x0000_"/>
      <sheetName val="커튼월(pfg)"/>
      <sheetName val="주식"/>
      <sheetName val="삭제금지단가"/>
      <sheetName val="5공철탑검토표"/>
      <sheetName val="4공철탑검토"/>
      <sheetName val="간이연락"/>
      <sheetName val="견적을지"/>
      <sheetName val="불변현금흐름표"/>
      <sheetName val="기타유틸리티설비"/>
      <sheetName val="March"/>
      <sheetName val="깨기"/>
      <sheetName val="N쌃괅"/>
      <sheetName val="Control Sheet"/>
      <sheetName val="__"/>
      <sheetName val="시점부교대"/>
      <sheetName val="내역서(사업소)"/>
      <sheetName val="유역면적"/>
      <sheetName val="대비2"/>
      <sheetName val="패널"/>
      <sheetName val="ORIGN"/>
      <sheetName val="ASEM내역"/>
      <sheetName val="Tenants"/>
      <sheetName val="천마갑지"/>
      <sheetName val="수량산출서 갑지"/>
      <sheetName val="손료기준-공사부구두문의"/>
      <sheetName val="cost9702"/>
      <sheetName val="49-11g"/>
      <sheetName val="49-11H"/>
      <sheetName val="접지뀀Ῥ"/>
      <sheetName val="조정금액결과표 (차수별)"/>
      <sheetName val="4.고용보험"/>
      <sheetName val="차선도색수량집계"/>
      <sheetName val="ALINE"/>
      <sheetName val="Nက_x0000_"/>
      <sheetName val="³ëÀ_x001f_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b_gunmul"/>
      <sheetName val="b_balju (2)"/>
      <sheetName val="갑(계장)"/>
      <sheetName val="B"/>
      <sheetName val="010101"/>
      <sheetName val="방음벽 기초 일반헾】"/>
      <sheetName val="수주추정"/>
      <sheetName val="대전21토목내역서"/>
      <sheetName val="BID9697"/>
      <sheetName val="TNC(1안)"/>
      <sheetName val="내역(정지)"/>
      <sheetName val="1차배부(JB포함)"/>
      <sheetName val="거래명세서"/>
      <sheetName val="3.설계예산내역서(예산서)"/>
      <sheetName val="2.예정공정표"/>
      <sheetName val="4.설계예산내역서"/>
      <sheetName val="6.관급자재조서"/>
      <sheetName val="계약원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산출근거#2-3"/>
      <sheetName val="전신환매도洸"/>
      <sheetName val="전신환매도永"/>
      <sheetName val="전신환매도欸"/>
      <sheetName val="공비대䠛"/>
      <sheetName val="CAPVC"/>
      <sheetName val="국산화"/>
      <sheetName val="ARS"/>
      <sheetName val="집수정단"/>
      <sheetName val="960318-1"/>
      <sheetName val="sum"/>
      <sheetName val="F5"/>
      <sheetName val="#1환기구수량산출근거"/>
      <sheetName val="J直_x0000__x0000_"/>
      <sheetName val="인원계획-미화"/>
      <sheetName val="부분별수량산출(조합기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설계(안)"/>
      <sheetName val="가옥조"/>
      <sheetName val="운반비산정"/>
      <sheetName val="Sheet1(X)"/>
      <sheetName val="인원조직표"/>
      <sheetName val="냉천부속동"/>
      <sheetName val="SHUTDOWN VALVE"/>
      <sheetName val="정산내역서"/>
      <sheetName val="건축공정"/>
      <sheetName val="방진공정"/>
      <sheetName val="조경공정"/>
      <sheetName val="산출기초"/>
      <sheetName val="순환펌프"/>
      <sheetName val="저수조"/>
      <sheetName val="급,배기팬"/>
      <sheetName val="급탕순환펌프"/>
      <sheetName val="대운반(철재)"/>
      <sheetName val="시점교대"/>
      <sheetName val="설명서"/>
      <sheetName val="예정공정표"/>
      <sheetName val="3.2주형지지보"/>
      <sheetName val="x주형보 설계(3차로)"/>
      <sheetName val="부대tu"/>
      <sheetName val="우수공,맨홀,집수정"/>
      <sheetName val="2000.05"/>
      <sheetName val="적격"/>
      <sheetName val="BH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배수관연장산출서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倀ᑙ"/>
      <sheetName val="1x"/>
      <sheetName val="栈᲋"/>
      <sheetName val="_xd810_᱓"/>
      <sheetName val="시공계_x0005_"/>
      <sheetName val="변경비_x0005__x0000_"/>
      <sheetName val="SANTOGO"/>
      <sheetName val="¹׃】_x0000_"/>
      <sheetName val="PIPE(UG)내역"/>
      <sheetName val="장비가동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5.소모재료비"/>
      <sheetName val="전계가"/>
      <sheetName val="BH-1 (2)"/>
      <sheetName val="적정심사"/>
      <sheetName val="항목별내_xdee0_⪏"/>
      <sheetName val="항목별내賐⪏"/>
      <sheetName val="항목별내㳏"/>
      <sheetName val="항목별내"/>
      <sheetName val="1._x0018_변԰_x0000__x0000_"/>
      <sheetName val="1._x0018_변ԯ_x0000_缀"/>
      <sheetName val="DEVI."/>
      <sheetName val="U.C."/>
      <sheetName val="접지耀⧞"/>
      <sheetName val="접지_x0000__x0000_"/>
      <sheetName val="접지쀀ᗡ"/>
      <sheetName val="CA_x0000__x0000_"/>
      <sheetName val="FUSE_MCB"/>
      <sheetName val="총 원가계산"/>
      <sheetName val="장비부하"/>
      <sheetName val="역간(덕_동)"/>
      <sheetName val="역간(의-덕)"/>
      <sheetName val="단가대비표(SYS)"/>
      <sheetName val="제조노임"/>
      <sheetName val="ISBL-CIV"/>
      <sheetName val="품목현황"/>
      <sheetName val="산출(전기)"/>
      <sheetName val="집계표(건축전기)"/>
      <sheetName val="방송(체육관)"/>
      <sheetName val="수량산출내역1115"/>
      <sheetName val="99차량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A LINE"/>
      <sheetName val="산출-설비"/>
      <sheetName val="&lt;--"/>
      <sheetName val="LD"/>
      <sheetName val="직원투입계획"/>
      <sheetName val="토목변경"/>
      <sheetName val="Piping Cost"/>
      <sheetName val="차단기 BACK DATA"/>
      <sheetName val="³²¾ç½ÃÀÛµ¿ÀÚ105³ë65_x0000__x0000_Ԁ_x0000__x0000_贈_x0002__x0000__x0000__x0000_"/>
      <sheetName val="계정과목"/>
      <sheetName val="8. 안_x0000__x0000__x0005_"/>
      <sheetName val="아파트저᝾"/>
      <sheetName val="아파트㾅"/>
      <sheetName val="건0_x0000_蠀"/>
      <sheetName val="금0_x0000_䠀"/>
      <sheetName val="금蠣㡎耀"/>
      <sheetName val="세정탑 설계"/>
      <sheetName val="건축-물가변동"/>
      <sheetName val="기계설비-물가변동"/>
      <sheetName val="강교(Sub)"/>
      <sheetName val="일반토공견적"/>
      <sheetName val="원형측구(B-type)"/>
      <sheetName val="돈"/>
      <sheetName val="내역금액적용"/>
      <sheetName val="비목코드"/>
      <sheetName val="DATA-1"/>
      <sheetName val="8공구 강재 수량"/>
      <sheetName val="단가표(전산)"/>
      <sheetName val="2219-SPOOL BOM"/>
      <sheetName val="종단계산"/>
      <sheetName val="짉譥"/>
      <sheetName val="ᣉᎍ"/>
      <sheetName val="OCM"/>
      <sheetName val="내역기준"/>
      <sheetName val="General_Data"/>
      <sheetName val="sum1_(2)"/>
      <sheetName val="Site_Expenses"/>
      <sheetName val="제원_설계조건"/>
      <sheetName val="일위대가_집계표"/>
      <sheetName val="단가표_"/>
      <sheetName val="공사비_내역_(가)"/>
      <sheetName val="FO"/>
      <sheetName val="Summary Sheet"/>
      <sheetName val="_x0005__x0006__x0008__x0003_"/>
      <sheetName val="_x0000_ _x0000__x0006__x0000__x0006_"/>
      <sheetName val="제품橂"/>
      <sheetName val="일위집계(기존)"/>
      <sheetName val="북제주-표지"/>
      <sheetName val="COVERSHEET"/>
      <sheetName val="영구청af헾"/>
      <sheetName val="영구청af薸"/>
      <sheetName val="실행내역 "/>
      <sheetName val="참조 (2)"/>
      <sheetName val="7.PILE  (돌출)"/>
      <sheetName val="설계내역2"/>
      <sheetName val="제안서"/>
      <sheetName val="행정표준(1)"/>
      <sheetName val="행정표준(2)"/>
      <sheetName val="증감䈀ᅪ"/>
      <sheetName val="제수午_x0013_ὐ"/>
      <sheetName val="[YES.XLS][YES.XLS]4/_x0000_䠀"/>
      <sheetName val="[YES.XLS][YES.XLS]4쌇栅/"/>
      <sheetName val="도면자료제출일정"/>
      <sheetName val="5정거장"/>
      <sheetName val="1-3길내기"/>
      <sheetName val="형틀공사"/>
      <sheetName val="옹벽수량萘_x0013_"/>
      <sheetName val="수"/>
      <sheetName val="6차2회변경내역서"/>
      <sheetName val="자재단가_x0005_"/>
      <sheetName val="총괄집ᨈꥬ"/>
      <sheetName val="총괄집_x0000__x0000_"/>
      <sheetName val="1.3.1절점좌표"/>
      <sheetName val="1.1설계기준"/>
      <sheetName val="변경비_x0000__x0000_Ѡ"/>
      <sheetName val="가제당공사비"/>
      <sheetName val="기초처리공사비"/>
      <sheetName val="°ø»ç¿ø°¡°è牨-犬-"/>
      <sheetName val="전체내역갑지"/>
      <sheetName val="실행내역서 (조경)"/>
      <sheetName val="전체실적"/>
      <sheetName val="SAMPLE"/>
      <sheetName val="7.경제성결과"/>
      <sheetName val="inter"/>
      <sheetName val="기성내역(건축)"/>
      <sheetName val="산#3-1"/>
      <sheetName val="산#3-2"/>
      <sheetName val="배관BM(일반)"/>
      <sheetName val="산#3-2-2"/>
      <sheetName val="Á¤»ê¹°·®︀웕"/>
      <sheetName val="조도계산서1"/>
      <sheetName val="고창터널(고창방향䈀"/>
      <sheetName val="설계서(7)"/>
      <sheetName val="교대일반수량"/>
      <sheetName val="Formulas &amp; Tables"/>
      <sheetName val="15.공량산출근거서"/>
      <sheetName val="교각토공"/>
      <sheetName val="작업내역"/>
      <sheetName val="방지책개소별명세"/>
      <sheetName val="J형측구단위수량"/>
      <sheetName val="동원인원계획표"/>
      <sheetName val="N賃率_職"/>
      <sheetName val="영구峤"/>
      <sheetName val="단가_x0005__x0000_"/>
      <sheetName val="영구_x0005_"/>
      <sheetName val="영구射"/>
      <sheetName val="영구嶄"/>
      <sheetName val="임시전기공사설계서"/>
      <sheetName val="도시가스현황"/>
      <sheetName val="견적의뢰"/>
      <sheetName val="LG제품"/>
      <sheetName val="Priorities"/>
      <sheetName val="사전공헾"/>
      <sheetName val="사전공颙"/>
      <sheetName val="원가계산서 (2)"/>
      <sheetName val="관로토공"/>
      <sheetName val="우수관"/>
      <sheetName val="지선량"/>
      <sheetName val="전체총괄"/>
      <sheetName val="토적계산서"/>
      <sheetName val="A공구"/>
      <sheetName val="DATE2001"/>
      <sheetName val="좌측"/>
      <sheetName val="견적대비(1차) (2)"/>
      <sheetName val="내역서적용수량집계표(가로)"/>
      <sheetName val="OVERALL CURVE"/>
      <sheetName val="별표집계"/>
      <sheetName val="Set"/>
      <sheetName val="재료집계표"/>
      <sheetName val="반포2차"/>
      <sheetName val="환율CHANGE"/>
      <sheetName val="자재co"/>
      <sheetName val="2004상반기"/>
      <sheetName val="조정율"/>
      <sheetName val="주공 갑지"/>
      <sheetName val="철근집계표"/>
      <sheetName val="49단_x0005_"/>
      <sheetName val="49단煀"/>
      <sheetName val="옥외배관기본공량"/>
      <sheetName val="3-4호기 내역서"/>
      <sheetName val="평형공사비"/>
      <sheetName val="토공검토G"/>
      <sheetName val="미지급금"/>
      <sheetName val="귀래 설계 공내역서"/>
      <sheetName val="철근량_검토"/>
      <sheetName val="기술자료_(연수)"/>
      <sheetName val="CABdata"/>
      <sheetName val="입찰결과(DATA_x0000_"/>
      <sheetName val="49"/>
      <sheetName val="공사비PK5월"/>
      <sheetName val="간접비(1)"/>
      <sheetName val="공종별집계표"/>
      <sheetName val="치수표"/>
      <sheetName val="5차설계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[YES.XLS]신표司/"/>
      <sheetName val="[YES.XLS][YES.XLS]신표司/"/>
      <sheetName val="[YES.XLS][YES.XLS][YES.XLS]신표司/"/>
      <sheetName val="횡 연장"/>
      <sheetName val="재료비내역서"/>
      <sheetName val="본체철근표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/>
      <sheetData sheetId="520"/>
      <sheetData sheetId="521" refreshError="1"/>
      <sheetData sheetId="522" refreshError="1"/>
      <sheetData sheetId="523" refreshError="1"/>
      <sheetData sheetId="524" refreshError="1"/>
      <sheetData sheetId="525"/>
      <sheetData sheetId="526"/>
      <sheetData sheetId="527"/>
      <sheetData sheetId="528" refreshError="1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/>
      <sheetData sheetId="782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/>
      <sheetData sheetId="1390" refreshError="1"/>
      <sheetData sheetId="1391" refreshError="1"/>
      <sheetData sheetId="1392" refreshError="1"/>
      <sheetData sheetId="1393" refreshError="1"/>
      <sheetData sheetId="1394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/>
      <sheetData sheetId="1414"/>
      <sheetData sheetId="1415"/>
      <sheetData sheetId="1416"/>
      <sheetData sheetId="1417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/>
      <sheetData sheetId="1524"/>
      <sheetData sheetId="1525"/>
      <sheetData sheetId="1526"/>
      <sheetData sheetId="1527" refreshError="1"/>
      <sheetData sheetId="1528" refreshError="1"/>
      <sheetData sheetId="1529" refreshError="1"/>
      <sheetData sheetId="1530"/>
      <sheetData sheetId="1531" refreshError="1"/>
      <sheetData sheetId="1532" refreshError="1"/>
      <sheetData sheetId="1533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/>
      <sheetData sheetId="1611" refreshError="1"/>
      <sheetData sheetId="1612"/>
      <sheetData sheetId="1613"/>
      <sheetData sheetId="1614" refreshError="1"/>
      <sheetData sheetId="1615" refreshError="1"/>
      <sheetData sheetId="1616" refreshError="1"/>
      <sheetData sheetId="1617" refreshError="1"/>
      <sheetData sheetId="1618"/>
      <sheetData sheetId="1619"/>
      <sheetData sheetId="1620"/>
      <sheetData sheetId="1621"/>
      <sheetData sheetId="1622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/>
      <sheetData sheetId="1643" refreshError="1"/>
      <sheetData sheetId="1644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/>
      <sheetData sheetId="1865" refreshError="1"/>
      <sheetData sheetId="1866" refreshError="1"/>
      <sheetData sheetId="1867" refreshError="1"/>
      <sheetData sheetId="1868" refreshError="1"/>
      <sheetData sheetId="1869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/>
      <sheetData sheetId="2254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/>
      <sheetData sheetId="2275" refreshError="1"/>
      <sheetData sheetId="2276"/>
      <sheetData sheetId="2277" refreshError="1"/>
      <sheetData sheetId="2278" refreshError="1"/>
      <sheetData sheetId="2279" refreshError="1"/>
      <sheetData sheetId="2280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/>
      <sheetData sheetId="2379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/>
      <sheetData sheetId="2438" refreshError="1"/>
      <sheetData sheetId="2439" refreshError="1"/>
      <sheetData sheetId="2440" refreshError="1"/>
      <sheetData sheetId="2441" refreshError="1"/>
      <sheetData sheetId="2442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/>
      <sheetData sheetId="2480"/>
      <sheetData sheetId="248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/>
      <sheetData sheetId="3379" refreshError="1"/>
      <sheetData sheetId="3380" refreshError="1"/>
      <sheetData sheetId="3381"/>
      <sheetData sheetId="3382"/>
      <sheetData sheetId="3383"/>
      <sheetData sheetId="3384"/>
      <sheetData sheetId="3385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/>
      <sheetData sheetId="3502" refreshError="1"/>
      <sheetData sheetId="3503" refreshError="1"/>
      <sheetData sheetId="3504" refreshError="1"/>
      <sheetData sheetId="3505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/>
      <sheetData sheetId="3545"/>
      <sheetData sheetId="3546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/>
      <sheetData sheetId="3832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/>
      <sheetData sheetId="3844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LX-CAL"/>
      <sheetName val="Sheet1"/>
      <sheetName val="Macro(차단기)"/>
      <sheetName val="Total"/>
      <sheetName val="Dae_Jiju"/>
      <sheetName val="Sikje_ingun"/>
      <sheetName val="TREE_D"/>
      <sheetName val="우각부보강"/>
      <sheetName val="공종단가"/>
      <sheetName val="수안보-MBR1"/>
      <sheetName val="Graph (LGEN)"/>
      <sheetName val="out_prog"/>
      <sheetName val="선적schedule (2)"/>
      <sheetName val="사용성검토"/>
      <sheetName val="약품설비"/>
      <sheetName val="기기리스트"/>
      <sheetName val="실행철강하도"/>
      <sheetName val="소상 &quot;1&quot;"/>
      <sheetName val="설계"/>
      <sheetName val="단면치수"/>
      <sheetName val="공사비집계"/>
      <sheetName val="BQ(실행)"/>
      <sheetName val="기술자료 (광화문)"/>
      <sheetName val="흥양2교토공집계표"/>
      <sheetName val="LOPCALC"/>
      <sheetName val="COPING"/>
      <sheetName val="????"/>
      <sheetName val="계수시트"/>
      <sheetName val="원가계산서"/>
      <sheetName val="5.모델링"/>
      <sheetName val="DATE"/>
      <sheetName val="c_balju"/>
      <sheetName val="매입세"/>
      <sheetName val="공사개요"/>
      <sheetName val="현금"/>
      <sheetName val="MOTOR"/>
      <sheetName val="감가상각"/>
      <sheetName val="Sheet7"/>
      <sheetName val="목차"/>
      <sheetName val="PROJECT BRIEF(EX.NEW)"/>
      <sheetName val="동해title"/>
      <sheetName val="외천교"/>
      <sheetName val="Cost bd-&quot;A&quot;"/>
      <sheetName val="내역서"/>
      <sheetName val="CONCRETE"/>
      <sheetName val="Pjny"/>
      <sheetName val="ELECTRIC"/>
      <sheetName val="2.단면가정"/>
      <sheetName val="자압"/>
      <sheetName val="UNIT"/>
      <sheetName val="세부내역서"/>
      <sheetName val="기계내역"/>
      <sheetName val="플랜트 설치"/>
      <sheetName val="회로내역(승인)"/>
      <sheetName val="포설list원본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6PILE  (돌출)"/>
      <sheetName val="Sheet17"/>
      <sheetName val="Macro1"/>
      <sheetName val="EQT-ESTN"/>
      <sheetName val="설계가"/>
      <sheetName val="A"/>
      <sheetName val="1.설계조건"/>
      <sheetName val="#REF"/>
      <sheetName val="가설건물"/>
      <sheetName val="Parem"/>
      <sheetName val="부하(반월)"/>
      <sheetName val="PIPE내역(FCN)"/>
      <sheetName val="준검 내역서"/>
      <sheetName val="MOTOR3"/>
      <sheetName val="유동표(변경)"/>
      <sheetName val="S0"/>
      <sheetName val="교대"/>
      <sheetName val="내역"/>
      <sheetName val="JUCKEYK"/>
      <sheetName val="Sheet3"/>
      <sheetName val="Y-WORK"/>
      <sheetName val="Data&amp;Result"/>
      <sheetName val="노임"/>
      <sheetName val="가도공"/>
      <sheetName val="환율적용표"/>
      <sheetName val="집수정(600-700)"/>
      <sheetName val="표지 (2)"/>
      <sheetName val="동원(3)"/>
      <sheetName val="예정(3)"/>
      <sheetName val="부대내역"/>
      <sheetName val="Macro2"/>
      <sheetName val="BID"/>
      <sheetName val="부하LOAD"/>
      <sheetName val="노임단가"/>
      <sheetName val="ITEM"/>
      <sheetName val="96작생능"/>
      <sheetName val="와동25-3(변경)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NA"/>
      <sheetName val="지급자재"/>
      <sheetName val="b_balju_cho"/>
      <sheetName val="일반공사"/>
      <sheetName val="2.손익계산서"/>
      <sheetName val="TARGET"/>
      <sheetName val="Factor"/>
      <sheetName val="배수내역"/>
      <sheetName val="명세서"/>
      <sheetName val="h-013211-2"/>
      <sheetName val="VESSEL Sh. 1"/>
      <sheetName val="입력DATA"/>
      <sheetName val="A-4"/>
      <sheetName val="공용시설내역"/>
      <sheetName val="교각계산"/>
      <sheetName val="일위대가목차"/>
      <sheetName val="G.R300경비"/>
      <sheetName val="경상비"/>
      <sheetName val="말뚝지지력산정"/>
      <sheetName val="ABUT수량-A1"/>
      <sheetName val="10.1"/>
      <sheetName val="공사기본자료"/>
      <sheetName val="상세내역,전력산출서"/>
      <sheetName val="설계서(설치)"/>
      <sheetName val="단가"/>
      <sheetName val="총괄내역"/>
      <sheetName val="진로도급"/>
      <sheetName val="표지판단위"/>
      <sheetName val="1"/>
      <sheetName val="일위대가목록"/>
      <sheetName val="단가대비표"/>
      <sheetName val="BSD (2)"/>
      <sheetName val="N賃率-職"/>
      <sheetName val="인원투입계획"/>
      <sheetName val="공사개요(사업승인변경)"/>
      <sheetName val="청구내역(9807)"/>
      <sheetName val="copy"/>
      <sheetName val="집계표"/>
      <sheetName val="조정금액결과표 (차수별)"/>
      <sheetName val="정부노임단가"/>
      <sheetName val="INPUT"/>
      <sheetName val="본선 토공 분배표"/>
      <sheetName val="Summary - Budget"/>
      <sheetName val="KL HSMT tinh thieu"/>
      <sheetName val="2000년하반기"/>
      <sheetName val="IN"/>
      <sheetName val="데이타"/>
      <sheetName val="산출근거"/>
      <sheetName val="JUCK"/>
      <sheetName val="1-1"/>
      <sheetName val="부하(성남)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입찰내역서"/>
      <sheetName val="대치판정"/>
      <sheetName val="표지(1)"/>
      <sheetName val="POOM_MOTO"/>
      <sheetName val="수량산출"/>
      <sheetName val="22-2M단"/>
      <sheetName val="22-1소단"/>
      <sheetName val="공통(20-91)"/>
      <sheetName val="정산내임"/>
      <sheetName val="입찰안"/>
      <sheetName val="Sheet6"/>
      <sheetName val="자압1"/>
      <sheetName val="입고장부 (4)"/>
      <sheetName val="List(rev.B)"/>
      <sheetName val="월선수금"/>
      <sheetName val="수질정화시설"/>
      <sheetName val="1공구(을)"/>
      <sheetName val="MAT"/>
      <sheetName val="견적정보"/>
      <sheetName val="cost"/>
      <sheetName val="차액보증"/>
      <sheetName val="SG"/>
      <sheetName val="집1"/>
      <sheetName val="EP0618"/>
      <sheetName val="일위대가"/>
      <sheetName val="특별교실"/>
      <sheetName val="입찰보고"/>
      <sheetName val="배수공 주요자재 집계표"/>
      <sheetName val="MFAB"/>
      <sheetName val="MFRT"/>
      <sheetName val="MPKG"/>
      <sheetName val="MPRD"/>
      <sheetName val="설계조건"/>
      <sheetName val="6호기"/>
      <sheetName val="슬래브1"/>
      <sheetName val="터파기및재료"/>
      <sheetName val="&quot;u&quot;_TYPE_구간_조명"/>
      <sheetName val="&quot;U&quot;TYPE_전압강하"/>
      <sheetName val="TR용량_(2)"/>
      <sheetName val="간선굵기_설명"/>
      <sheetName val="불평형_계산식"/>
      <sheetName val="일위대가 "/>
      <sheetName val="일위대가-1"/>
      <sheetName val="토공사"/>
      <sheetName val="매입세율"/>
      <sheetName val="가로등제어반 설치공사(수량)"/>
      <sheetName val="조명율데이타"/>
      <sheetName val="ⴭⴭⴭⴭ"/>
      <sheetName val="부하계산서"/>
      <sheetName val="20관리비율"/>
      <sheetName val="TNHCHINH"/>
      <sheetName val="TABLE"/>
      <sheetName val="쌍송교"/>
      <sheetName val="SELTDATA"/>
      <sheetName val="EPro"/>
      <sheetName val="L_RPTA05_목록"/>
      <sheetName val="토공A"/>
      <sheetName val="1을"/>
      <sheetName val="참고"/>
      <sheetName val="동력부하(도산)"/>
      <sheetName val="tggwan(mac)"/>
      <sheetName val="LG제품"/>
      <sheetName val="3련 BOX"/>
      <sheetName val="9902"/>
      <sheetName val="GRACE"/>
      <sheetName val="내역(정지)"/>
      <sheetName val="입력"/>
      <sheetName val="총괄표"/>
      <sheetName val="봉양~조차장간고하개명(신설)"/>
      <sheetName val="노무비 "/>
      <sheetName val="공량산출서"/>
      <sheetName val="TSS Part List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신관(1)"/>
      <sheetName val="견적사양비교표"/>
      <sheetName val="분석가정"/>
      <sheetName val="노무비"/>
      <sheetName val="품셈집계표"/>
      <sheetName val="자재조사표(참고용)"/>
      <sheetName val="일반부표집계표"/>
      <sheetName val="cable-data"/>
      <sheetName val="05년"/>
      <sheetName val="Key assumption"/>
      <sheetName val="indirect"/>
      <sheetName val="우배수"/>
      <sheetName val="계산식"/>
      <sheetName val="견적"/>
      <sheetName val="견적기준"/>
      <sheetName val="매입부가세율(동림)"/>
      <sheetName val="PROJECT BRIEF_EX_NEW_"/>
      <sheetName val="현관"/>
      <sheetName val="BACK DATA"/>
      <sheetName val="잡비"/>
      <sheetName val="____"/>
      <sheetName val="구의33고"/>
      <sheetName val="&quot;u&quot;_TYPE_구간_조명1"/>
      <sheetName val="&quot;U&quot;TYPE_전압강하1"/>
      <sheetName val="TR용량_(2)1"/>
      <sheetName val="간선굵기_설명1"/>
      <sheetName val="불평형_계산식1"/>
      <sheetName val="주형"/>
      <sheetName val="원가"/>
      <sheetName val="건축내역"/>
      <sheetName val="수입"/>
      <sheetName val="입력정보"/>
      <sheetName val="Data &amp; Result"/>
      <sheetName val="Cost_bd-&quot;A&quot;"/>
      <sheetName val="5_모델링"/>
      <sheetName val="준검_내역서"/>
      <sheetName val="우수"/>
      <sheetName val="토목내역서"/>
      <sheetName val="설비내역서"/>
      <sheetName val="L형 옹벽"/>
      <sheetName val="2000전체분"/>
      <sheetName val="2000년1차"/>
      <sheetName val="list"/>
      <sheetName val="건축내역서"/>
      <sheetName val="을지"/>
      <sheetName val="토목"/>
      <sheetName val="실행내역서 "/>
      <sheetName val="Graph_(LGEN)"/>
      <sheetName val="선적schedule_(2)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OZ049E"/>
      <sheetName val="배수개거재(신)"/>
      <sheetName val="기계경비(시간당)"/>
      <sheetName val="램머"/>
      <sheetName val="평가데이터"/>
      <sheetName val="청천내"/>
      <sheetName val="식재총괄"/>
      <sheetName val="일위목록"/>
      <sheetName val="간접비"/>
      <sheetName val="현황CODE"/>
      <sheetName val="손익현황"/>
      <sheetName val="갑지"/>
      <sheetName val="장비내역서"/>
      <sheetName val="상세내역"/>
      <sheetName val="기계-설변"/>
      <sheetName val="의왕"/>
      <sheetName val="외자배분"/>
      <sheetName val="BJJIN"/>
      <sheetName val="의왕F사"/>
      <sheetName val="가공사"/>
      <sheetName val="기초계산(Pmax)"/>
      <sheetName val="07피뢰침설비공사"/>
      <sheetName val="대포2교접속"/>
      <sheetName val="조명율표"/>
      <sheetName val="왕십리방향"/>
      <sheetName val="종배수관"/>
      <sheetName val="과천MAIN"/>
      <sheetName val="안정검토(온1)"/>
      <sheetName val="견적조건"/>
      <sheetName val="1.Pre"/>
      <sheetName val="Food court "/>
      <sheetName val="직원동원계획"/>
      <sheetName val="기초자료입력"/>
      <sheetName val="중동상가"/>
      <sheetName val="UPDATA"/>
      <sheetName val="CALCULATION"/>
      <sheetName val="정산K산출"/>
      <sheetName val="2월가격"/>
      <sheetName val="타공종이기"/>
      <sheetName val="WORK"/>
      <sheetName val="적격"/>
      <sheetName val="단가 "/>
      <sheetName val="일위총괄표"/>
      <sheetName val="밸브설치"/>
      <sheetName val="001"/>
      <sheetName val="가로등내역서"/>
      <sheetName val="약품공급2"/>
      <sheetName val="기준"/>
      <sheetName val="전기"/>
      <sheetName val="ilch"/>
      <sheetName val="1-최종안"/>
      <sheetName val="사업분석-분양가결정"/>
      <sheetName val="선급법인세 (2)"/>
      <sheetName val="REDUCER"/>
      <sheetName val="WE'T"/>
      <sheetName val="구조물철거타공정이월"/>
      <sheetName val="재료비"/>
      <sheetName val="수량산출서"/>
      <sheetName val="환경기계공정표 (3)"/>
      <sheetName val="3BL공동구 수량"/>
      <sheetName val="FOOTING단면력"/>
      <sheetName val="최종"/>
      <sheetName val="공통가설"/>
      <sheetName val="자재수량"/>
      <sheetName val="411-00 외화장기"/>
      <sheetName val="적정심사"/>
      <sheetName val="담당자"/>
      <sheetName val="3.하중산정4.지지력"/>
      <sheetName val="통합"/>
      <sheetName val="1,2공구원가계산서"/>
      <sheetName val="2공구산출내역"/>
      <sheetName val="1공구산출내역서"/>
      <sheetName val="C3"/>
      <sheetName val="산출근거(통합감시)"/>
      <sheetName val="Param"/>
      <sheetName val="HVAC"/>
      <sheetName val="토공집계표"/>
      <sheetName val="설계명세서"/>
      <sheetName val="예산명세서"/>
      <sheetName val="자료입력"/>
      <sheetName val="투찰"/>
      <sheetName val="Site Expenses"/>
      <sheetName val="우수공"/>
      <sheetName val="인건-측정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토공(완충)"/>
      <sheetName val="계산근거"/>
      <sheetName val="Licences"/>
      <sheetName val="0001(arch)"/>
      <sheetName val="설산1.나"/>
      <sheetName val="본사S"/>
      <sheetName val="No-&gt;Code"/>
      <sheetName val="WC96709"/>
      <sheetName val="유동표"/>
      <sheetName val="9.3 단면력집계"/>
      <sheetName val="2. 설계단면"/>
      <sheetName val="적용단위길이"/>
      <sheetName val="종배수관(신)"/>
      <sheetName val="9.품셈"/>
      <sheetName val="물가시세"/>
      <sheetName val="계정"/>
      <sheetName val="토공집계"/>
      <sheetName val="총괄집계표"/>
      <sheetName val="LX-CAL.XLS"/>
      <sheetName val="단위내역서"/>
      <sheetName val="배선DATA"/>
      <sheetName val="#2_일위대가목록"/>
      <sheetName val="출근부"/>
      <sheetName val="적용기준"/>
      <sheetName val="단중표-ST"/>
      <sheetName val="piping"/>
      <sheetName val="STORAGE"/>
      <sheetName val="TYPE-1"/>
      <sheetName val="수압집계"/>
      <sheetName val="세부내역서(소방)"/>
      <sheetName val="학생내역"/>
      <sheetName val="시설일위"/>
      <sheetName val="지수"/>
      <sheetName val="20110404_JRL_성수서비스 Specificatio"/>
      <sheetName val="간접"/>
      <sheetName val="CT "/>
      <sheetName val="중갑지"/>
      <sheetName val="기본DATA"/>
      <sheetName val="sw1"/>
      <sheetName val="NOMUBI"/>
      <sheetName val="내역표지"/>
      <sheetName val="현장관리비 산출내역"/>
      <sheetName val="역삼"/>
      <sheetName val="자재단가"/>
      <sheetName val="현황산출서"/>
      <sheetName val="옹벽기초자료"/>
      <sheetName val="충주"/>
      <sheetName val="2000상반기노임"/>
      <sheetName val="전차선로 물량표"/>
      <sheetName val="한강운반비"/>
      <sheetName val="자재"/>
      <sheetName val="(A)내역서"/>
      <sheetName val="문학간접"/>
      <sheetName val="LAB"/>
      <sheetName val="수문일1"/>
      <sheetName val="연결관암거"/>
      <sheetName val="보차도경계석"/>
      <sheetName val="일위대가(계측기설치)"/>
      <sheetName val="금액내역서"/>
      <sheetName val="대로근거"/>
      <sheetName val="중로근거"/>
      <sheetName val="하수BOX이설"/>
      <sheetName val="다이꾸"/>
      <sheetName val="2월가격표-ESG-1월"/>
      <sheetName val="SPEC"/>
      <sheetName val="품셈TABLE"/>
      <sheetName val="장비집계"/>
      <sheetName val="철거산출근거"/>
      <sheetName val="1SPAN"/>
      <sheetName val="플랜트_설치"/>
      <sheetName val="소상_&quot;1&quot;"/>
      <sheetName val="VESSEL_Sh__1"/>
      <sheetName val="10_1"/>
      <sheetName val="바닥판"/>
      <sheetName val="COVER"/>
      <sheetName val="토사(PE)"/>
      <sheetName val="철골수량"/>
      <sheetName val="전기내역서"/>
      <sheetName val="관접합및부설"/>
      <sheetName val="VXXXXX"/>
      <sheetName val="전기일위대가"/>
      <sheetName val="2F 회의실견적(5_14 일대)"/>
      <sheetName val="유기공정"/>
      <sheetName val="품셈(기초)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실행철강하도"/>
      <sheetName val="ILWIPOH"/>
      <sheetName val="터널조도"/>
      <sheetName val="DATA"/>
      <sheetName val="#REF"/>
      <sheetName val="COPING"/>
      <sheetName val="MOTOR"/>
      <sheetName val="부하계산서"/>
      <sheetName val="전선 및 전선관"/>
      <sheetName val="감가상각"/>
      <sheetName val="내역서"/>
      <sheetName val="회로내역(승인)"/>
      <sheetName val="부하LOAD"/>
      <sheetName val="BID"/>
      <sheetName val="조도계산서 (도서)"/>
      <sheetName val="입찰"/>
      <sheetName val="현경"/>
      <sheetName val="단가비교표"/>
      <sheetName val="부하(성남)"/>
      <sheetName val="IW-LIST"/>
      <sheetName val="금액내역서"/>
      <sheetName val="기자재비"/>
      <sheetName val="LOPCALC"/>
      <sheetName val="1을"/>
      <sheetName val="약품설비"/>
      <sheetName val="JUCK"/>
      <sheetName val="약품공급2"/>
      <sheetName val="정부노임단가"/>
      <sheetName val="집계표"/>
      <sheetName val="본사업"/>
      <sheetName val="CABLE SIZE-3"/>
      <sheetName val="Macro(차단기)"/>
      <sheetName val="수안보-MBR1"/>
      <sheetName val="단면치수"/>
      <sheetName val="와동25-3(변경)"/>
      <sheetName val="원가계산서"/>
      <sheetName val="소상 &quot;1&quot;"/>
      <sheetName val="일위대가"/>
      <sheetName val="조명율표"/>
      <sheetName val="N賃率-職"/>
      <sheetName val="매입"/>
      <sheetName val="내역"/>
      <sheetName val="DATE"/>
      <sheetName val="투찰"/>
      <sheetName val="산출근거"/>
      <sheetName val="조명일위"/>
      <sheetName val="노무비 근거"/>
      <sheetName val="Graph (LGEN)"/>
      <sheetName val="out_prog"/>
      <sheetName val="선적schedule (2)"/>
      <sheetName val="10.1"/>
      <sheetName val="노임단가"/>
      <sheetName val="단가조사"/>
      <sheetName val="중기사용료산출근거"/>
      <sheetName val="단가산출2"/>
      <sheetName val="단가 및 재료비"/>
      <sheetName val="KMT물량"/>
      <sheetName val="재료비"/>
      <sheetName val="L형 옹벽"/>
      <sheetName val="대로근거"/>
      <sheetName val="5.단가대비표"/>
      <sheetName val="Total"/>
      <sheetName val="데이타"/>
      <sheetName val="환율적용표"/>
      <sheetName val="빌딩 안내"/>
      <sheetName val="우각부보강"/>
      <sheetName val="Sheet7"/>
      <sheetName val="기계경비(시간당)"/>
      <sheetName val="램머"/>
      <sheetName val="외천교"/>
      <sheetName val="9811"/>
      <sheetName val="여과지동"/>
      <sheetName val="기초자료"/>
      <sheetName val="개요"/>
      <sheetName val="Y-WORK"/>
      <sheetName val="SELTDATA"/>
      <sheetName val="토사(PE)"/>
      <sheetName val="자압"/>
      <sheetName val="자압1"/>
      <sheetName val="BQ(실행)"/>
      <sheetName val="TNHCHINH"/>
      <sheetName val="기본일위"/>
      <sheetName val="1.취수장"/>
      <sheetName val="단면가정"/>
      <sheetName val="물량표"/>
      <sheetName val="동해title"/>
      <sheetName val="옹벽"/>
      <sheetName val="역T형"/>
      <sheetName val="Sheet2"/>
      <sheetName val="품셈TABLE"/>
      <sheetName val="현금"/>
      <sheetName val="ENE-CAL 1"/>
      <sheetName val="입찰안"/>
      <sheetName val="CONCRETE"/>
      <sheetName val="POOM_MOTO"/>
      <sheetName val="6PILE  (돌출)"/>
      <sheetName val="2공구산출내역"/>
      <sheetName val="MACRO(AT)"/>
      <sheetName val="견적사양비교표"/>
      <sheetName val="1-1"/>
      <sheetName val="가로등기초"/>
      <sheetName val="PAD TR보호대기초"/>
      <sheetName val="WORK"/>
      <sheetName val="기술자료 (광화문)"/>
      <sheetName val="단가산출"/>
      <sheetName val="장비분석"/>
      <sheetName val="기기리스트"/>
      <sheetName val="공사개요"/>
      <sheetName val="식재인부"/>
      <sheetName val="토목"/>
      <sheetName val="CAPVC"/>
      <sheetName val="Macro1"/>
      <sheetName val="List(rev.B)"/>
      <sheetName val="Cost bd-&quot;A&quot;"/>
      <sheetName val="기초일위"/>
      <sheetName val="시설일위"/>
      <sheetName val="기계경비일람"/>
      <sheetName val="계산근거"/>
      <sheetName val="변경내역1"/>
      <sheetName val="중기목료표"/>
      <sheetName val="중기일위대가"/>
      <sheetName val="2월가격"/>
      <sheetName val="DATA입력"/>
      <sheetName val="20관리비율"/>
      <sheetName val="ITEM"/>
      <sheetName val="L_RPTA05_목록"/>
      <sheetName val="일위대가표"/>
      <sheetName val="공통(20-91)"/>
      <sheetName val="GRACE"/>
      <sheetName val="날개벽"/>
      <sheetName val="ABUT수량-A1"/>
      <sheetName val="가로등제어반 설치공사(수량)"/>
      <sheetName val="해평견적"/>
      <sheetName val="소비자가"/>
      <sheetName val="첨부"/>
      <sheetName val="견적 (2)"/>
      <sheetName val="PROJECT BRIEF(EX.NEW)"/>
    </sheetNames>
    <sheetDataSet>
      <sheetData sheetId="0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보고서"/>
      <sheetName val="비교표"/>
      <sheetName val="정산내역서"/>
      <sheetName val="소요자재명세서"/>
      <sheetName val="노무비명세서"/>
      <sheetName val="종합기별"/>
      <sheetName val="서울1"/>
      <sheetName val="인천2"/>
      <sheetName val="인천3"/>
      <sheetName val="대전4"/>
      <sheetName val="광주5"/>
      <sheetName val="바인드물량"/>
      <sheetName val="코아접속"/>
      <sheetName val=",피스표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57">
          <cell r="AE157">
            <v>30</v>
          </cell>
        </row>
      </sheetData>
      <sheetData sheetId="5" refreshError="1">
        <row r="9">
          <cell r="AE9">
            <v>5</v>
          </cell>
        </row>
        <row r="13">
          <cell r="AE13">
            <v>115</v>
          </cell>
        </row>
        <row r="15">
          <cell r="AE15">
            <v>5384</v>
          </cell>
        </row>
        <row r="16">
          <cell r="AE16">
            <v>294</v>
          </cell>
        </row>
        <row r="20">
          <cell r="AE20">
            <v>72</v>
          </cell>
        </row>
        <row r="22">
          <cell r="AE22">
            <v>580.91</v>
          </cell>
        </row>
        <row r="30">
          <cell r="AE30">
            <v>5</v>
          </cell>
        </row>
        <row r="32">
          <cell r="AE32">
            <v>76</v>
          </cell>
        </row>
        <row r="33">
          <cell r="AE33">
            <v>4</v>
          </cell>
        </row>
        <row r="34">
          <cell r="AE34">
            <v>76</v>
          </cell>
        </row>
        <row r="36">
          <cell r="AE36">
            <v>149</v>
          </cell>
        </row>
        <row r="37">
          <cell r="AE37">
            <v>12</v>
          </cell>
        </row>
        <row r="38">
          <cell r="AE38">
            <v>15</v>
          </cell>
        </row>
        <row r="40">
          <cell r="AE40">
            <v>165</v>
          </cell>
        </row>
        <row r="41">
          <cell r="AE41">
            <v>41</v>
          </cell>
        </row>
        <row r="43">
          <cell r="AE43">
            <v>127</v>
          </cell>
        </row>
        <row r="44">
          <cell r="AE44">
            <v>223</v>
          </cell>
        </row>
        <row r="46">
          <cell r="AE46">
            <v>4177</v>
          </cell>
        </row>
        <row r="48">
          <cell r="AE48">
            <v>4181.9000000000005</v>
          </cell>
        </row>
        <row r="49">
          <cell r="AE49">
            <v>222</v>
          </cell>
        </row>
        <row r="50">
          <cell r="AE50">
            <v>269</v>
          </cell>
        </row>
        <row r="53">
          <cell r="AE53">
            <v>62</v>
          </cell>
        </row>
        <row r="54">
          <cell r="AE54">
            <v>31</v>
          </cell>
        </row>
        <row r="61">
          <cell r="AE61">
            <v>2</v>
          </cell>
        </row>
        <row r="63">
          <cell r="AE63">
            <v>3</v>
          </cell>
        </row>
        <row r="70">
          <cell r="AE70">
            <v>8</v>
          </cell>
        </row>
      </sheetData>
      <sheetData sheetId="6" refreshError="1">
        <row r="10"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X10">
            <v>103</v>
          </cell>
          <cell r="Y10">
            <v>190</v>
          </cell>
          <cell r="Z10">
            <v>0</v>
          </cell>
          <cell r="AA10">
            <v>6</v>
          </cell>
          <cell r="AB10">
            <v>0</v>
          </cell>
          <cell r="AC10">
            <v>0</v>
          </cell>
          <cell r="AD10">
            <v>36</v>
          </cell>
          <cell r="AE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L10">
            <v>0</v>
          </cell>
          <cell r="AM10">
            <v>0</v>
          </cell>
          <cell r="AN10">
            <v>0</v>
          </cell>
        </row>
        <row r="13">
          <cell r="H13">
            <v>631</v>
          </cell>
          <cell r="I13">
            <v>13</v>
          </cell>
          <cell r="J13">
            <v>5</v>
          </cell>
          <cell r="K13">
            <v>13</v>
          </cell>
          <cell r="L13">
            <v>16</v>
          </cell>
          <cell r="X13">
            <v>88</v>
          </cell>
          <cell r="Y13">
            <v>99.91</v>
          </cell>
          <cell r="Z13">
            <v>42</v>
          </cell>
          <cell r="AA13">
            <v>0</v>
          </cell>
          <cell r="AB13">
            <v>2</v>
          </cell>
          <cell r="AC13">
            <v>56</v>
          </cell>
          <cell r="AD13">
            <v>0</v>
          </cell>
          <cell r="AE13">
            <v>1429</v>
          </cell>
          <cell r="AG13">
            <v>12</v>
          </cell>
          <cell r="AH13">
            <v>8</v>
          </cell>
          <cell r="AI13">
            <v>2</v>
          </cell>
          <cell r="AJ13">
            <v>4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</row>
        <row r="16">
          <cell r="H16">
            <v>2314.9360000000001</v>
          </cell>
          <cell r="I16">
            <v>33</v>
          </cell>
          <cell r="J16">
            <v>22</v>
          </cell>
          <cell r="K16">
            <v>33</v>
          </cell>
          <cell r="L16">
            <v>70</v>
          </cell>
          <cell r="X16">
            <v>100</v>
          </cell>
          <cell r="Y16">
            <v>0</v>
          </cell>
          <cell r="Z16">
            <v>58</v>
          </cell>
          <cell r="AA16">
            <v>0</v>
          </cell>
          <cell r="AB16">
            <v>9</v>
          </cell>
          <cell r="AC16">
            <v>60</v>
          </cell>
          <cell r="AD16">
            <v>0</v>
          </cell>
          <cell r="AE16">
            <v>3300</v>
          </cell>
          <cell r="AG16">
            <v>36</v>
          </cell>
          <cell r="AH16">
            <v>23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</row>
        <row r="19">
          <cell r="H19">
            <v>1315</v>
          </cell>
          <cell r="I19">
            <v>29</v>
          </cell>
          <cell r="J19">
            <v>22</v>
          </cell>
          <cell r="K19">
            <v>29</v>
          </cell>
          <cell r="L19">
            <v>54</v>
          </cell>
          <cell r="X19">
            <v>0</v>
          </cell>
          <cell r="Y19">
            <v>0</v>
          </cell>
          <cell r="Z19">
            <v>46</v>
          </cell>
          <cell r="AA19">
            <v>0</v>
          </cell>
          <cell r="AB19">
            <v>3</v>
          </cell>
          <cell r="AC19">
            <v>44</v>
          </cell>
          <cell r="AD19">
            <v>0</v>
          </cell>
          <cell r="AE19">
            <v>1730</v>
          </cell>
          <cell r="AG19">
            <v>8</v>
          </cell>
          <cell r="AH19">
            <v>16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100</v>
          </cell>
          <cell r="AN19">
            <v>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MOTOR"/>
      <sheetName val="YES"/>
      <sheetName val="WORK"/>
      <sheetName val="터널조도"/>
      <sheetName val="동원(3)"/>
      <sheetName val="예정(3)"/>
      <sheetName val="工완성공사율"/>
      <sheetName val="조명율표"/>
      <sheetName val="기술자료 (연수)"/>
      <sheetName val="Sheet1"/>
      <sheetName val="주형"/>
      <sheetName val="기둥(원형)"/>
      <sheetName val="Sheet1 (2)"/>
      <sheetName val="Sheet2"/>
      <sheetName val="1.설계기준"/>
      <sheetName val="노임"/>
      <sheetName val="3.바닥판설계"/>
      <sheetName val="3차설계"/>
      <sheetName val="단가비교표"/>
      <sheetName val="현황CODE"/>
      <sheetName val="손익현황"/>
      <sheetName val="옹벽"/>
      <sheetName val="DATA"/>
      <sheetName val="ABUT수량-A1"/>
      <sheetName val="밸브설치"/>
      <sheetName val="JUCK"/>
      <sheetName val="과천MAIN"/>
      <sheetName val="조건"/>
      <sheetName val="설비"/>
      <sheetName val="설계조건"/>
      <sheetName val="수안보-MBR1"/>
      <sheetName val="결합부검토"/>
      <sheetName val="인건-측정"/>
      <sheetName val="데이타"/>
      <sheetName val="시공계획"/>
      <sheetName val="MACRO(전선관)"/>
      <sheetName val="Ampecity Data"/>
      <sheetName val="2000.11월설계내역"/>
      <sheetName val="품셈"/>
      <sheetName val="6PILE  (돌출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설계예산서"/>
      <sheetName val="수량집계"/>
      <sheetName val="총괄"/>
      <sheetName val="토목"/>
      <sheetName val="가로등내역서"/>
      <sheetName val="수량산출서"/>
      <sheetName val="#REF"/>
      <sheetName val="터파기및재료"/>
      <sheetName val="BID"/>
      <sheetName val="설계내역서"/>
      <sheetName val="현장관리비집계표"/>
      <sheetName val="Macro1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견적서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점수계산1-2"/>
      <sheetName val="예산변경사항"/>
      <sheetName val="Module11"/>
      <sheetName val="집계표"/>
      <sheetName val="단가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봉양~조차장간고하개명(신설)"/>
      <sheetName val="t형"/>
      <sheetName val="내역"/>
      <sheetName val="대비"/>
      <sheetName val="직공비"/>
      <sheetName val="부대공사비"/>
      <sheetName val="수량산출"/>
      <sheetName val="6호기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2F 회의실견적(5_14 일대)"/>
      <sheetName val="부하계산서"/>
      <sheetName val="견적조건"/>
      <sheetName val="견적조건(을지)"/>
      <sheetName val="식생블럭단위수량"/>
      <sheetName val="을지"/>
      <sheetName val="간선계산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표지 (2)"/>
      <sheetName val="가로등부표"/>
      <sheetName val="001"/>
      <sheetName val="산출내역서집계표"/>
      <sheetName val="노무비"/>
      <sheetName val="총계"/>
      <sheetName val="본선차로수량집계표"/>
      <sheetName val="준검 내역서"/>
      <sheetName val="기계경비"/>
      <sheetName val="단가 및 재료비"/>
      <sheetName val="주상도"/>
      <sheetName val="INPUT"/>
      <sheetName val="하조서"/>
      <sheetName val="보증수수료산출"/>
      <sheetName val="1.수인터널"/>
      <sheetName val="가로등"/>
      <sheetName val="공사비예산서(토목분)"/>
      <sheetName val="수목데이타 "/>
      <sheetName val="변압기 및 발전기 용량"/>
      <sheetName val="단가조사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2000년1차"/>
      <sheetName val="부대내역"/>
      <sheetName val="입찰보고"/>
      <sheetName val="노무비단가"/>
      <sheetName val="매립"/>
      <sheetName val="내력서"/>
      <sheetName val="1.설계조건"/>
      <sheetName val="일위대가목차"/>
      <sheetName val="3-1.CB"/>
      <sheetName val="MAIN_TABLE"/>
      <sheetName val="재료"/>
      <sheetName val="제경비율"/>
      <sheetName val="조도계산서 (도서)"/>
      <sheetName val="LOPCALC"/>
      <sheetName val="아산추가1220"/>
      <sheetName val="당초"/>
      <sheetName val="인건비"/>
      <sheetName val="98지급계획"/>
      <sheetName val="XL4Poppy"/>
      <sheetName val="본공사"/>
      <sheetName val="DANGA"/>
      <sheetName val="BQ"/>
      <sheetName val="일위대가(가설)"/>
      <sheetName val="BID-도로"/>
      <sheetName val="실행내역서"/>
      <sheetName val="설 계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JUCKEYK"/>
      <sheetName val="연습"/>
      <sheetName val="수주현황2월"/>
      <sheetName val="토공유동표"/>
      <sheetName val="교각계산"/>
      <sheetName val="단면 (2)"/>
      <sheetName val="ASP포장"/>
      <sheetName val="단가산출서(기계)"/>
      <sheetName val="정부노임단가"/>
      <sheetName val="내역서(전기)"/>
      <sheetName val="3BL공동구 수량"/>
      <sheetName val="일위대가표"/>
      <sheetName val="에너지동"/>
      <sheetName val="Total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주관사업"/>
      <sheetName val="JJ"/>
      <sheetName val="조건표"/>
      <sheetName val="설계"/>
      <sheetName val="수문일1"/>
      <sheetName val="건축공사"/>
      <sheetName val="1차설계변경내역"/>
      <sheetName val="발주설계서(당초)"/>
      <sheetName val="가설건물"/>
      <sheetName val="토공"/>
      <sheetName val="교각1"/>
      <sheetName val="ETC"/>
      <sheetName val="돌망태단위수량"/>
      <sheetName val="요율"/>
      <sheetName val="자재대"/>
      <sheetName val="소요자재"/>
      <sheetName val="노무산출서"/>
      <sheetName val="코드표"/>
      <sheetName val="Macro(차단기)"/>
      <sheetName val="연습장소"/>
      <sheetName val="소방사항"/>
      <sheetName val="대치판정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EACT10"/>
      <sheetName val="설계가"/>
      <sheetName val="현금"/>
      <sheetName val="현장"/>
      <sheetName val="STBOX"/>
      <sheetName val="입력DATA"/>
      <sheetName val="8. 안정검토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통합"/>
      <sheetName val="BOX"/>
      <sheetName val="MCC제원"/>
      <sheetName val="유동표(변경)"/>
      <sheetName val="종합기별"/>
      <sheetName val="노무비명세서"/>
      <sheetName val="소요자재명세서"/>
      <sheetName val="동력부하(도산)"/>
      <sheetName val="BASIC (2)"/>
      <sheetName val="__MAIN"/>
      <sheetName val="노무비 근거"/>
      <sheetName val="H-PILE수량집계"/>
      <sheetName val="여흥"/>
      <sheetName val="IBASE"/>
      <sheetName val="비대칭계수"/>
      <sheetName val="전동기 SPEC"/>
      <sheetName val="공사진행"/>
      <sheetName val="9GNG운반"/>
      <sheetName val="영업소실적"/>
      <sheetName val="견적서(대외) (2)"/>
      <sheetName val="기초자료"/>
      <sheetName val="공사기본자료"/>
      <sheetName val="하중계산"/>
      <sheetName val="SLAB"/>
      <sheetName val="유기공정"/>
      <sheetName val="우각부보강"/>
      <sheetName val="부안일위"/>
      <sheetName val="공사비총괄표"/>
      <sheetName val="1SPAN"/>
      <sheetName val="소상 &quot;1&quot;"/>
      <sheetName val="상세내역,전력산출서"/>
      <sheetName val="수질정화시설"/>
      <sheetName val="철근량 검토"/>
      <sheetName val="현장지지물물량"/>
      <sheetName val="Á¶¸íÀ²Ç¥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Ç¥Áö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2000.11¿ù¼³°è³»¿ª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원형1호맨홀토공수량"/>
      <sheetName val="TYPE-A"/>
      <sheetName val="8.PILE  (돌출)"/>
      <sheetName val="NOMUBI"/>
      <sheetName val="부산4"/>
      <sheetName val="갑지1"/>
      <sheetName val="연부97-1"/>
      <sheetName val="날개벽(시점좌측)"/>
      <sheetName val="3_바닥판설계"/>
      <sheetName val="Piping Design Data"/>
      <sheetName val="wall"/>
      <sheetName val="H PILE수량"/>
      <sheetName val="TC표지"/>
      <sheetName val="종배수관"/>
      <sheetName val="산출(전주P7)"/>
      <sheetName val="전기일위대가"/>
      <sheetName val="품의서"/>
      <sheetName val="물가시세"/>
      <sheetName val="SG"/>
      <sheetName val="전신환매도율"/>
      <sheetName val="물가자료"/>
      <sheetName val="원가계산서 (총괄)"/>
      <sheetName val="원가계산서 (건축)"/>
      <sheetName val="(총괄집계)"/>
      <sheetName val="방음벽기초(H=4m)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가공비"/>
      <sheetName val="nys"/>
      <sheetName val="기준액"/>
      <sheetName val="날개벽(TYPE3)"/>
      <sheetName val="비교표"/>
      <sheetName val="대창(함평)-창열"/>
      <sheetName val="대창(장성)"/>
      <sheetName val="90.03실행 "/>
      <sheetName val="자료입력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단면(RW1)"/>
      <sheetName val="시설물일위"/>
      <sheetName val="차액보증"/>
      <sheetName val="소비자가"/>
      <sheetName val="ilch"/>
      <sheetName val="A-4"/>
      <sheetName val="맨홀수량집계"/>
      <sheetName val="IMP(MAIN)"/>
      <sheetName val="IMP (REACTOR)"/>
      <sheetName val="오산갈곳"/>
      <sheetName val="안정계산"/>
      <sheetName val="단면검토"/>
      <sheetName val="경비2내역"/>
      <sheetName val="현장관리비내역서"/>
      <sheetName val="포장복구집계"/>
      <sheetName val="조명시설"/>
      <sheetName val="일위대가목록"/>
      <sheetName val="DATA1"/>
      <sheetName val="Testing"/>
      <sheetName val="REACTION(USD지진시)"/>
      <sheetName val="안정검토"/>
      <sheetName val="REACTION(USE평시)"/>
      <sheetName val="단가대비표"/>
      <sheetName val="일위대가표 (2)"/>
      <sheetName val="계화배수"/>
      <sheetName val="I一般比"/>
      <sheetName val="AS포장복구 "/>
      <sheetName val="¼³°è¿¹»ê¼­"/>
      <sheetName val="¼ö·®Áý°è"/>
      <sheetName val="ÃÑ°ý"/>
      <sheetName val="Åä¸ñ"/>
      <sheetName val="°¡·Îµî³»¿ª¼­"/>
      <sheetName val="¼ö·®»êÃâ¼­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신우"/>
      <sheetName val="말뚝물량"/>
      <sheetName val="우수맨홀공제단위수량"/>
      <sheetName val="공구원가계산"/>
      <sheetName val="2000전체분"/>
      <sheetName val="입찰결과(DATA)"/>
      <sheetName val="일반수량"/>
      <sheetName val="일위대가표(유단가)"/>
      <sheetName val="CABLE SIZE-3"/>
      <sheetName val="EQUIP-H"/>
      <sheetName val="경비_원본"/>
      <sheetName val="가감수량"/>
      <sheetName val="맨홀수량산출"/>
      <sheetName val="기초코드"/>
      <sheetName val="하수급견적대비"/>
      <sheetName val="총괄내역서"/>
      <sheetName val="일위대가 집계표"/>
      <sheetName val="횡배수관토공수량"/>
      <sheetName val="원가"/>
      <sheetName val="지급자재"/>
      <sheetName val="7.1유효폭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원가계산서"/>
      <sheetName val="45,46"/>
      <sheetName val="정화조동내역"/>
      <sheetName val="BLOCK(1)"/>
      <sheetName val="Upgrades pricing"/>
      <sheetName val="IMPEADENCE MAP 취수장"/>
      <sheetName val="sw1"/>
      <sheetName val="단면치수"/>
      <sheetName val="DATE"/>
    </sheetNames>
    <definedNames>
      <definedName name="Macro9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명전자"/>
      <sheetName val="오성"/>
      <sheetName val="한국켐슨"/>
      <sheetName val="견적서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정산내역"/>
      <sheetName val="data"/>
    </sheetNames>
    <sheetDataSet>
      <sheetData sheetId="0" refreshError="1"/>
      <sheetData sheetId="1" refreshError="1"/>
      <sheetData sheetId="2" refreshError="1">
        <row r="1">
          <cell r="A1" t="str">
            <v>cord</v>
          </cell>
          <cell r="B1" t="str">
            <v>공   종</v>
          </cell>
          <cell r="C1" t="str">
            <v>규격</v>
          </cell>
          <cell r="D1" t="str">
            <v>단가</v>
          </cell>
          <cell r="E1" t="str">
            <v>요  율</v>
          </cell>
          <cell r="F1" t="str">
            <v>단위</v>
          </cell>
        </row>
        <row r="2">
          <cell r="A2">
            <v>0</v>
          </cell>
          <cell r="B2" t="str">
            <v>지입재료비</v>
          </cell>
        </row>
        <row r="3">
          <cell r="A3">
            <v>1</v>
          </cell>
          <cell r="C3" t="str">
            <v>열쇠</v>
          </cell>
          <cell r="D3">
            <v>1200</v>
          </cell>
          <cell r="F3" t="str">
            <v>개</v>
          </cell>
        </row>
        <row r="4">
          <cell r="A4">
            <v>2</v>
          </cell>
          <cell r="C4" t="str">
            <v>모래 (되메우기)</v>
          </cell>
          <cell r="D4">
            <v>9000</v>
          </cell>
          <cell r="E4" t="str">
            <v>할증1.276</v>
          </cell>
          <cell r="F4" t="str">
            <v>개</v>
          </cell>
        </row>
        <row r="5">
          <cell r="A5">
            <v>3</v>
          </cell>
          <cell r="C5" t="str">
            <v>잡석 4-40-200</v>
          </cell>
          <cell r="D5">
            <v>6600</v>
          </cell>
          <cell r="E5" t="str">
            <v>할증1.12</v>
          </cell>
          <cell r="F5" t="str">
            <v>개</v>
          </cell>
        </row>
        <row r="6">
          <cell r="A6">
            <v>4</v>
          </cell>
          <cell r="C6" t="str">
            <v>세트앙카</v>
          </cell>
          <cell r="D6">
            <v>150</v>
          </cell>
          <cell r="F6" t="str">
            <v>개</v>
          </cell>
        </row>
        <row r="7">
          <cell r="A7">
            <v>5</v>
          </cell>
          <cell r="C7" t="str">
            <v>상표시찰</v>
          </cell>
          <cell r="D7">
            <v>500</v>
          </cell>
          <cell r="F7" t="str">
            <v>개</v>
          </cell>
        </row>
        <row r="8">
          <cell r="A8">
            <v>6</v>
          </cell>
          <cell r="C8" t="str">
            <v>레미콘 40*135*8</v>
          </cell>
          <cell r="D8">
            <v>32246</v>
          </cell>
          <cell r="F8" t="str">
            <v>개</v>
          </cell>
        </row>
        <row r="9">
          <cell r="A9">
            <v>7</v>
          </cell>
          <cell r="C9" t="str">
            <v>레미콘 20*210*8</v>
          </cell>
          <cell r="D9">
            <v>40472</v>
          </cell>
          <cell r="F9" t="str">
            <v>개</v>
          </cell>
        </row>
        <row r="10">
          <cell r="A10">
            <v>8</v>
          </cell>
          <cell r="C10" t="str">
            <v>전산번호찰</v>
          </cell>
          <cell r="D10">
            <v>1500</v>
          </cell>
          <cell r="F10" t="str">
            <v>개</v>
          </cell>
        </row>
        <row r="11">
          <cell r="A11">
            <v>9</v>
          </cell>
          <cell r="C11" t="str">
            <v>선로명시찰</v>
          </cell>
          <cell r="D11">
            <v>1000</v>
          </cell>
          <cell r="F11" t="str">
            <v>개</v>
          </cell>
        </row>
        <row r="12">
          <cell r="A12">
            <v>10</v>
          </cell>
          <cell r="C12" t="str">
            <v>접속자명찰</v>
          </cell>
          <cell r="D12">
            <v>2000</v>
          </cell>
        </row>
        <row r="13">
          <cell r="A13">
            <v>11</v>
          </cell>
          <cell r="C13" t="str">
            <v>600V 비닐전선 22SQ</v>
          </cell>
        </row>
        <row r="14">
          <cell r="A14">
            <v>12</v>
          </cell>
          <cell r="C14" t="str">
            <v>600V 비닐전선 38SQ</v>
          </cell>
          <cell r="D14">
            <v>1100</v>
          </cell>
        </row>
        <row r="15">
          <cell r="A15">
            <v>13</v>
          </cell>
          <cell r="C15" t="str">
            <v>600V 비닐전선 60SQ</v>
          </cell>
          <cell r="D15">
            <v>1730</v>
          </cell>
        </row>
        <row r="16">
          <cell r="A16">
            <v>14</v>
          </cell>
          <cell r="C16" t="str">
            <v>WO 전선 22SQ</v>
          </cell>
        </row>
        <row r="17">
          <cell r="A17">
            <v>15</v>
          </cell>
          <cell r="C17" t="str">
            <v>WO 전선 38SQ</v>
          </cell>
          <cell r="D17">
            <v>980</v>
          </cell>
        </row>
        <row r="18">
          <cell r="A18">
            <v>16</v>
          </cell>
          <cell r="C18" t="str">
            <v>WO 전선 60SQ</v>
          </cell>
          <cell r="D18">
            <v>351436</v>
          </cell>
        </row>
        <row r="19">
          <cell r="A19">
            <v>17</v>
          </cell>
          <cell r="C19" t="str">
            <v>케이블표지시트</v>
          </cell>
          <cell r="D19">
            <v>65</v>
          </cell>
        </row>
        <row r="20">
          <cell r="A20">
            <v>18</v>
          </cell>
          <cell r="C20" t="str">
            <v>이형철근D-10</v>
          </cell>
          <cell r="D20">
            <v>241301</v>
          </cell>
        </row>
        <row r="21">
          <cell r="A21">
            <v>19</v>
          </cell>
          <cell r="C21" t="str">
            <v>이형철근D-16</v>
          </cell>
          <cell r="D21">
            <v>233332</v>
          </cell>
        </row>
        <row r="22">
          <cell r="A22">
            <v>20</v>
          </cell>
          <cell r="C22" t="str">
            <v>맨홀용발판볼트</v>
          </cell>
          <cell r="D22">
            <v>1100</v>
          </cell>
        </row>
        <row r="23">
          <cell r="A23">
            <v>21</v>
          </cell>
          <cell r="C23" t="str">
            <v>맨홀용사다리L=1700(H/H용)</v>
          </cell>
          <cell r="D23">
            <v>18600</v>
          </cell>
        </row>
        <row r="24">
          <cell r="A24">
            <v>22</v>
          </cell>
          <cell r="C24" t="str">
            <v>접지동봉</v>
          </cell>
          <cell r="D24">
            <v>3590</v>
          </cell>
        </row>
        <row r="25">
          <cell r="A25">
            <v>23</v>
          </cell>
          <cell r="C25" t="str">
            <v>리드단자</v>
          </cell>
          <cell r="D25">
            <v>1708</v>
          </cell>
        </row>
        <row r="26">
          <cell r="A26">
            <v>24</v>
          </cell>
          <cell r="C26" t="str">
            <v>청동볼트</v>
          </cell>
          <cell r="D26">
            <v>17000</v>
          </cell>
        </row>
        <row r="27">
          <cell r="A27">
            <v>25</v>
          </cell>
          <cell r="C27" t="str">
            <v>합성수지관로구몸체125</v>
          </cell>
          <cell r="D27">
            <v>14300</v>
          </cell>
        </row>
        <row r="28">
          <cell r="A28">
            <v>26</v>
          </cell>
          <cell r="C28" t="str">
            <v>합성수지관로구덮개125</v>
          </cell>
          <cell r="D28">
            <v>3500</v>
          </cell>
        </row>
        <row r="29">
          <cell r="A29">
            <v>27</v>
          </cell>
          <cell r="C29" t="str">
            <v>합성수지관로구몸체150</v>
          </cell>
          <cell r="D29">
            <v>18000</v>
          </cell>
        </row>
        <row r="30">
          <cell r="A30">
            <v>28</v>
          </cell>
          <cell r="C30" t="str">
            <v>합성수지관로구덮개150</v>
          </cell>
          <cell r="D30">
            <v>4300</v>
          </cell>
        </row>
        <row r="31">
          <cell r="A31">
            <v>29</v>
          </cell>
          <cell r="C31" t="str">
            <v>합성수지관로구몸체175</v>
          </cell>
          <cell r="D31">
            <v>19700</v>
          </cell>
        </row>
        <row r="32">
          <cell r="A32">
            <v>30</v>
          </cell>
          <cell r="C32" t="str">
            <v>합성수지관로구덮개175</v>
          </cell>
          <cell r="D32">
            <v>5500</v>
          </cell>
        </row>
        <row r="33">
          <cell r="A33">
            <v>31</v>
          </cell>
          <cell r="C33" t="str">
            <v>합성수지파형관아탑타125</v>
          </cell>
          <cell r="D33">
            <v>3000</v>
          </cell>
        </row>
        <row r="34">
          <cell r="A34">
            <v>32</v>
          </cell>
          <cell r="C34" t="str">
            <v>합성수지파형관아탑타150</v>
          </cell>
          <cell r="D34">
            <v>6000</v>
          </cell>
        </row>
        <row r="35">
          <cell r="A35">
            <v>33</v>
          </cell>
          <cell r="C35" t="str">
            <v>합성수지파형관아탑타175</v>
          </cell>
          <cell r="D35">
            <v>6000</v>
          </cell>
        </row>
        <row r="36">
          <cell r="A36">
            <v>34</v>
          </cell>
          <cell r="C36" t="str">
            <v>앵글형지지대AS=1100</v>
          </cell>
          <cell r="D36">
            <v>7050</v>
          </cell>
        </row>
        <row r="37">
          <cell r="A37">
            <v>35</v>
          </cell>
          <cell r="C37" t="str">
            <v>앵글형지지대AS=1500</v>
          </cell>
          <cell r="D37">
            <v>9600</v>
          </cell>
        </row>
        <row r="38">
          <cell r="A38">
            <v>36</v>
          </cell>
          <cell r="C38" t="str">
            <v>앵글형지지대L=1800</v>
          </cell>
          <cell r="D38">
            <v>11520</v>
          </cell>
        </row>
        <row r="39">
          <cell r="A39">
            <v>37</v>
          </cell>
          <cell r="C39" t="str">
            <v>I형항가260*40</v>
          </cell>
          <cell r="D39">
            <v>2200</v>
          </cell>
        </row>
        <row r="40">
          <cell r="A40">
            <v>38</v>
          </cell>
          <cell r="C40" t="str">
            <v>I형항가370*40</v>
          </cell>
          <cell r="D40">
            <v>2600</v>
          </cell>
        </row>
        <row r="41">
          <cell r="A41">
            <v>39</v>
          </cell>
          <cell r="C41" t="str">
            <v>I형항가460*50</v>
          </cell>
          <cell r="D41">
            <v>3400</v>
          </cell>
        </row>
        <row r="42">
          <cell r="A42">
            <v>40</v>
          </cell>
          <cell r="C42" t="str">
            <v>기역형항가앵글260*40</v>
          </cell>
          <cell r="D42">
            <v>2140</v>
          </cell>
        </row>
        <row r="43">
          <cell r="A43">
            <v>41</v>
          </cell>
          <cell r="C43" t="str">
            <v>기역형항가앵글370*40</v>
          </cell>
          <cell r="D43">
            <v>2770</v>
          </cell>
        </row>
        <row r="44">
          <cell r="A44">
            <v>42</v>
          </cell>
          <cell r="C44" t="str">
            <v>기역형항가앵글460*50</v>
          </cell>
          <cell r="D44">
            <v>4200</v>
          </cell>
        </row>
        <row r="45">
          <cell r="A45">
            <v>43</v>
          </cell>
          <cell r="C45" t="str">
            <v>I형항가실린더형260*40</v>
          </cell>
          <cell r="D45">
            <v>4390</v>
          </cell>
        </row>
        <row r="46">
          <cell r="A46">
            <v>44</v>
          </cell>
          <cell r="C46" t="str">
            <v>I형항가실린더형370*40</v>
          </cell>
          <cell r="D46">
            <v>4480</v>
          </cell>
        </row>
        <row r="47">
          <cell r="A47">
            <v>45</v>
          </cell>
          <cell r="C47" t="str">
            <v>I형항가실린더형460*50</v>
          </cell>
          <cell r="D47">
            <v>5100</v>
          </cell>
        </row>
        <row r="48">
          <cell r="A48">
            <v>46</v>
          </cell>
          <cell r="C48" t="str">
            <v>지지대(실린더)L=1600</v>
          </cell>
          <cell r="D48">
            <v>37000</v>
          </cell>
        </row>
        <row r="49">
          <cell r="A49">
            <v>47</v>
          </cell>
          <cell r="C49" t="str">
            <v>지지대(실린더)L=1800</v>
          </cell>
          <cell r="D49">
            <v>39700</v>
          </cell>
        </row>
        <row r="50">
          <cell r="A50">
            <v>48</v>
          </cell>
          <cell r="C50" t="str">
            <v>지지대(실린더)L=2000</v>
          </cell>
          <cell r="D50">
            <v>40200</v>
          </cell>
        </row>
        <row r="51">
          <cell r="A51">
            <v>49</v>
          </cell>
          <cell r="C51" t="str">
            <v>지지대(실린더)L=2200</v>
          </cell>
          <cell r="D51">
            <v>41500</v>
          </cell>
        </row>
        <row r="52">
          <cell r="A52">
            <v>50</v>
          </cell>
          <cell r="C52" t="str">
            <v>케이블크리트C-D3선조</v>
          </cell>
          <cell r="D52">
            <v>1573</v>
          </cell>
        </row>
        <row r="53">
          <cell r="A53">
            <v>51</v>
          </cell>
          <cell r="C53" t="str">
            <v>케이블크리트3구25*150</v>
          </cell>
          <cell r="D53">
            <v>1240</v>
          </cell>
        </row>
        <row r="54">
          <cell r="A54">
            <v>52</v>
          </cell>
          <cell r="C54" t="str">
            <v>케이블크리트3구25*240</v>
          </cell>
          <cell r="D54">
            <v>1560</v>
          </cell>
        </row>
        <row r="55">
          <cell r="A55">
            <v>53</v>
          </cell>
          <cell r="C55" t="str">
            <v>케이블지지금구220</v>
          </cell>
          <cell r="D55">
            <v>36000</v>
          </cell>
        </row>
        <row r="56">
          <cell r="A56">
            <v>54</v>
          </cell>
          <cell r="C56" t="str">
            <v>전주용입상관130*2.2</v>
          </cell>
          <cell r="D56">
            <v>10000</v>
          </cell>
        </row>
        <row r="57">
          <cell r="A57">
            <v>55</v>
          </cell>
          <cell r="C57" t="str">
            <v>훅  크(맨홀용)100*250</v>
          </cell>
          <cell r="D57">
            <v>6590</v>
          </cell>
        </row>
        <row r="58">
          <cell r="A58">
            <v>56</v>
          </cell>
          <cell r="C58" t="str">
            <v>맨홀뚜껑750*250(원형)</v>
          </cell>
          <cell r="D58">
            <v>253608</v>
          </cell>
        </row>
        <row r="59">
          <cell r="A59">
            <v>57</v>
          </cell>
          <cell r="C59" t="str">
            <v>조립식반활관</v>
          </cell>
          <cell r="D59">
            <v>28500</v>
          </cell>
        </row>
        <row r="60">
          <cell r="A60">
            <v>58</v>
          </cell>
          <cell r="C60" t="str">
            <v>케이블입상용반활관</v>
          </cell>
          <cell r="D60">
            <v>58980</v>
          </cell>
        </row>
        <row r="61">
          <cell r="A61">
            <v>59</v>
          </cell>
          <cell r="C61" t="str">
            <v>강새들SS-2</v>
          </cell>
          <cell r="D61">
            <v>840</v>
          </cell>
        </row>
        <row r="62">
          <cell r="A62">
            <v>60</v>
          </cell>
          <cell r="C62" t="str">
            <v>강새들SS-3</v>
          </cell>
          <cell r="D62">
            <v>1000</v>
          </cell>
        </row>
        <row r="63">
          <cell r="A63">
            <v>61</v>
          </cell>
          <cell r="C63" t="str">
            <v>튜브방수장치125-60</v>
          </cell>
          <cell r="D63">
            <v>32000</v>
          </cell>
        </row>
        <row r="64">
          <cell r="A64">
            <v>62</v>
          </cell>
          <cell r="C64" t="str">
            <v>튜브방수장치175-60</v>
          </cell>
          <cell r="D64">
            <v>39000</v>
          </cell>
        </row>
        <row r="65">
          <cell r="A65">
            <v>63</v>
          </cell>
          <cell r="C65" t="str">
            <v>튜브방수장치175-325</v>
          </cell>
          <cell r="D65">
            <v>39000</v>
          </cell>
        </row>
        <row r="66">
          <cell r="A66">
            <v>64</v>
          </cell>
          <cell r="C66" t="str">
            <v>600V CV케이블22SQ</v>
          </cell>
          <cell r="D66">
            <v>777</v>
          </cell>
        </row>
        <row r="67">
          <cell r="A67">
            <v>65</v>
          </cell>
          <cell r="C67" t="str">
            <v>600V CV케이블38SQ</v>
          </cell>
          <cell r="D67">
            <v>1163</v>
          </cell>
        </row>
        <row r="68">
          <cell r="A68">
            <v>66</v>
          </cell>
          <cell r="C68" t="str">
            <v>600V CV케이블60SQ</v>
          </cell>
          <cell r="D68">
            <v>1784</v>
          </cell>
        </row>
        <row r="69">
          <cell r="A69">
            <v>67</v>
          </cell>
          <cell r="C69" t="str">
            <v>튜브방수장치150*60</v>
          </cell>
          <cell r="D69">
            <v>32000</v>
          </cell>
        </row>
        <row r="70">
          <cell r="A70">
            <v>68</v>
          </cell>
          <cell r="C70" t="str">
            <v>변압기기초대T-1B</v>
          </cell>
          <cell r="D70">
            <v>269980</v>
          </cell>
        </row>
        <row r="71">
          <cell r="A71">
            <v>69</v>
          </cell>
          <cell r="C71" t="str">
            <v>변압기기초대T-1H</v>
          </cell>
          <cell r="D71">
            <v>289890</v>
          </cell>
        </row>
        <row r="72">
          <cell r="A72">
            <v>70</v>
          </cell>
          <cell r="C72" t="str">
            <v>변압기기초대T-3L</v>
          </cell>
          <cell r="D72">
            <v>312120</v>
          </cell>
        </row>
        <row r="73">
          <cell r="A73">
            <v>71</v>
          </cell>
          <cell r="C73" t="str">
            <v>변압기기초대T-3U</v>
          </cell>
          <cell r="D73">
            <v>318250</v>
          </cell>
        </row>
        <row r="74">
          <cell r="A74">
            <v>72</v>
          </cell>
          <cell r="C74" t="str">
            <v>개폐기기초대S-O</v>
          </cell>
          <cell r="D74">
            <v>342910</v>
          </cell>
        </row>
        <row r="75">
          <cell r="A75">
            <v>73</v>
          </cell>
          <cell r="C75" t="str">
            <v>흄관용아탑타200</v>
          </cell>
          <cell r="D75">
            <v>6000</v>
          </cell>
        </row>
        <row r="76">
          <cell r="A76">
            <v>74</v>
          </cell>
          <cell r="C76" t="str">
            <v>맨홀용사다리L=2300(M/H용)</v>
          </cell>
          <cell r="D76">
            <v>23800</v>
          </cell>
        </row>
        <row r="77">
          <cell r="A77">
            <v>75</v>
          </cell>
          <cell r="C77" t="str">
            <v>맨홀용물받이300*H350</v>
          </cell>
          <cell r="D77">
            <v>19000</v>
          </cell>
        </row>
        <row r="78">
          <cell r="A78">
            <v>76</v>
          </cell>
          <cell r="C78" t="str">
            <v>합성수지파형관100MM</v>
          </cell>
          <cell r="D78">
            <v>1830</v>
          </cell>
        </row>
        <row r="79">
          <cell r="A79">
            <v>77</v>
          </cell>
          <cell r="C79" t="str">
            <v>합성수지파형관125MM</v>
          </cell>
          <cell r="D79">
            <v>2388</v>
          </cell>
        </row>
        <row r="80">
          <cell r="A80">
            <v>78</v>
          </cell>
          <cell r="C80" t="str">
            <v>합성수지파형관150MM</v>
          </cell>
          <cell r="D80">
            <v>3044</v>
          </cell>
        </row>
        <row r="81">
          <cell r="A81">
            <v>79</v>
          </cell>
          <cell r="C81" t="str">
            <v>합성수지파형관175MM</v>
          </cell>
          <cell r="D81">
            <v>4497</v>
          </cell>
        </row>
        <row r="82">
          <cell r="A82">
            <v>80</v>
          </cell>
          <cell r="C82" t="str">
            <v>합성수지이음관125MM</v>
          </cell>
          <cell r="D82">
            <v>2238</v>
          </cell>
        </row>
        <row r="83">
          <cell r="A83">
            <v>81</v>
          </cell>
          <cell r="C83" t="str">
            <v>합성수지이음관150MM</v>
          </cell>
          <cell r="D83">
            <v>2955</v>
          </cell>
        </row>
        <row r="84">
          <cell r="A84">
            <v>82</v>
          </cell>
          <cell r="C84" t="str">
            <v>합성수지이음관175MM</v>
          </cell>
          <cell r="D84">
            <v>4885</v>
          </cell>
        </row>
        <row r="85">
          <cell r="A85">
            <v>83</v>
          </cell>
          <cell r="C85" t="str">
            <v>지중케이블용강관200*6</v>
          </cell>
          <cell r="D85">
            <v>103000</v>
          </cell>
        </row>
        <row r="86">
          <cell r="A86">
            <v>84</v>
          </cell>
          <cell r="C86" t="str">
            <v>강관접속용스리브200</v>
          </cell>
          <cell r="D86">
            <v>3480</v>
          </cell>
        </row>
        <row r="87">
          <cell r="A87">
            <v>85</v>
          </cell>
          <cell r="C87" t="str">
            <v>이형철근D-13</v>
          </cell>
          <cell r="D87">
            <v>237317</v>
          </cell>
        </row>
        <row r="88">
          <cell r="A88">
            <v>86</v>
          </cell>
          <cell r="C88" t="str">
            <v>자갈#467-40-50</v>
          </cell>
          <cell r="D88">
            <v>8000</v>
          </cell>
        </row>
        <row r="89">
          <cell r="A89">
            <v>87</v>
          </cell>
          <cell r="C89" t="str">
            <v>포틀랜드시멘트1종보통</v>
          </cell>
          <cell r="D89">
            <v>1879</v>
          </cell>
        </row>
        <row r="90">
          <cell r="A90">
            <v>88</v>
          </cell>
          <cell r="C90" t="str">
            <v>레미콘40*210*8</v>
          </cell>
          <cell r="D90">
            <v>38389</v>
          </cell>
        </row>
        <row r="91">
          <cell r="A91">
            <v>89</v>
          </cell>
          <cell r="C91" t="str">
            <v>멤브레인클로스</v>
          </cell>
          <cell r="D91">
            <v>525</v>
          </cell>
        </row>
        <row r="92">
          <cell r="A92">
            <v>90</v>
          </cell>
          <cell r="C92" t="str">
            <v>보호재(폴리에틸렌품)</v>
          </cell>
          <cell r="D92">
            <v>3000</v>
          </cell>
        </row>
        <row r="93">
          <cell r="A93">
            <v>91</v>
          </cell>
          <cell r="C93" t="str">
            <v>도막시멘트페이스트</v>
          </cell>
          <cell r="D93">
            <v>600</v>
          </cell>
        </row>
        <row r="94">
          <cell r="A94">
            <v>92</v>
          </cell>
          <cell r="C94" t="str">
            <v>고무아스팔트에멜젼</v>
          </cell>
          <cell r="D94">
            <v>1800</v>
          </cell>
        </row>
        <row r="95">
          <cell r="A95">
            <v>93</v>
          </cell>
          <cell r="C95" t="str">
            <v>GROUNDING        KIT</v>
          </cell>
          <cell r="D95">
            <v>4600</v>
          </cell>
        </row>
        <row r="96">
          <cell r="A96">
            <v>94</v>
          </cell>
          <cell r="C96" t="str">
            <v>이형철근D-22</v>
          </cell>
          <cell r="D96">
            <v>233332</v>
          </cell>
        </row>
        <row r="97">
          <cell r="A97">
            <v>95</v>
          </cell>
          <cell r="C97" t="str">
            <v>앵글형지지대  L=1800</v>
          </cell>
          <cell r="D97">
            <v>5130</v>
          </cell>
        </row>
        <row r="98">
          <cell r="A98">
            <v>96</v>
          </cell>
          <cell r="C98" t="str">
            <v>맨홀뚜껑  880*360(각형)</v>
          </cell>
          <cell r="D98">
            <v>151190</v>
          </cell>
        </row>
        <row r="99">
          <cell r="A99">
            <v>97</v>
          </cell>
          <cell r="C99" t="str">
            <v>합성수지파형이음관100MM</v>
          </cell>
        </row>
        <row r="100">
          <cell r="A100">
            <v>98</v>
          </cell>
          <cell r="C100" t="str">
            <v>지중선로표시기  직선방향UM-1</v>
          </cell>
          <cell r="D100">
            <v>3860</v>
          </cell>
        </row>
        <row r="101">
          <cell r="A101">
            <v>99</v>
          </cell>
          <cell r="C101" t="str">
            <v>케이블접속장치 2TS</v>
          </cell>
          <cell r="D101">
            <v>64680</v>
          </cell>
        </row>
        <row r="102">
          <cell r="A102">
            <v>100</v>
          </cell>
          <cell r="C102" t="str">
            <v>케이블접속장치 4TS</v>
          </cell>
          <cell r="D102">
            <v>123480</v>
          </cell>
        </row>
        <row r="103">
          <cell r="A103">
            <v>101</v>
          </cell>
          <cell r="C103" t="str">
            <v>동관단자  22SQ</v>
          </cell>
          <cell r="D103">
            <v>350</v>
          </cell>
        </row>
        <row r="104">
          <cell r="A104">
            <v>102</v>
          </cell>
          <cell r="C104" t="str">
            <v>동관단자  38SQ</v>
          </cell>
          <cell r="D104">
            <v>475</v>
          </cell>
        </row>
        <row r="105">
          <cell r="A105">
            <v>103</v>
          </cell>
          <cell r="C105" t="str">
            <v>동관단자  60SQ</v>
          </cell>
          <cell r="D105">
            <v>770</v>
          </cell>
        </row>
        <row r="106">
          <cell r="A106">
            <v>104</v>
          </cell>
          <cell r="C106" t="str">
            <v>개폐기압착터미널60-325SQ</v>
          </cell>
          <cell r="D106">
            <v>15000</v>
          </cell>
        </row>
        <row r="107">
          <cell r="A107">
            <v>105</v>
          </cell>
          <cell r="C107">
            <v>14</v>
          </cell>
        </row>
        <row r="108">
          <cell r="A108">
            <v>106</v>
          </cell>
          <cell r="C108">
            <v>15</v>
          </cell>
        </row>
        <row r="109">
          <cell r="A109">
            <v>107</v>
          </cell>
          <cell r="C109">
            <v>16</v>
          </cell>
        </row>
        <row r="110">
          <cell r="A110">
            <v>108</v>
          </cell>
          <cell r="C110">
            <v>17</v>
          </cell>
        </row>
        <row r="111">
          <cell r="A111">
            <v>109</v>
          </cell>
          <cell r="C111">
            <v>18</v>
          </cell>
        </row>
        <row r="112">
          <cell r="A112">
            <v>110</v>
          </cell>
          <cell r="C112">
            <v>19</v>
          </cell>
        </row>
        <row r="113">
          <cell r="A113">
            <v>111</v>
          </cell>
          <cell r="C113">
            <v>20</v>
          </cell>
        </row>
        <row r="114">
          <cell r="A114">
            <v>112</v>
          </cell>
          <cell r="C114">
            <v>21</v>
          </cell>
        </row>
        <row r="115">
          <cell r="A115">
            <v>113</v>
          </cell>
          <cell r="C115">
            <v>22</v>
          </cell>
        </row>
        <row r="116">
          <cell r="A116">
            <v>114</v>
          </cell>
          <cell r="B116" t="str">
            <v>잡 재 료 비</v>
          </cell>
        </row>
        <row r="117">
          <cell r="A117">
            <v>115</v>
          </cell>
          <cell r="B117" t="str">
            <v xml:space="preserve">관 로 신 설 </v>
          </cell>
        </row>
        <row r="118">
          <cell r="A118">
            <v>116</v>
          </cell>
          <cell r="C118" t="str">
            <v>토사터파기0.4백호우</v>
          </cell>
          <cell r="D118">
            <v>48</v>
          </cell>
        </row>
        <row r="119">
          <cell r="A119">
            <v>117</v>
          </cell>
          <cell r="C119" t="str">
            <v>토사터파기0.4백호우</v>
          </cell>
          <cell r="D119">
            <v>62</v>
          </cell>
        </row>
        <row r="120">
          <cell r="A120">
            <v>118</v>
          </cell>
          <cell r="C120" t="str">
            <v>토사터파기0.7백호우</v>
          </cell>
          <cell r="D120">
            <v>71</v>
          </cell>
        </row>
        <row r="121">
          <cell r="A121">
            <v>119</v>
          </cell>
          <cell r="C121" t="str">
            <v>모래되메우기다지기인력</v>
          </cell>
          <cell r="D121">
            <v>2435</v>
          </cell>
        </row>
        <row r="122">
          <cell r="A122">
            <v>120</v>
          </cell>
          <cell r="C122" t="str">
            <v>모래되메우기다지기기계</v>
          </cell>
          <cell r="D122">
            <v>2469</v>
          </cell>
        </row>
        <row r="123">
          <cell r="A123">
            <v>121</v>
          </cell>
          <cell r="C123" t="str">
            <v>원토되메우기다지기기계</v>
          </cell>
          <cell r="D123">
            <v>34</v>
          </cell>
        </row>
        <row r="124">
          <cell r="A124">
            <v>122</v>
          </cell>
          <cell r="C124" t="str">
            <v>원토되메우기다지기인력</v>
          </cell>
        </row>
        <row r="125">
          <cell r="A125">
            <v>123</v>
          </cell>
          <cell r="C125" t="str">
            <v>잔토처리기계보통토0.4</v>
          </cell>
          <cell r="D125">
            <v>171</v>
          </cell>
        </row>
        <row r="126">
          <cell r="A126">
            <v>124</v>
          </cell>
          <cell r="C126" t="str">
            <v>잔토처리기계보통토0.4</v>
          </cell>
          <cell r="D126">
            <v>217</v>
          </cell>
        </row>
        <row r="127">
          <cell r="A127">
            <v>125</v>
          </cell>
          <cell r="C127" t="str">
            <v>잔토처리기계견질토0.4</v>
          </cell>
          <cell r="D127">
            <v>228</v>
          </cell>
        </row>
        <row r="128">
          <cell r="A128">
            <v>126</v>
          </cell>
          <cell r="C128" t="str">
            <v>잔토처리기계견질토0.4</v>
          </cell>
          <cell r="D128">
            <v>474</v>
          </cell>
        </row>
        <row r="129">
          <cell r="A129">
            <v>127</v>
          </cell>
          <cell r="C129" t="str">
            <v>잔토처리기계견질토0.4</v>
          </cell>
          <cell r="D129">
            <v>506</v>
          </cell>
        </row>
        <row r="130">
          <cell r="A130">
            <v>128</v>
          </cell>
          <cell r="C130" t="str">
            <v>잔토처리인력AS</v>
          </cell>
          <cell r="D130">
            <v>89</v>
          </cell>
        </row>
        <row r="131">
          <cell r="A131">
            <v>129</v>
          </cell>
          <cell r="C131" t="str">
            <v>잔토처리인력보통토</v>
          </cell>
          <cell r="D131">
            <v>69</v>
          </cell>
        </row>
        <row r="132">
          <cell r="A132">
            <v>130</v>
          </cell>
          <cell r="C132" t="str">
            <v>잔토처리기계AS0.7</v>
          </cell>
          <cell r="D132">
            <v>2949</v>
          </cell>
        </row>
        <row r="133">
          <cell r="A133">
            <v>131</v>
          </cell>
          <cell r="C133" t="str">
            <v>잔토처리기계고사토0.7</v>
          </cell>
          <cell r="D133">
            <v>2205</v>
          </cell>
        </row>
        <row r="134">
          <cell r="A134">
            <v>132</v>
          </cell>
          <cell r="C134" t="str">
            <v>잔토처리기계AS0.7</v>
          </cell>
          <cell r="D134">
            <v>409</v>
          </cell>
        </row>
        <row r="135">
          <cell r="A135">
            <v>133</v>
          </cell>
          <cell r="C135" t="str">
            <v>잔토처리기계경암0.7</v>
          </cell>
          <cell r="D135">
            <v>3222</v>
          </cell>
        </row>
        <row r="136">
          <cell r="A136">
            <v>134</v>
          </cell>
          <cell r="C136" t="str">
            <v>보도불럭철거및가복구</v>
          </cell>
          <cell r="D136">
            <v>123</v>
          </cell>
        </row>
        <row r="137">
          <cell r="A137">
            <v>135</v>
          </cell>
          <cell r="C137" t="str">
            <v>AS포장줄눈파기CUTTER</v>
          </cell>
          <cell r="D137">
            <v>246</v>
          </cell>
        </row>
        <row r="138">
          <cell r="A138">
            <v>136</v>
          </cell>
          <cell r="C138" t="str">
            <v>포장파기(AS)인력</v>
          </cell>
          <cell r="D138">
            <v>2691</v>
          </cell>
        </row>
        <row r="139">
          <cell r="A139">
            <v>137</v>
          </cell>
          <cell r="C139" t="str">
            <v>포장파기(AS)기계</v>
          </cell>
          <cell r="D139">
            <v>1328</v>
          </cell>
        </row>
        <row r="140">
          <cell r="A140">
            <v>138</v>
          </cell>
          <cell r="C140" t="str">
            <v>강관부설200동시4공</v>
          </cell>
          <cell r="D140">
            <v>13</v>
          </cell>
        </row>
        <row r="141">
          <cell r="A141">
            <v>139</v>
          </cell>
          <cell r="C141" t="str">
            <v>기초잡석부설</v>
          </cell>
          <cell r="D141">
            <v>2275</v>
          </cell>
        </row>
        <row r="142">
          <cell r="A142">
            <v>140</v>
          </cell>
          <cell r="C142" t="str">
            <v>콘크리트타설(인력)1:2:4</v>
          </cell>
          <cell r="D142">
            <v>2610</v>
          </cell>
        </row>
        <row r="143">
          <cell r="A143">
            <v>141</v>
          </cell>
          <cell r="C143" t="str">
            <v>거프집설치6회</v>
          </cell>
          <cell r="D143">
            <v>2064</v>
          </cell>
        </row>
        <row r="144">
          <cell r="A144">
            <v>142</v>
          </cell>
        </row>
        <row r="145">
          <cell r="A145">
            <v>143</v>
          </cell>
        </row>
        <row r="146">
          <cell r="A146">
            <v>144</v>
          </cell>
        </row>
        <row r="147">
          <cell r="A147">
            <v>145</v>
          </cell>
        </row>
        <row r="148">
          <cell r="A148">
            <v>146</v>
          </cell>
        </row>
        <row r="149">
          <cell r="A149">
            <v>147</v>
          </cell>
        </row>
        <row r="150">
          <cell r="A150">
            <v>148</v>
          </cell>
        </row>
        <row r="151">
          <cell r="A151">
            <v>149</v>
          </cell>
        </row>
        <row r="152">
          <cell r="A152">
            <v>150</v>
          </cell>
        </row>
        <row r="153">
          <cell r="A153">
            <v>151</v>
          </cell>
        </row>
        <row r="154">
          <cell r="A154">
            <v>152</v>
          </cell>
        </row>
        <row r="155">
          <cell r="A155">
            <v>153</v>
          </cell>
        </row>
        <row r="156">
          <cell r="A156">
            <v>154</v>
          </cell>
        </row>
        <row r="157">
          <cell r="A157">
            <v>155</v>
          </cell>
        </row>
        <row r="158">
          <cell r="A158">
            <v>156</v>
          </cell>
        </row>
        <row r="159">
          <cell r="A159">
            <v>157</v>
          </cell>
        </row>
        <row r="160">
          <cell r="A160">
            <v>158</v>
          </cell>
        </row>
        <row r="161">
          <cell r="A161">
            <v>159</v>
          </cell>
        </row>
        <row r="162">
          <cell r="A162">
            <v>160</v>
          </cell>
          <cell r="B162" t="str">
            <v>맨 홀 신 설</v>
          </cell>
        </row>
        <row r="163">
          <cell r="A163">
            <v>161</v>
          </cell>
          <cell r="C163" t="str">
            <v>토사더파기0.7백호우</v>
          </cell>
          <cell r="D163">
            <v>71</v>
          </cell>
        </row>
        <row r="164">
          <cell r="A164">
            <v>162</v>
          </cell>
          <cell r="C164" t="str">
            <v>토사더파기0.4백호우</v>
          </cell>
          <cell r="D164">
            <v>48</v>
          </cell>
        </row>
        <row r="165">
          <cell r="A165">
            <v>163</v>
          </cell>
          <cell r="C165" t="str">
            <v>토사더파기0.4백호우</v>
          </cell>
          <cell r="D165">
            <v>62</v>
          </cell>
        </row>
        <row r="166">
          <cell r="A166">
            <v>164</v>
          </cell>
          <cell r="C166" t="str">
            <v>모래되메우기다지기인력</v>
          </cell>
          <cell r="D166">
            <v>2435</v>
          </cell>
        </row>
        <row r="167">
          <cell r="A167">
            <v>165</v>
          </cell>
          <cell r="C167" t="str">
            <v>모래되메우기다지기기계</v>
          </cell>
          <cell r="D167">
            <v>2469</v>
          </cell>
        </row>
        <row r="168">
          <cell r="A168">
            <v>166</v>
          </cell>
          <cell r="C168" t="str">
            <v>원토되메우기다지기기계</v>
          </cell>
          <cell r="D168">
            <v>34</v>
          </cell>
        </row>
        <row r="169">
          <cell r="A169">
            <v>167</v>
          </cell>
          <cell r="C169" t="str">
            <v>원토되메우기다지기인력</v>
          </cell>
        </row>
        <row r="170">
          <cell r="A170">
            <v>168</v>
          </cell>
          <cell r="C170" t="str">
            <v>잔토처리기계경암0.7</v>
          </cell>
          <cell r="D170">
            <v>3222</v>
          </cell>
        </row>
        <row r="171">
          <cell r="A171">
            <v>169</v>
          </cell>
          <cell r="C171" t="str">
            <v>잔토처리기계보통토0.4</v>
          </cell>
          <cell r="D171">
            <v>171</v>
          </cell>
        </row>
        <row r="172">
          <cell r="A172">
            <v>170</v>
          </cell>
          <cell r="C172" t="str">
            <v>잔토처리기계견질토0.4</v>
          </cell>
          <cell r="D172">
            <v>228</v>
          </cell>
        </row>
        <row r="173">
          <cell r="A173">
            <v>171</v>
          </cell>
          <cell r="C173" t="str">
            <v>잔토처리기계견질토0.4</v>
          </cell>
          <cell r="D173">
            <v>506</v>
          </cell>
        </row>
        <row r="174">
          <cell r="A174">
            <v>172</v>
          </cell>
          <cell r="C174" t="str">
            <v>잔토처리인력(AS)</v>
          </cell>
          <cell r="D174">
            <v>89</v>
          </cell>
        </row>
        <row r="175">
          <cell r="A175">
            <v>173</v>
          </cell>
          <cell r="C175" t="str">
            <v>잔토처리인력보통토</v>
          </cell>
          <cell r="D175">
            <v>69</v>
          </cell>
        </row>
        <row r="176">
          <cell r="A176">
            <v>174</v>
          </cell>
          <cell r="C176" t="str">
            <v>잔토처리기계(AS)0.7</v>
          </cell>
          <cell r="D176">
            <v>2949</v>
          </cell>
        </row>
        <row r="177">
          <cell r="A177">
            <v>175</v>
          </cell>
          <cell r="C177" t="str">
            <v>잔토처리기계고사토0.7</v>
          </cell>
          <cell r="D177">
            <v>2205</v>
          </cell>
        </row>
        <row r="178">
          <cell r="A178">
            <v>176</v>
          </cell>
          <cell r="C178" t="str">
            <v>잔토처리기계(AS)0.4</v>
          </cell>
          <cell r="D178">
            <v>409</v>
          </cell>
        </row>
        <row r="179">
          <cell r="A179">
            <v>177</v>
          </cell>
          <cell r="C179" t="str">
            <v>보도불럭철거및가복구</v>
          </cell>
          <cell r="D179">
            <v>123</v>
          </cell>
        </row>
        <row r="180">
          <cell r="A180">
            <v>178</v>
          </cell>
          <cell r="C180" t="str">
            <v>AS포장줄눈파기CUTTER</v>
          </cell>
          <cell r="D180">
            <v>246</v>
          </cell>
        </row>
        <row r="181">
          <cell r="A181">
            <v>179</v>
          </cell>
          <cell r="C181" t="str">
            <v>포장파기(AS)인력</v>
          </cell>
          <cell r="D181">
            <v>2691</v>
          </cell>
        </row>
        <row r="182">
          <cell r="A182">
            <v>180</v>
          </cell>
          <cell r="C182" t="str">
            <v>포장파기(AS)기계</v>
          </cell>
          <cell r="D182">
            <v>1328</v>
          </cell>
        </row>
        <row r="183">
          <cell r="A183">
            <v>181</v>
          </cell>
          <cell r="C183" t="str">
            <v>기초잡석부설</v>
          </cell>
          <cell r="D183">
            <v>2275</v>
          </cell>
        </row>
        <row r="184">
          <cell r="A184">
            <v>182</v>
          </cell>
          <cell r="C184" t="str">
            <v>동바리설치철거3회</v>
          </cell>
          <cell r="D184">
            <v>621</v>
          </cell>
        </row>
        <row r="185">
          <cell r="A185">
            <v>183</v>
          </cell>
          <cell r="C185" t="str">
            <v>경암파쇄기계</v>
          </cell>
          <cell r="D185">
            <v>5435</v>
          </cell>
        </row>
        <row r="186">
          <cell r="A186">
            <v>184</v>
          </cell>
          <cell r="C186" t="str">
            <v>콘크리트타설(믹서)1:3:6</v>
          </cell>
          <cell r="D186">
            <v>3014</v>
          </cell>
        </row>
        <row r="187">
          <cell r="A187">
            <v>185</v>
          </cell>
          <cell r="C187" t="str">
            <v>레미콘타설R-40-210-8</v>
          </cell>
          <cell r="D187">
            <v>26</v>
          </cell>
        </row>
        <row r="188">
          <cell r="A188">
            <v>186</v>
          </cell>
          <cell r="C188" t="str">
            <v>보호몰탈바름5MM</v>
          </cell>
          <cell r="D188">
            <v>10</v>
          </cell>
        </row>
        <row r="189">
          <cell r="A189">
            <v>187</v>
          </cell>
          <cell r="C189" t="str">
            <v>보호몰탈바름30MM</v>
          </cell>
          <cell r="D189">
            <v>62</v>
          </cell>
        </row>
        <row r="190">
          <cell r="A190">
            <v>188</v>
          </cell>
          <cell r="C190" t="str">
            <v>철근가공조립복잡</v>
          </cell>
          <cell r="D190">
            <v>3080</v>
          </cell>
        </row>
        <row r="191">
          <cell r="A191">
            <v>189</v>
          </cell>
          <cell r="C191" t="str">
            <v>거프집설치3회</v>
          </cell>
          <cell r="D191">
            <v>2742</v>
          </cell>
        </row>
        <row r="192">
          <cell r="A192">
            <v>190</v>
          </cell>
          <cell r="C192" t="str">
            <v>거프집설치4회</v>
          </cell>
          <cell r="D192">
            <v>2385</v>
          </cell>
        </row>
        <row r="193">
          <cell r="A193">
            <v>191</v>
          </cell>
        </row>
        <row r="194">
          <cell r="A194">
            <v>192</v>
          </cell>
        </row>
        <row r="195">
          <cell r="A195">
            <v>193</v>
          </cell>
        </row>
        <row r="196">
          <cell r="A196">
            <v>194</v>
          </cell>
        </row>
        <row r="197">
          <cell r="A197">
            <v>195</v>
          </cell>
        </row>
        <row r="198">
          <cell r="A198">
            <v>196</v>
          </cell>
        </row>
        <row r="199">
          <cell r="A199">
            <v>197</v>
          </cell>
        </row>
        <row r="200">
          <cell r="A200">
            <v>198</v>
          </cell>
        </row>
        <row r="201">
          <cell r="A201">
            <v>199</v>
          </cell>
        </row>
        <row r="202">
          <cell r="A202">
            <v>200</v>
          </cell>
        </row>
        <row r="203">
          <cell r="A203">
            <v>201</v>
          </cell>
        </row>
        <row r="204">
          <cell r="A204">
            <v>202</v>
          </cell>
        </row>
        <row r="205">
          <cell r="A205">
            <v>203</v>
          </cell>
        </row>
        <row r="206">
          <cell r="A206">
            <v>204</v>
          </cell>
        </row>
        <row r="207">
          <cell r="A207">
            <v>205</v>
          </cell>
        </row>
        <row r="208">
          <cell r="A208">
            <v>206</v>
          </cell>
        </row>
        <row r="209">
          <cell r="A209">
            <v>207</v>
          </cell>
        </row>
        <row r="210">
          <cell r="A210">
            <v>208</v>
          </cell>
        </row>
        <row r="211">
          <cell r="A211">
            <v>209</v>
          </cell>
        </row>
        <row r="212">
          <cell r="A212">
            <v>210</v>
          </cell>
        </row>
        <row r="213">
          <cell r="A213">
            <v>211</v>
          </cell>
        </row>
        <row r="214">
          <cell r="A214">
            <v>212</v>
          </cell>
        </row>
        <row r="215">
          <cell r="A215">
            <v>213</v>
          </cell>
        </row>
        <row r="216">
          <cell r="A216">
            <v>214</v>
          </cell>
        </row>
        <row r="217">
          <cell r="A217">
            <v>215</v>
          </cell>
          <cell r="B217" t="str">
            <v>핸    드    홀</v>
          </cell>
        </row>
        <row r="218">
          <cell r="A218">
            <v>216</v>
          </cell>
          <cell r="C218" t="str">
            <v>토사터파기0.4백호우</v>
          </cell>
          <cell r="D218">
            <v>48</v>
          </cell>
        </row>
        <row r="219">
          <cell r="A219">
            <v>217</v>
          </cell>
          <cell r="C219" t="str">
            <v>토사터파기0.4백호우</v>
          </cell>
          <cell r="D219">
            <v>60</v>
          </cell>
        </row>
        <row r="220">
          <cell r="A220">
            <v>218</v>
          </cell>
          <cell r="C220" t="str">
            <v>토사터파기0.4백호우</v>
          </cell>
          <cell r="D220">
            <v>62</v>
          </cell>
        </row>
        <row r="221">
          <cell r="A221">
            <v>219</v>
          </cell>
          <cell r="C221" t="str">
            <v>토사터파기0.7백호우</v>
          </cell>
          <cell r="D221">
            <v>71</v>
          </cell>
        </row>
        <row r="222">
          <cell r="A222">
            <v>220</v>
          </cell>
          <cell r="C222" t="str">
            <v>모래되메우기다지기인력</v>
          </cell>
          <cell r="D222">
            <v>2435</v>
          </cell>
        </row>
        <row r="223">
          <cell r="A223">
            <v>221</v>
          </cell>
          <cell r="C223" t="str">
            <v>모래되메우기다지기기계</v>
          </cell>
          <cell r="D223">
            <v>2469</v>
          </cell>
        </row>
        <row r="224">
          <cell r="A224">
            <v>222</v>
          </cell>
          <cell r="C224" t="str">
            <v>원토되메우기다지기기계</v>
          </cell>
          <cell r="D224">
            <v>34</v>
          </cell>
        </row>
        <row r="225">
          <cell r="A225">
            <v>223</v>
          </cell>
          <cell r="C225" t="str">
            <v>잔토처리기계보통토0.4</v>
          </cell>
          <cell r="D225">
            <v>171</v>
          </cell>
        </row>
        <row r="226">
          <cell r="A226">
            <v>224</v>
          </cell>
          <cell r="C226" t="str">
            <v>잔토처리기계보통토0.4</v>
          </cell>
          <cell r="D226">
            <v>217</v>
          </cell>
        </row>
        <row r="227">
          <cell r="A227">
            <v>225</v>
          </cell>
          <cell r="C227" t="str">
            <v>잔토처리기계견질토0.4</v>
          </cell>
          <cell r="D227">
            <v>228</v>
          </cell>
        </row>
        <row r="228">
          <cell r="A228">
            <v>226</v>
          </cell>
          <cell r="C228" t="str">
            <v>잔토처리기계견질토0.4</v>
          </cell>
          <cell r="D228">
            <v>506</v>
          </cell>
        </row>
        <row r="229">
          <cell r="A229">
            <v>227</v>
          </cell>
          <cell r="C229" t="str">
            <v>잔토처리인력AS</v>
          </cell>
          <cell r="D229">
            <v>89</v>
          </cell>
        </row>
        <row r="230">
          <cell r="A230">
            <v>228</v>
          </cell>
          <cell r="C230" t="str">
            <v>잔토처리인력보통토</v>
          </cell>
          <cell r="D230">
            <v>69</v>
          </cell>
        </row>
        <row r="231">
          <cell r="A231">
            <v>229</v>
          </cell>
          <cell r="C231" t="str">
            <v>잔토처리기계AS0.7</v>
          </cell>
          <cell r="D231">
            <v>2949</v>
          </cell>
        </row>
        <row r="232">
          <cell r="A232">
            <v>230</v>
          </cell>
          <cell r="C232" t="str">
            <v>잔토처리기계고사토0.7</v>
          </cell>
          <cell r="D232">
            <v>2205</v>
          </cell>
        </row>
        <row r="233">
          <cell r="A233">
            <v>231</v>
          </cell>
          <cell r="C233" t="str">
            <v>잔토처리기계AS0.4</v>
          </cell>
          <cell r="D233">
            <v>409</v>
          </cell>
        </row>
        <row r="234">
          <cell r="A234">
            <v>232</v>
          </cell>
          <cell r="C234" t="str">
            <v>잔토처리기계경암0.7</v>
          </cell>
          <cell r="D234">
            <v>3222</v>
          </cell>
        </row>
        <row r="235">
          <cell r="A235">
            <v>233</v>
          </cell>
          <cell r="C235" t="str">
            <v>보도불럭철거및가복구</v>
          </cell>
          <cell r="D235">
            <v>123</v>
          </cell>
        </row>
        <row r="236">
          <cell r="A236">
            <v>234</v>
          </cell>
          <cell r="C236" t="str">
            <v>AS포장줄눈파기CUTTER</v>
          </cell>
          <cell r="D236">
            <v>246</v>
          </cell>
        </row>
        <row r="237">
          <cell r="A237">
            <v>235</v>
          </cell>
          <cell r="C237" t="str">
            <v>포장파괴(AS)인력</v>
          </cell>
          <cell r="D237">
            <v>2691</v>
          </cell>
        </row>
        <row r="238">
          <cell r="A238">
            <v>236</v>
          </cell>
          <cell r="C238" t="str">
            <v>포장파괴(AS)기계</v>
          </cell>
          <cell r="D238">
            <v>1328</v>
          </cell>
        </row>
        <row r="239">
          <cell r="A239">
            <v>237</v>
          </cell>
          <cell r="C239" t="str">
            <v>기초잡석부설</v>
          </cell>
          <cell r="D239">
            <v>2275</v>
          </cell>
        </row>
        <row r="240">
          <cell r="A240">
            <v>238</v>
          </cell>
          <cell r="C240" t="str">
            <v>레미콘타설R-20-210-8</v>
          </cell>
          <cell r="D240">
            <v>26</v>
          </cell>
        </row>
        <row r="241">
          <cell r="A241">
            <v>239</v>
          </cell>
          <cell r="C241" t="str">
            <v>철근가공조립보통</v>
          </cell>
          <cell r="D241">
            <v>2502</v>
          </cell>
        </row>
        <row r="242">
          <cell r="A242">
            <v>240</v>
          </cell>
          <cell r="C242" t="str">
            <v>거프집설치3회</v>
          </cell>
          <cell r="D242">
            <v>2742</v>
          </cell>
        </row>
        <row r="243">
          <cell r="A243">
            <v>241</v>
          </cell>
        </row>
        <row r="244">
          <cell r="A244">
            <v>242</v>
          </cell>
        </row>
        <row r="245">
          <cell r="A245">
            <v>243</v>
          </cell>
        </row>
        <row r="246">
          <cell r="A246">
            <v>244</v>
          </cell>
        </row>
        <row r="247">
          <cell r="A247">
            <v>245</v>
          </cell>
        </row>
        <row r="248">
          <cell r="A248">
            <v>246</v>
          </cell>
        </row>
        <row r="249">
          <cell r="A249">
            <v>247</v>
          </cell>
        </row>
        <row r="250">
          <cell r="A250">
            <v>248</v>
          </cell>
        </row>
        <row r="251">
          <cell r="A251">
            <v>249</v>
          </cell>
        </row>
        <row r="252">
          <cell r="A252">
            <v>250</v>
          </cell>
        </row>
        <row r="253">
          <cell r="A253">
            <v>251</v>
          </cell>
        </row>
        <row r="254">
          <cell r="A254">
            <v>252</v>
          </cell>
        </row>
        <row r="255">
          <cell r="A255">
            <v>253</v>
          </cell>
        </row>
        <row r="256">
          <cell r="A256">
            <v>254</v>
          </cell>
        </row>
        <row r="257">
          <cell r="A257">
            <v>255</v>
          </cell>
        </row>
        <row r="258">
          <cell r="A258">
            <v>256</v>
          </cell>
        </row>
        <row r="259">
          <cell r="A259">
            <v>257</v>
          </cell>
        </row>
        <row r="260">
          <cell r="A260">
            <v>258</v>
          </cell>
        </row>
        <row r="261">
          <cell r="A261">
            <v>259</v>
          </cell>
        </row>
        <row r="262">
          <cell r="A262">
            <v>260</v>
          </cell>
          <cell r="B262" t="str">
            <v>개 폐 기 신 설</v>
          </cell>
        </row>
        <row r="263">
          <cell r="A263">
            <v>261</v>
          </cell>
          <cell r="C263" t="str">
            <v>토사터파기0.4백호우</v>
          </cell>
          <cell r="D263">
            <v>48</v>
          </cell>
        </row>
        <row r="264">
          <cell r="A264">
            <v>262</v>
          </cell>
          <cell r="C264" t="str">
            <v>토사터파기0.4백호우</v>
          </cell>
          <cell r="D264">
            <v>60</v>
          </cell>
        </row>
        <row r="265">
          <cell r="A265">
            <v>263</v>
          </cell>
          <cell r="C265" t="str">
            <v>토사터파기0.4백호우</v>
          </cell>
          <cell r="D265">
            <v>62</v>
          </cell>
        </row>
        <row r="266">
          <cell r="A266">
            <v>264</v>
          </cell>
          <cell r="C266" t="str">
            <v>모래되메우기다지기인력</v>
          </cell>
          <cell r="D266">
            <v>2435</v>
          </cell>
        </row>
        <row r="267">
          <cell r="A267">
            <v>265</v>
          </cell>
          <cell r="C267" t="str">
            <v>모래되메우기다지기기계</v>
          </cell>
          <cell r="D267">
            <v>2469</v>
          </cell>
        </row>
        <row r="268">
          <cell r="A268">
            <v>266</v>
          </cell>
          <cell r="C268" t="str">
            <v>원토되메우기다지기기계</v>
          </cell>
          <cell r="D268">
            <v>34</v>
          </cell>
        </row>
        <row r="269">
          <cell r="A269">
            <v>267</v>
          </cell>
          <cell r="C269" t="str">
            <v>잔토처리기계보통토0.4</v>
          </cell>
          <cell r="D269">
            <v>171</v>
          </cell>
        </row>
        <row r="270">
          <cell r="A270">
            <v>268</v>
          </cell>
          <cell r="C270" t="str">
            <v>잔토처리기계보통토0.4</v>
          </cell>
          <cell r="D270">
            <v>217</v>
          </cell>
        </row>
        <row r="271">
          <cell r="A271">
            <v>269</v>
          </cell>
          <cell r="C271" t="str">
            <v>잔토처리기계견질토0.4</v>
          </cell>
          <cell r="D271">
            <v>228</v>
          </cell>
        </row>
        <row r="272">
          <cell r="A272">
            <v>270</v>
          </cell>
          <cell r="C272" t="str">
            <v>잔토처리기계견질토0.4</v>
          </cell>
          <cell r="D272">
            <v>506</v>
          </cell>
        </row>
        <row r="273">
          <cell r="A273">
            <v>271</v>
          </cell>
          <cell r="C273" t="str">
            <v>잔토처리기계견질토0.4</v>
          </cell>
          <cell r="D273">
            <v>474</v>
          </cell>
        </row>
        <row r="274">
          <cell r="A274">
            <v>272</v>
          </cell>
          <cell r="C274" t="str">
            <v>잔토처리인력AS</v>
          </cell>
          <cell r="D274">
            <v>89</v>
          </cell>
        </row>
        <row r="275">
          <cell r="A275">
            <v>273</v>
          </cell>
          <cell r="C275" t="str">
            <v>잔토처리인력보통토</v>
          </cell>
          <cell r="D275">
            <v>69</v>
          </cell>
        </row>
        <row r="276">
          <cell r="A276">
            <v>274</v>
          </cell>
          <cell r="C276" t="str">
            <v>잔토처리기계AS0.7</v>
          </cell>
          <cell r="D276">
            <v>2949</v>
          </cell>
        </row>
        <row r="277">
          <cell r="A277">
            <v>275</v>
          </cell>
          <cell r="C277" t="str">
            <v>잔토처리기계고사토0.7</v>
          </cell>
          <cell r="D277">
            <v>2205</v>
          </cell>
        </row>
        <row r="278">
          <cell r="A278">
            <v>276</v>
          </cell>
          <cell r="C278" t="str">
            <v>잔토처리기계AS0.4</v>
          </cell>
          <cell r="D278">
            <v>409</v>
          </cell>
        </row>
        <row r="279">
          <cell r="A279">
            <v>277</v>
          </cell>
          <cell r="C279" t="str">
            <v>잔토처리기계경암0.7</v>
          </cell>
          <cell r="D279">
            <v>3222</v>
          </cell>
        </row>
        <row r="280">
          <cell r="A280">
            <v>278</v>
          </cell>
          <cell r="C280" t="str">
            <v>보도불러철거및가복구</v>
          </cell>
          <cell r="D280">
            <v>123</v>
          </cell>
        </row>
        <row r="281">
          <cell r="A281">
            <v>279</v>
          </cell>
          <cell r="C281" t="str">
            <v>AS포장줄눈파기CUTTER</v>
          </cell>
          <cell r="D281">
            <v>246</v>
          </cell>
        </row>
        <row r="282">
          <cell r="A282">
            <v>280</v>
          </cell>
          <cell r="C282" t="str">
            <v>포장파기(AS)인력</v>
          </cell>
          <cell r="D282">
            <v>2691</v>
          </cell>
        </row>
        <row r="283">
          <cell r="A283">
            <v>281</v>
          </cell>
          <cell r="C283" t="str">
            <v>포장파기(AS)기계</v>
          </cell>
          <cell r="D283">
            <v>1328</v>
          </cell>
        </row>
        <row r="284">
          <cell r="A284">
            <v>282</v>
          </cell>
          <cell r="C284" t="str">
            <v>기초잡석부설</v>
          </cell>
          <cell r="D284">
            <v>2275</v>
          </cell>
        </row>
        <row r="285">
          <cell r="A285">
            <v>283</v>
          </cell>
          <cell r="C285" t="str">
            <v>개폐기기계화시공1대설치</v>
          </cell>
          <cell r="D285">
            <v>4611</v>
          </cell>
        </row>
        <row r="286">
          <cell r="A286">
            <v>284</v>
          </cell>
          <cell r="C286" t="str">
            <v>조립식개폐기STICK</v>
          </cell>
          <cell r="D286">
            <v>3860</v>
          </cell>
        </row>
        <row r="287">
          <cell r="A287">
            <v>285</v>
          </cell>
          <cell r="B287" t="str">
            <v xml:space="preserve">   철거재사용</v>
          </cell>
          <cell r="C287" t="str">
            <v>개폐기기계화시공1대설치</v>
          </cell>
          <cell r="D287">
            <v>3688</v>
          </cell>
        </row>
        <row r="288">
          <cell r="A288">
            <v>286</v>
          </cell>
          <cell r="B288" t="str">
            <v xml:space="preserve">   철거재사용</v>
          </cell>
          <cell r="C288" t="str">
            <v>조립식개폐기STICK</v>
          </cell>
          <cell r="D288">
            <v>3088</v>
          </cell>
        </row>
        <row r="289">
          <cell r="A289">
            <v>287</v>
          </cell>
          <cell r="B289" t="str">
            <v xml:space="preserve">         철거</v>
          </cell>
          <cell r="C289" t="str">
            <v>개폐기기계화시공1대설치</v>
          </cell>
          <cell r="D289">
            <v>2305</v>
          </cell>
        </row>
        <row r="290">
          <cell r="A290">
            <v>288</v>
          </cell>
          <cell r="B290" t="str">
            <v xml:space="preserve">         철거</v>
          </cell>
          <cell r="C290" t="str">
            <v>조립식개폐기STICK</v>
          </cell>
          <cell r="D290">
            <v>1930</v>
          </cell>
        </row>
        <row r="291">
          <cell r="A291">
            <v>289</v>
          </cell>
        </row>
        <row r="292">
          <cell r="A292">
            <v>290</v>
          </cell>
        </row>
        <row r="293">
          <cell r="A293">
            <v>291</v>
          </cell>
        </row>
        <row r="294">
          <cell r="A294">
            <v>292</v>
          </cell>
        </row>
        <row r="295">
          <cell r="A295">
            <v>293</v>
          </cell>
        </row>
        <row r="296">
          <cell r="A296">
            <v>294</v>
          </cell>
        </row>
        <row r="297">
          <cell r="A297">
            <v>295</v>
          </cell>
        </row>
        <row r="298">
          <cell r="A298">
            <v>296</v>
          </cell>
        </row>
        <row r="299">
          <cell r="A299">
            <v>297</v>
          </cell>
        </row>
        <row r="300">
          <cell r="A300">
            <v>298</v>
          </cell>
        </row>
        <row r="301">
          <cell r="A301">
            <v>299</v>
          </cell>
        </row>
        <row r="302">
          <cell r="A302">
            <v>300</v>
          </cell>
        </row>
        <row r="303">
          <cell r="A303">
            <v>301</v>
          </cell>
        </row>
        <row r="304">
          <cell r="A304">
            <v>302</v>
          </cell>
        </row>
        <row r="305">
          <cell r="A305">
            <v>303</v>
          </cell>
        </row>
        <row r="306">
          <cell r="A306">
            <v>304</v>
          </cell>
        </row>
        <row r="307">
          <cell r="A307">
            <v>305</v>
          </cell>
          <cell r="B307" t="str">
            <v>변 압 기 신 설</v>
          </cell>
        </row>
        <row r="308">
          <cell r="A308">
            <v>306</v>
          </cell>
          <cell r="C308" t="str">
            <v>토사터파기0.4백호우</v>
          </cell>
          <cell r="D308">
            <v>48</v>
          </cell>
        </row>
        <row r="309">
          <cell r="A309">
            <v>307</v>
          </cell>
          <cell r="C309" t="str">
            <v>토사터파기0.4백호우</v>
          </cell>
          <cell r="D309">
            <v>60</v>
          </cell>
        </row>
        <row r="310">
          <cell r="A310">
            <v>308</v>
          </cell>
          <cell r="C310" t="str">
            <v>토사터파기0.4백호우</v>
          </cell>
          <cell r="D310">
            <v>62</v>
          </cell>
        </row>
        <row r="311">
          <cell r="A311">
            <v>309</v>
          </cell>
          <cell r="C311" t="str">
            <v>모래되메우기다지기인력</v>
          </cell>
          <cell r="D311">
            <v>2435</v>
          </cell>
        </row>
        <row r="312">
          <cell r="A312">
            <v>310</v>
          </cell>
          <cell r="C312" t="str">
            <v>모래되메우기다지기기계</v>
          </cell>
          <cell r="D312">
            <v>2469</v>
          </cell>
        </row>
        <row r="313">
          <cell r="A313">
            <v>311</v>
          </cell>
          <cell r="C313" t="str">
            <v>원토되메우기다지기기계</v>
          </cell>
          <cell r="D313">
            <v>34</v>
          </cell>
        </row>
        <row r="314">
          <cell r="A314">
            <v>312</v>
          </cell>
          <cell r="C314" t="str">
            <v>원토되메우기다지기인력</v>
          </cell>
        </row>
        <row r="315">
          <cell r="A315">
            <v>313</v>
          </cell>
          <cell r="C315" t="str">
            <v>잔토처리기계보통토0.4</v>
          </cell>
          <cell r="D315">
            <v>171</v>
          </cell>
        </row>
        <row r="316">
          <cell r="A316">
            <v>314</v>
          </cell>
          <cell r="C316" t="str">
            <v>잔토처리기계보통토0.4</v>
          </cell>
          <cell r="D316">
            <v>217</v>
          </cell>
        </row>
        <row r="317">
          <cell r="A317">
            <v>315</v>
          </cell>
          <cell r="C317" t="str">
            <v>잔토처리기계견질토0.4</v>
          </cell>
          <cell r="D317">
            <v>228</v>
          </cell>
        </row>
        <row r="318">
          <cell r="A318">
            <v>316</v>
          </cell>
          <cell r="C318" t="str">
            <v>잔토처리기계견질토0.4</v>
          </cell>
          <cell r="D318">
            <v>506</v>
          </cell>
        </row>
        <row r="319">
          <cell r="A319">
            <v>317</v>
          </cell>
          <cell r="C319" t="str">
            <v>잔토처리기계견질토0.4</v>
          </cell>
          <cell r="D319">
            <v>474</v>
          </cell>
        </row>
        <row r="320">
          <cell r="A320">
            <v>318</v>
          </cell>
          <cell r="C320" t="str">
            <v>잔토처리인력AS</v>
          </cell>
          <cell r="D320">
            <v>89</v>
          </cell>
        </row>
        <row r="321">
          <cell r="A321">
            <v>319</v>
          </cell>
          <cell r="C321" t="str">
            <v>잔토처리인력보통토</v>
          </cell>
          <cell r="D321">
            <v>69</v>
          </cell>
        </row>
        <row r="322">
          <cell r="A322">
            <v>320</v>
          </cell>
          <cell r="C322" t="str">
            <v>잔토처리기계AS0.7</v>
          </cell>
          <cell r="D322">
            <v>2949</v>
          </cell>
        </row>
        <row r="323">
          <cell r="A323">
            <v>321</v>
          </cell>
          <cell r="C323" t="str">
            <v>잔토처리기계고사토0.7</v>
          </cell>
          <cell r="D323">
            <v>2205</v>
          </cell>
        </row>
        <row r="324">
          <cell r="A324">
            <v>322</v>
          </cell>
          <cell r="C324" t="str">
            <v>잔토처리기계AS0.4</v>
          </cell>
          <cell r="D324">
            <v>409</v>
          </cell>
        </row>
        <row r="325">
          <cell r="A325">
            <v>323</v>
          </cell>
          <cell r="C325" t="str">
            <v>잔토처리기계경암0.7</v>
          </cell>
          <cell r="D325">
            <v>3222</v>
          </cell>
        </row>
        <row r="326">
          <cell r="A326">
            <v>324</v>
          </cell>
          <cell r="C326" t="str">
            <v>보도불럭철거및가복구</v>
          </cell>
          <cell r="D326">
            <v>123</v>
          </cell>
        </row>
        <row r="327">
          <cell r="A327">
            <v>325</v>
          </cell>
          <cell r="C327" t="str">
            <v>AS포장줄눈파기CUTTER</v>
          </cell>
          <cell r="D327">
            <v>246</v>
          </cell>
        </row>
        <row r="328">
          <cell r="A328">
            <v>326</v>
          </cell>
          <cell r="C328" t="str">
            <v>포장파기(AS)인력</v>
          </cell>
          <cell r="D328">
            <v>2691</v>
          </cell>
        </row>
        <row r="329">
          <cell r="A329">
            <v>327</v>
          </cell>
          <cell r="C329" t="str">
            <v>포장파기(AS)기계</v>
          </cell>
          <cell r="D329">
            <v>1328</v>
          </cell>
        </row>
        <row r="330">
          <cell r="A330">
            <v>328</v>
          </cell>
          <cell r="C330" t="str">
            <v>기초잡석부설</v>
          </cell>
          <cell r="D330">
            <v>2275</v>
          </cell>
        </row>
        <row r="331">
          <cell r="A331">
            <v>329</v>
          </cell>
          <cell r="C331" t="str">
            <v>지상변압기1상30KVA기계화</v>
          </cell>
          <cell r="D331">
            <v>4017</v>
          </cell>
        </row>
        <row r="332">
          <cell r="A332">
            <v>330</v>
          </cell>
          <cell r="C332" t="str">
            <v>지상변압기1상50KVA기계화</v>
          </cell>
          <cell r="D332">
            <v>4017</v>
          </cell>
        </row>
        <row r="333">
          <cell r="A333">
            <v>331</v>
          </cell>
          <cell r="C333" t="str">
            <v>지상변압기1상75KVA기계화</v>
          </cell>
          <cell r="D333">
            <v>5188</v>
          </cell>
        </row>
        <row r="334">
          <cell r="A334">
            <v>332</v>
          </cell>
          <cell r="C334" t="str">
            <v>지상변압기1상100KVA기계화</v>
          </cell>
          <cell r="D334">
            <v>5188</v>
          </cell>
        </row>
        <row r="335">
          <cell r="A335">
            <v>333</v>
          </cell>
          <cell r="C335" t="str">
            <v>지상변압기1상150KVA기계화</v>
          </cell>
          <cell r="D335">
            <v>6575</v>
          </cell>
        </row>
        <row r="336">
          <cell r="A336">
            <v>334</v>
          </cell>
          <cell r="C336" t="str">
            <v>지상변압기1상200KVA기계화</v>
          </cell>
          <cell r="D336">
            <v>6575</v>
          </cell>
        </row>
        <row r="337">
          <cell r="A337">
            <v>335</v>
          </cell>
          <cell r="C337" t="str">
            <v>지상변압기3상기계화75KVA</v>
          </cell>
          <cell r="D337">
            <v>5188</v>
          </cell>
        </row>
        <row r="338">
          <cell r="A338">
            <v>336</v>
          </cell>
          <cell r="C338" t="str">
            <v>지상변압기3상기계화100KVA</v>
          </cell>
          <cell r="D338">
            <v>5188</v>
          </cell>
        </row>
        <row r="339">
          <cell r="A339">
            <v>337</v>
          </cell>
          <cell r="C339" t="str">
            <v>지상변압기3상기계화150KVA</v>
          </cell>
          <cell r="D339">
            <v>6575</v>
          </cell>
        </row>
        <row r="340">
          <cell r="A340">
            <v>338</v>
          </cell>
          <cell r="C340" t="str">
            <v>지상변압기3상기계화200KVA</v>
          </cell>
          <cell r="D340">
            <v>6575</v>
          </cell>
        </row>
        <row r="341">
          <cell r="A341">
            <v>339</v>
          </cell>
          <cell r="C341" t="str">
            <v>지상변압기3상기계화300KVA</v>
          </cell>
          <cell r="D341">
            <v>6845</v>
          </cell>
        </row>
        <row r="342">
          <cell r="A342">
            <v>340</v>
          </cell>
          <cell r="C342" t="str">
            <v>조립식기초대단상</v>
          </cell>
          <cell r="D342">
            <v>3860</v>
          </cell>
        </row>
        <row r="343">
          <cell r="A343">
            <v>341</v>
          </cell>
          <cell r="C343" t="str">
            <v>조립식기초대삼상</v>
          </cell>
          <cell r="D343">
            <v>3860</v>
          </cell>
        </row>
        <row r="344">
          <cell r="A344">
            <v>342</v>
          </cell>
        </row>
        <row r="345">
          <cell r="A345">
            <v>343</v>
          </cell>
        </row>
        <row r="346">
          <cell r="A346">
            <v>344</v>
          </cell>
        </row>
        <row r="347">
          <cell r="A347">
            <v>345</v>
          </cell>
        </row>
        <row r="348">
          <cell r="A348">
            <v>346</v>
          </cell>
        </row>
        <row r="349">
          <cell r="A349">
            <v>347</v>
          </cell>
        </row>
        <row r="350">
          <cell r="A350">
            <v>348</v>
          </cell>
        </row>
        <row r="351">
          <cell r="A351">
            <v>349</v>
          </cell>
        </row>
        <row r="352">
          <cell r="A352">
            <v>350</v>
          </cell>
        </row>
        <row r="353">
          <cell r="A353">
            <v>351</v>
          </cell>
        </row>
        <row r="354">
          <cell r="A354">
            <v>352</v>
          </cell>
        </row>
        <row r="355">
          <cell r="A355">
            <v>353</v>
          </cell>
        </row>
        <row r="356">
          <cell r="A356">
            <v>354</v>
          </cell>
        </row>
        <row r="357">
          <cell r="A357">
            <v>355</v>
          </cell>
          <cell r="B357" t="str">
            <v>변 압 기 철 거</v>
          </cell>
        </row>
        <row r="358">
          <cell r="A358">
            <v>356</v>
          </cell>
          <cell r="C358" t="str">
            <v>지상변압기1상30KVA</v>
          </cell>
          <cell r="D358">
            <v>2008</v>
          </cell>
        </row>
        <row r="359">
          <cell r="A359">
            <v>357</v>
          </cell>
          <cell r="C359" t="str">
            <v>지상변압기1상50KVA</v>
          </cell>
          <cell r="D359">
            <v>2008</v>
          </cell>
        </row>
        <row r="360">
          <cell r="A360">
            <v>358</v>
          </cell>
          <cell r="C360" t="str">
            <v>지상변압기1상75KVA</v>
          </cell>
          <cell r="D360">
            <v>2594</v>
          </cell>
        </row>
        <row r="361">
          <cell r="A361">
            <v>359</v>
          </cell>
          <cell r="C361" t="str">
            <v>지상변압기1상100KVA</v>
          </cell>
          <cell r="D361">
            <v>2594</v>
          </cell>
        </row>
        <row r="362">
          <cell r="A362">
            <v>360</v>
          </cell>
          <cell r="C362" t="str">
            <v>지상변압기1상150KVA</v>
          </cell>
          <cell r="D362">
            <v>3287</v>
          </cell>
        </row>
        <row r="363">
          <cell r="A363">
            <v>361</v>
          </cell>
          <cell r="C363" t="str">
            <v>지상변압기1상200KVA</v>
          </cell>
          <cell r="D363">
            <v>3287</v>
          </cell>
        </row>
        <row r="364">
          <cell r="A364">
            <v>362</v>
          </cell>
          <cell r="C364" t="str">
            <v>지상변압기3상75KVA</v>
          </cell>
          <cell r="D364">
            <v>2594</v>
          </cell>
        </row>
        <row r="365">
          <cell r="A365">
            <v>363</v>
          </cell>
          <cell r="C365" t="str">
            <v>지상변압기3상100KVA</v>
          </cell>
          <cell r="D365">
            <v>2594</v>
          </cell>
        </row>
        <row r="366">
          <cell r="A366">
            <v>364</v>
          </cell>
          <cell r="C366" t="str">
            <v>지상변압기3상150KVA</v>
          </cell>
          <cell r="D366">
            <v>3287</v>
          </cell>
        </row>
        <row r="367">
          <cell r="A367">
            <v>365</v>
          </cell>
          <cell r="C367" t="str">
            <v>지상변압기3상200KVA</v>
          </cell>
          <cell r="D367">
            <v>3287</v>
          </cell>
        </row>
        <row r="368">
          <cell r="A368">
            <v>366</v>
          </cell>
          <cell r="C368" t="str">
            <v>지상변압기3상300KVA</v>
          </cell>
          <cell r="D368">
            <v>3422</v>
          </cell>
        </row>
        <row r="369">
          <cell r="A369">
            <v>367</v>
          </cell>
        </row>
        <row r="370">
          <cell r="A370">
            <v>368</v>
          </cell>
        </row>
        <row r="371">
          <cell r="A371">
            <v>369</v>
          </cell>
        </row>
        <row r="372">
          <cell r="A372">
            <v>370</v>
          </cell>
        </row>
        <row r="373">
          <cell r="A373">
            <v>371</v>
          </cell>
          <cell r="B373" t="str">
            <v>변압기철거재사용</v>
          </cell>
        </row>
        <row r="374">
          <cell r="A374">
            <v>372</v>
          </cell>
          <cell r="C374" t="str">
            <v>지상변압기1상30KVA</v>
          </cell>
          <cell r="D374">
            <v>3213</v>
          </cell>
        </row>
        <row r="375">
          <cell r="A375">
            <v>373</v>
          </cell>
          <cell r="C375" t="str">
            <v>지상변압기1상50KVA</v>
          </cell>
          <cell r="D375">
            <v>3213</v>
          </cell>
        </row>
        <row r="376">
          <cell r="A376">
            <v>374</v>
          </cell>
          <cell r="C376" t="str">
            <v>지상변압기1상75KVA</v>
          </cell>
          <cell r="D376">
            <v>4150</v>
          </cell>
        </row>
        <row r="377">
          <cell r="A377">
            <v>375</v>
          </cell>
          <cell r="C377" t="str">
            <v>지상변압기1상100KVA</v>
          </cell>
          <cell r="D377">
            <v>4150</v>
          </cell>
        </row>
        <row r="378">
          <cell r="A378">
            <v>376</v>
          </cell>
          <cell r="C378" t="str">
            <v>지상변압기1상150KVA</v>
          </cell>
          <cell r="D378">
            <v>5260</v>
          </cell>
        </row>
        <row r="379">
          <cell r="A379">
            <v>377</v>
          </cell>
          <cell r="C379" t="str">
            <v>지상변압기1상200KVA</v>
          </cell>
          <cell r="D379">
            <v>5260</v>
          </cell>
        </row>
        <row r="380">
          <cell r="A380">
            <v>378</v>
          </cell>
          <cell r="C380" t="str">
            <v>지상변압기3상75KVA</v>
          </cell>
          <cell r="D380">
            <v>4150</v>
          </cell>
        </row>
        <row r="381">
          <cell r="A381">
            <v>379</v>
          </cell>
          <cell r="C381" t="str">
            <v>지상변압기3상100KVA</v>
          </cell>
          <cell r="D381">
            <v>4150</v>
          </cell>
        </row>
        <row r="382">
          <cell r="A382">
            <v>380</v>
          </cell>
          <cell r="C382" t="str">
            <v>지상변압기3상150KVA</v>
          </cell>
          <cell r="D382">
            <v>5260</v>
          </cell>
        </row>
        <row r="383">
          <cell r="A383">
            <v>381</v>
          </cell>
          <cell r="C383" t="str">
            <v>지상변압기3상200KVA</v>
          </cell>
          <cell r="D383">
            <v>5260</v>
          </cell>
        </row>
        <row r="384">
          <cell r="A384">
            <v>382</v>
          </cell>
          <cell r="C384" t="str">
            <v>지상변압기3상300KVA</v>
          </cell>
          <cell r="D384">
            <v>5476</v>
          </cell>
        </row>
        <row r="385">
          <cell r="A385">
            <v>383</v>
          </cell>
        </row>
        <row r="386">
          <cell r="A386">
            <v>384</v>
          </cell>
        </row>
        <row r="387">
          <cell r="A387">
            <v>385</v>
          </cell>
        </row>
        <row r="388">
          <cell r="A388">
            <v>386</v>
          </cell>
        </row>
        <row r="389">
          <cell r="A389">
            <v>387</v>
          </cell>
        </row>
        <row r="390">
          <cell r="A390">
            <v>388</v>
          </cell>
        </row>
        <row r="391">
          <cell r="A391">
            <v>389</v>
          </cell>
        </row>
        <row r="392">
          <cell r="A392">
            <v>390</v>
          </cell>
        </row>
        <row r="393">
          <cell r="A393">
            <v>391</v>
          </cell>
        </row>
        <row r="394">
          <cell r="A394">
            <v>392</v>
          </cell>
        </row>
        <row r="395">
          <cell r="A395">
            <v>393</v>
          </cell>
        </row>
        <row r="396">
          <cell r="A396">
            <v>394</v>
          </cell>
        </row>
        <row r="397">
          <cell r="A397">
            <v>395</v>
          </cell>
        </row>
        <row r="398">
          <cell r="A398">
            <v>396</v>
          </cell>
        </row>
        <row r="399">
          <cell r="A399">
            <v>397</v>
          </cell>
          <cell r="B399" t="str">
            <v>잡재료비  소계</v>
          </cell>
        </row>
        <row r="400">
          <cell r="A400">
            <v>398</v>
          </cell>
          <cell r="B400" t="str">
            <v>인력비용A 소계</v>
          </cell>
        </row>
        <row r="401">
          <cell r="A401">
            <v>399</v>
          </cell>
          <cell r="B401" t="str">
            <v>인력비용B 소계</v>
          </cell>
        </row>
        <row r="402">
          <cell r="A402">
            <v>400</v>
          </cell>
          <cell r="B402" t="str">
            <v>소     계</v>
          </cell>
        </row>
        <row r="403">
          <cell r="A403">
            <v>401</v>
          </cell>
          <cell r="B403" t="str">
            <v>기계비용  소계</v>
          </cell>
        </row>
        <row r="404">
          <cell r="A404">
            <v>402</v>
          </cell>
          <cell r="B404" t="str">
            <v>기 준 비 용</v>
          </cell>
        </row>
        <row r="405">
          <cell r="A405">
            <v>403</v>
          </cell>
          <cell r="B405" t="str">
            <v>인력비용A(0.68)</v>
          </cell>
        </row>
        <row r="406">
          <cell r="A406">
            <v>404</v>
          </cell>
          <cell r="B406" t="str">
            <v>관로케이블신설</v>
          </cell>
        </row>
        <row r="407">
          <cell r="A407">
            <v>405</v>
          </cell>
          <cell r="C407" t="str">
            <v>직선접속60SQ1개동시</v>
          </cell>
          <cell r="D407">
            <v>68068</v>
          </cell>
        </row>
        <row r="408">
          <cell r="A408">
            <v>406</v>
          </cell>
          <cell r="C408" t="str">
            <v>직선접속60SQ2개동시</v>
          </cell>
          <cell r="D408">
            <v>67388</v>
          </cell>
        </row>
        <row r="409">
          <cell r="A409">
            <v>407</v>
          </cell>
          <cell r="C409" t="str">
            <v>직선접속60SQ3개동시</v>
          </cell>
          <cell r="D409">
            <v>64891</v>
          </cell>
        </row>
        <row r="410">
          <cell r="A410">
            <v>408</v>
          </cell>
          <cell r="C410" t="str">
            <v>직선접속60SQ4개동시</v>
          </cell>
          <cell r="D410">
            <v>63644</v>
          </cell>
        </row>
        <row r="411">
          <cell r="A411">
            <v>409</v>
          </cell>
          <cell r="C411" t="str">
            <v>직선접속60SQ5개동시</v>
          </cell>
          <cell r="D411">
            <v>62895</v>
          </cell>
        </row>
        <row r="412">
          <cell r="A412">
            <v>410</v>
          </cell>
          <cell r="C412" t="str">
            <v>직선접속60SQ6개동시</v>
          </cell>
          <cell r="D412">
            <v>62396</v>
          </cell>
        </row>
        <row r="413">
          <cell r="A413">
            <v>411</v>
          </cell>
          <cell r="C413" t="str">
            <v>직선접속60SQ9개동시</v>
          </cell>
          <cell r="D413">
            <v>61564</v>
          </cell>
        </row>
        <row r="414">
          <cell r="A414">
            <v>412</v>
          </cell>
          <cell r="C414" t="str">
            <v>직선접속60SQ12개동시</v>
          </cell>
          <cell r="D414">
            <v>61148</v>
          </cell>
        </row>
        <row r="415">
          <cell r="A415">
            <v>413</v>
          </cell>
          <cell r="C415" t="str">
            <v>직선접속325SQ1개동시</v>
          </cell>
          <cell r="D415">
            <v>136137</v>
          </cell>
        </row>
        <row r="416">
          <cell r="A416">
            <v>414</v>
          </cell>
          <cell r="C416" t="str">
            <v>직선접속325SQ2개동시</v>
          </cell>
          <cell r="D416">
            <v>134775</v>
          </cell>
        </row>
        <row r="417">
          <cell r="A417">
            <v>415</v>
          </cell>
          <cell r="C417" t="str">
            <v>직선접속325SQ3개동시</v>
          </cell>
          <cell r="D417">
            <v>129782</v>
          </cell>
        </row>
        <row r="418">
          <cell r="A418">
            <v>416</v>
          </cell>
          <cell r="C418" t="str">
            <v>직선접속325SQ4개동시</v>
          </cell>
          <cell r="D418">
            <v>127288</v>
          </cell>
        </row>
        <row r="419">
          <cell r="A419">
            <v>417</v>
          </cell>
          <cell r="C419" t="str">
            <v>직선접속325SQ5개동시</v>
          </cell>
          <cell r="D419">
            <v>125790</v>
          </cell>
        </row>
        <row r="420">
          <cell r="A420">
            <v>418</v>
          </cell>
          <cell r="C420" t="str">
            <v>직선접속325SQ6개동시</v>
          </cell>
          <cell r="D420">
            <v>124792</v>
          </cell>
        </row>
        <row r="421">
          <cell r="A421">
            <v>419</v>
          </cell>
          <cell r="C421" t="str">
            <v>직선접속325SQ9개동시</v>
          </cell>
          <cell r="D421">
            <v>123128</v>
          </cell>
        </row>
        <row r="422">
          <cell r="A422">
            <v>420</v>
          </cell>
          <cell r="C422" t="str">
            <v>직선접속325SQ12개동시</v>
          </cell>
          <cell r="D422">
            <v>122295</v>
          </cell>
        </row>
        <row r="423">
          <cell r="A423">
            <v>421</v>
          </cell>
          <cell r="C423" t="str">
            <v>접지공사600V비닐(개소당)</v>
          </cell>
          <cell r="D423">
            <v>5448</v>
          </cell>
        </row>
        <row r="424">
          <cell r="A424">
            <v>422</v>
          </cell>
          <cell r="C424" t="str">
            <v>도통시험특고공300MM1공</v>
          </cell>
          <cell r="D424">
            <v>1826</v>
          </cell>
        </row>
        <row r="425">
          <cell r="A425">
            <v>423</v>
          </cell>
          <cell r="C425" t="str">
            <v>도통시험특고공300MM2공</v>
          </cell>
          <cell r="D425">
            <v>1643</v>
          </cell>
        </row>
        <row r="426">
          <cell r="A426">
            <v>424</v>
          </cell>
          <cell r="C426" t="str">
            <v>도통시험특고공300MM3공</v>
          </cell>
          <cell r="D426">
            <v>1582</v>
          </cell>
        </row>
        <row r="427">
          <cell r="A427">
            <v>425</v>
          </cell>
          <cell r="C427" t="str">
            <v>도통시험특고공300MM4공</v>
          </cell>
          <cell r="D427">
            <v>1552</v>
          </cell>
        </row>
        <row r="428">
          <cell r="A428">
            <v>426</v>
          </cell>
          <cell r="C428" t="str">
            <v>도통시험특고공300MM5공</v>
          </cell>
          <cell r="D428">
            <v>1533</v>
          </cell>
        </row>
        <row r="429">
          <cell r="A429">
            <v>427</v>
          </cell>
          <cell r="C429" t="str">
            <v>도통시험특고공300MM6공</v>
          </cell>
          <cell r="D429">
            <v>1521</v>
          </cell>
        </row>
        <row r="430">
          <cell r="A430">
            <v>428</v>
          </cell>
          <cell r="C430" t="str">
            <v>도통시험특고공150MM1공</v>
          </cell>
          <cell r="D430">
            <v>1498</v>
          </cell>
        </row>
        <row r="431">
          <cell r="A431">
            <v>429</v>
          </cell>
          <cell r="C431" t="str">
            <v>도통시험특고공150MM2공</v>
          </cell>
          <cell r="D431">
            <v>1348</v>
          </cell>
        </row>
        <row r="432">
          <cell r="A432">
            <v>430</v>
          </cell>
          <cell r="C432" t="str">
            <v>도통시험특고공150MM3공</v>
          </cell>
          <cell r="D432">
            <v>1298</v>
          </cell>
        </row>
        <row r="433">
          <cell r="A433">
            <v>431</v>
          </cell>
          <cell r="C433" t="str">
            <v>도통시험특고공150MM4공</v>
          </cell>
          <cell r="D433">
            <v>1273</v>
          </cell>
        </row>
        <row r="434">
          <cell r="A434">
            <v>432</v>
          </cell>
          <cell r="C434" t="str">
            <v>도통시험특고공150MM5공</v>
          </cell>
          <cell r="D434">
            <v>1258</v>
          </cell>
        </row>
        <row r="435">
          <cell r="A435">
            <v>433</v>
          </cell>
          <cell r="C435" t="str">
            <v>도통시험특고공150MM6공</v>
          </cell>
          <cell r="D435">
            <v>1248</v>
          </cell>
        </row>
        <row r="436">
          <cell r="A436">
            <v>434</v>
          </cell>
          <cell r="C436" t="str">
            <v>도통시험저압공150MM1공</v>
          </cell>
          <cell r="D436">
            <v>1221</v>
          </cell>
        </row>
        <row r="437">
          <cell r="A437">
            <v>435</v>
          </cell>
          <cell r="C437" t="str">
            <v>도통시험저압공150MM2공</v>
          </cell>
          <cell r="D437">
            <v>1099</v>
          </cell>
        </row>
        <row r="438">
          <cell r="A438">
            <v>436</v>
          </cell>
          <cell r="C438" t="str">
            <v>도통시험저압공150MM3공</v>
          </cell>
          <cell r="D438">
            <v>1058</v>
          </cell>
        </row>
        <row r="439">
          <cell r="A439">
            <v>437</v>
          </cell>
          <cell r="C439" t="str">
            <v>도통시험저압공150MM4공</v>
          </cell>
          <cell r="D439">
            <v>1037</v>
          </cell>
        </row>
        <row r="440">
          <cell r="A440">
            <v>438</v>
          </cell>
          <cell r="C440" t="str">
            <v>도통시험저압공150MM5공</v>
          </cell>
          <cell r="D440">
            <v>1025</v>
          </cell>
        </row>
        <row r="441">
          <cell r="A441">
            <v>439</v>
          </cell>
          <cell r="C441" t="str">
            <v>도통시험저압공150MM6공</v>
          </cell>
          <cell r="D441">
            <v>1017</v>
          </cell>
        </row>
        <row r="442">
          <cell r="A442">
            <v>440</v>
          </cell>
          <cell r="C442" t="str">
            <v>CV1회조수2CV22SQ</v>
          </cell>
          <cell r="D442">
            <v>647</v>
          </cell>
        </row>
        <row r="443">
          <cell r="A443">
            <v>441</v>
          </cell>
          <cell r="C443" t="str">
            <v>CV1회조수2CV38SQ</v>
          </cell>
          <cell r="D443">
            <v>730</v>
          </cell>
        </row>
        <row r="444">
          <cell r="A444">
            <v>442</v>
          </cell>
          <cell r="C444" t="str">
            <v>CV1회조수2CV60SQ</v>
          </cell>
          <cell r="D444">
            <v>847</v>
          </cell>
        </row>
        <row r="445">
          <cell r="A445">
            <v>443</v>
          </cell>
          <cell r="C445" t="str">
            <v>CV1회조수2CV100SQ</v>
          </cell>
        </row>
        <row r="446">
          <cell r="A446">
            <v>444</v>
          </cell>
          <cell r="C446" t="str">
            <v>CV1회조수2CV150SQ</v>
          </cell>
        </row>
        <row r="447">
          <cell r="A447">
            <v>445</v>
          </cell>
          <cell r="C447" t="str">
            <v>CV1회조수2CV200SQ</v>
          </cell>
        </row>
        <row r="448">
          <cell r="A448">
            <v>446</v>
          </cell>
          <cell r="C448" t="str">
            <v>CV1회조수2CV325SQ</v>
          </cell>
        </row>
        <row r="449">
          <cell r="A449">
            <v>447</v>
          </cell>
          <cell r="C449" t="str">
            <v>CNCV1회조수160SQ</v>
          </cell>
        </row>
        <row r="450">
          <cell r="A450">
            <v>448</v>
          </cell>
          <cell r="C450" t="str">
            <v>CNCV1회조수260SQ</v>
          </cell>
        </row>
        <row r="451">
          <cell r="A451">
            <v>449</v>
          </cell>
          <cell r="C451" t="str">
            <v>CNCV1회조수360SQ</v>
          </cell>
        </row>
        <row r="452">
          <cell r="A452">
            <v>450</v>
          </cell>
          <cell r="C452" t="str">
            <v>CNCV2회조수160SQ</v>
          </cell>
        </row>
        <row r="453">
          <cell r="A453">
            <v>451</v>
          </cell>
          <cell r="C453" t="str">
            <v>CNCV2회조수260SQ</v>
          </cell>
          <cell r="D453">
            <v>1651</v>
          </cell>
        </row>
        <row r="454">
          <cell r="A454">
            <v>452</v>
          </cell>
          <cell r="C454" t="str">
            <v>CNCV2회조수360SQ</v>
          </cell>
        </row>
        <row r="455">
          <cell r="A455">
            <v>453</v>
          </cell>
          <cell r="C455" t="str">
            <v>CNCV3회조수1,60SQ</v>
          </cell>
          <cell r="D455">
            <v>1589</v>
          </cell>
        </row>
        <row r="456">
          <cell r="A456">
            <v>454</v>
          </cell>
          <cell r="C456" t="str">
            <v>CNCV3회조수2,60SQ</v>
          </cell>
          <cell r="D456">
            <v>1589</v>
          </cell>
        </row>
        <row r="457">
          <cell r="A457">
            <v>455</v>
          </cell>
          <cell r="C457" t="str">
            <v>CNCV3회조수3,60SQ</v>
          </cell>
          <cell r="D457">
            <v>1531</v>
          </cell>
        </row>
        <row r="458">
          <cell r="A458">
            <v>456</v>
          </cell>
          <cell r="C458" t="str">
            <v>CNCV4회조수160SQ</v>
          </cell>
        </row>
        <row r="459">
          <cell r="A459">
            <v>457</v>
          </cell>
          <cell r="C459" t="str">
            <v>CNCV4회조수260SQ</v>
          </cell>
        </row>
        <row r="460">
          <cell r="A460">
            <v>458</v>
          </cell>
          <cell r="C460" t="str">
            <v>CNCV4회조수3,60SQ</v>
          </cell>
          <cell r="D460">
            <v>1501</v>
          </cell>
        </row>
        <row r="461">
          <cell r="A461">
            <v>459</v>
          </cell>
          <cell r="C461" t="str">
            <v>CNCV1회조수3,325SQ</v>
          </cell>
          <cell r="D461">
            <v>5169</v>
          </cell>
        </row>
        <row r="462">
          <cell r="A462">
            <v>460</v>
          </cell>
          <cell r="C462" t="str">
            <v>CNCV2회조수3,325SQ</v>
          </cell>
        </row>
        <row r="463">
          <cell r="A463">
            <v>461</v>
          </cell>
          <cell r="C463" t="str">
            <v>CNCV3회조수3,325SQ</v>
          </cell>
          <cell r="D463">
            <v>4479</v>
          </cell>
        </row>
        <row r="464">
          <cell r="A464">
            <v>462</v>
          </cell>
          <cell r="C464" t="str">
            <v>CNCV4회조수3,325SQ</v>
          </cell>
          <cell r="D464">
            <v>4393</v>
          </cell>
        </row>
        <row r="465">
          <cell r="A465">
            <v>463</v>
          </cell>
          <cell r="C465" t="str">
            <v>CV1회조수4 ,22SQ</v>
          </cell>
          <cell r="D465">
            <v>611</v>
          </cell>
        </row>
        <row r="466">
          <cell r="A466">
            <v>464</v>
          </cell>
          <cell r="C466" t="str">
            <v>CV1회조수4 ,38SQ</v>
          </cell>
          <cell r="D466">
            <v>688</v>
          </cell>
        </row>
        <row r="467">
          <cell r="A467">
            <v>465</v>
          </cell>
          <cell r="C467" t="str">
            <v>CV1회조수4 ,60SQ</v>
          </cell>
          <cell r="D467">
            <v>797</v>
          </cell>
        </row>
        <row r="468">
          <cell r="A468">
            <v>466</v>
          </cell>
          <cell r="B468" t="str">
            <v xml:space="preserve">  철거재사용</v>
          </cell>
          <cell r="C468" t="str">
            <v>CV1회조수2 ,22SQ</v>
          </cell>
          <cell r="D468">
            <v>517</v>
          </cell>
        </row>
        <row r="469">
          <cell r="A469">
            <v>467</v>
          </cell>
          <cell r="B469" t="str">
            <v xml:space="preserve">  철거재사용</v>
          </cell>
          <cell r="C469" t="str">
            <v>CV1회조수2 ,38SQ</v>
          </cell>
          <cell r="D469">
            <v>584</v>
          </cell>
        </row>
        <row r="470">
          <cell r="A470">
            <v>468</v>
          </cell>
          <cell r="B470" t="str">
            <v xml:space="preserve">  철거재사용</v>
          </cell>
          <cell r="C470" t="str">
            <v>CV1회조수2 ,60SQ</v>
          </cell>
          <cell r="D470">
            <v>677</v>
          </cell>
        </row>
        <row r="471">
          <cell r="A471">
            <v>469</v>
          </cell>
          <cell r="C471" t="str">
            <v>케이블접속장치 4TS</v>
          </cell>
          <cell r="D471">
            <v>132689</v>
          </cell>
        </row>
        <row r="472">
          <cell r="A472">
            <v>470</v>
          </cell>
          <cell r="C472" t="str">
            <v>케이블접속장치 2TS</v>
          </cell>
          <cell r="D472">
            <v>109506</v>
          </cell>
        </row>
        <row r="473">
          <cell r="A473">
            <v>471</v>
          </cell>
        </row>
        <row r="474">
          <cell r="A474">
            <v>472</v>
          </cell>
        </row>
        <row r="475">
          <cell r="A475">
            <v>473</v>
          </cell>
        </row>
        <row r="476">
          <cell r="A476">
            <v>474</v>
          </cell>
        </row>
        <row r="477">
          <cell r="A477">
            <v>475</v>
          </cell>
        </row>
        <row r="478">
          <cell r="A478">
            <v>476</v>
          </cell>
          <cell r="B478" t="str">
            <v>관로케이블철거</v>
          </cell>
        </row>
        <row r="479">
          <cell r="A479">
            <v>477</v>
          </cell>
          <cell r="C479" t="str">
            <v>CNCV2동시3,  22.9KV60SQ</v>
          </cell>
          <cell r="D479">
            <v>794</v>
          </cell>
        </row>
        <row r="480">
          <cell r="A480">
            <v>478</v>
          </cell>
        </row>
        <row r="481">
          <cell r="A481">
            <v>479</v>
          </cell>
        </row>
        <row r="482">
          <cell r="A482">
            <v>480</v>
          </cell>
        </row>
        <row r="483">
          <cell r="A483">
            <v>481</v>
          </cell>
        </row>
        <row r="484">
          <cell r="A484">
            <v>482</v>
          </cell>
          <cell r="B484" t="str">
            <v>케이블햇드신설</v>
          </cell>
        </row>
        <row r="485">
          <cell r="A485">
            <v>483</v>
          </cell>
          <cell r="C485" t="str">
            <v>전선압축접속95M미만</v>
          </cell>
          <cell r="D485">
            <v>16344</v>
          </cell>
        </row>
        <row r="486">
          <cell r="A486">
            <v>484</v>
          </cell>
          <cell r="C486" t="str">
            <v>전선압축접속95M이상</v>
          </cell>
          <cell r="D486">
            <v>17434</v>
          </cell>
        </row>
        <row r="487">
          <cell r="A487">
            <v>485</v>
          </cell>
          <cell r="C487" t="str">
            <v>종단접속제23KV325SQ3동시</v>
          </cell>
          <cell r="D487">
            <v>216304</v>
          </cell>
        </row>
        <row r="488">
          <cell r="A488">
            <v>486</v>
          </cell>
          <cell r="C488" t="str">
            <v>종단접속제23KV60SQ3동시</v>
          </cell>
        </row>
        <row r="489">
          <cell r="A489">
            <v>487</v>
          </cell>
        </row>
        <row r="490">
          <cell r="A490">
            <v>488</v>
          </cell>
        </row>
        <row r="491">
          <cell r="A491">
            <v>489</v>
          </cell>
        </row>
        <row r="492">
          <cell r="A492">
            <v>490</v>
          </cell>
        </row>
        <row r="493">
          <cell r="A493">
            <v>491</v>
          </cell>
        </row>
        <row r="494">
          <cell r="A494">
            <v>492</v>
          </cell>
        </row>
        <row r="495">
          <cell r="A495">
            <v>493</v>
          </cell>
        </row>
        <row r="496">
          <cell r="A496">
            <v>494</v>
          </cell>
        </row>
        <row r="497">
          <cell r="A497">
            <v>495</v>
          </cell>
        </row>
        <row r="498">
          <cell r="A498">
            <v>496</v>
          </cell>
        </row>
        <row r="499">
          <cell r="A499">
            <v>497</v>
          </cell>
        </row>
        <row r="500">
          <cell r="A500">
            <v>498</v>
          </cell>
        </row>
        <row r="501">
          <cell r="A501">
            <v>499</v>
          </cell>
        </row>
        <row r="502">
          <cell r="A502">
            <v>500</v>
          </cell>
          <cell r="B502" t="str">
            <v>관  로  신  설</v>
          </cell>
        </row>
        <row r="503">
          <cell r="A503">
            <v>501</v>
          </cell>
          <cell r="C503" t="str">
            <v>도통시험특고공300MM1공</v>
          </cell>
          <cell r="D503">
            <v>1826</v>
          </cell>
        </row>
        <row r="504">
          <cell r="A504">
            <v>502</v>
          </cell>
          <cell r="C504" t="str">
            <v>도통시험특고공300MM2공</v>
          </cell>
          <cell r="D504">
            <v>1643</v>
          </cell>
        </row>
        <row r="505">
          <cell r="A505">
            <v>503</v>
          </cell>
          <cell r="C505" t="str">
            <v>도통시험특고공300MM3공</v>
          </cell>
          <cell r="D505">
            <v>1582</v>
          </cell>
        </row>
        <row r="506">
          <cell r="A506">
            <v>504</v>
          </cell>
          <cell r="C506" t="str">
            <v>도통시험특고공300MM4공</v>
          </cell>
          <cell r="D506">
            <v>1552</v>
          </cell>
        </row>
        <row r="507">
          <cell r="A507">
            <v>505</v>
          </cell>
          <cell r="C507" t="str">
            <v>도통시험특고공300MM5공</v>
          </cell>
          <cell r="D507">
            <v>1533</v>
          </cell>
        </row>
        <row r="508">
          <cell r="A508">
            <v>506</v>
          </cell>
          <cell r="C508" t="str">
            <v>도통시험특고공300MM6공</v>
          </cell>
          <cell r="D508">
            <v>1521</v>
          </cell>
        </row>
        <row r="509">
          <cell r="A509">
            <v>507</v>
          </cell>
          <cell r="C509" t="str">
            <v>도통시험특고공150MM1공</v>
          </cell>
          <cell r="D509">
            <v>1498</v>
          </cell>
        </row>
        <row r="510">
          <cell r="A510">
            <v>508</v>
          </cell>
          <cell r="C510" t="str">
            <v>도통시험특고공150MM2공</v>
          </cell>
          <cell r="D510">
            <v>1348</v>
          </cell>
        </row>
        <row r="511">
          <cell r="A511">
            <v>509</v>
          </cell>
          <cell r="C511" t="str">
            <v>도통시험특고공150MM3공</v>
          </cell>
          <cell r="D511">
            <v>1298</v>
          </cell>
        </row>
        <row r="512">
          <cell r="A512">
            <v>510</v>
          </cell>
          <cell r="C512" t="str">
            <v>도통시험특고공150MM4공</v>
          </cell>
          <cell r="D512">
            <v>1273</v>
          </cell>
        </row>
        <row r="513">
          <cell r="A513">
            <v>511</v>
          </cell>
          <cell r="C513" t="str">
            <v>도통시험특고공150MM5공</v>
          </cell>
          <cell r="D513">
            <v>1258</v>
          </cell>
        </row>
        <row r="514">
          <cell r="A514">
            <v>512</v>
          </cell>
          <cell r="C514" t="str">
            <v>도통시험특고공150MM6공</v>
          </cell>
          <cell r="D514">
            <v>1248</v>
          </cell>
        </row>
        <row r="515">
          <cell r="A515">
            <v>513</v>
          </cell>
          <cell r="C515" t="str">
            <v>도통시험저압공150MM1공</v>
          </cell>
          <cell r="D515">
            <v>1221</v>
          </cell>
        </row>
        <row r="516">
          <cell r="A516">
            <v>514</v>
          </cell>
          <cell r="C516" t="str">
            <v>도통시험저압공150MM2공</v>
          </cell>
          <cell r="D516">
            <v>1098</v>
          </cell>
        </row>
        <row r="517">
          <cell r="A517">
            <v>515</v>
          </cell>
          <cell r="C517" t="str">
            <v>도통시험저압공150MM3공</v>
          </cell>
          <cell r="D517">
            <v>1058</v>
          </cell>
        </row>
        <row r="518">
          <cell r="A518">
            <v>516</v>
          </cell>
          <cell r="C518" t="str">
            <v>도통시험저압공150MM4공</v>
          </cell>
          <cell r="D518">
            <v>1037</v>
          </cell>
        </row>
        <row r="519">
          <cell r="A519">
            <v>517</v>
          </cell>
          <cell r="C519" t="str">
            <v>도통시험저압공150MM5공</v>
          </cell>
          <cell r="D519">
            <v>1025</v>
          </cell>
        </row>
        <row r="520">
          <cell r="A520">
            <v>518</v>
          </cell>
          <cell r="C520" t="str">
            <v>도통시험저압공150MM6공</v>
          </cell>
          <cell r="D520">
            <v>1017</v>
          </cell>
        </row>
        <row r="521">
          <cell r="A521">
            <v>519</v>
          </cell>
        </row>
        <row r="522">
          <cell r="A522">
            <v>520</v>
          </cell>
        </row>
        <row r="523">
          <cell r="A523">
            <v>521</v>
          </cell>
        </row>
        <row r="524">
          <cell r="A524">
            <v>522</v>
          </cell>
        </row>
        <row r="525">
          <cell r="A525">
            <v>523</v>
          </cell>
        </row>
        <row r="526">
          <cell r="A526">
            <v>524</v>
          </cell>
        </row>
        <row r="527">
          <cell r="A527">
            <v>525</v>
          </cell>
        </row>
        <row r="528">
          <cell r="A528">
            <v>526</v>
          </cell>
        </row>
        <row r="529">
          <cell r="A529">
            <v>527</v>
          </cell>
        </row>
        <row r="530">
          <cell r="A530">
            <v>528</v>
          </cell>
        </row>
        <row r="531">
          <cell r="A531">
            <v>529</v>
          </cell>
        </row>
        <row r="532">
          <cell r="A532">
            <v>530</v>
          </cell>
          <cell r="B532" t="str">
            <v>맨  홀  신  설</v>
          </cell>
        </row>
        <row r="533">
          <cell r="A533">
            <v>531</v>
          </cell>
          <cell r="C533" t="str">
            <v>접지공사1-2*1본</v>
          </cell>
          <cell r="D533">
            <v>21793</v>
          </cell>
        </row>
        <row r="534">
          <cell r="A534">
            <v>532</v>
          </cell>
          <cell r="C534" t="str">
            <v>접지공사1-2*3본</v>
          </cell>
          <cell r="D534">
            <v>88448</v>
          </cell>
        </row>
        <row r="535">
          <cell r="A535">
            <v>533</v>
          </cell>
          <cell r="C535" t="str">
            <v>고무아스팔트에멜젼도막방수</v>
          </cell>
          <cell r="D535">
            <v>12930</v>
          </cell>
        </row>
        <row r="536">
          <cell r="A536">
            <v>534</v>
          </cell>
          <cell r="C536" t="str">
            <v>접지선매설</v>
          </cell>
          <cell r="D536">
            <v>1083</v>
          </cell>
        </row>
        <row r="537">
          <cell r="A537">
            <v>535</v>
          </cell>
        </row>
        <row r="538">
          <cell r="A538">
            <v>536</v>
          </cell>
        </row>
        <row r="539">
          <cell r="A539">
            <v>537</v>
          </cell>
        </row>
        <row r="540">
          <cell r="A540">
            <v>538</v>
          </cell>
        </row>
        <row r="541">
          <cell r="A541">
            <v>539</v>
          </cell>
        </row>
        <row r="542">
          <cell r="A542">
            <v>540</v>
          </cell>
        </row>
        <row r="543">
          <cell r="A543">
            <v>541</v>
          </cell>
        </row>
        <row r="544">
          <cell r="A544">
            <v>542</v>
          </cell>
        </row>
        <row r="545">
          <cell r="A545">
            <v>543</v>
          </cell>
        </row>
        <row r="546">
          <cell r="A546">
            <v>544</v>
          </cell>
        </row>
        <row r="547">
          <cell r="A547">
            <v>545</v>
          </cell>
        </row>
        <row r="548">
          <cell r="A548">
            <v>546</v>
          </cell>
        </row>
        <row r="549">
          <cell r="A549">
            <v>547</v>
          </cell>
        </row>
        <row r="550">
          <cell r="A550">
            <v>548</v>
          </cell>
        </row>
        <row r="551">
          <cell r="A551">
            <v>549</v>
          </cell>
        </row>
        <row r="552">
          <cell r="A552">
            <v>550</v>
          </cell>
          <cell r="B552" t="str">
            <v>핸 드 홀 신 설</v>
          </cell>
        </row>
        <row r="553">
          <cell r="A553">
            <v>551</v>
          </cell>
          <cell r="C553" t="str">
            <v>접지공사1-2*1본(개당)</v>
          </cell>
          <cell r="D553">
            <v>21793</v>
          </cell>
        </row>
        <row r="554">
          <cell r="A554">
            <v>552</v>
          </cell>
        </row>
        <row r="555">
          <cell r="A555">
            <v>553</v>
          </cell>
        </row>
        <row r="556">
          <cell r="A556">
            <v>554</v>
          </cell>
        </row>
        <row r="557">
          <cell r="A557">
            <v>555</v>
          </cell>
        </row>
        <row r="558">
          <cell r="A558">
            <v>556</v>
          </cell>
        </row>
        <row r="559">
          <cell r="A559">
            <v>557</v>
          </cell>
        </row>
        <row r="560">
          <cell r="A560">
            <v>558</v>
          </cell>
        </row>
        <row r="561">
          <cell r="A561">
            <v>559</v>
          </cell>
        </row>
        <row r="562">
          <cell r="A562">
            <v>560</v>
          </cell>
          <cell r="B562" t="str">
            <v>개 폐 기 신 설</v>
          </cell>
        </row>
        <row r="563">
          <cell r="A563">
            <v>561</v>
          </cell>
          <cell r="C563" t="str">
            <v>접지공사1-2*1본(개당)</v>
          </cell>
          <cell r="D563">
            <v>21793</v>
          </cell>
        </row>
        <row r="564">
          <cell r="A564">
            <v>562</v>
          </cell>
          <cell r="C564" t="str">
            <v>개폐기신설인력</v>
          </cell>
          <cell r="D564">
            <v>290065</v>
          </cell>
        </row>
        <row r="565">
          <cell r="A565">
            <v>563</v>
          </cell>
          <cell r="C565" t="str">
            <v>개폐기엘보60SQ1동시</v>
          </cell>
          <cell r="D565">
            <v>56183</v>
          </cell>
        </row>
        <row r="566">
          <cell r="A566">
            <v>564</v>
          </cell>
          <cell r="C566" t="str">
            <v>개폐기엘보60SQ2동시</v>
          </cell>
          <cell r="D566">
            <v>50565</v>
          </cell>
        </row>
        <row r="567">
          <cell r="A567">
            <v>565</v>
          </cell>
          <cell r="C567" t="str">
            <v>개폐기엘보60SQ3동시</v>
          </cell>
          <cell r="D567">
            <v>48692</v>
          </cell>
        </row>
        <row r="568">
          <cell r="A568">
            <v>566</v>
          </cell>
          <cell r="C568" t="str">
            <v>개폐기엘보60SQ4동시</v>
          </cell>
          <cell r="D568">
            <v>47756</v>
          </cell>
        </row>
        <row r="569">
          <cell r="A569">
            <v>567</v>
          </cell>
          <cell r="C569" t="str">
            <v>개폐기엘보60SQ5동시</v>
          </cell>
          <cell r="D569">
            <v>47194</v>
          </cell>
        </row>
        <row r="570">
          <cell r="A570">
            <v>568</v>
          </cell>
          <cell r="C570" t="str">
            <v>개폐기엘보60SQ6동시</v>
          </cell>
          <cell r="D570">
            <v>46819</v>
          </cell>
        </row>
        <row r="571">
          <cell r="A571">
            <v>569</v>
          </cell>
          <cell r="C571" t="str">
            <v>개폐기엘보60SQ7동시</v>
          </cell>
          <cell r="D571">
            <v>46552</v>
          </cell>
        </row>
        <row r="572">
          <cell r="A572">
            <v>570</v>
          </cell>
          <cell r="C572" t="str">
            <v>개폐기엘보60SQ8동시</v>
          </cell>
          <cell r="D572">
            <v>46351</v>
          </cell>
        </row>
        <row r="573">
          <cell r="A573">
            <v>571</v>
          </cell>
          <cell r="C573" t="str">
            <v>개폐기엘보60SQ9동시</v>
          </cell>
          <cell r="D573">
            <v>46195</v>
          </cell>
        </row>
        <row r="574">
          <cell r="A574">
            <v>572</v>
          </cell>
          <cell r="C574" t="str">
            <v>개폐기엘보60SQ10동시</v>
          </cell>
          <cell r="D574">
            <v>46070</v>
          </cell>
        </row>
        <row r="575">
          <cell r="A575">
            <v>573</v>
          </cell>
          <cell r="C575" t="str">
            <v>개폐기엘보60SQ11동시</v>
          </cell>
          <cell r="D575">
            <v>45968</v>
          </cell>
        </row>
        <row r="576">
          <cell r="A576">
            <v>574</v>
          </cell>
          <cell r="C576" t="str">
            <v>개폐기엘보60SQ12동시</v>
          </cell>
          <cell r="D576">
            <v>45883</v>
          </cell>
        </row>
        <row r="577">
          <cell r="A577">
            <v>575</v>
          </cell>
          <cell r="C577" t="str">
            <v>개폐기엘보325SQ3동시</v>
          </cell>
          <cell r="D577">
            <v>70229</v>
          </cell>
        </row>
        <row r="578">
          <cell r="A578">
            <v>576</v>
          </cell>
          <cell r="C578" t="str">
            <v>개폐기엘보325SQ6동시</v>
          </cell>
          <cell r="D578">
            <v>67528</v>
          </cell>
        </row>
        <row r="579">
          <cell r="A579">
            <v>577</v>
          </cell>
          <cell r="C579" t="str">
            <v>개폐기엘보325SQ9동시</v>
          </cell>
          <cell r="D579">
            <v>66628</v>
          </cell>
        </row>
        <row r="580">
          <cell r="A580">
            <v>578</v>
          </cell>
          <cell r="C580" t="str">
            <v>개폐기엘보325SQ12동시</v>
          </cell>
          <cell r="D580">
            <v>66177</v>
          </cell>
        </row>
        <row r="581">
          <cell r="A581">
            <v>579</v>
          </cell>
          <cell r="C581" t="str">
            <v>접지선메설(M당)</v>
          </cell>
          <cell r="D581">
            <v>1083</v>
          </cell>
        </row>
        <row r="582">
          <cell r="A582">
            <v>580</v>
          </cell>
        </row>
        <row r="583">
          <cell r="A583">
            <v>581</v>
          </cell>
        </row>
        <row r="584">
          <cell r="A584">
            <v>582</v>
          </cell>
        </row>
        <row r="585">
          <cell r="A585">
            <v>583</v>
          </cell>
          <cell r="B585" t="str">
            <v xml:space="preserve">         철거</v>
          </cell>
          <cell r="C585" t="str">
            <v>개폐기엘보60SQ  3동시</v>
          </cell>
          <cell r="D585">
            <v>24346</v>
          </cell>
        </row>
        <row r="586">
          <cell r="A586">
            <v>584</v>
          </cell>
          <cell r="B586" t="str">
            <v xml:space="preserve">         철거</v>
          </cell>
          <cell r="C586" t="str">
            <v>개폐기엘보60SQ  6동시</v>
          </cell>
          <cell r="D586">
            <v>23409</v>
          </cell>
        </row>
        <row r="587">
          <cell r="A587">
            <v>585</v>
          </cell>
          <cell r="B587" t="str">
            <v xml:space="preserve">         철거</v>
          </cell>
          <cell r="C587" t="str">
            <v>개페기엘보60SQ  9동시</v>
          </cell>
          <cell r="D587">
            <v>23097</v>
          </cell>
        </row>
        <row r="588">
          <cell r="A588">
            <v>586</v>
          </cell>
        </row>
        <row r="589">
          <cell r="A589">
            <v>587</v>
          </cell>
        </row>
        <row r="590">
          <cell r="A590">
            <v>588</v>
          </cell>
        </row>
        <row r="591">
          <cell r="A591">
            <v>589</v>
          </cell>
        </row>
        <row r="592">
          <cell r="A592">
            <v>590</v>
          </cell>
        </row>
        <row r="593">
          <cell r="A593">
            <v>591</v>
          </cell>
        </row>
        <row r="594">
          <cell r="A594">
            <v>592</v>
          </cell>
        </row>
        <row r="595">
          <cell r="A595">
            <v>593</v>
          </cell>
        </row>
        <row r="596">
          <cell r="A596">
            <v>594</v>
          </cell>
        </row>
        <row r="597">
          <cell r="A597">
            <v>595</v>
          </cell>
        </row>
        <row r="598">
          <cell r="A598">
            <v>596</v>
          </cell>
        </row>
        <row r="599">
          <cell r="A599">
            <v>597</v>
          </cell>
        </row>
        <row r="600">
          <cell r="A600">
            <v>598</v>
          </cell>
        </row>
        <row r="601">
          <cell r="A601">
            <v>599</v>
          </cell>
        </row>
        <row r="602">
          <cell r="A602">
            <v>600</v>
          </cell>
        </row>
        <row r="603">
          <cell r="A603">
            <v>601</v>
          </cell>
        </row>
        <row r="604">
          <cell r="A604">
            <v>602</v>
          </cell>
        </row>
        <row r="605">
          <cell r="A605">
            <v>603</v>
          </cell>
        </row>
        <row r="606">
          <cell r="A606">
            <v>604</v>
          </cell>
        </row>
        <row r="607">
          <cell r="A607">
            <v>605</v>
          </cell>
        </row>
        <row r="608">
          <cell r="A608">
            <v>606</v>
          </cell>
        </row>
        <row r="609">
          <cell r="A609">
            <v>607</v>
          </cell>
        </row>
        <row r="610">
          <cell r="A610">
            <v>608</v>
          </cell>
        </row>
        <row r="611">
          <cell r="A611">
            <v>609</v>
          </cell>
        </row>
        <row r="612">
          <cell r="A612">
            <v>610</v>
          </cell>
          <cell r="B612" t="str">
            <v>변 압 기 공 사</v>
          </cell>
        </row>
        <row r="613">
          <cell r="A613">
            <v>611</v>
          </cell>
          <cell r="C613" t="str">
            <v>접지공사1-2*1본(개당)</v>
          </cell>
          <cell r="D613">
            <v>21793</v>
          </cell>
        </row>
        <row r="614">
          <cell r="A614">
            <v>612</v>
          </cell>
          <cell r="C614" t="str">
            <v>접지선메설(M당)</v>
          </cell>
          <cell r="D614">
            <v>1083</v>
          </cell>
        </row>
        <row r="615">
          <cell r="A615">
            <v>613</v>
          </cell>
        </row>
        <row r="616">
          <cell r="A616">
            <v>614</v>
          </cell>
        </row>
        <row r="617">
          <cell r="A617">
            <v>615</v>
          </cell>
        </row>
        <row r="618">
          <cell r="A618">
            <v>616</v>
          </cell>
        </row>
        <row r="619">
          <cell r="A619">
            <v>617</v>
          </cell>
        </row>
        <row r="620">
          <cell r="A620">
            <v>618</v>
          </cell>
        </row>
        <row r="621">
          <cell r="A621">
            <v>619</v>
          </cell>
        </row>
        <row r="622">
          <cell r="A622">
            <v>620</v>
          </cell>
          <cell r="B622" t="str">
            <v>인력비용B(0.7)</v>
          </cell>
        </row>
        <row r="623">
          <cell r="A623">
            <v>621</v>
          </cell>
          <cell r="B623" t="str">
            <v>관로케이블신설</v>
          </cell>
        </row>
        <row r="624">
          <cell r="A624">
            <v>622</v>
          </cell>
          <cell r="C624" t="str">
            <v>행거취브(특고압)</v>
          </cell>
          <cell r="D624">
            <v>1417</v>
          </cell>
        </row>
        <row r="625">
          <cell r="A625">
            <v>623</v>
          </cell>
          <cell r="C625" t="str">
            <v>써포트2M이하1동시</v>
          </cell>
          <cell r="D625">
            <v>2835</v>
          </cell>
        </row>
        <row r="626">
          <cell r="A626">
            <v>624</v>
          </cell>
          <cell r="C626" t="str">
            <v>써포트2M이하2동시</v>
          </cell>
          <cell r="D626">
            <v>2551</v>
          </cell>
        </row>
        <row r="627">
          <cell r="A627">
            <v>625</v>
          </cell>
          <cell r="C627" t="str">
            <v>써포트2M이하3동시</v>
          </cell>
          <cell r="D627">
            <v>2457</v>
          </cell>
        </row>
        <row r="628">
          <cell r="A628">
            <v>626</v>
          </cell>
          <cell r="C628" t="str">
            <v>써포트2M이하4동시</v>
          </cell>
          <cell r="D628">
            <v>2410</v>
          </cell>
        </row>
        <row r="629">
          <cell r="A629">
            <v>627</v>
          </cell>
          <cell r="C629" t="str">
            <v>써포트2M이하5동시</v>
          </cell>
          <cell r="D629">
            <v>2381</v>
          </cell>
        </row>
        <row r="630">
          <cell r="A630">
            <v>628</v>
          </cell>
          <cell r="C630" t="str">
            <v>써포트2M이하6동시</v>
          </cell>
          <cell r="D630">
            <v>2362</v>
          </cell>
        </row>
        <row r="631">
          <cell r="A631">
            <v>629</v>
          </cell>
          <cell r="C631" t="str">
            <v>써포트2M이하7동시</v>
          </cell>
          <cell r="D631">
            <v>2349</v>
          </cell>
        </row>
        <row r="632">
          <cell r="A632">
            <v>630</v>
          </cell>
          <cell r="C632" t="str">
            <v>써포트2M이하8동시</v>
          </cell>
          <cell r="D632">
            <v>2338</v>
          </cell>
        </row>
        <row r="633">
          <cell r="A633">
            <v>631</v>
          </cell>
          <cell r="C633" t="str">
            <v>써포트2M이하9동시</v>
          </cell>
          <cell r="D633">
            <v>2330</v>
          </cell>
        </row>
        <row r="634">
          <cell r="A634">
            <v>632</v>
          </cell>
          <cell r="C634" t="str">
            <v>써포트2M이하10동시</v>
          </cell>
          <cell r="D634">
            <v>2324</v>
          </cell>
        </row>
        <row r="635">
          <cell r="A635">
            <v>633</v>
          </cell>
          <cell r="C635" t="str">
            <v>써포트2M이하11동시</v>
          </cell>
          <cell r="D635">
            <v>2319</v>
          </cell>
        </row>
        <row r="636">
          <cell r="A636">
            <v>634</v>
          </cell>
          <cell r="C636" t="str">
            <v>써포트2M이하12동시</v>
          </cell>
          <cell r="D636">
            <v>2315</v>
          </cell>
        </row>
        <row r="637">
          <cell r="A637">
            <v>635</v>
          </cell>
          <cell r="C637" t="str">
            <v>크리트취브선조임</v>
          </cell>
          <cell r="D637">
            <v>5269</v>
          </cell>
        </row>
        <row r="638">
          <cell r="A638">
            <v>636</v>
          </cell>
          <cell r="C638" t="str">
            <v>크리트취부하부고정</v>
          </cell>
          <cell r="D638">
            <v>2634</v>
          </cell>
        </row>
        <row r="639">
          <cell r="A639">
            <v>637</v>
          </cell>
          <cell r="C639" t="str">
            <v>아카볼트</v>
          </cell>
          <cell r="D639">
            <v>5269</v>
          </cell>
        </row>
        <row r="640">
          <cell r="A640">
            <v>638</v>
          </cell>
          <cell r="C640" t="str">
            <v>지중용표시찰취부(특고압)</v>
          </cell>
          <cell r="D640">
            <v>893</v>
          </cell>
        </row>
        <row r="641">
          <cell r="A641">
            <v>639</v>
          </cell>
          <cell r="C641" t="str">
            <v>지중용표시찰취부(저압)</v>
          </cell>
          <cell r="D641">
            <v>680</v>
          </cell>
        </row>
        <row r="642">
          <cell r="A642">
            <v>640</v>
          </cell>
          <cell r="C642" t="str">
            <v>특고압케이블지중선로표시기</v>
          </cell>
          <cell r="D642">
            <v>10940</v>
          </cell>
        </row>
        <row r="643">
          <cell r="A643">
            <v>641</v>
          </cell>
          <cell r="C643" t="str">
            <v>삽입형관로구방수장치1동시</v>
          </cell>
          <cell r="D643">
            <v>23392</v>
          </cell>
        </row>
        <row r="644">
          <cell r="A644">
            <v>642</v>
          </cell>
          <cell r="C644" t="str">
            <v>삽입형관로구방수장치2동시</v>
          </cell>
          <cell r="D644">
            <v>21053</v>
          </cell>
        </row>
        <row r="645">
          <cell r="A645">
            <v>643</v>
          </cell>
          <cell r="C645" t="str">
            <v>삽입형관로구방수장치3동시</v>
          </cell>
          <cell r="D645">
            <v>20273</v>
          </cell>
        </row>
        <row r="646">
          <cell r="A646">
            <v>644</v>
          </cell>
          <cell r="C646" t="str">
            <v>삽입형관로구방수장치4동시</v>
          </cell>
          <cell r="D646">
            <v>19883</v>
          </cell>
        </row>
        <row r="647">
          <cell r="A647">
            <v>645</v>
          </cell>
          <cell r="C647" t="str">
            <v>삽입형관로구방수장치5동시</v>
          </cell>
          <cell r="D647">
            <v>19649</v>
          </cell>
        </row>
        <row r="648">
          <cell r="A648">
            <v>646</v>
          </cell>
          <cell r="C648" t="str">
            <v>삽입형관로구방수장치6동시</v>
          </cell>
          <cell r="D648">
            <v>19493</v>
          </cell>
        </row>
        <row r="649">
          <cell r="A649">
            <v>647</v>
          </cell>
          <cell r="C649" t="str">
            <v>삽입형관로구방수장치7동시</v>
          </cell>
          <cell r="D649">
            <v>19381</v>
          </cell>
        </row>
        <row r="650">
          <cell r="A650">
            <v>648</v>
          </cell>
          <cell r="C650" t="str">
            <v>삽입형관로구방수장치8동시</v>
          </cell>
          <cell r="D650">
            <v>19298</v>
          </cell>
        </row>
        <row r="651">
          <cell r="A651">
            <v>649</v>
          </cell>
          <cell r="C651" t="str">
            <v>삽입형관로구방수장치9동시</v>
          </cell>
          <cell r="D651">
            <v>19233</v>
          </cell>
        </row>
        <row r="652">
          <cell r="A652">
            <v>650</v>
          </cell>
          <cell r="C652" t="str">
            <v>삽입형관로구방수장치10동시</v>
          </cell>
          <cell r="D652">
            <v>19181</v>
          </cell>
        </row>
        <row r="653">
          <cell r="A653">
            <v>651</v>
          </cell>
          <cell r="C653" t="str">
            <v>삽입형관로구방수장치11동시</v>
          </cell>
          <cell r="D653">
            <v>19138</v>
          </cell>
        </row>
        <row r="654">
          <cell r="A654">
            <v>652</v>
          </cell>
          <cell r="C654" t="str">
            <v>삽입형관로구방수장치12동시</v>
          </cell>
          <cell r="D654">
            <v>19103</v>
          </cell>
        </row>
        <row r="655">
          <cell r="A655">
            <v>653</v>
          </cell>
          <cell r="C655" t="str">
            <v>동관단자단말처리 22SQ(7/2.0)</v>
          </cell>
          <cell r="D655">
            <v>6445</v>
          </cell>
        </row>
        <row r="656">
          <cell r="A656">
            <v>654</v>
          </cell>
          <cell r="C656" t="str">
            <v>동관단자단말처리 38SQ(7/2.6)</v>
          </cell>
          <cell r="D656">
            <v>7654</v>
          </cell>
        </row>
        <row r="657">
          <cell r="A657">
            <v>655</v>
          </cell>
          <cell r="C657" t="str">
            <v>동관단자단말처리 60SQ(19/2.0)</v>
          </cell>
          <cell r="D657">
            <v>9265</v>
          </cell>
        </row>
        <row r="658">
          <cell r="A658">
            <v>656</v>
          </cell>
          <cell r="C658" t="str">
            <v>강제전선관(ST54)</v>
          </cell>
          <cell r="D658">
            <v>21308</v>
          </cell>
        </row>
        <row r="659">
          <cell r="A659">
            <v>657</v>
          </cell>
        </row>
        <row r="660">
          <cell r="A660">
            <v>658</v>
          </cell>
        </row>
        <row r="661">
          <cell r="A661">
            <v>659</v>
          </cell>
        </row>
        <row r="662">
          <cell r="A662">
            <v>660</v>
          </cell>
        </row>
        <row r="663">
          <cell r="A663">
            <v>661</v>
          </cell>
        </row>
        <row r="664">
          <cell r="A664">
            <v>662</v>
          </cell>
          <cell r="B664" t="str">
            <v>관로케이블철거</v>
          </cell>
        </row>
        <row r="665">
          <cell r="A665">
            <v>663</v>
          </cell>
          <cell r="C665" t="str">
            <v>지중용표시찰(특고압)</v>
          </cell>
          <cell r="D665">
            <v>446</v>
          </cell>
        </row>
        <row r="666">
          <cell r="A666">
            <v>664</v>
          </cell>
          <cell r="C666" t="str">
            <v>삽입형관로구방수장치1동시</v>
          </cell>
          <cell r="D666">
            <v>11969</v>
          </cell>
        </row>
        <row r="667">
          <cell r="A667">
            <v>665</v>
          </cell>
          <cell r="C667" t="str">
            <v>삽입형관로구방수장치2동시</v>
          </cell>
          <cell r="D667">
            <v>10526</v>
          </cell>
        </row>
        <row r="668">
          <cell r="A668">
            <v>666</v>
          </cell>
          <cell r="C668" t="str">
            <v>삽입형관로구방수장치3동시</v>
          </cell>
          <cell r="D668">
            <v>10136</v>
          </cell>
        </row>
        <row r="669">
          <cell r="A669">
            <v>667</v>
          </cell>
          <cell r="C669" t="str">
            <v>삽입형관로구방수장치4동시</v>
          </cell>
          <cell r="D669">
            <v>9941</v>
          </cell>
        </row>
        <row r="670">
          <cell r="A670">
            <v>668</v>
          </cell>
          <cell r="C670" t="str">
            <v>삽입형관로구방수장치5동시</v>
          </cell>
          <cell r="D670">
            <v>9824</v>
          </cell>
        </row>
        <row r="671">
          <cell r="A671">
            <v>669</v>
          </cell>
          <cell r="C671" t="str">
            <v>삽입형관로구방수장치6동시</v>
          </cell>
          <cell r="D671">
            <v>9746</v>
          </cell>
        </row>
        <row r="672">
          <cell r="A672">
            <v>670</v>
          </cell>
          <cell r="C672" t="str">
            <v>삽입형관로구방수장치7동시</v>
          </cell>
          <cell r="D672">
            <v>9690</v>
          </cell>
        </row>
        <row r="673">
          <cell r="A673">
            <v>671</v>
          </cell>
          <cell r="C673" t="str">
            <v>삽입형관로구방수장치8동시</v>
          </cell>
          <cell r="D673">
            <v>9649</v>
          </cell>
        </row>
        <row r="674">
          <cell r="A674">
            <v>672</v>
          </cell>
          <cell r="C674" t="str">
            <v>삽입형관로구방수장치9동시</v>
          </cell>
          <cell r="D674">
            <v>9616</v>
          </cell>
        </row>
        <row r="675">
          <cell r="A675">
            <v>673</v>
          </cell>
          <cell r="C675" t="str">
            <v>삽입형관로구방수장치10동시</v>
          </cell>
          <cell r="D675">
            <v>9590</v>
          </cell>
        </row>
        <row r="676">
          <cell r="A676">
            <v>674</v>
          </cell>
        </row>
        <row r="677">
          <cell r="A677">
            <v>675</v>
          </cell>
        </row>
        <row r="678">
          <cell r="A678">
            <v>676</v>
          </cell>
        </row>
        <row r="679">
          <cell r="A679">
            <v>677</v>
          </cell>
        </row>
        <row r="680">
          <cell r="A680">
            <v>678</v>
          </cell>
        </row>
        <row r="681">
          <cell r="A681">
            <v>679</v>
          </cell>
        </row>
        <row r="682">
          <cell r="A682">
            <v>680</v>
          </cell>
        </row>
        <row r="683">
          <cell r="A683">
            <v>681</v>
          </cell>
        </row>
        <row r="684">
          <cell r="A684">
            <v>682</v>
          </cell>
        </row>
        <row r="685">
          <cell r="A685">
            <v>683</v>
          </cell>
        </row>
        <row r="686">
          <cell r="A686">
            <v>684</v>
          </cell>
          <cell r="B686" t="str">
            <v>케이블햇드신설</v>
          </cell>
        </row>
        <row r="687">
          <cell r="A687">
            <v>685</v>
          </cell>
          <cell r="C687" t="str">
            <v>케이블지지금구(220)</v>
          </cell>
          <cell r="D687">
            <v>48011</v>
          </cell>
        </row>
        <row r="688">
          <cell r="A688">
            <v>686</v>
          </cell>
          <cell r="C688" t="str">
            <v>전주용입상관130*2.2*2</v>
          </cell>
          <cell r="D688">
            <v>46709</v>
          </cell>
        </row>
        <row r="689">
          <cell r="A689">
            <v>687</v>
          </cell>
          <cell r="C689" t="str">
            <v>분기스리브카바</v>
          </cell>
          <cell r="D689">
            <v>4232</v>
          </cell>
        </row>
        <row r="690">
          <cell r="A690">
            <v>688</v>
          </cell>
          <cell r="C690" t="str">
            <v>분기스리브카바4동시</v>
          </cell>
          <cell r="D690">
            <v>2010</v>
          </cell>
        </row>
        <row r="691">
          <cell r="A691">
            <v>689</v>
          </cell>
          <cell r="C691" t="str">
            <v>조립식반활관</v>
          </cell>
          <cell r="D691">
            <v>46709</v>
          </cell>
        </row>
        <row r="692">
          <cell r="A692">
            <v>690</v>
          </cell>
          <cell r="C692" t="str">
            <v>인하선3선식</v>
          </cell>
          <cell r="D692">
            <v>13692</v>
          </cell>
        </row>
        <row r="693">
          <cell r="A693">
            <v>691</v>
          </cell>
        </row>
        <row r="694">
          <cell r="A694">
            <v>692</v>
          </cell>
        </row>
        <row r="695">
          <cell r="A695">
            <v>693</v>
          </cell>
        </row>
        <row r="696">
          <cell r="A696">
            <v>694</v>
          </cell>
        </row>
        <row r="697">
          <cell r="A697">
            <v>695</v>
          </cell>
        </row>
        <row r="698">
          <cell r="A698">
            <v>696</v>
          </cell>
        </row>
        <row r="699">
          <cell r="A699">
            <v>697</v>
          </cell>
        </row>
        <row r="700">
          <cell r="A700">
            <v>698</v>
          </cell>
        </row>
        <row r="701">
          <cell r="A701">
            <v>699</v>
          </cell>
        </row>
        <row r="702">
          <cell r="A702">
            <v>700</v>
          </cell>
          <cell r="B702" t="str">
            <v>관 로 신 설</v>
          </cell>
        </row>
        <row r="703">
          <cell r="A703">
            <v>701</v>
          </cell>
          <cell r="C703" t="str">
            <v>토사터파기(보통토)인력0-1M</v>
          </cell>
          <cell r="D703">
            <v>7276</v>
          </cell>
        </row>
        <row r="704">
          <cell r="A704">
            <v>702</v>
          </cell>
          <cell r="C704" t="str">
            <v>토사터파기(보통토)인력1-2M</v>
          </cell>
          <cell r="D704">
            <v>9822</v>
          </cell>
        </row>
        <row r="705">
          <cell r="A705">
            <v>703</v>
          </cell>
          <cell r="C705" t="str">
            <v>원토되메우기다지기인력</v>
          </cell>
          <cell r="D705">
            <v>7639</v>
          </cell>
        </row>
        <row r="706">
          <cell r="A706">
            <v>704</v>
          </cell>
          <cell r="C706" t="str">
            <v>포장파괴(AS)인력</v>
          </cell>
          <cell r="D706">
            <v>77369</v>
          </cell>
        </row>
        <row r="707">
          <cell r="A707">
            <v>705</v>
          </cell>
          <cell r="C707" t="str">
            <v>보도불럭철거및가복구</v>
          </cell>
          <cell r="D707">
            <v>3542</v>
          </cell>
        </row>
        <row r="708">
          <cell r="A708">
            <v>706</v>
          </cell>
          <cell r="C708" t="str">
            <v>강관부설200MM동시4공</v>
          </cell>
          <cell r="D708">
            <v>16624</v>
          </cell>
        </row>
        <row r="709">
          <cell r="A709">
            <v>707</v>
          </cell>
          <cell r="C709" t="str">
            <v>강관부설200MM동시3공</v>
          </cell>
        </row>
        <row r="710">
          <cell r="A710">
            <v>708</v>
          </cell>
          <cell r="C710" t="str">
            <v>강관부설200MM동시2공</v>
          </cell>
        </row>
        <row r="711">
          <cell r="A711">
            <v>709</v>
          </cell>
          <cell r="C711" t="str">
            <v>강관부설200MM동시1공</v>
          </cell>
        </row>
        <row r="712">
          <cell r="A712">
            <v>710</v>
          </cell>
          <cell r="C712" t="str">
            <v>레미콘타설R-40-135-8</v>
          </cell>
          <cell r="D712">
            <v>30354</v>
          </cell>
        </row>
        <row r="713">
          <cell r="A713">
            <v>711</v>
          </cell>
          <cell r="C713" t="str">
            <v>거프집설치6회</v>
          </cell>
          <cell r="D713">
            <v>8934</v>
          </cell>
        </row>
        <row r="714">
          <cell r="A714">
            <v>712</v>
          </cell>
          <cell r="C714" t="str">
            <v>표지시트부설</v>
          </cell>
          <cell r="D714">
            <v>36</v>
          </cell>
        </row>
        <row r="715">
          <cell r="A715">
            <v>713</v>
          </cell>
          <cell r="C715" t="str">
            <v>100MM이종접속관설치</v>
          </cell>
          <cell r="D715">
            <v>12447</v>
          </cell>
        </row>
        <row r="716">
          <cell r="A716">
            <v>714</v>
          </cell>
          <cell r="C716" t="str">
            <v>파형관부설100MM1공</v>
          </cell>
          <cell r="D716">
            <v>3659</v>
          </cell>
        </row>
        <row r="717">
          <cell r="A717">
            <v>715</v>
          </cell>
          <cell r="C717" t="str">
            <v>파형관부설100MM2공</v>
          </cell>
          <cell r="D717">
            <v>3293</v>
          </cell>
        </row>
        <row r="718">
          <cell r="A718">
            <v>716</v>
          </cell>
          <cell r="C718" t="str">
            <v>파형관부설100MM3공</v>
          </cell>
          <cell r="D718">
            <v>3171</v>
          </cell>
        </row>
        <row r="719">
          <cell r="A719">
            <v>717</v>
          </cell>
          <cell r="C719" t="str">
            <v>파형관부설100MM4공</v>
          </cell>
          <cell r="D719">
            <v>3110</v>
          </cell>
        </row>
        <row r="720">
          <cell r="A720">
            <v>718</v>
          </cell>
          <cell r="C720" t="str">
            <v>파형관부설100MM6공</v>
          </cell>
          <cell r="D720">
            <v>2561</v>
          </cell>
        </row>
        <row r="721">
          <cell r="A721">
            <v>719</v>
          </cell>
          <cell r="C721" t="str">
            <v>파형관부설100MM8공</v>
          </cell>
          <cell r="D721">
            <v>2286</v>
          </cell>
        </row>
        <row r="722">
          <cell r="A722">
            <v>720</v>
          </cell>
          <cell r="C722" t="str">
            <v>파형관부설125MM1공</v>
          </cell>
          <cell r="D722">
            <v>5003</v>
          </cell>
        </row>
        <row r="723">
          <cell r="A723">
            <v>721</v>
          </cell>
          <cell r="C723" t="str">
            <v>파형관부설125MM2공</v>
          </cell>
          <cell r="D723">
            <v>4503</v>
          </cell>
        </row>
        <row r="724">
          <cell r="A724">
            <v>722</v>
          </cell>
          <cell r="C724" t="str">
            <v>파형관부설125MM3공</v>
          </cell>
          <cell r="D724">
            <v>4336</v>
          </cell>
        </row>
        <row r="725">
          <cell r="A725">
            <v>723</v>
          </cell>
          <cell r="C725" t="str">
            <v>파형관부설125MM4공</v>
          </cell>
          <cell r="D725">
            <v>4253</v>
          </cell>
        </row>
        <row r="726">
          <cell r="A726">
            <v>724</v>
          </cell>
          <cell r="C726" t="str">
            <v>파형관부설125MM6공</v>
          </cell>
          <cell r="D726">
            <v>4169</v>
          </cell>
        </row>
        <row r="727">
          <cell r="A727">
            <v>725</v>
          </cell>
          <cell r="C727" t="str">
            <v>파형관부설125MM8공</v>
          </cell>
          <cell r="D727">
            <v>4128</v>
          </cell>
        </row>
        <row r="728">
          <cell r="A728">
            <v>726</v>
          </cell>
          <cell r="C728" t="str">
            <v>파형관부설150MM1공</v>
          </cell>
          <cell r="D728">
            <v>6170</v>
          </cell>
        </row>
        <row r="729">
          <cell r="A729">
            <v>727</v>
          </cell>
          <cell r="C729" t="str">
            <v>파형관부설150MM2공</v>
          </cell>
          <cell r="D729">
            <v>5554</v>
          </cell>
        </row>
        <row r="730">
          <cell r="A730">
            <v>728</v>
          </cell>
          <cell r="C730" t="str">
            <v>파형관부설150MM3공</v>
          </cell>
          <cell r="D730">
            <v>5347</v>
          </cell>
        </row>
        <row r="731">
          <cell r="A731">
            <v>729</v>
          </cell>
          <cell r="C731" t="str">
            <v>파형관부설150MM4공</v>
          </cell>
          <cell r="D731">
            <v>5245</v>
          </cell>
        </row>
        <row r="732">
          <cell r="A732">
            <v>730</v>
          </cell>
          <cell r="C732" t="str">
            <v>파형관부설150MM6공</v>
          </cell>
          <cell r="D732">
            <v>4319</v>
          </cell>
        </row>
        <row r="733">
          <cell r="A733">
            <v>731</v>
          </cell>
          <cell r="C733" t="str">
            <v>파형관부설150MM8공</v>
          </cell>
          <cell r="D733">
            <v>3856</v>
          </cell>
        </row>
        <row r="734">
          <cell r="A734">
            <v>732</v>
          </cell>
          <cell r="C734" t="str">
            <v>파형관부설175MM1공</v>
          </cell>
          <cell r="D734">
            <v>7428</v>
          </cell>
        </row>
        <row r="735">
          <cell r="A735">
            <v>733</v>
          </cell>
          <cell r="C735" t="str">
            <v>파형관부설175MM2공</v>
          </cell>
          <cell r="D735">
            <v>6685</v>
          </cell>
        </row>
        <row r="736">
          <cell r="A736">
            <v>734</v>
          </cell>
          <cell r="C736" t="str">
            <v>파형관부설175MM3공</v>
          </cell>
          <cell r="D736">
            <v>6437</v>
          </cell>
        </row>
        <row r="737">
          <cell r="A737">
            <v>735</v>
          </cell>
          <cell r="C737" t="str">
            <v>파형관부설175MM4공</v>
          </cell>
          <cell r="D737">
            <v>6313</v>
          </cell>
        </row>
        <row r="738">
          <cell r="A738">
            <v>736</v>
          </cell>
          <cell r="C738" t="str">
            <v>파형관부설175MM6공</v>
          </cell>
          <cell r="D738">
            <v>5199</v>
          </cell>
        </row>
        <row r="739">
          <cell r="A739">
            <v>737</v>
          </cell>
          <cell r="C739" t="str">
            <v>파형관부설175MM8공</v>
          </cell>
          <cell r="D739">
            <v>4642</v>
          </cell>
        </row>
        <row r="740">
          <cell r="A740">
            <v>738</v>
          </cell>
        </row>
        <row r="741">
          <cell r="A741">
            <v>739</v>
          </cell>
        </row>
        <row r="742">
          <cell r="A742">
            <v>740</v>
          </cell>
        </row>
        <row r="743">
          <cell r="A743">
            <v>741</v>
          </cell>
        </row>
        <row r="744">
          <cell r="A744">
            <v>742</v>
          </cell>
        </row>
        <row r="745">
          <cell r="A745">
            <v>743</v>
          </cell>
        </row>
        <row r="746">
          <cell r="A746">
            <v>744</v>
          </cell>
        </row>
        <row r="747">
          <cell r="A747">
            <v>745</v>
          </cell>
        </row>
        <row r="748">
          <cell r="A748">
            <v>746</v>
          </cell>
        </row>
        <row r="749">
          <cell r="A749">
            <v>747</v>
          </cell>
        </row>
        <row r="750">
          <cell r="A750">
            <v>748</v>
          </cell>
        </row>
        <row r="751">
          <cell r="A751">
            <v>749</v>
          </cell>
        </row>
        <row r="752">
          <cell r="A752">
            <v>750</v>
          </cell>
          <cell r="B752" t="str">
            <v>핸드홀신설</v>
          </cell>
        </row>
        <row r="753">
          <cell r="A753">
            <v>751</v>
          </cell>
          <cell r="C753" t="str">
            <v>보도불럭철거및가복구</v>
          </cell>
          <cell r="D753">
            <v>3542</v>
          </cell>
        </row>
        <row r="754">
          <cell r="A754">
            <v>752</v>
          </cell>
          <cell r="C754" t="str">
            <v>발판볼트설치</v>
          </cell>
          <cell r="D754">
            <v>4253</v>
          </cell>
        </row>
        <row r="755">
          <cell r="A755">
            <v>753</v>
          </cell>
          <cell r="C755" t="str">
            <v>청동볼트설치</v>
          </cell>
          <cell r="D755">
            <v>21257</v>
          </cell>
        </row>
        <row r="756">
          <cell r="A756">
            <v>754</v>
          </cell>
          <cell r="C756" t="str">
            <v>레미콘타설R-40-135-8</v>
          </cell>
          <cell r="D756">
            <v>19244</v>
          </cell>
        </row>
        <row r="757">
          <cell r="A757">
            <v>755</v>
          </cell>
          <cell r="C757" t="str">
            <v>핸드홀카바설치</v>
          </cell>
          <cell r="D757">
            <v>63797</v>
          </cell>
        </row>
        <row r="758">
          <cell r="A758">
            <v>756</v>
          </cell>
          <cell r="C758" t="str">
            <v>철근가공조립보통</v>
          </cell>
          <cell r="D758">
            <v>346939</v>
          </cell>
        </row>
        <row r="759">
          <cell r="A759">
            <v>757</v>
          </cell>
          <cell r="C759" t="str">
            <v>거프집설치3회</v>
          </cell>
          <cell r="D759">
            <v>13149</v>
          </cell>
        </row>
        <row r="760">
          <cell r="A760">
            <v>758</v>
          </cell>
          <cell r="C760" t="str">
            <v>훅구설치</v>
          </cell>
          <cell r="D760">
            <v>17012</v>
          </cell>
        </row>
        <row r="761">
          <cell r="A761">
            <v>759</v>
          </cell>
          <cell r="C761" t="str">
            <v>관로구방수장치몸체100MM1동시</v>
          </cell>
          <cell r="D761">
            <v>8619</v>
          </cell>
        </row>
        <row r="762">
          <cell r="A762">
            <v>760</v>
          </cell>
          <cell r="C762" t="str">
            <v>관로구방수장치몸체100MM2동시</v>
          </cell>
          <cell r="D762">
            <v>7757</v>
          </cell>
        </row>
        <row r="763">
          <cell r="A763">
            <v>761</v>
          </cell>
          <cell r="C763" t="str">
            <v>관로구방수장치몸체100MM3동시</v>
          </cell>
          <cell r="D763">
            <v>7469</v>
          </cell>
        </row>
        <row r="764">
          <cell r="A764">
            <v>762</v>
          </cell>
          <cell r="C764" t="str">
            <v>관로구방수장치몸체100MM4동시</v>
          </cell>
          <cell r="D764">
            <v>7326</v>
          </cell>
        </row>
        <row r="765">
          <cell r="A765">
            <v>763</v>
          </cell>
          <cell r="C765" t="str">
            <v>관로구방수장치몸체100MM5동시</v>
          </cell>
          <cell r="D765">
            <v>7239</v>
          </cell>
        </row>
        <row r="766">
          <cell r="A766">
            <v>764</v>
          </cell>
          <cell r="C766" t="str">
            <v>관로구방수장치몸체100MM6동시</v>
          </cell>
          <cell r="D766">
            <v>7182</v>
          </cell>
        </row>
        <row r="767">
          <cell r="A767">
            <v>765</v>
          </cell>
          <cell r="C767" t="str">
            <v>관로구방수장치몸체100MM7동시</v>
          </cell>
          <cell r="D767">
            <v>7141</v>
          </cell>
        </row>
        <row r="768">
          <cell r="A768">
            <v>766</v>
          </cell>
          <cell r="C768" t="str">
            <v>관로구방수장치몸체100MM8동시</v>
          </cell>
          <cell r="D768">
            <v>7110</v>
          </cell>
        </row>
        <row r="769">
          <cell r="A769">
            <v>767</v>
          </cell>
          <cell r="C769" t="str">
            <v>관로구방수장치몸체100MM9동시</v>
          </cell>
          <cell r="D769">
            <v>7086</v>
          </cell>
        </row>
        <row r="770">
          <cell r="A770">
            <v>768</v>
          </cell>
          <cell r="C770" t="str">
            <v>관로구방수장치몸체100MM10동시</v>
          </cell>
          <cell r="D770">
            <v>7067</v>
          </cell>
        </row>
        <row r="771">
          <cell r="A771">
            <v>769</v>
          </cell>
          <cell r="C771" t="str">
            <v>관로구방수장치몸체150MM1동시</v>
          </cell>
          <cell r="D771">
            <v>8829</v>
          </cell>
        </row>
        <row r="772">
          <cell r="A772">
            <v>770</v>
          </cell>
          <cell r="C772" t="str">
            <v>관로구방수장치몸체150MM2동시</v>
          </cell>
          <cell r="D772">
            <v>7946</v>
          </cell>
        </row>
        <row r="773">
          <cell r="A773">
            <v>771</v>
          </cell>
          <cell r="C773" t="str">
            <v>관로구방수장치몸체150MM3동시</v>
          </cell>
          <cell r="D773">
            <v>7651</v>
          </cell>
        </row>
        <row r="774">
          <cell r="A774">
            <v>772</v>
          </cell>
          <cell r="C774" t="str">
            <v>관로구방수장치몸체150MM4동시</v>
          </cell>
          <cell r="D774">
            <v>7504</v>
          </cell>
        </row>
        <row r="775">
          <cell r="A775">
            <v>773</v>
          </cell>
          <cell r="C775" t="str">
            <v>관로구방수장치몸체150MM5동시</v>
          </cell>
          <cell r="D775">
            <v>7416</v>
          </cell>
        </row>
        <row r="776">
          <cell r="A776">
            <v>774</v>
          </cell>
          <cell r="C776" t="str">
            <v>관로구방수장치몸체150MM6동시</v>
          </cell>
          <cell r="D776">
            <v>7357</v>
          </cell>
        </row>
        <row r="777">
          <cell r="A777">
            <v>775</v>
          </cell>
          <cell r="C777" t="str">
            <v>관로구방수장치몸체150MM7동시</v>
          </cell>
          <cell r="D777">
            <v>7315</v>
          </cell>
        </row>
        <row r="778">
          <cell r="A778">
            <v>776</v>
          </cell>
          <cell r="C778" t="str">
            <v>관로구방수장치몸체150MM8동시</v>
          </cell>
          <cell r="D778">
            <v>7284</v>
          </cell>
        </row>
        <row r="779">
          <cell r="A779">
            <v>777</v>
          </cell>
          <cell r="C779" t="str">
            <v>관로구방수장치몸체150MM9동시</v>
          </cell>
          <cell r="D779">
            <v>7259</v>
          </cell>
        </row>
        <row r="780">
          <cell r="A780">
            <v>778</v>
          </cell>
          <cell r="C780" t="str">
            <v>관로구방수장치몸체150MM10동시</v>
          </cell>
          <cell r="D780">
            <v>7239</v>
          </cell>
        </row>
        <row r="781">
          <cell r="A781">
            <v>779</v>
          </cell>
          <cell r="C781" t="str">
            <v>관로구방수장치몸체175MM1동시</v>
          </cell>
          <cell r="D781">
            <v>10036</v>
          </cell>
        </row>
        <row r="782">
          <cell r="A782">
            <v>780</v>
          </cell>
          <cell r="C782" t="str">
            <v>관로구방수장치몸체175MM2동시</v>
          </cell>
          <cell r="D782">
            <v>9032</v>
          </cell>
        </row>
        <row r="783">
          <cell r="A783">
            <v>781</v>
          </cell>
          <cell r="C783" t="str">
            <v>관로구방수장치몸체175MM3동시</v>
          </cell>
          <cell r="D783">
            <v>8697</v>
          </cell>
        </row>
        <row r="784">
          <cell r="A784">
            <v>782</v>
          </cell>
          <cell r="C784" t="str">
            <v>관로구방수장치몸체175MM4동시</v>
          </cell>
          <cell r="D784">
            <v>8530</v>
          </cell>
        </row>
        <row r="785">
          <cell r="A785">
            <v>783</v>
          </cell>
          <cell r="C785" t="str">
            <v>관로구방수장치몸체175MM5동시</v>
          </cell>
          <cell r="D785">
            <v>8430</v>
          </cell>
        </row>
        <row r="786">
          <cell r="A786">
            <v>784</v>
          </cell>
          <cell r="C786" t="str">
            <v>관로구방수장치몸체175MM6동시</v>
          </cell>
          <cell r="D786">
            <v>8363</v>
          </cell>
        </row>
        <row r="787">
          <cell r="A787">
            <v>785</v>
          </cell>
          <cell r="C787" t="str">
            <v>관로구방수장치몸체175MM7동시</v>
          </cell>
          <cell r="D787">
            <v>8315</v>
          </cell>
        </row>
        <row r="788">
          <cell r="A788">
            <v>786</v>
          </cell>
          <cell r="C788" t="str">
            <v>관로구방수장치몸체175MM8동시</v>
          </cell>
          <cell r="D788">
            <v>8280</v>
          </cell>
        </row>
        <row r="789">
          <cell r="A789">
            <v>787</v>
          </cell>
          <cell r="C789" t="str">
            <v>관로구방수장치몸체175MM9동시</v>
          </cell>
          <cell r="D789">
            <v>8251</v>
          </cell>
        </row>
        <row r="790">
          <cell r="A790">
            <v>788</v>
          </cell>
          <cell r="C790" t="str">
            <v>관로구방수장치몸체175MM10동시</v>
          </cell>
          <cell r="D790">
            <v>8229</v>
          </cell>
        </row>
        <row r="791">
          <cell r="A791">
            <v>789</v>
          </cell>
          <cell r="C791" t="str">
            <v>관로구방수장치몸체175MM11동시</v>
          </cell>
          <cell r="D791">
            <v>8211</v>
          </cell>
        </row>
        <row r="792">
          <cell r="A792">
            <v>790</v>
          </cell>
        </row>
        <row r="793">
          <cell r="A793">
            <v>791</v>
          </cell>
        </row>
        <row r="794">
          <cell r="A794">
            <v>792</v>
          </cell>
        </row>
        <row r="795">
          <cell r="A795">
            <v>793</v>
          </cell>
        </row>
        <row r="796">
          <cell r="A796">
            <v>794</v>
          </cell>
        </row>
        <row r="797">
          <cell r="A797">
            <v>795</v>
          </cell>
        </row>
        <row r="798">
          <cell r="A798">
            <v>796</v>
          </cell>
        </row>
        <row r="799">
          <cell r="A799">
            <v>797</v>
          </cell>
        </row>
        <row r="800">
          <cell r="A800">
            <v>798</v>
          </cell>
        </row>
        <row r="801">
          <cell r="A801">
            <v>799</v>
          </cell>
        </row>
        <row r="802">
          <cell r="A802">
            <v>800</v>
          </cell>
        </row>
        <row r="803">
          <cell r="A803">
            <v>801</v>
          </cell>
        </row>
        <row r="804">
          <cell r="A804">
            <v>802</v>
          </cell>
        </row>
        <row r="805">
          <cell r="A805">
            <v>803</v>
          </cell>
        </row>
        <row r="806">
          <cell r="A806">
            <v>804</v>
          </cell>
        </row>
        <row r="807">
          <cell r="A807">
            <v>805</v>
          </cell>
          <cell r="B807" t="str">
            <v>맨 홀 신 설</v>
          </cell>
        </row>
        <row r="808">
          <cell r="A808">
            <v>806</v>
          </cell>
          <cell r="C808" t="str">
            <v>보도불럭철거및가복구</v>
          </cell>
          <cell r="D808">
            <v>3542</v>
          </cell>
        </row>
        <row r="809">
          <cell r="A809">
            <v>807</v>
          </cell>
          <cell r="C809" t="str">
            <v>발판볼트설치</v>
          </cell>
          <cell r="D809">
            <v>4253</v>
          </cell>
        </row>
        <row r="810">
          <cell r="A810">
            <v>808</v>
          </cell>
          <cell r="C810" t="str">
            <v>동바리설치철거3회</v>
          </cell>
          <cell r="D810">
            <v>19715</v>
          </cell>
        </row>
        <row r="811">
          <cell r="A811">
            <v>809</v>
          </cell>
          <cell r="C811" t="str">
            <v>청동볼트설치</v>
          </cell>
          <cell r="D811">
            <v>21257</v>
          </cell>
        </row>
        <row r="812">
          <cell r="A812">
            <v>810</v>
          </cell>
          <cell r="C812" t="str">
            <v>물받이설치</v>
          </cell>
          <cell r="D812">
            <v>17012</v>
          </cell>
        </row>
        <row r="813">
          <cell r="A813">
            <v>811</v>
          </cell>
          <cell r="C813" t="str">
            <v>훅구설치</v>
          </cell>
          <cell r="D813">
            <v>17012</v>
          </cell>
        </row>
        <row r="814">
          <cell r="A814">
            <v>812</v>
          </cell>
          <cell r="C814" t="str">
            <v>맨홀카바설치</v>
          </cell>
          <cell r="D814">
            <v>63797</v>
          </cell>
        </row>
        <row r="815">
          <cell r="A815">
            <v>813</v>
          </cell>
          <cell r="C815" t="str">
            <v>철근가공조립복잡</v>
          </cell>
          <cell r="D815">
            <v>435493</v>
          </cell>
        </row>
        <row r="816">
          <cell r="A816">
            <v>814</v>
          </cell>
          <cell r="C816" t="str">
            <v>방수층보호재바름</v>
          </cell>
          <cell r="D816">
            <v>2545</v>
          </cell>
        </row>
        <row r="817">
          <cell r="A817">
            <v>815</v>
          </cell>
          <cell r="C817" t="str">
            <v>거프집설치3회</v>
          </cell>
          <cell r="D817">
            <v>13149</v>
          </cell>
        </row>
        <row r="818">
          <cell r="A818">
            <v>816</v>
          </cell>
          <cell r="C818" t="str">
            <v>거프집설치4회</v>
          </cell>
          <cell r="D818">
            <v>11167</v>
          </cell>
        </row>
        <row r="819">
          <cell r="A819">
            <v>817</v>
          </cell>
        </row>
        <row r="820">
          <cell r="A820">
            <v>818</v>
          </cell>
        </row>
        <row r="821">
          <cell r="A821">
            <v>819</v>
          </cell>
        </row>
        <row r="822">
          <cell r="A822">
            <v>820</v>
          </cell>
        </row>
        <row r="823">
          <cell r="A823">
            <v>821</v>
          </cell>
        </row>
        <row r="824">
          <cell r="A824">
            <v>822</v>
          </cell>
        </row>
        <row r="825">
          <cell r="A825">
            <v>823</v>
          </cell>
        </row>
        <row r="826">
          <cell r="A826">
            <v>824</v>
          </cell>
        </row>
        <row r="827">
          <cell r="A827">
            <v>825</v>
          </cell>
        </row>
        <row r="828">
          <cell r="A828">
            <v>826</v>
          </cell>
        </row>
        <row r="829">
          <cell r="A829">
            <v>827</v>
          </cell>
        </row>
        <row r="830">
          <cell r="A830">
            <v>828</v>
          </cell>
        </row>
        <row r="831">
          <cell r="A831">
            <v>829</v>
          </cell>
        </row>
        <row r="832">
          <cell r="A832">
            <v>830</v>
          </cell>
          <cell r="B832" t="str">
            <v>개 폐 기 설 치</v>
          </cell>
        </row>
        <row r="833">
          <cell r="A833">
            <v>831</v>
          </cell>
          <cell r="C833" t="str">
            <v>원토되메우기다지기인력</v>
          </cell>
          <cell r="D833">
            <v>7639</v>
          </cell>
        </row>
        <row r="834">
          <cell r="A834">
            <v>832</v>
          </cell>
          <cell r="C834" t="str">
            <v>터파기(보통토)인력0-1M</v>
          </cell>
          <cell r="D834">
            <v>7276</v>
          </cell>
        </row>
        <row r="835">
          <cell r="A835">
            <v>833</v>
          </cell>
          <cell r="C835" t="str">
            <v>터파기(보통토)인력1-2M</v>
          </cell>
          <cell r="D835">
            <v>9822</v>
          </cell>
        </row>
        <row r="836">
          <cell r="A836">
            <v>834</v>
          </cell>
          <cell r="C836" t="str">
            <v>보도불럭철거및가복구</v>
          </cell>
          <cell r="D836">
            <v>3542</v>
          </cell>
        </row>
        <row r="837">
          <cell r="A837">
            <v>835</v>
          </cell>
          <cell r="C837" t="str">
            <v>기초잡석부설</v>
          </cell>
          <cell r="D837">
            <v>18190</v>
          </cell>
        </row>
        <row r="838">
          <cell r="A838">
            <v>836</v>
          </cell>
          <cell r="C838" t="str">
            <v>모래되메우기다지기인력</v>
          </cell>
          <cell r="D838">
            <v>5820</v>
          </cell>
        </row>
        <row r="839">
          <cell r="A839">
            <v>837</v>
          </cell>
          <cell r="C839" t="str">
            <v>잔토처리(보통토)인력</v>
          </cell>
          <cell r="D839">
            <v>4038</v>
          </cell>
        </row>
        <row r="840">
          <cell r="A840">
            <v>838</v>
          </cell>
        </row>
        <row r="841">
          <cell r="A841">
            <v>839</v>
          </cell>
        </row>
        <row r="842">
          <cell r="A842">
            <v>840</v>
          </cell>
        </row>
        <row r="843">
          <cell r="A843">
            <v>841</v>
          </cell>
        </row>
        <row r="844">
          <cell r="A844">
            <v>842</v>
          </cell>
        </row>
        <row r="845">
          <cell r="A845">
            <v>843</v>
          </cell>
        </row>
        <row r="846">
          <cell r="A846">
            <v>844</v>
          </cell>
        </row>
        <row r="847">
          <cell r="A847">
            <v>845</v>
          </cell>
        </row>
        <row r="848">
          <cell r="A848">
            <v>846</v>
          </cell>
        </row>
        <row r="849">
          <cell r="A849">
            <v>847</v>
          </cell>
        </row>
        <row r="850">
          <cell r="A850">
            <v>848</v>
          </cell>
        </row>
        <row r="851">
          <cell r="A851">
            <v>849</v>
          </cell>
        </row>
        <row r="852">
          <cell r="A852">
            <v>850</v>
          </cell>
          <cell r="B852" t="str">
            <v>변 압 기 신 설</v>
          </cell>
        </row>
        <row r="853">
          <cell r="A853">
            <v>851</v>
          </cell>
          <cell r="C853" t="str">
            <v>원토되메우기다지기인력</v>
          </cell>
          <cell r="D853">
            <v>7639</v>
          </cell>
        </row>
        <row r="854">
          <cell r="A854">
            <v>852</v>
          </cell>
          <cell r="C854" t="str">
            <v>터파기(보통토)인력0-1</v>
          </cell>
          <cell r="D854">
            <v>7276</v>
          </cell>
        </row>
        <row r="855">
          <cell r="A855">
            <v>853</v>
          </cell>
          <cell r="C855" t="str">
            <v>터파기(보통토)인력1-2</v>
          </cell>
          <cell r="D855">
            <v>9822</v>
          </cell>
        </row>
        <row r="856">
          <cell r="A856">
            <v>854</v>
          </cell>
          <cell r="C856" t="str">
            <v>모래되메우기다지기인력</v>
          </cell>
          <cell r="D856">
            <v>5820</v>
          </cell>
        </row>
        <row r="857">
          <cell r="A857">
            <v>855</v>
          </cell>
          <cell r="C857" t="str">
            <v>잔토처리인력보통토</v>
          </cell>
          <cell r="D857">
            <v>4038</v>
          </cell>
        </row>
        <row r="858">
          <cell r="A858">
            <v>856</v>
          </cell>
          <cell r="C858" t="str">
            <v>기초잡석부설</v>
          </cell>
          <cell r="D858">
            <v>18190</v>
          </cell>
        </row>
        <row r="859">
          <cell r="A859">
            <v>857</v>
          </cell>
          <cell r="C859" t="str">
            <v>보도불럭철거및가복구</v>
          </cell>
          <cell r="D859">
            <v>3542</v>
          </cell>
        </row>
        <row r="860">
          <cell r="A860">
            <v>858</v>
          </cell>
          <cell r="C860" t="str">
            <v>앙카볼트</v>
          </cell>
          <cell r="D860">
            <v>5269</v>
          </cell>
        </row>
        <row r="861">
          <cell r="A861">
            <v>859</v>
          </cell>
          <cell r="C861" t="str">
            <v>패드변압기엘보1동시</v>
          </cell>
          <cell r="D861">
            <v>46372</v>
          </cell>
        </row>
        <row r="862">
          <cell r="A862">
            <v>860</v>
          </cell>
          <cell r="C862" t="str">
            <v>패드변압기엘보2동시</v>
          </cell>
          <cell r="D862">
            <v>41735</v>
          </cell>
        </row>
        <row r="863">
          <cell r="A863">
            <v>861</v>
          </cell>
          <cell r="C863" t="str">
            <v>패드변압기엘보3동시</v>
          </cell>
          <cell r="D863">
            <v>40189</v>
          </cell>
        </row>
        <row r="864">
          <cell r="A864">
            <v>862</v>
          </cell>
          <cell r="C864" t="str">
            <v>패드변압기엘보4동시</v>
          </cell>
          <cell r="D864">
            <v>39416</v>
          </cell>
        </row>
        <row r="865">
          <cell r="A865">
            <v>863</v>
          </cell>
          <cell r="C865" t="str">
            <v>패드변압기엘보5동시</v>
          </cell>
          <cell r="D865">
            <v>38952</v>
          </cell>
        </row>
        <row r="866">
          <cell r="A866">
            <v>864</v>
          </cell>
          <cell r="C866" t="str">
            <v>패드변압기엘보6동시</v>
          </cell>
          <cell r="D866">
            <v>38643</v>
          </cell>
        </row>
        <row r="867">
          <cell r="A867">
            <v>865</v>
          </cell>
        </row>
        <row r="868">
          <cell r="A868">
            <v>866</v>
          </cell>
        </row>
        <row r="869">
          <cell r="A869">
            <v>867</v>
          </cell>
        </row>
        <row r="870">
          <cell r="A870">
            <v>868</v>
          </cell>
        </row>
        <row r="871">
          <cell r="A871">
            <v>869</v>
          </cell>
        </row>
        <row r="872">
          <cell r="A872">
            <v>870</v>
          </cell>
        </row>
        <row r="873">
          <cell r="A873">
            <v>871</v>
          </cell>
        </row>
        <row r="874">
          <cell r="A874">
            <v>872</v>
          </cell>
        </row>
        <row r="875">
          <cell r="A875">
            <v>873</v>
          </cell>
        </row>
        <row r="876">
          <cell r="A876">
            <v>874</v>
          </cell>
        </row>
        <row r="877">
          <cell r="A877">
            <v>875</v>
          </cell>
          <cell r="B877" t="str">
            <v>변압기철거</v>
          </cell>
        </row>
        <row r="878">
          <cell r="A878">
            <v>876</v>
          </cell>
          <cell r="C878" t="str">
            <v>앙카볼트</v>
          </cell>
          <cell r="D878">
            <v>5269</v>
          </cell>
        </row>
        <row r="879">
          <cell r="A879">
            <v>877</v>
          </cell>
          <cell r="C879" t="str">
            <v>패드변압기엘보1동시</v>
          </cell>
          <cell r="D879">
            <v>23186</v>
          </cell>
        </row>
        <row r="880">
          <cell r="A880">
            <v>878</v>
          </cell>
          <cell r="C880" t="str">
            <v>패드변압기엘보2동시</v>
          </cell>
          <cell r="D880">
            <v>20867</v>
          </cell>
        </row>
        <row r="881">
          <cell r="A881">
            <v>879</v>
          </cell>
          <cell r="C881" t="str">
            <v>패드변압기엘보3동시</v>
          </cell>
          <cell r="D881">
            <v>20094</v>
          </cell>
        </row>
        <row r="882">
          <cell r="A882">
            <v>880</v>
          </cell>
          <cell r="C882" t="str">
            <v>패드변압기엘보4동시</v>
          </cell>
          <cell r="D882">
            <v>19708</v>
          </cell>
        </row>
        <row r="883">
          <cell r="A883">
            <v>881</v>
          </cell>
          <cell r="C883" t="str">
            <v>패드변압기엘보5동시</v>
          </cell>
          <cell r="D883">
            <v>19476</v>
          </cell>
        </row>
        <row r="884">
          <cell r="A884">
            <v>882</v>
          </cell>
          <cell r="C884" t="str">
            <v>패드변압기엘보6동시</v>
          </cell>
          <cell r="D884">
            <v>19321</v>
          </cell>
        </row>
        <row r="885">
          <cell r="A885">
            <v>883</v>
          </cell>
        </row>
        <row r="886">
          <cell r="A886">
            <v>884</v>
          </cell>
        </row>
        <row r="887">
          <cell r="A887">
            <v>885</v>
          </cell>
        </row>
        <row r="888">
          <cell r="A888">
            <v>886</v>
          </cell>
        </row>
        <row r="889">
          <cell r="A889">
            <v>887</v>
          </cell>
        </row>
        <row r="890">
          <cell r="A890">
            <v>888</v>
          </cell>
        </row>
        <row r="891">
          <cell r="A891">
            <v>889</v>
          </cell>
        </row>
        <row r="892">
          <cell r="A892">
            <v>890</v>
          </cell>
        </row>
        <row r="893">
          <cell r="A893">
            <v>891</v>
          </cell>
        </row>
        <row r="894">
          <cell r="A894">
            <v>892</v>
          </cell>
        </row>
        <row r="895">
          <cell r="A895">
            <v>893</v>
          </cell>
        </row>
        <row r="896">
          <cell r="A896">
            <v>894</v>
          </cell>
        </row>
        <row r="897">
          <cell r="A897">
            <v>895</v>
          </cell>
        </row>
        <row r="898">
          <cell r="A898">
            <v>896</v>
          </cell>
        </row>
        <row r="899">
          <cell r="A899">
            <v>897</v>
          </cell>
        </row>
        <row r="900">
          <cell r="A900">
            <v>898</v>
          </cell>
        </row>
        <row r="901">
          <cell r="A901">
            <v>899</v>
          </cell>
        </row>
        <row r="902">
          <cell r="A902">
            <v>900</v>
          </cell>
        </row>
        <row r="903">
          <cell r="A903">
            <v>901</v>
          </cell>
          <cell r="B903" t="str">
            <v>기 계 비 용</v>
          </cell>
        </row>
        <row r="904">
          <cell r="A904">
            <v>902</v>
          </cell>
          <cell r="B904" t="str">
            <v>관로케이블신설</v>
          </cell>
        </row>
        <row r="905">
          <cell r="A905">
            <v>903</v>
          </cell>
          <cell r="C905" t="str">
            <v>케이블기계화포설22.9KVCNCV325SQ</v>
          </cell>
          <cell r="D905">
            <v>4316</v>
          </cell>
          <cell r="E905">
            <v>0.69</v>
          </cell>
        </row>
        <row r="906">
          <cell r="A906">
            <v>904</v>
          </cell>
          <cell r="C906" t="str">
            <v>케이블기계화포설22.9KVCNCV60SQ</v>
          </cell>
          <cell r="D906">
            <v>1475</v>
          </cell>
          <cell r="E906">
            <v>0.69</v>
          </cell>
        </row>
        <row r="907">
          <cell r="A907">
            <v>905</v>
          </cell>
          <cell r="C907" t="str">
            <v>케이블기계화포설22.9KVCNCV60SQ</v>
          </cell>
          <cell r="D907">
            <v>2213</v>
          </cell>
          <cell r="E907">
            <v>0.69</v>
          </cell>
        </row>
        <row r="908">
          <cell r="A908">
            <v>906</v>
          </cell>
        </row>
        <row r="909">
          <cell r="A909">
            <v>907</v>
          </cell>
        </row>
        <row r="910">
          <cell r="A910">
            <v>908</v>
          </cell>
        </row>
        <row r="911">
          <cell r="A911">
            <v>909</v>
          </cell>
        </row>
        <row r="912">
          <cell r="A912">
            <v>910</v>
          </cell>
        </row>
        <row r="913">
          <cell r="A913">
            <v>911</v>
          </cell>
          <cell r="B913" t="str">
            <v>관로케이블철거</v>
          </cell>
        </row>
        <row r="914">
          <cell r="A914">
            <v>912</v>
          </cell>
          <cell r="C914" t="str">
            <v>케이블기계화포설22.9KVCNCV325SQ</v>
          </cell>
          <cell r="D914">
            <v>2589</v>
          </cell>
          <cell r="E914">
            <v>0.69</v>
          </cell>
        </row>
        <row r="915">
          <cell r="A915">
            <v>913</v>
          </cell>
          <cell r="C915" t="str">
            <v>케이블기계화포설22.9KVCNCV60SQ</v>
          </cell>
          <cell r="D915">
            <v>885</v>
          </cell>
          <cell r="E915">
            <v>0.69</v>
          </cell>
        </row>
        <row r="916">
          <cell r="A916">
            <v>914</v>
          </cell>
        </row>
        <row r="917">
          <cell r="A917">
            <v>915</v>
          </cell>
        </row>
        <row r="918">
          <cell r="A918">
            <v>916</v>
          </cell>
        </row>
        <row r="919">
          <cell r="A919">
            <v>917</v>
          </cell>
        </row>
        <row r="920">
          <cell r="A920">
            <v>918</v>
          </cell>
        </row>
        <row r="921">
          <cell r="A921">
            <v>919</v>
          </cell>
        </row>
        <row r="922">
          <cell r="A922">
            <v>920</v>
          </cell>
        </row>
        <row r="923">
          <cell r="A923">
            <v>921</v>
          </cell>
        </row>
        <row r="924">
          <cell r="A924">
            <v>922</v>
          </cell>
        </row>
        <row r="925">
          <cell r="A925">
            <v>923</v>
          </cell>
        </row>
        <row r="926">
          <cell r="A926">
            <v>924</v>
          </cell>
        </row>
        <row r="927">
          <cell r="A927">
            <v>925</v>
          </cell>
          <cell r="B927" t="str">
            <v>맨  홀  신  설</v>
          </cell>
        </row>
        <row r="928">
          <cell r="A928">
            <v>926</v>
          </cell>
          <cell r="C928" t="str">
            <v>토사터파기0.4백호우</v>
          </cell>
          <cell r="D928">
            <v>776</v>
          </cell>
        </row>
        <row r="929">
          <cell r="A929">
            <v>927</v>
          </cell>
          <cell r="C929" t="str">
            <v>토사터파기0.4백호우</v>
          </cell>
          <cell r="D929">
            <v>620</v>
          </cell>
        </row>
        <row r="930">
          <cell r="A930">
            <v>928</v>
          </cell>
          <cell r="C930" t="str">
            <v>토사터파기0.4백호우</v>
          </cell>
          <cell r="D930">
            <v>807</v>
          </cell>
        </row>
        <row r="931">
          <cell r="A931">
            <v>929</v>
          </cell>
          <cell r="C931" t="str">
            <v>토사터파기0.7백호우</v>
          </cell>
          <cell r="D931">
            <v>907</v>
          </cell>
        </row>
        <row r="932">
          <cell r="A932">
            <v>930</v>
          </cell>
          <cell r="C932" t="str">
            <v>모래되메우기다지기기계</v>
          </cell>
          <cell r="D932">
            <v>17632</v>
          </cell>
        </row>
        <row r="933">
          <cell r="A933">
            <v>931</v>
          </cell>
          <cell r="C933" t="str">
            <v>모래되메우기다지기인력</v>
          </cell>
          <cell r="D933">
            <v>18365</v>
          </cell>
        </row>
        <row r="934">
          <cell r="A934">
            <v>932</v>
          </cell>
          <cell r="C934" t="str">
            <v>원토되메우기다지기기계</v>
          </cell>
          <cell r="D934">
            <v>5087</v>
          </cell>
        </row>
        <row r="935">
          <cell r="A935">
            <v>933</v>
          </cell>
          <cell r="C935" t="str">
            <v>잔토처리기계경암0.7</v>
          </cell>
          <cell r="D935">
            <v>20686</v>
          </cell>
        </row>
        <row r="936">
          <cell r="A936">
            <v>934</v>
          </cell>
          <cell r="C936" t="str">
            <v>잔토처리기계AS0.7</v>
          </cell>
          <cell r="D936">
            <v>15901</v>
          </cell>
        </row>
        <row r="937">
          <cell r="A937">
            <v>935</v>
          </cell>
          <cell r="C937" t="str">
            <v>잔토처리기계고사토0.7</v>
          </cell>
          <cell r="D937">
            <v>11358</v>
          </cell>
        </row>
        <row r="938">
          <cell r="A938">
            <v>936</v>
          </cell>
          <cell r="C938" t="str">
            <v>AS포장줄눈파기CUTTER</v>
          </cell>
          <cell r="D938">
            <v>666</v>
          </cell>
        </row>
        <row r="939">
          <cell r="A939">
            <v>937</v>
          </cell>
          <cell r="C939" t="str">
            <v>포장파괴(AS)기계</v>
          </cell>
          <cell r="D939">
            <v>13944</v>
          </cell>
        </row>
        <row r="940">
          <cell r="A940">
            <v>938</v>
          </cell>
          <cell r="C940" t="str">
            <v>잔토처리기계견질토0.4</v>
          </cell>
          <cell r="D940">
            <v>2652</v>
          </cell>
        </row>
        <row r="941">
          <cell r="A941">
            <v>939</v>
          </cell>
          <cell r="C941" t="str">
            <v>잔토처리기계견질토0.4</v>
          </cell>
          <cell r="D941">
            <v>1221</v>
          </cell>
        </row>
        <row r="942">
          <cell r="A942">
            <v>940</v>
          </cell>
          <cell r="C942" t="str">
            <v>잔토처리기계보통토0.4</v>
          </cell>
          <cell r="D942">
            <v>881</v>
          </cell>
        </row>
        <row r="943">
          <cell r="A943">
            <v>941</v>
          </cell>
          <cell r="C943" t="str">
            <v>잔토처리기계AS0.4</v>
          </cell>
          <cell r="D943">
            <v>2855</v>
          </cell>
        </row>
        <row r="944">
          <cell r="A944">
            <v>942</v>
          </cell>
          <cell r="C944" t="str">
            <v>콘크리트타설(믹셔)1:3:6</v>
          </cell>
          <cell r="D944">
            <v>105873</v>
          </cell>
        </row>
        <row r="945">
          <cell r="A945">
            <v>943</v>
          </cell>
          <cell r="C945" t="str">
            <v>경암파쇄기계</v>
          </cell>
          <cell r="D945">
            <v>28761</v>
          </cell>
        </row>
        <row r="946">
          <cell r="A946">
            <v>944</v>
          </cell>
          <cell r="C946" t="str">
            <v>레미콘타설R40-210-8</v>
          </cell>
          <cell r="D946">
            <v>21244</v>
          </cell>
        </row>
        <row r="947">
          <cell r="A947">
            <v>945</v>
          </cell>
          <cell r="C947" t="str">
            <v>보호몰탈바름5MM</v>
          </cell>
          <cell r="D947">
            <v>5538</v>
          </cell>
        </row>
        <row r="948">
          <cell r="A948">
            <v>946</v>
          </cell>
          <cell r="C948" t="str">
            <v>보호몰탈바름30MM</v>
          </cell>
          <cell r="D948">
            <v>6717</v>
          </cell>
        </row>
        <row r="949">
          <cell r="A949">
            <v>947</v>
          </cell>
          <cell r="C949" t="str">
            <v>기초잡석부설</v>
          </cell>
          <cell r="D949">
            <v>29911</v>
          </cell>
        </row>
        <row r="950">
          <cell r="A950">
            <v>948</v>
          </cell>
        </row>
        <row r="951">
          <cell r="A951">
            <v>949</v>
          </cell>
        </row>
        <row r="952">
          <cell r="A952">
            <v>950</v>
          </cell>
        </row>
        <row r="953">
          <cell r="A953">
            <v>951</v>
          </cell>
        </row>
        <row r="954">
          <cell r="A954">
            <v>952</v>
          </cell>
        </row>
        <row r="955">
          <cell r="A955">
            <v>953</v>
          </cell>
        </row>
        <row r="956">
          <cell r="A956">
            <v>954</v>
          </cell>
        </row>
        <row r="957">
          <cell r="A957">
            <v>955</v>
          </cell>
        </row>
        <row r="958">
          <cell r="A958">
            <v>956</v>
          </cell>
        </row>
        <row r="959">
          <cell r="A959">
            <v>957</v>
          </cell>
        </row>
        <row r="960">
          <cell r="A960">
            <v>958</v>
          </cell>
        </row>
        <row r="961">
          <cell r="A961">
            <v>959</v>
          </cell>
        </row>
        <row r="962">
          <cell r="A962">
            <v>960</v>
          </cell>
        </row>
        <row r="963">
          <cell r="A963">
            <v>961</v>
          </cell>
        </row>
        <row r="964">
          <cell r="A964">
            <v>962</v>
          </cell>
        </row>
        <row r="965">
          <cell r="A965">
            <v>963</v>
          </cell>
        </row>
        <row r="966">
          <cell r="A966">
            <v>964</v>
          </cell>
        </row>
        <row r="967">
          <cell r="A967">
            <v>965</v>
          </cell>
        </row>
        <row r="968">
          <cell r="A968">
            <v>966</v>
          </cell>
        </row>
        <row r="969">
          <cell r="A969">
            <v>967</v>
          </cell>
          <cell r="B969" t="str">
            <v xml:space="preserve"> 핸 드 홀 신 설</v>
          </cell>
        </row>
        <row r="970">
          <cell r="A970">
            <v>968</v>
          </cell>
          <cell r="C970" t="str">
            <v>토사터파기0.4백호우</v>
          </cell>
          <cell r="D970">
            <v>776</v>
          </cell>
        </row>
        <row r="971">
          <cell r="A971">
            <v>969</v>
          </cell>
          <cell r="C971" t="str">
            <v>토사터파기0.4백호우</v>
          </cell>
          <cell r="D971">
            <v>620</v>
          </cell>
        </row>
        <row r="972">
          <cell r="A972">
            <v>970</v>
          </cell>
          <cell r="C972" t="str">
            <v>토사터파기0.4백호우</v>
          </cell>
          <cell r="D972">
            <v>807</v>
          </cell>
        </row>
        <row r="973">
          <cell r="A973">
            <v>971</v>
          </cell>
          <cell r="C973" t="str">
            <v>토사터파기0.4백호우</v>
          </cell>
          <cell r="D973">
            <v>907</v>
          </cell>
        </row>
        <row r="974">
          <cell r="A974">
            <v>972</v>
          </cell>
          <cell r="C974" t="str">
            <v>모래되메우기다지기인력</v>
          </cell>
          <cell r="D974">
            <v>18365</v>
          </cell>
        </row>
        <row r="975">
          <cell r="A975">
            <v>973</v>
          </cell>
          <cell r="C975" t="str">
            <v>모래되메우기다지기기계</v>
          </cell>
          <cell r="D975">
            <v>17632</v>
          </cell>
        </row>
        <row r="976">
          <cell r="A976">
            <v>974</v>
          </cell>
          <cell r="C976" t="str">
            <v>잔토처리견질토0.4</v>
          </cell>
          <cell r="D976">
            <v>1221</v>
          </cell>
        </row>
        <row r="977">
          <cell r="A977">
            <v>975</v>
          </cell>
          <cell r="C977" t="str">
            <v>잔토처리보통토0.4</v>
          </cell>
          <cell r="D977">
            <v>881</v>
          </cell>
        </row>
        <row r="978">
          <cell r="A978">
            <v>976</v>
          </cell>
          <cell r="C978" t="str">
            <v>잔토처리보통토0.4</v>
          </cell>
          <cell r="D978">
            <v>1158</v>
          </cell>
        </row>
        <row r="979">
          <cell r="A979">
            <v>977</v>
          </cell>
          <cell r="C979" t="str">
            <v>잔토처리기계(AS)0.4</v>
          </cell>
          <cell r="D979">
            <v>2855</v>
          </cell>
        </row>
        <row r="980">
          <cell r="A980">
            <v>978</v>
          </cell>
          <cell r="C980" t="str">
            <v>잔토처리기계(AS)0.7</v>
          </cell>
          <cell r="D980">
            <v>15901</v>
          </cell>
        </row>
        <row r="981">
          <cell r="A981">
            <v>979</v>
          </cell>
          <cell r="C981" t="str">
            <v>잔토처리기계고사토0.7</v>
          </cell>
          <cell r="D981">
            <v>11358</v>
          </cell>
        </row>
        <row r="982">
          <cell r="A982">
            <v>980</v>
          </cell>
          <cell r="C982" t="str">
            <v>잔토처리기계견질토0.4</v>
          </cell>
          <cell r="D982">
            <v>1221</v>
          </cell>
        </row>
        <row r="983">
          <cell r="A983">
            <v>981</v>
          </cell>
          <cell r="C983" t="str">
            <v>잔토처리기계견질토0.4</v>
          </cell>
          <cell r="D983">
            <v>2652</v>
          </cell>
        </row>
        <row r="984">
          <cell r="A984">
            <v>982</v>
          </cell>
          <cell r="C984" t="str">
            <v>기초잡석부설</v>
          </cell>
          <cell r="D984">
            <v>29911</v>
          </cell>
        </row>
        <row r="985">
          <cell r="A985">
            <v>983</v>
          </cell>
          <cell r="C985" t="str">
            <v>레미콘타설R-20-210-8</v>
          </cell>
          <cell r="D985">
            <v>21244</v>
          </cell>
        </row>
        <row r="986">
          <cell r="A986">
            <v>984</v>
          </cell>
          <cell r="C986" t="str">
            <v>원토되메우기다지기기계</v>
          </cell>
          <cell r="D986">
            <v>5087</v>
          </cell>
        </row>
        <row r="987">
          <cell r="A987">
            <v>985</v>
          </cell>
          <cell r="C987" t="str">
            <v>포장파괴(AS)기계</v>
          </cell>
          <cell r="D987">
            <v>13944</v>
          </cell>
        </row>
        <row r="988">
          <cell r="A988">
            <v>986</v>
          </cell>
        </row>
        <row r="989">
          <cell r="A989">
            <v>987</v>
          </cell>
        </row>
        <row r="990">
          <cell r="A990">
            <v>988</v>
          </cell>
        </row>
        <row r="991">
          <cell r="A991">
            <v>989</v>
          </cell>
        </row>
        <row r="992">
          <cell r="A992">
            <v>990</v>
          </cell>
        </row>
        <row r="993">
          <cell r="A993">
            <v>991</v>
          </cell>
        </row>
        <row r="994">
          <cell r="A994">
            <v>992</v>
          </cell>
        </row>
        <row r="995">
          <cell r="A995">
            <v>993</v>
          </cell>
        </row>
        <row r="996">
          <cell r="A996">
            <v>994</v>
          </cell>
        </row>
        <row r="997">
          <cell r="A997">
            <v>995</v>
          </cell>
        </row>
        <row r="998">
          <cell r="A998">
            <v>996</v>
          </cell>
        </row>
        <row r="999">
          <cell r="A999">
            <v>997</v>
          </cell>
          <cell r="B999" t="str">
            <v>관  로  신  설</v>
          </cell>
        </row>
        <row r="1000">
          <cell r="A1000">
            <v>998</v>
          </cell>
          <cell r="C1000" t="str">
            <v>토사터파기0.7</v>
          </cell>
          <cell r="D1000">
            <v>907</v>
          </cell>
        </row>
        <row r="1001">
          <cell r="A1001">
            <v>999</v>
          </cell>
          <cell r="C1001" t="str">
            <v>토사터파기0.4</v>
          </cell>
          <cell r="D1001">
            <v>776</v>
          </cell>
          <cell r="E1001">
            <v>0.45</v>
          </cell>
        </row>
        <row r="1002">
          <cell r="A1002">
            <v>1000</v>
          </cell>
          <cell r="C1002" t="str">
            <v>토사터파기0.4</v>
          </cell>
          <cell r="D1002">
            <v>620</v>
          </cell>
          <cell r="E1002">
            <v>0.45</v>
          </cell>
        </row>
        <row r="1003">
          <cell r="A1003">
            <v>1001</v>
          </cell>
          <cell r="C1003" t="str">
            <v>토사터파기0.4</v>
          </cell>
          <cell r="D1003">
            <v>807</v>
          </cell>
          <cell r="E1003">
            <v>0.45</v>
          </cell>
        </row>
        <row r="1004">
          <cell r="A1004">
            <v>1002</v>
          </cell>
          <cell r="C1004" t="str">
            <v>모래되메우기다지기인력</v>
          </cell>
          <cell r="D1004">
            <v>18365</v>
          </cell>
        </row>
        <row r="1005">
          <cell r="A1005">
            <v>1003</v>
          </cell>
          <cell r="C1005" t="str">
            <v>모래되메우기다지기기계</v>
          </cell>
          <cell r="D1005">
            <v>17632</v>
          </cell>
          <cell r="E1005">
            <v>0.49</v>
          </cell>
        </row>
        <row r="1006">
          <cell r="A1006">
            <v>1004</v>
          </cell>
          <cell r="C1006" t="str">
            <v>원토되메우기다지기기계</v>
          </cell>
          <cell r="D1006">
            <v>5087</v>
          </cell>
          <cell r="E1006">
            <v>0.68</v>
          </cell>
        </row>
        <row r="1007">
          <cell r="A1007">
            <v>1005</v>
          </cell>
          <cell r="C1007" t="str">
            <v>잔토처리기계(AS)0.7</v>
          </cell>
          <cell r="D1007">
            <v>15901</v>
          </cell>
        </row>
        <row r="1008">
          <cell r="A1008">
            <v>1006</v>
          </cell>
          <cell r="C1008" t="str">
            <v>잔토처리기계(AS)0.4</v>
          </cell>
          <cell r="D1008">
            <v>2855</v>
          </cell>
        </row>
        <row r="1009">
          <cell r="A1009">
            <v>1007</v>
          </cell>
          <cell r="C1009" t="str">
            <v>잔토처리기계견질토0.4</v>
          </cell>
          <cell r="D1009">
            <v>2652</v>
          </cell>
          <cell r="E1009">
            <v>0.4</v>
          </cell>
        </row>
        <row r="1010">
          <cell r="A1010">
            <v>1008</v>
          </cell>
          <cell r="C1010" t="str">
            <v>잔토처리기계견질토0.4</v>
          </cell>
          <cell r="D1010">
            <v>1221</v>
          </cell>
          <cell r="E1010">
            <v>0.4</v>
          </cell>
        </row>
        <row r="1011">
          <cell r="A1011">
            <v>1009</v>
          </cell>
          <cell r="C1011" t="str">
            <v>잔토처리기계고사토0.7</v>
          </cell>
          <cell r="D1011">
            <v>11358</v>
          </cell>
        </row>
        <row r="1012">
          <cell r="A1012">
            <v>1010</v>
          </cell>
          <cell r="C1012" t="str">
            <v>잔토처리기계보통토0.4</v>
          </cell>
          <cell r="D1012">
            <v>881</v>
          </cell>
          <cell r="E1012">
            <v>0.42</v>
          </cell>
        </row>
        <row r="1013">
          <cell r="A1013">
            <v>1011</v>
          </cell>
          <cell r="C1013" t="str">
            <v>AS포장줄눈파기CUTTER</v>
          </cell>
          <cell r="D1013">
            <v>666</v>
          </cell>
          <cell r="E1013">
            <v>0.64</v>
          </cell>
        </row>
        <row r="1014">
          <cell r="A1014">
            <v>1012</v>
          </cell>
          <cell r="C1014" t="str">
            <v>포장파기(AS)기계</v>
          </cell>
          <cell r="D1014">
            <v>13944</v>
          </cell>
          <cell r="E1014">
            <v>0.3</v>
          </cell>
        </row>
        <row r="1015">
          <cell r="A1015">
            <v>1013</v>
          </cell>
          <cell r="C1015" t="str">
            <v>기초잡석부설</v>
          </cell>
          <cell r="D1015">
            <v>29911</v>
          </cell>
          <cell r="E1015">
            <v>0.57999999999999996</v>
          </cell>
        </row>
        <row r="1016">
          <cell r="A1016">
            <v>1014</v>
          </cell>
        </row>
        <row r="1017">
          <cell r="A1017">
            <v>1015</v>
          </cell>
        </row>
        <row r="1018">
          <cell r="A1018">
            <v>1016</v>
          </cell>
        </row>
        <row r="1019">
          <cell r="A1019">
            <v>1017</v>
          </cell>
        </row>
        <row r="1020">
          <cell r="A1020">
            <v>1018</v>
          </cell>
        </row>
        <row r="1021">
          <cell r="A1021">
            <v>1019</v>
          </cell>
        </row>
        <row r="1022">
          <cell r="A1022">
            <v>1020</v>
          </cell>
        </row>
        <row r="1023">
          <cell r="A1023">
            <v>1021</v>
          </cell>
        </row>
        <row r="1024">
          <cell r="A1024">
            <v>1022</v>
          </cell>
        </row>
        <row r="1025">
          <cell r="A1025">
            <v>1023</v>
          </cell>
          <cell r="B1025" t="str">
            <v>개 폐 기 신 설</v>
          </cell>
        </row>
        <row r="1026">
          <cell r="A1026">
            <v>1024</v>
          </cell>
          <cell r="C1026" t="str">
            <v>토사터파기0.7백호우</v>
          </cell>
          <cell r="D1026">
            <v>907</v>
          </cell>
        </row>
        <row r="1027">
          <cell r="A1027">
            <v>1025</v>
          </cell>
          <cell r="C1027" t="str">
            <v>토사터파기0.4백호우</v>
          </cell>
          <cell r="D1027">
            <v>776</v>
          </cell>
          <cell r="E1027">
            <v>0.45</v>
          </cell>
        </row>
        <row r="1028">
          <cell r="A1028">
            <v>1026</v>
          </cell>
          <cell r="C1028" t="str">
            <v>토사터파기0.4백호우</v>
          </cell>
          <cell r="D1028">
            <v>620</v>
          </cell>
          <cell r="E1028">
            <v>0.45</v>
          </cell>
        </row>
        <row r="1029">
          <cell r="A1029">
            <v>1027</v>
          </cell>
          <cell r="C1029" t="str">
            <v>토사터파기0.4백호우</v>
          </cell>
          <cell r="D1029">
            <v>807</v>
          </cell>
          <cell r="E1029">
            <v>0.45</v>
          </cell>
        </row>
        <row r="1030">
          <cell r="A1030">
            <v>1028</v>
          </cell>
          <cell r="C1030" t="str">
            <v>모래되메우기다지기인력</v>
          </cell>
          <cell r="D1030">
            <v>18365</v>
          </cell>
        </row>
        <row r="1031">
          <cell r="A1031">
            <v>1029</v>
          </cell>
          <cell r="C1031" t="str">
            <v>모래되메우기다지기기계</v>
          </cell>
          <cell r="D1031">
            <v>17632</v>
          </cell>
          <cell r="E1031">
            <v>0.49</v>
          </cell>
        </row>
        <row r="1032">
          <cell r="A1032">
            <v>1030</v>
          </cell>
          <cell r="C1032" t="str">
            <v>원토되메우기다지기기계</v>
          </cell>
          <cell r="D1032">
            <v>5087</v>
          </cell>
          <cell r="E1032">
            <v>0.68</v>
          </cell>
        </row>
        <row r="1033">
          <cell r="A1033">
            <v>1031</v>
          </cell>
          <cell r="C1033" t="str">
            <v>잔토처리기계(AS)0.7</v>
          </cell>
          <cell r="D1033">
            <v>15901</v>
          </cell>
        </row>
        <row r="1034">
          <cell r="A1034">
            <v>1032</v>
          </cell>
          <cell r="C1034" t="str">
            <v>잔토처리기계고사토0.7</v>
          </cell>
          <cell r="D1034">
            <v>11358</v>
          </cell>
        </row>
        <row r="1035">
          <cell r="A1035">
            <v>1033</v>
          </cell>
          <cell r="C1035" t="str">
            <v>잔토처리기계견질토0.4</v>
          </cell>
          <cell r="D1035">
            <v>2652</v>
          </cell>
          <cell r="E1035">
            <v>0.4</v>
          </cell>
        </row>
        <row r="1036">
          <cell r="A1036">
            <v>1034</v>
          </cell>
          <cell r="C1036" t="str">
            <v>잔토처리기계견질토0.4</v>
          </cell>
          <cell r="D1036">
            <v>2442</v>
          </cell>
          <cell r="E1036">
            <v>0.4</v>
          </cell>
        </row>
        <row r="1037">
          <cell r="A1037">
            <v>1035</v>
          </cell>
          <cell r="C1037" t="str">
            <v>잔토처리기계견질토0.4</v>
          </cell>
          <cell r="D1037">
            <v>1221</v>
          </cell>
          <cell r="E1037">
            <v>0.4</v>
          </cell>
        </row>
        <row r="1038">
          <cell r="A1038">
            <v>1036</v>
          </cell>
          <cell r="C1038" t="str">
            <v>잔토처리기계보통토0.4</v>
          </cell>
          <cell r="D1038">
            <v>881</v>
          </cell>
          <cell r="E1038">
            <v>0.42</v>
          </cell>
        </row>
        <row r="1039">
          <cell r="A1039">
            <v>1037</v>
          </cell>
          <cell r="C1039" t="str">
            <v>잔토처리기계보통토0.4</v>
          </cell>
          <cell r="D1039">
            <v>1158</v>
          </cell>
        </row>
        <row r="1040">
          <cell r="A1040">
            <v>1038</v>
          </cell>
          <cell r="C1040" t="str">
            <v>AS포장줄눈파기CUTTER</v>
          </cell>
          <cell r="D1040">
            <v>666</v>
          </cell>
          <cell r="E1040">
            <v>0.64</v>
          </cell>
        </row>
        <row r="1041">
          <cell r="A1041">
            <v>1039</v>
          </cell>
          <cell r="C1041" t="str">
            <v>포장파괴(AS)기계</v>
          </cell>
          <cell r="D1041">
            <v>13944</v>
          </cell>
          <cell r="E1041">
            <v>0.3</v>
          </cell>
        </row>
        <row r="1042">
          <cell r="A1042">
            <v>1040</v>
          </cell>
          <cell r="C1042" t="str">
            <v>기초잡석부설</v>
          </cell>
          <cell r="D1042">
            <v>29911</v>
          </cell>
          <cell r="E1042">
            <v>0.57999999999999996</v>
          </cell>
        </row>
        <row r="1043">
          <cell r="A1043">
            <v>1041</v>
          </cell>
          <cell r="C1043" t="str">
            <v>개폐기기계화시공1대설치</v>
          </cell>
          <cell r="D1043">
            <v>183774</v>
          </cell>
          <cell r="E1043">
            <v>0.5</v>
          </cell>
        </row>
        <row r="1044">
          <cell r="A1044">
            <v>1042</v>
          </cell>
          <cell r="C1044" t="str">
            <v>조립식개폐기STICK</v>
          </cell>
          <cell r="D1044">
            <v>220272</v>
          </cell>
          <cell r="E1044">
            <v>0.59</v>
          </cell>
        </row>
        <row r="1045">
          <cell r="A1045">
            <v>1043</v>
          </cell>
          <cell r="B1045" t="str">
            <v xml:space="preserve">     철거</v>
          </cell>
          <cell r="C1045" t="str">
            <v>개폐기기계화시공1대설치</v>
          </cell>
          <cell r="D1045">
            <v>91887</v>
          </cell>
          <cell r="E1045">
            <v>0.5</v>
          </cell>
        </row>
        <row r="1046">
          <cell r="A1046">
            <v>1044</v>
          </cell>
          <cell r="B1046" t="str">
            <v xml:space="preserve">     철거</v>
          </cell>
          <cell r="C1046" t="str">
            <v>조립식개폐기STICK</v>
          </cell>
          <cell r="D1046">
            <v>110136</v>
          </cell>
          <cell r="E1046">
            <v>0.59</v>
          </cell>
        </row>
        <row r="1047">
          <cell r="A1047">
            <v>1045</v>
          </cell>
          <cell r="B1047" t="str">
            <v xml:space="preserve">   철거재사용</v>
          </cell>
          <cell r="C1047" t="str">
            <v>개폐기기계화시공1대설치</v>
          </cell>
          <cell r="D1047">
            <v>147019</v>
          </cell>
          <cell r="E1047">
            <v>0.5</v>
          </cell>
        </row>
        <row r="1048">
          <cell r="A1048">
            <v>1046</v>
          </cell>
          <cell r="B1048" t="str">
            <v xml:space="preserve">   철거재사용</v>
          </cell>
          <cell r="C1048" t="str">
            <v>조립식개폐기STICK</v>
          </cell>
          <cell r="D1048">
            <v>176217</v>
          </cell>
          <cell r="E1048">
            <v>0.59</v>
          </cell>
        </row>
        <row r="1049">
          <cell r="A1049">
            <v>1047</v>
          </cell>
        </row>
        <row r="1050">
          <cell r="A1050">
            <v>1048</v>
          </cell>
        </row>
        <row r="1051">
          <cell r="A1051">
            <v>1049</v>
          </cell>
        </row>
        <row r="1052">
          <cell r="A1052">
            <v>1050</v>
          </cell>
        </row>
        <row r="1053">
          <cell r="A1053">
            <v>1051</v>
          </cell>
        </row>
        <row r="1054">
          <cell r="A1054">
            <v>1052</v>
          </cell>
        </row>
        <row r="1055">
          <cell r="A1055">
            <v>1053</v>
          </cell>
        </row>
        <row r="1056">
          <cell r="A1056">
            <v>1054</v>
          </cell>
        </row>
        <row r="1057">
          <cell r="A1057">
            <v>1055</v>
          </cell>
        </row>
        <row r="1058">
          <cell r="A1058">
            <v>1056</v>
          </cell>
        </row>
        <row r="1059">
          <cell r="A1059">
            <v>1057</v>
          </cell>
        </row>
        <row r="1060">
          <cell r="A1060">
            <v>1058</v>
          </cell>
          <cell r="B1060" t="str">
            <v>변 압 기 신 설</v>
          </cell>
        </row>
        <row r="1061">
          <cell r="A1061">
            <v>1059</v>
          </cell>
          <cell r="C1061" t="str">
            <v>토사터파기0.7백호우</v>
          </cell>
          <cell r="D1061">
            <v>907</v>
          </cell>
          <cell r="E1061">
            <v>0.38</v>
          </cell>
        </row>
        <row r="1062">
          <cell r="A1062">
            <v>1060</v>
          </cell>
          <cell r="C1062" t="str">
            <v>토사터파기0.4백호우</v>
          </cell>
          <cell r="D1062">
            <v>776</v>
          </cell>
          <cell r="E1062">
            <v>0.45</v>
          </cell>
        </row>
        <row r="1063">
          <cell r="A1063">
            <v>1061</v>
          </cell>
          <cell r="C1063" t="str">
            <v>토사터파기0.4백호우</v>
          </cell>
          <cell r="D1063">
            <v>620</v>
          </cell>
          <cell r="E1063">
            <v>0.45</v>
          </cell>
        </row>
        <row r="1064">
          <cell r="A1064">
            <v>1062</v>
          </cell>
          <cell r="C1064" t="str">
            <v>토사터파기0.4백호우</v>
          </cell>
          <cell r="D1064">
            <v>807</v>
          </cell>
          <cell r="E1064">
            <v>0.45</v>
          </cell>
        </row>
        <row r="1065">
          <cell r="A1065">
            <v>1063</v>
          </cell>
          <cell r="C1065" t="str">
            <v>모래되메우기다지기인력</v>
          </cell>
          <cell r="D1065">
            <v>18365</v>
          </cell>
          <cell r="E1065">
            <v>0.5</v>
          </cell>
        </row>
        <row r="1066">
          <cell r="A1066">
            <v>1064</v>
          </cell>
          <cell r="C1066" t="str">
            <v>모래되메우기다지기기계</v>
          </cell>
          <cell r="D1066">
            <v>17632</v>
          </cell>
          <cell r="E1066">
            <v>0.49</v>
          </cell>
        </row>
        <row r="1067">
          <cell r="A1067">
            <v>1065</v>
          </cell>
          <cell r="C1067" t="str">
            <v>원토되메우기다지기기계</v>
          </cell>
          <cell r="D1067">
            <v>5087</v>
          </cell>
          <cell r="E1067">
            <v>0.68</v>
          </cell>
        </row>
        <row r="1068">
          <cell r="A1068">
            <v>1066</v>
          </cell>
          <cell r="C1068" t="str">
            <v>잔토처리기계(AS)0.7</v>
          </cell>
          <cell r="D1068">
            <v>15901</v>
          </cell>
          <cell r="E1068">
            <v>0.41</v>
          </cell>
        </row>
        <row r="1069">
          <cell r="A1069">
            <v>1067</v>
          </cell>
          <cell r="C1069" t="str">
            <v>잔토처리기계고사토0.7</v>
          </cell>
          <cell r="D1069">
            <v>11358</v>
          </cell>
          <cell r="E1069">
            <v>0.42</v>
          </cell>
        </row>
        <row r="1070">
          <cell r="A1070">
            <v>1068</v>
          </cell>
          <cell r="C1070" t="str">
            <v>잔토처리기계견질토0.4</v>
          </cell>
          <cell r="D1070">
            <v>2652</v>
          </cell>
          <cell r="E1070">
            <v>0.41</v>
          </cell>
        </row>
        <row r="1071">
          <cell r="A1071">
            <v>1069</v>
          </cell>
          <cell r="C1071" t="str">
            <v>잔토처리기계견질토0.4</v>
          </cell>
          <cell r="D1071">
            <v>2442</v>
          </cell>
          <cell r="E1071">
            <v>0.42</v>
          </cell>
        </row>
        <row r="1072">
          <cell r="A1072">
            <v>1070</v>
          </cell>
          <cell r="C1072" t="str">
            <v>잔토처리기계견질토0.4</v>
          </cell>
          <cell r="D1072">
            <v>1221</v>
          </cell>
          <cell r="E1072">
            <v>0.4</v>
          </cell>
        </row>
        <row r="1073">
          <cell r="A1073">
            <v>1071</v>
          </cell>
          <cell r="C1073" t="str">
            <v>잔토처리기계보통토0.4</v>
          </cell>
          <cell r="D1073">
            <v>881</v>
          </cell>
          <cell r="E1073">
            <v>0.42</v>
          </cell>
        </row>
        <row r="1074">
          <cell r="A1074">
            <v>1072</v>
          </cell>
          <cell r="C1074" t="str">
            <v>잔토처리기계보통토0.4</v>
          </cell>
          <cell r="D1074">
            <v>1158</v>
          </cell>
          <cell r="E1074">
            <v>0.4</v>
          </cell>
        </row>
        <row r="1075">
          <cell r="A1075">
            <v>1073</v>
          </cell>
          <cell r="C1075" t="str">
            <v>(AS)포장줄눈파기CUTTER</v>
          </cell>
          <cell r="D1075">
            <v>666</v>
          </cell>
          <cell r="E1075">
            <v>0.64</v>
          </cell>
        </row>
        <row r="1076">
          <cell r="A1076">
            <v>1074</v>
          </cell>
          <cell r="C1076" t="str">
            <v>포장파괴(AS)기계</v>
          </cell>
          <cell r="D1076">
            <v>13944</v>
          </cell>
          <cell r="E1076">
            <v>0.3</v>
          </cell>
        </row>
        <row r="1077">
          <cell r="A1077">
            <v>1075</v>
          </cell>
          <cell r="C1077" t="str">
            <v>기초잡석부설</v>
          </cell>
          <cell r="D1077">
            <v>29911</v>
          </cell>
          <cell r="E1077">
            <v>0.57999999999999996</v>
          </cell>
        </row>
        <row r="1078">
          <cell r="A1078">
            <v>1076</v>
          </cell>
          <cell r="C1078" t="str">
            <v>패드변압기1상30KVA기계화시공</v>
          </cell>
          <cell r="D1078">
            <v>140086</v>
          </cell>
          <cell r="E1078">
            <v>0.47</v>
          </cell>
        </row>
        <row r="1079">
          <cell r="A1079">
            <v>1077</v>
          </cell>
          <cell r="C1079" t="str">
            <v>패드변압기1상50KVA기계화시공</v>
          </cell>
          <cell r="D1079">
            <v>140086</v>
          </cell>
          <cell r="E1079">
            <v>0.47</v>
          </cell>
        </row>
        <row r="1080">
          <cell r="A1080">
            <v>1078</v>
          </cell>
          <cell r="C1080" t="str">
            <v>패드변압기1상75KVA기계화시공</v>
          </cell>
          <cell r="D1080">
            <v>190341</v>
          </cell>
          <cell r="E1080">
            <v>0.48</v>
          </cell>
        </row>
        <row r="1081">
          <cell r="A1081">
            <v>1079</v>
          </cell>
          <cell r="C1081" t="str">
            <v>패드변압기1상100KVA기계화시공</v>
          </cell>
          <cell r="D1081">
            <v>190341</v>
          </cell>
          <cell r="E1081">
            <v>0.48</v>
          </cell>
        </row>
        <row r="1082">
          <cell r="A1082">
            <v>1080</v>
          </cell>
          <cell r="C1082" t="str">
            <v>패드변압기1상150KVA기계화시공</v>
          </cell>
          <cell r="D1082">
            <v>273183</v>
          </cell>
          <cell r="E1082">
            <v>0.5</v>
          </cell>
        </row>
        <row r="1083">
          <cell r="A1083">
            <v>1081</v>
          </cell>
          <cell r="C1083" t="str">
            <v>패드변압기1상200KVA기계화시공</v>
          </cell>
          <cell r="D1083">
            <v>273183</v>
          </cell>
          <cell r="E1083">
            <v>0.5</v>
          </cell>
        </row>
        <row r="1084">
          <cell r="A1084">
            <v>1082</v>
          </cell>
          <cell r="C1084" t="str">
            <v>패드변압기3상75KVA기계화시공</v>
          </cell>
          <cell r="D1084">
            <v>190341</v>
          </cell>
          <cell r="E1084">
            <v>0.48</v>
          </cell>
        </row>
        <row r="1085">
          <cell r="A1085">
            <v>1083</v>
          </cell>
          <cell r="C1085" t="str">
            <v>패드변압기3상100KVA기계화시공</v>
          </cell>
          <cell r="D1085">
            <v>190341</v>
          </cell>
          <cell r="E1085">
            <v>0.48</v>
          </cell>
        </row>
        <row r="1086">
          <cell r="A1086">
            <v>1084</v>
          </cell>
          <cell r="C1086" t="str">
            <v>패드변압기3상150KVA기계화시공</v>
          </cell>
          <cell r="D1086">
            <v>273183</v>
          </cell>
          <cell r="E1086">
            <v>0.5</v>
          </cell>
        </row>
        <row r="1087">
          <cell r="A1087">
            <v>1085</v>
          </cell>
          <cell r="C1087" t="str">
            <v>패드변압기3상200KVA기계화시공</v>
          </cell>
          <cell r="D1087">
            <v>273183</v>
          </cell>
          <cell r="E1087">
            <v>0.5</v>
          </cell>
        </row>
        <row r="1088">
          <cell r="A1088">
            <v>1086</v>
          </cell>
          <cell r="C1088" t="str">
            <v>패드변압기3상300KVA기계화시공</v>
          </cell>
          <cell r="D1088">
            <v>295708</v>
          </cell>
          <cell r="E1088">
            <v>0.51</v>
          </cell>
        </row>
        <row r="1089">
          <cell r="A1089">
            <v>1087</v>
          </cell>
          <cell r="C1089" t="str">
            <v>조립식기초대단상</v>
          </cell>
          <cell r="D1089">
            <v>220272</v>
          </cell>
          <cell r="E1089">
            <v>0.59</v>
          </cell>
        </row>
        <row r="1090">
          <cell r="A1090">
            <v>1088</v>
          </cell>
          <cell r="C1090" t="str">
            <v>조립식기초대삼상</v>
          </cell>
          <cell r="D1090">
            <v>220272</v>
          </cell>
          <cell r="E1090">
            <v>0.59</v>
          </cell>
        </row>
        <row r="1091">
          <cell r="A1091">
            <v>1089</v>
          </cell>
        </row>
        <row r="1092">
          <cell r="A1092">
            <v>1090</v>
          </cell>
        </row>
        <row r="1093">
          <cell r="A1093">
            <v>1091</v>
          </cell>
        </row>
        <row r="1094">
          <cell r="A1094">
            <v>1092</v>
          </cell>
        </row>
        <row r="1095">
          <cell r="A1095">
            <v>1093</v>
          </cell>
        </row>
        <row r="1096">
          <cell r="A1096">
            <v>1094</v>
          </cell>
        </row>
        <row r="1097">
          <cell r="A1097">
            <v>1095</v>
          </cell>
        </row>
        <row r="1098">
          <cell r="A1098">
            <v>1096</v>
          </cell>
        </row>
        <row r="1099">
          <cell r="A1099">
            <v>1097</v>
          </cell>
        </row>
        <row r="1100">
          <cell r="A1100">
            <v>1098</v>
          </cell>
        </row>
        <row r="1101">
          <cell r="A1101">
            <v>1099</v>
          </cell>
        </row>
        <row r="1102">
          <cell r="A1102">
            <v>1100</v>
          </cell>
        </row>
        <row r="1103">
          <cell r="A1103">
            <v>1101</v>
          </cell>
        </row>
        <row r="1104">
          <cell r="A1104">
            <v>1102</v>
          </cell>
        </row>
        <row r="1105">
          <cell r="A1105">
            <v>1103</v>
          </cell>
          <cell r="B1105" t="str">
            <v>변 압 기 철 거</v>
          </cell>
        </row>
        <row r="1106">
          <cell r="A1106">
            <v>1104</v>
          </cell>
          <cell r="C1106" t="str">
            <v>패드변압기1상30KVA기계화시공</v>
          </cell>
          <cell r="D1106">
            <v>70043</v>
          </cell>
          <cell r="E1106">
            <v>0.47</v>
          </cell>
        </row>
        <row r="1107">
          <cell r="A1107">
            <v>1105</v>
          </cell>
          <cell r="C1107" t="str">
            <v>패드변압기1상50KVA기계화시공</v>
          </cell>
          <cell r="D1107">
            <v>70043</v>
          </cell>
          <cell r="E1107">
            <v>0.47</v>
          </cell>
        </row>
        <row r="1108">
          <cell r="A1108">
            <v>1106</v>
          </cell>
          <cell r="C1108" t="str">
            <v>패드변압기1상75KVA기계화시공</v>
          </cell>
          <cell r="D1108">
            <v>95170</v>
          </cell>
          <cell r="E1108">
            <v>0.48</v>
          </cell>
        </row>
        <row r="1109">
          <cell r="A1109">
            <v>1107</v>
          </cell>
          <cell r="C1109" t="str">
            <v>패드변압기1상100KVA기계화시공</v>
          </cell>
          <cell r="D1109">
            <v>95170</v>
          </cell>
          <cell r="E1109">
            <v>0.48</v>
          </cell>
        </row>
        <row r="1110">
          <cell r="A1110">
            <v>1108</v>
          </cell>
          <cell r="C1110" t="str">
            <v>패드변압기1상150KVA기계화시공</v>
          </cell>
          <cell r="D1110">
            <v>136591</v>
          </cell>
          <cell r="E1110">
            <v>0.5</v>
          </cell>
        </row>
        <row r="1111">
          <cell r="A1111">
            <v>1109</v>
          </cell>
          <cell r="C1111" t="str">
            <v>패드변압기1상200KVA기계화시공</v>
          </cell>
          <cell r="D1111">
            <v>136591</v>
          </cell>
          <cell r="E1111">
            <v>0.5</v>
          </cell>
        </row>
        <row r="1112">
          <cell r="A1112">
            <v>1110</v>
          </cell>
          <cell r="C1112" t="str">
            <v>패드변압기3상75KVA기계화시공</v>
          </cell>
          <cell r="D1112">
            <v>95170</v>
          </cell>
          <cell r="E1112">
            <v>0.48</v>
          </cell>
        </row>
        <row r="1113">
          <cell r="A1113">
            <v>1111</v>
          </cell>
          <cell r="C1113" t="str">
            <v>패드변압기3상100KVA기계화시공</v>
          </cell>
          <cell r="D1113">
            <v>95170</v>
          </cell>
          <cell r="E1113">
            <v>0.48</v>
          </cell>
        </row>
        <row r="1114">
          <cell r="A1114">
            <v>1112</v>
          </cell>
          <cell r="C1114" t="str">
            <v>패드변압기3상150KVA기계화시공</v>
          </cell>
          <cell r="D1114">
            <v>136591</v>
          </cell>
          <cell r="E1114">
            <v>0.5</v>
          </cell>
        </row>
        <row r="1115">
          <cell r="A1115">
            <v>1113</v>
          </cell>
          <cell r="C1115" t="str">
            <v>패드변압기3상200KVA기계화시공</v>
          </cell>
          <cell r="D1115">
            <v>136591</v>
          </cell>
          <cell r="E1115">
            <v>0.5</v>
          </cell>
        </row>
        <row r="1116">
          <cell r="A1116">
            <v>1114</v>
          </cell>
          <cell r="C1116" t="str">
            <v>패드변압기3상300KVA기계화시공</v>
          </cell>
          <cell r="D1116">
            <v>147854</v>
          </cell>
          <cell r="E1116">
            <v>0.51</v>
          </cell>
        </row>
        <row r="1117">
          <cell r="A1117">
            <v>1115</v>
          </cell>
          <cell r="C1117" t="str">
            <v>기초대(단상,3상)철거</v>
          </cell>
          <cell r="D1117">
            <v>110136</v>
          </cell>
          <cell r="E1117">
            <v>0.59</v>
          </cell>
        </row>
        <row r="1118">
          <cell r="A1118">
            <v>1116</v>
          </cell>
        </row>
        <row r="1119">
          <cell r="A1119">
            <v>1117</v>
          </cell>
        </row>
        <row r="1120">
          <cell r="A1120">
            <v>1118</v>
          </cell>
        </row>
        <row r="1121">
          <cell r="A1121">
            <v>1119</v>
          </cell>
        </row>
        <row r="1122">
          <cell r="A1122">
            <v>1120</v>
          </cell>
        </row>
        <row r="1123">
          <cell r="A1123">
            <v>1121</v>
          </cell>
        </row>
        <row r="1124">
          <cell r="A1124">
            <v>1122</v>
          </cell>
        </row>
        <row r="1125">
          <cell r="A1125">
            <v>1123</v>
          </cell>
          <cell r="B1125" t="str">
            <v>철 거 재 사 용</v>
          </cell>
        </row>
        <row r="1126">
          <cell r="A1126">
            <v>1124</v>
          </cell>
          <cell r="C1126" t="str">
            <v>패드변압기1상30KVA기계화시공</v>
          </cell>
          <cell r="D1126">
            <v>112068</v>
          </cell>
          <cell r="E1126">
            <v>0.47</v>
          </cell>
        </row>
        <row r="1127">
          <cell r="A1127">
            <v>1125</v>
          </cell>
          <cell r="C1127" t="str">
            <v>패드변압기1상50KVA기계화시공</v>
          </cell>
          <cell r="D1127">
            <v>112068</v>
          </cell>
          <cell r="E1127">
            <v>0.47</v>
          </cell>
        </row>
        <row r="1128">
          <cell r="A1128">
            <v>1126</v>
          </cell>
          <cell r="C1128" t="str">
            <v>패드변압기1상75KVA기계화시공</v>
          </cell>
          <cell r="D1128">
            <v>152272</v>
          </cell>
          <cell r="E1128">
            <v>0.48</v>
          </cell>
        </row>
        <row r="1129">
          <cell r="A1129">
            <v>1127</v>
          </cell>
          <cell r="C1129" t="str">
            <v>패드변압기1상100KVA기계화시공</v>
          </cell>
          <cell r="D1129">
            <v>152272</v>
          </cell>
          <cell r="E1129">
            <v>0.48</v>
          </cell>
        </row>
        <row r="1130">
          <cell r="A1130">
            <v>1128</v>
          </cell>
          <cell r="C1130" t="str">
            <v>패드변압기1상150KVA기계화시공</v>
          </cell>
          <cell r="D1130">
            <v>218546</v>
          </cell>
          <cell r="E1130">
            <v>0.5</v>
          </cell>
        </row>
        <row r="1131">
          <cell r="A1131">
            <v>1129</v>
          </cell>
          <cell r="C1131" t="str">
            <v>패드변압기1상200KVA기계화시공</v>
          </cell>
          <cell r="D1131">
            <v>218546</v>
          </cell>
          <cell r="E1131">
            <v>0.5</v>
          </cell>
        </row>
        <row r="1132">
          <cell r="A1132">
            <v>1130</v>
          </cell>
          <cell r="C1132" t="str">
            <v>패드변압기3상75KVA기계화시공</v>
          </cell>
          <cell r="D1132">
            <v>152272</v>
          </cell>
          <cell r="E1132">
            <v>0.48</v>
          </cell>
        </row>
        <row r="1133">
          <cell r="A1133">
            <v>1131</v>
          </cell>
          <cell r="C1133" t="str">
            <v>패드변압기3상100KVA기계화시공</v>
          </cell>
          <cell r="D1133">
            <v>152272</v>
          </cell>
          <cell r="E1133">
            <v>0.48</v>
          </cell>
        </row>
        <row r="1134">
          <cell r="A1134">
            <v>1132</v>
          </cell>
          <cell r="C1134" t="str">
            <v>패드변압기3상150KVA기계화시공</v>
          </cell>
          <cell r="D1134">
            <v>218456</v>
          </cell>
          <cell r="E1134">
            <v>0.5</v>
          </cell>
        </row>
        <row r="1135">
          <cell r="A1135">
            <v>1133</v>
          </cell>
          <cell r="C1135" t="str">
            <v>패드변압기3상200KVA기계화시공</v>
          </cell>
          <cell r="D1135">
            <v>218546</v>
          </cell>
          <cell r="E1135">
            <v>0.5</v>
          </cell>
        </row>
        <row r="1136">
          <cell r="A1136">
            <v>1134</v>
          </cell>
          <cell r="C1136" t="str">
            <v>패드변압기3상300KVA기계화시공</v>
          </cell>
          <cell r="D1136">
            <v>236566</v>
          </cell>
          <cell r="E1136">
            <v>0.51</v>
          </cell>
        </row>
        <row r="1137">
          <cell r="A1137">
            <v>1135</v>
          </cell>
          <cell r="C1137" t="str">
            <v>기초대단상철거재사용</v>
          </cell>
          <cell r="D1137">
            <v>176217</v>
          </cell>
          <cell r="E1137">
            <v>0.59</v>
          </cell>
        </row>
        <row r="1138">
          <cell r="A1138">
            <v>1136</v>
          </cell>
          <cell r="C1138" t="str">
            <v>기초대삼상철거재사용</v>
          </cell>
          <cell r="D1138">
            <v>176217</v>
          </cell>
          <cell r="E1138">
            <v>0.59</v>
          </cell>
        </row>
        <row r="1139">
          <cell r="A1139">
            <v>1137</v>
          </cell>
        </row>
        <row r="1140">
          <cell r="A1140">
            <v>1138</v>
          </cell>
        </row>
        <row r="1141">
          <cell r="A1141">
            <v>1139</v>
          </cell>
        </row>
        <row r="1142">
          <cell r="A1142">
            <v>1140</v>
          </cell>
        </row>
        <row r="1143">
          <cell r="A1143">
            <v>1141</v>
          </cell>
        </row>
        <row r="1144">
          <cell r="A1144">
            <v>1142</v>
          </cell>
        </row>
        <row r="1145">
          <cell r="A1145">
            <v>1143</v>
          </cell>
        </row>
        <row r="1146">
          <cell r="A1146">
            <v>1144</v>
          </cell>
        </row>
        <row r="1147">
          <cell r="A1147">
            <v>1145</v>
          </cell>
        </row>
        <row r="1148">
          <cell r="A1148">
            <v>1146</v>
          </cell>
        </row>
        <row r="1149">
          <cell r="A1149">
            <v>1147</v>
          </cell>
        </row>
        <row r="1150">
          <cell r="A1150">
            <v>1148</v>
          </cell>
        </row>
        <row r="1151">
          <cell r="A1151">
            <v>1149</v>
          </cell>
        </row>
        <row r="1152">
          <cell r="A1152">
            <v>1150</v>
          </cell>
        </row>
        <row r="1153">
          <cell r="A1153">
            <v>1151</v>
          </cell>
        </row>
        <row r="1154">
          <cell r="A1154">
            <v>1152</v>
          </cell>
        </row>
        <row r="1155">
          <cell r="A1155">
            <v>1153</v>
          </cell>
        </row>
        <row r="1156">
          <cell r="A1156">
            <v>1154</v>
          </cell>
        </row>
        <row r="1157">
          <cell r="A1157">
            <v>1155</v>
          </cell>
        </row>
        <row r="1158">
          <cell r="A1158">
            <v>1156</v>
          </cell>
        </row>
        <row r="1159">
          <cell r="A1159">
            <v>1157</v>
          </cell>
        </row>
        <row r="1160">
          <cell r="A1160">
            <v>1158</v>
          </cell>
        </row>
        <row r="1161">
          <cell r="A1161">
            <v>1159</v>
          </cell>
        </row>
        <row r="1162">
          <cell r="A1162">
            <v>1160</v>
          </cell>
        </row>
        <row r="1163">
          <cell r="A1163">
            <v>1161</v>
          </cell>
        </row>
        <row r="1164">
          <cell r="A1164">
            <v>1162</v>
          </cell>
        </row>
        <row r="1165">
          <cell r="A1165">
            <v>1163</v>
          </cell>
        </row>
        <row r="1166">
          <cell r="A1166">
            <v>1164</v>
          </cell>
        </row>
        <row r="1167">
          <cell r="A1167">
            <v>1165</v>
          </cell>
        </row>
        <row r="1168">
          <cell r="A1168">
            <v>1166</v>
          </cell>
        </row>
        <row r="1169">
          <cell r="A1169">
            <v>1167</v>
          </cell>
        </row>
        <row r="1170">
          <cell r="A1170">
            <v>1168</v>
          </cell>
        </row>
        <row r="1171">
          <cell r="A1171">
            <v>1169</v>
          </cell>
        </row>
        <row r="1172">
          <cell r="A1172">
            <v>1170</v>
          </cell>
        </row>
        <row r="1173">
          <cell r="A1173">
            <v>1171</v>
          </cell>
        </row>
        <row r="1174">
          <cell r="A1174">
            <v>1172</v>
          </cell>
        </row>
        <row r="1175">
          <cell r="A1175">
            <v>1173</v>
          </cell>
        </row>
        <row r="1176">
          <cell r="A1176">
            <v>1174</v>
          </cell>
        </row>
        <row r="1177">
          <cell r="A1177">
            <v>1175</v>
          </cell>
        </row>
        <row r="1178">
          <cell r="A1178">
            <v>1176</v>
          </cell>
        </row>
        <row r="1179">
          <cell r="A1179">
            <v>1177</v>
          </cell>
        </row>
        <row r="1180">
          <cell r="A1180">
            <v>1178</v>
          </cell>
        </row>
        <row r="1181">
          <cell r="A1181">
            <v>1179</v>
          </cell>
        </row>
        <row r="1182">
          <cell r="A1182">
            <v>1180</v>
          </cell>
        </row>
        <row r="1183">
          <cell r="A1183">
            <v>1181</v>
          </cell>
        </row>
        <row r="1184">
          <cell r="A1184">
            <v>1182</v>
          </cell>
        </row>
        <row r="1185">
          <cell r="A1185">
            <v>1183</v>
          </cell>
        </row>
        <row r="1186">
          <cell r="A1186">
            <v>1184</v>
          </cell>
        </row>
        <row r="1187">
          <cell r="A1187">
            <v>1185</v>
          </cell>
        </row>
        <row r="1188">
          <cell r="A1188">
            <v>1186</v>
          </cell>
        </row>
        <row r="1189">
          <cell r="A1189">
            <v>1187</v>
          </cell>
        </row>
        <row r="1190">
          <cell r="A1190">
            <v>1188</v>
          </cell>
        </row>
        <row r="1191">
          <cell r="A1191">
            <v>1189</v>
          </cell>
        </row>
        <row r="1192">
          <cell r="A1192">
            <v>1190</v>
          </cell>
        </row>
        <row r="1193">
          <cell r="A1193">
            <v>1191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재1"/>
      <sheetName val="총괄집계"/>
      <sheetName val="관급자재집계"/>
      <sheetName val="시멘트및모래"/>
      <sheetName val="공종별자재"/>
      <sheetName val="소재2"/>
      <sheetName val="토공사 총괄"/>
      <sheetName val="토적표"/>
      <sheetName val="독립기초 터파기량"/>
      <sheetName val="체적 산출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LX-JU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동해title"/>
      <sheetName val="자재단가"/>
      <sheetName val="내역서"/>
      <sheetName val="수입"/>
      <sheetName val="ITEM"/>
      <sheetName val="터널조도"/>
      <sheetName val="Price List"/>
      <sheetName val="수량산출"/>
      <sheetName val="CAL"/>
      <sheetName val="일위대가목차"/>
      <sheetName val="본체"/>
      <sheetName val="부하계산서"/>
      <sheetName val="부하(성남)"/>
      <sheetName val="조도계산서 (도서)"/>
      <sheetName val="기기리스트"/>
      <sheetName val="1.설계조건"/>
      <sheetName val="DATE"/>
      <sheetName val="횡배수공토공집계"/>
      <sheetName val="S0"/>
      <sheetName val="집수정(600-700)"/>
      <sheetName val="토공집계표"/>
      <sheetName val="계수시트"/>
      <sheetName val="원가계산서"/>
      <sheetName val="BID"/>
      <sheetName val="대치판정"/>
      <sheetName val="tggwan(mac)"/>
      <sheetName val="SG"/>
      <sheetName val="EQT-ESTN"/>
      <sheetName val="cable-data"/>
      <sheetName val="JUCKEYK"/>
      <sheetName val="우수공"/>
      <sheetName val="배수내역"/>
      <sheetName val="G.R300경비"/>
      <sheetName val="하수급견적대비"/>
      <sheetName val="적격"/>
      <sheetName val="입찰내역서"/>
      <sheetName val="견적대비"/>
      <sheetName val="설계가"/>
      <sheetName val="BID-도로"/>
      <sheetName val="Sensitivity and GC Value"/>
      <sheetName val="b_balju_cho"/>
      <sheetName val="가도공"/>
      <sheetName val="노무비산출"/>
      <sheetName val="C3"/>
      <sheetName val="실행내역서 "/>
      <sheetName val="노무비 근거"/>
      <sheetName val="EP0618"/>
      <sheetName val="설계내역서"/>
      <sheetName val="A"/>
      <sheetName val="갑지"/>
      <sheetName val="총괄"/>
      <sheetName val="22수량"/>
      <sheetName val="내역(정지)"/>
      <sheetName val="단가대비표"/>
      <sheetName val="시설일위"/>
      <sheetName val="bm(CIcable)"/>
      <sheetName val="부하LOAD"/>
      <sheetName val="교대시점"/>
      <sheetName val="견적을"/>
      <sheetName val="견적조건"/>
      <sheetName val="N賃率-職"/>
      <sheetName val="일위대가"/>
      <sheetName val="2.손익계산서"/>
      <sheetName val="MOTOR"/>
      <sheetName val="전체철근집계"/>
      <sheetName val="슬래브"/>
      <sheetName val="설계자료"/>
      <sheetName val="교대"/>
      <sheetName val="집계표"/>
      <sheetName val="전기일위대가"/>
      <sheetName val="단중표-ST"/>
      <sheetName val="예정(3)"/>
      <sheetName val="동원(3)"/>
      <sheetName val="단가비교표"/>
      <sheetName val="1NYS(당)"/>
      <sheetName val="간접비"/>
      <sheetName val="유동표"/>
      <sheetName val="F°©Áö"/>
      <sheetName val="F¶óÀÎ"/>
      <sheetName val="°ü°ø"/>
      <sheetName val="ÃßÁø°ËÅä"/>
      <sheetName val="³ª°ü"/>
      <sheetName val="»ïº¸"/>
      <sheetName val="ÃßÁø"/>
      <sheetName val="½¬Æ®ÆÄÀÏ"/>
      <sheetName val="ÇÏÃµÈ¾´Ü"/>
      <sheetName val="½ÇÇà"/>
      <sheetName val="´ëºñ"/>
      <sheetName val="°ü¿ÜÁÖ"/>
      <sheetName val="¼³°èµµ±ÞÇÏµµ"/>
      <sheetName val="»ç±ÞÀÚÀç"/>
      <sheetName val="m´ç´ëºñ"/>
      <sheetName val="µ¿ÇØtitle"/>
      <sheetName val="º»Ã¼"/>
      <sheetName val="견적서"/>
      <sheetName val="비교표"/>
      <sheetName val="차액보증"/>
      <sheetName val="Total"/>
      <sheetName val="b t mong"/>
      <sheetName val="제출내역 (2)"/>
      <sheetName val="총괄집계표"/>
      <sheetName val="TARGET"/>
      <sheetName val="Factor"/>
      <sheetName val="7.PILE  (돌출)"/>
      <sheetName val="입찰안"/>
      <sheetName val="2.대외공문"/>
      <sheetName val="우각부보강"/>
      <sheetName val="설계조건"/>
      <sheetName val="충주"/>
      <sheetName val="TDTKP"/>
      <sheetName val="DK-KH"/>
      <sheetName val="ABUT수량-A1"/>
      <sheetName val="음봉방향"/>
      <sheetName val="단면 (2)"/>
      <sheetName val="연결관산출조서"/>
      <sheetName val="원형1호맨홀토공수량"/>
      <sheetName val="Baby일위대가"/>
      <sheetName val="INPUT"/>
      <sheetName val="COPING"/>
      <sheetName val="LOPCALC"/>
      <sheetName val="인건-측정"/>
      <sheetName val="토목"/>
      <sheetName val="JUCK"/>
      <sheetName val="Áý¼öÁ¤(600-700)"/>
      <sheetName val="Åä°øÁý°èÇ¥"/>
      <sheetName val="°è¼ö½ÃÆ®"/>
      <sheetName val="¿ø°¡°è»ê¼­"/>
      <sheetName val="도면자료제출일정"/>
      <sheetName val="울산시산표"/>
      <sheetName val="기계경비(시간당)"/>
      <sheetName val="램머"/>
      <sheetName val="설계내역(2000)"/>
      <sheetName val="내역"/>
      <sheetName val="잡철물"/>
      <sheetName val="공량산출서"/>
      <sheetName val="건축공사"/>
      <sheetName val="3차설계"/>
      <sheetName val="1경간당 상부수량"/>
      <sheetName val="품셈TABLE"/>
      <sheetName val="단가"/>
      <sheetName val="WORK"/>
      <sheetName val="부대내역"/>
      <sheetName val="토공A"/>
      <sheetName val="UPDATA"/>
      <sheetName val="빌딩 안내"/>
      <sheetName val="노임단가"/>
      <sheetName val="설계명세서"/>
      <sheetName val="예산명세서"/>
      <sheetName val="자료입력"/>
      <sheetName val="단중표"/>
      <sheetName val="표지 (2)"/>
      <sheetName val="천마갑지"/>
      <sheetName val="화재 탐지 설비"/>
      <sheetName val="노임"/>
      <sheetName val="갑지(추정)"/>
      <sheetName val="COVER"/>
      <sheetName val="플랜트 설치"/>
      <sheetName val="Final(1)summary"/>
      <sheetName val="가설공사내역"/>
      <sheetName val="401"/>
      <sheetName val="수량산출(수평맹암거)"/>
      <sheetName val="명세서"/>
      <sheetName val="가설건물"/>
      <sheetName val="RFP002"/>
      <sheetName val="MatchCode"/>
      <sheetName val="suk(mac)"/>
      <sheetName val="3련 BOX"/>
      <sheetName val="산출근거"/>
      <sheetName val="중갑지"/>
      <sheetName val="왕십리방향"/>
      <sheetName val="CA"/>
      <sheetName val="내역1"/>
      <sheetName val="지수"/>
      <sheetName val="내역(을)"/>
      <sheetName val="입출재고현황 (2)"/>
      <sheetName val="품셈(기초)"/>
      <sheetName val="증감대비"/>
      <sheetName val="UNIT"/>
      <sheetName val="#REF"/>
      <sheetName val="4.5 휨응력"/>
      <sheetName val="노무비단가"/>
      <sheetName val="RangeObject"/>
      <sheetName val="FCU (2)"/>
      <sheetName val="001"/>
      <sheetName val="의정부문예회관변경내역"/>
      <sheetName val="SUMMARY"/>
      <sheetName val="월별수입"/>
      <sheetName val="청하배수"/>
      <sheetName val="일위대가목록"/>
      <sheetName val="일반공사"/>
      <sheetName val="실행철강하도"/>
      <sheetName val="토공계산서(부체도로)"/>
      <sheetName val="3.하중산정4.지지력"/>
      <sheetName val="Sheet1 (2)"/>
      <sheetName val="물가시세"/>
      <sheetName val="설계기준 및 하중계산"/>
      <sheetName val="3.하중계산"/>
      <sheetName val="건축내역"/>
      <sheetName val="2_대외공문"/>
      <sheetName val="가로등제어반 설치공사(수량)"/>
      <sheetName val="조명율데이타"/>
      <sheetName val="청구내역(9807)"/>
      <sheetName val="일위대가 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주현(해보)"/>
      <sheetName val="주현(영광)"/>
      <sheetName val="ÀÏÀ§´ë°¡¸ñÂ÷"/>
      <sheetName val="Àû°Ý"/>
      <sheetName val="±â±â¸®½ºÆ®"/>
      <sheetName val="ÀÔÂû³»¿ª¼­"/>
      <sheetName val="¿ì¼ö°ø"/>
      <sheetName val="È¾¹è¼ö°øÅä°øÁý°è"/>
      <sheetName val="¹è¼ö³»¿ª"/>
      <sheetName val="¼öÀÔ"/>
      <sheetName val="G.R300°æºñ"/>
      <sheetName val="ÇÏ¼ö±Þ°ßÀû´ëºñ"/>
      <sheetName val="¼³°è°¡"/>
      <sheetName val="ÀÚÀç´Ü°¡"/>
      <sheetName val="22¼ö·®"/>
      <sheetName val="½ÇÇà³»¿ª¼­ "/>
      <sheetName val="°ßÀû´ëºñ"/>
      <sheetName val="BID-µµ·Î"/>
      <sheetName val="°ßÀûÁ¶°Ç"/>
      <sheetName val="Áý°èÇ¥"/>
      <sheetName val="Àü±âÀÏÀ§´ë°¡"/>
      <sheetName val="´Ü°¡ºñ±³Ç¥"/>
      <sheetName val="¿¹Á¤(3)"/>
      <sheetName val="µ¿¿ø(3)"/>
      <sheetName val="´Ü°¡´ëºñÇ¥"/>
      <sheetName val="´ÜÁßÇ¥-ST"/>
      <sheetName val="2.¼ÕÀÍ°è»ê¼­"/>
      <sheetName val="ºÎÇÏLOAD"/>
      <sheetName val="ÅÍ³ÎÁ¶µµ"/>
      <sheetName val="Åä¸ñ"/>
      <sheetName val="Á¦Ãâ³»¿ª (2)"/>
      <sheetName val="´ëÄ¡ÆÇÁ¤"/>
      <sheetName val="À¯µ¿Ç¥"/>
      <sheetName val="°ßÀû¼­"/>
      <sheetName val="ºñ±³Ç¥"/>
      <sheetName val="Â÷¾×º¸Áõ"/>
      <sheetName val="NìüëÒ-òÅ"/>
      <sheetName val="±³´ë½ÃÁ¡"/>
      <sheetName val="°¡µµ°ø"/>
      <sheetName val="¼ö·®»êÃâ"/>
      <sheetName val="¼³°èÁ¶°Ç"/>
      <sheetName val="ºôµù ¾È³»"/>
      <sheetName val="±³´ë"/>
      <sheetName val="´ÜÁßÇ¥"/>
      <sheetName val="ÀÔÂû¾È"/>
      <sheetName val="Åä°øA"/>
      <sheetName val="7.PILE  (µ¹Ãâ)"/>
      <sheetName val="³ëÀÓ´Ü°¡"/>
      <sheetName val="³ë¹«ºñ ±Ù°Å"/>
      <sheetName val="¼³°è¸í¼¼¼­"/>
      <sheetName val="¿¹»ê¸í¼¼¼­"/>
      <sheetName val="ÀÚ·áÀÔ·Â"/>
      <sheetName val="ÃÑ°ýÁý°èÇ¥"/>
      <sheetName val="전기"/>
      <sheetName val="지명송금"/>
      <sheetName val="환율"/>
      <sheetName val="archi(본사)"/>
      <sheetName val="일위대가표"/>
      <sheetName val="실행간접비"/>
      <sheetName val="2F 회의실견적(5_14 일대)"/>
      <sheetName val="Macro(차단기)"/>
      <sheetName val="가공비"/>
      <sheetName val="슬래브1"/>
      <sheetName val="영동(D)"/>
      <sheetName val="PT_ED"/>
      <sheetName val="전차선로 물량표"/>
      <sheetName val="을지"/>
      <sheetName val="내역서-대공연장"/>
      <sheetName val="수량집계"/>
      <sheetName val="관급원내역"/>
      <sheetName val="기술자료 (연수)"/>
      <sheetName val="list"/>
      <sheetName val="우각부검토"/>
      <sheetName val="집계표1"/>
      <sheetName val="중기일위대가"/>
      <sheetName val="수량산출서-2"/>
      <sheetName val="산근-10"/>
      <sheetName val="ATS단가"/>
      <sheetName val="1.설계기준"/>
      <sheetName val="FORM"/>
      <sheetName val="계정"/>
      <sheetName val="일위(PN)"/>
      <sheetName val="자동화재탐지"/>
      <sheetName val="Y-WORK"/>
      <sheetName val="PF_일반수량(35m)"/>
      <sheetName val="설계산출표지"/>
      <sheetName val="조도계산"/>
      <sheetName val="집수정_600_700_"/>
      <sheetName val="노무비"/>
      <sheetName val="토목주소"/>
      <sheetName val="프랜트면허"/>
      <sheetName val="SLAB"/>
      <sheetName val="P-산#1-1(WOWA1)"/>
      <sheetName val="FCM"/>
      <sheetName val="터파기및재료"/>
      <sheetName val="MAT"/>
      <sheetName val="자동제어"/>
      <sheetName val="참조-(1)"/>
      <sheetName val="인건비"/>
      <sheetName val="입찰결과보고"/>
      <sheetName val="일위"/>
      <sheetName val="(A)내역서"/>
      <sheetName val="L_RPTA05_목록"/>
      <sheetName val="잡철단가대비"/>
      <sheetName val="당정동경상이수"/>
      <sheetName val="당정동공통이수"/>
      <sheetName val="정부노임단가"/>
      <sheetName val="411-00 외화장기"/>
      <sheetName val="HVAC"/>
      <sheetName val="건축내역서"/>
      <sheetName val="설비내역서"/>
      <sheetName val="전기내역서"/>
      <sheetName val="static.cal"/>
      <sheetName val="도체종-상수표"/>
      <sheetName val="자재"/>
      <sheetName val="토공연장"/>
      <sheetName val="Variables"/>
      <sheetName val="RCSPlan"/>
      <sheetName val="????"/>
      <sheetName val="견적서-을지"/>
      <sheetName val="DESIGN CRETERIA"/>
      <sheetName val="노무비 "/>
      <sheetName val="사급자재총괄"/>
      <sheetName val="공종별자재"/>
      <sheetName val="장비"/>
      <sheetName val="잡비"/>
      <sheetName val="견적보고"/>
      <sheetName val="중기단가LIST"/>
      <sheetName val="6PILE  (돌출)"/>
      <sheetName val="기본"/>
      <sheetName val="자재단가_사급"/>
      <sheetName val="중기적산목록"/>
      <sheetName val="데이타"/>
      <sheetName val="ⴭⴭⴭⴭ"/>
      <sheetName val="공사비예산서(토목분)"/>
      <sheetName val="부대공"/>
      <sheetName val="보할공정"/>
      <sheetName val="동력부하(도산)"/>
      <sheetName val="__MAIN"/>
      <sheetName val="FOOTING단면력"/>
      <sheetName val="아수배전(1회)"/>
      <sheetName val="LANGUAGE"/>
      <sheetName val="Macro상수"/>
      <sheetName val="교각(P1)수량"/>
      <sheetName val="단위내역서"/>
      <sheetName val="DAN"/>
      <sheetName val="위치조서"/>
      <sheetName val="수량산출서"/>
      <sheetName val="조건"/>
      <sheetName val="약전닥트"/>
      <sheetName val="건축부하"/>
      <sheetName val="FA설치명세"/>
      <sheetName val="FD"/>
      <sheetName val="TTDZ 679"/>
      <sheetName val="1"/>
      <sheetName val="교통대책내역"/>
      <sheetName val="공종별지급자재"/>
      <sheetName val="M-MG1"/>
      <sheetName val="인부신상자료"/>
      <sheetName val="Control"/>
      <sheetName val="물량산출"/>
      <sheetName val="신우"/>
      <sheetName val="금호"/>
      <sheetName val="당초"/>
      <sheetName val="MixBed"/>
      <sheetName val="CondPol"/>
      <sheetName val="Languages"/>
      <sheetName val="날개벽수량표"/>
      <sheetName val="국내조달(통합-1)"/>
      <sheetName val="양식"/>
      <sheetName val="표지"/>
      <sheetName val="단면치수"/>
      <sheetName val="본부소개"/>
      <sheetName val="날개벽(시점좌측)"/>
      <sheetName val="우배수"/>
      <sheetName val="INDEX"/>
      <sheetName val="민감도분석"/>
      <sheetName val="시청방향슬래브수량"/>
      <sheetName val="우수"/>
      <sheetName val="TYPE-B 평균H"/>
      <sheetName val="6.노임"/>
      <sheetName val="말뚝지지력산정"/>
      <sheetName val="공통비"/>
      <sheetName val="설계변경원가계산총괄표(근린,시설,가로,공공)"/>
      <sheetName val="무산소조"/>
      <sheetName val="IW-LIST"/>
      <sheetName val="2000년1차"/>
      <sheetName val="파일의이용"/>
      <sheetName val="ASP"/>
      <sheetName val="공사개요"/>
      <sheetName val="96.12"/>
      <sheetName val="001BA"/>
      <sheetName val="Proposal"/>
      <sheetName val="예가표"/>
      <sheetName val="3.바닥판설계"/>
      <sheetName val="일위대가양식"/>
      <sheetName val="일위대가서식"/>
      <sheetName val="주형"/>
      <sheetName val="Piping Design Data"/>
      <sheetName val="링크해지용"/>
      <sheetName val="연결관암거"/>
      <sheetName val="교각1"/>
      <sheetName val="보차도경계석"/>
      <sheetName val="G_R300경비"/>
      <sheetName val="직재"/>
      <sheetName val="조명율표"/>
      <sheetName val="전 기"/>
      <sheetName val="단"/>
      <sheetName val="2000전체분"/>
      <sheetName val="TRAY Data"/>
      <sheetName val="동력부하"/>
      <sheetName val="산근1,2"/>
      <sheetName val="가시설"/>
      <sheetName val="PROJECT BRIEF"/>
      <sheetName val="PROJECT BRIEF(EX.NEW)"/>
      <sheetName val="입고장부 (4)"/>
      <sheetName val="로우프"/>
      <sheetName val="장비가동집계표"/>
      <sheetName val="내역기준"/>
      <sheetName val="경계석"/>
      <sheetName val="_shtOpr_"/>
      <sheetName val="工완성공사율"/>
      <sheetName val="Macro1"/>
      <sheetName val="실행내역"/>
      <sheetName val="세원견적서"/>
      <sheetName val="(4-2)열관류값-2"/>
      <sheetName val="중동상가"/>
      <sheetName val="견"/>
      <sheetName val="견적시담(송포2공구)"/>
      <sheetName val="건축집계표"/>
      <sheetName val="작성"/>
      <sheetName val="FB25JN"/>
      <sheetName val="철근집계표"/>
      <sheetName val="타견적(을)"/>
      <sheetName val="DATA 입력란"/>
      <sheetName val="용수지선토적"/>
      <sheetName val="도로토적"/>
      <sheetName val="ROOF(ALKALI)"/>
      <sheetName val="CP(1)"/>
      <sheetName val="CODE"/>
      <sheetName val="공문"/>
      <sheetName val="선급법인세 (2)"/>
      <sheetName val="2000자금소요"/>
      <sheetName val="과천MAIN"/>
      <sheetName val="을"/>
      <sheetName val="포장공"/>
      <sheetName val="DB"/>
      <sheetName val="수질정화시설"/>
      <sheetName val="직접공사비집계표"/>
      <sheetName val="견적정보"/>
      <sheetName val="REDUCER"/>
      <sheetName val="WE'T"/>
      <sheetName val="신규일위대가"/>
      <sheetName val="D040416"/>
      <sheetName val="단가표"/>
      <sheetName val="Hauptdaten"/>
      <sheetName val="단가조사"/>
      <sheetName val="설계예산서"/>
      <sheetName val="6m기존암거철거공"/>
      <sheetName val="골재집계"/>
      <sheetName val="기계경비"/>
      <sheetName val="케이블DATA"/>
      <sheetName val="안정검토"/>
      <sheetName val="중기사용료"/>
      <sheetName val="토공"/>
      <sheetName val="참조"/>
      <sheetName val="현금"/>
      <sheetName val="TOP"/>
      <sheetName val="5.전사투자계획종함안"/>
      <sheetName val="0001new"/>
      <sheetName val="POWER"/>
      <sheetName val="A_7"/>
      <sheetName val="내역(한신APT)"/>
      <sheetName val="200"/>
      <sheetName val="카렌스센터계량기설치공사"/>
      <sheetName val="schtable"/>
      <sheetName val="1호토공"/>
      <sheetName val="10월판관"/>
      <sheetName val="공정계획(내부계획25%,내부w.f)"/>
      <sheetName val="수산(A1)"/>
      <sheetName val="현장관리비 산출내역"/>
      <sheetName val="기둥(원형)"/>
      <sheetName val="Sheet17"/>
      <sheetName val="업무분장"/>
      <sheetName val="뚝토공"/>
      <sheetName val="방송(체육관)"/>
      <sheetName val="12호기내역서(건축분)"/>
      <sheetName val="구조물"/>
      <sheetName val="3.공통공사대비"/>
      <sheetName val="CTEMCOST"/>
      <sheetName val="48평단가"/>
      <sheetName val="57단가"/>
      <sheetName val="54평단가"/>
      <sheetName val="66평단가"/>
      <sheetName val="61단가"/>
      <sheetName val="89평단가"/>
      <sheetName val="84평단가"/>
      <sheetName val="LCS-SEAT"/>
      <sheetName val="A-4"/>
      <sheetName val="내역서1"/>
      <sheetName val="총괄표"/>
      <sheetName val="약품공급2"/>
      <sheetName val="총급여"/>
      <sheetName val="6호기"/>
      <sheetName val="FT_금액"/>
      <sheetName val="내역표지"/>
      <sheetName val="투찰내역"/>
      <sheetName val="옹벽"/>
      <sheetName val="참고"/>
      <sheetName val="용량(1-2)"/>
      <sheetName val="3BL공동구 수량"/>
      <sheetName val="입력"/>
      <sheetName val="매장-시행견적"/>
      <sheetName val="인테리어세부내역"/>
      <sheetName val="ilch"/>
      <sheetName val="시점교대"/>
      <sheetName val="공통(20-91)"/>
      <sheetName val="한강운반비"/>
      <sheetName val="지진시"/>
      <sheetName val="LX-JU.XLS"/>
      <sheetName val="Pricelist TAC AB"/>
      <sheetName val="물가정보자료"/>
      <sheetName val="Macro2"/>
      <sheetName val="단가 및 재료비"/>
      <sheetName val="중기사용료산출근거"/>
      <sheetName val="49일위"/>
      <sheetName val="22일위"/>
      <sheetName val="기본일위"/>
      <sheetName val="TABLE"/>
      <sheetName val="소방일위 "/>
      <sheetName val="품의서(TL)"/>
      <sheetName val="대가수량"/>
      <sheetName val="6.7.8.우물통"/>
      <sheetName val="STBOX"/>
      <sheetName val="조명율"/>
      <sheetName val="98수문일위"/>
      <sheetName val="입출재고현황 _2_"/>
      <sheetName val="DATA1"/>
      <sheetName val="주요공사"/>
      <sheetName val="단가조사서"/>
      <sheetName val="건축집계"/>
      <sheetName val="전기설계변경"/>
      <sheetName val="SAN"/>
      <sheetName val="6.교좌면보강"/>
      <sheetName val="수주추정"/>
      <sheetName val="新철폐복2"/>
      <sheetName val="新철폐복3"/>
      <sheetName val="을(1차)"/>
      <sheetName val="사전공사"/>
      <sheetName val="단면가정"/>
      <sheetName val="전계가"/>
      <sheetName val="기계"/>
      <sheetName val="TOTAL_BOQ"/>
      <sheetName val="POOM_MOTO"/>
      <sheetName val="POOM_MOTO2"/>
      <sheetName val="건축"/>
      <sheetName val="전력구구조물산근"/>
      <sheetName val="BR.1(원)"/>
      <sheetName val="제품정보"/>
      <sheetName val="견적"/>
      <sheetName val="Currency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09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16C</v>
          </cell>
          <cell r="D3" t="str">
            <v>m</v>
          </cell>
          <cell r="G3">
            <v>741</v>
          </cell>
          <cell r="H3">
            <v>665</v>
          </cell>
          <cell r="Q3">
            <v>665</v>
          </cell>
          <cell r="R3">
            <v>0.1</v>
          </cell>
          <cell r="S3" t="str">
            <v>내선</v>
          </cell>
          <cell r="T3">
            <v>0.08</v>
          </cell>
          <cell r="U3" t="str">
            <v>내선</v>
          </cell>
          <cell r="V3">
            <v>5.6000000000000001E-2</v>
          </cell>
          <cell r="Y3" t="str">
            <v>지중매설 :70%</v>
          </cell>
        </row>
        <row r="4">
          <cell r="A4">
            <v>2</v>
          </cell>
          <cell r="B4" t="str">
            <v>전선관</v>
          </cell>
          <cell r="C4" t="str">
            <v>ST  22C</v>
          </cell>
          <cell r="D4" t="str">
            <v>m</v>
          </cell>
          <cell r="G4">
            <v>741</v>
          </cell>
          <cell r="H4">
            <v>852</v>
          </cell>
          <cell r="Q4">
            <v>852</v>
          </cell>
          <cell r="R4">
            <v>0.1</v>
          </cell>
          <cell r="S4" t="str">
            <v>내선</v>
          </cell>
          <cell r="T4">
            <v>0.11</v>
          </cell>
          <cell r="U4" t="str">
            <v>내선</v>
          </cell>
          <cell r="V4">
            <v>7.6999999999999999E-2</v>
          </cell>
          <cell r="Y4" t="str">
            <v>지중매설 :70%</v>
          </cell>
        </row>
        <row r="5">
          <cell r="A5">
            <v>3</v>
          </cell>
          <cell r="B5" t="str">
            <v>전선관</v>
          </cell>
          <cell r="C5" t="str">
            <v>ST  28C</v>
          </cell>
          <cell r="D5" t="str">
            <v>m</v>
          </cell>
          <cell r="G5">
            <v>741</v>
          </cell>
          <cell r="H5">
            <v>1112</v>
          </cell>
          <cell r="Q5">
            <v>1112</v>
          </cell>
          <cell r="R5">
            <v>0.1</v>
          </cell>
          <cell r="S5" t="str">
            <v>내선</v>
          </cell>
          <cell r="T5">
            <v>0.14000000000000001</v>
          </cell>
          <cell r="U5" t="str">
            <v>내선</v>
          </cell>
          <cell r="V5">
            <v>9.8000000000000004E-2</v>
          </cell>
          <cell r="Y5" t="str">
            <v>지중매설 :70%</v>
          </cell>
        </row>
        <row r="6">
          <cell r="A6">
            <v>4</v>
          </cell>
          <cell r="B6" t="str">
            <v>전선관</v>
          </cell>
          <cell r="C6" t="str">
            <v>ST  36C</v>
          </cell>
          <cell r="D6" t="str">
            <v>m</v>
          </cell>
          <cell r="G6">
            <v>741</v>
          </cell>
          <cell r="H6">
            <v>1365</v>
          </cell>
          <cell r="Q6">
            <v>1365</v>
          </cell>
          <cell r="R6">
            <v>0.1</v>
          </cell>
          <cell r="S6" t="str">
            <v>내선</v>
          </cell>
          <cell r="T6">
            <v>0.2</v>
          </cell>
          <cell r="U6" t="str">
            <v>내선</v>
          </cell>
          <cell r="V6">
            <v>0.14000000000000001</v>
          </cell>
          <cell r="Y6" t="str">
            <v>지중매설 :70%</v>
          </cell>
        </row>
        <row r="7">
          <cell r="A7">
            <v>5</v>
          </cell>
          <cell r="B7" t="str">
            <v>전선관</v>
          </cell>
          <cell r="C7" t="str">
            <v>ST  42C</v>
          </cell>
          <cell r="D7" t="str">
            <v>m</v>
          </cell>
          <cell r="G7">
            <v>741</v>
          </cell>
          <cell r="H7">
            <v>1582</v>
          </cell>
          <cell r="Q7">
            <v>1582</v>
          </cell>
          <cell r="R7">
            <v>0.1</v>
          </cell>
          <cell r="S7" t="str">
            <v>내선</v>
          </cell>
          <cell r="T7">
            <v>0.25</v>
          </cell>
          <cell r="U7" t="str">
            <v>내선</v>
          </cell>
          <cell r="V7">
            <v>0.17499999999999999</v>
          </cell>
          <cell r="Y7" t="str">
            <v>지중매설 :70%</v>
          </cell>
        </row>
        <row r="8">
          <cell r="A8">
            <v>6</v>
          </cell>
          <cell r="B8" t="str">
            <v>전선관</v>
          </cell>
          <cell r="C8" t="str">
            <v>ST  54C</v>
          </cell>
          <cell r="D8" t="str">
            <v>m</v>
          </cell>
          <cell r="G8">
            <v>741</v>
          </cell>
          <cell r="H8">
            <v>2206</v>
          </cell>
          <cell r="Q8">
            <v>2206</v>
          </cell>
          <cell r="R8">
            <v>0.1</v>
          </cell>
          <cell r="S8" t="str">
            <v>내선</v>
          </cell>
          <cell r="T8">
            <v>0.34</v>
          </cell>
          <cell r="U8" t="str">
            <v>내선</v>
          </cell>
          <cell r="V8">
            <v>0.23799999999999999</v>
          </cell>
          <cell r="Y8" t="str">
            <v>지중매설 :70%</v>
          </cell>
        </row>
        <row r="9">
          <cell r="A9">
            <v>7</v>
          </cell>
          <cell r="B9" t="str">
            <v>전선관</v>
          </cell>
          <cell r="C9" t="str">
            <v>ST  104C</v>
          </cell>
          <cell r="D9" t="str">
            <v>m</v>
          </cell>
          <cell r="G9">
            <v>741</v>
          </cell>
          <cell r="H9">
            <v>5020</v>
          </cell>
          <cell r="Q9">
            <v>5020</v>
          </cell>
          <cell r="R9">
            <v>0.1</v>
          </cell>
          <cell r="S9" t="str">
            <v>내선</v>
          </cell>
          <cell r="T9">
            <v>0.71</v>
          </cell>
          <cell r="U9" t="str">
            <v>내선</v>
          </cell>
          <cell r="V9">
            <v>0.497</v>
          </cell>
          <cell r="Y9" t="str">
            <v>지중매설 :70%</v>
          </cell>
        </row>
        <row r="10">
          <cell r="A10">
            <v>8</v>
          </cell>
          <cell r="Q10" t="str">
            <v/>
          </cell>
        </row>
        <row r="11">
          <cell r="A11">
            <v>9</v>
          </cell>
          <cell r="Q11" t="str">
            <v/>
          </cell>
        </row>
        <row r="12">
          <cell r="A12">
            <v>10</v>
          </cell>
          <cell r="B12" t="str">
            <v>전선관</v>
          </cell>
          <cell r="C12" t="str">
            <v>HI-PVC  16C</v>
          </cell>
          <cell r="D12" t="str">
            <v>m</v>
          </cell>
          <cell r="G12">
            <v>745</v>
          </cell>
          <cell r="H12">
            <v>279</v>
          </cell>
          <cell r="Q12">
            <v>279</v>
          </cell>
          <cell r="R12">
            <v>0.1</v>
          </cell>
          <cell r="S12" t="str">
            <v>내선</v>
          </cell>
          <cell r="T12">
            <v>0.05</v>
          </cell>
          <cell r="U12" t="str">
            <v>내선</v>
          </cell>
          <cell r="V12">
            <v>3.5000000000000003E-2</v>
          </cell>
          <cell r="Y12" t="str">
            <v>지중매설 :70%</v>
          </cell>
        </row>
        <row r="13">
          <cell r="A13">
            <v>11</v>
          </cell>
          <cell r="B13" t="str">
            <v>전선관</v>
          </cell>
          <cell r="C13" t="str">
            <v>HI-PVC  22C</v>
          </cell>
          <cell r="D13" t="str">
            <v>m</v>
          </cell>
          <cell r="G13">
            <v>745</v>
          </cell>
          <cell r="H13">
            <v>336</v>
          </cell>
          <cell r="Q13">
            <v>336</v>
          </cell>
          <cell r="R13">
            <v>0.1</v>
          </cell>
          <cell r="S13" t="str">
            <v>내선</v>
          </cell>
          <cell r="T13">
            <v>0.06</v>
          </cell>
          <cell r="U13" t="str">
            <v>내선</v>
          </cell>
          <cell r="V13">
            <v>4.2000000000000003E-2</v>
          </cell>
          <cell r="Y13" t="str">
            <v>지중매설 :70%</v>
          </cell>
        </row>
        <row r="14">
          <cell r="A14">
            <v>12</v>
          </cell>
          <cell r="B14" t="str">
            <v>전선관</v>
          </cell>
          <cell r="C14" t="str">
            <v>HI-PVC  28C</v>
          </cell>
          <cell r="D14" t="str">
            <v>m</v>
          </cell>
          <cell r="G14">
            <v>745</v>
          </cell>
          <cell r="H14">
            <v>650</v>
          </cell>
          <cell r="Q14">
            <v>650</v>
          </cell>
          <cell r="R14">
            <v>0.1</v>
          </cell>
          <cell r="S14" t="str">
            <v>내선</v>
          </cell>
          <cell r="T14">
            <v>0.08</v>
          </cell>
          <cell r="U14" t="str">
            <v>내선</v>
          </cell>
          <cell r="V14">
            <v>5.6000000000000001E-2</v>
          </cell>
          <cell r="Y14" t="str">
            <v>지중매설 :70%</v>
          </cell>
        </row>
        <row r="15">
          <cell r="A15">
            <v>13</v>
          </cell>
          <cell r="B15" t="str">
            <v>전선관</v>
          </cell>
          <cell r="C15" t="str">
            <v>HI-PVC  36C</v>
          </cell>
          <cell r="D15" t="str">
            <v>m</v>
          </cell>
          <cell r="G15">
            <v>745</v>
          </cell>
          <cell r="H15">
            <v>906</v>
          </cell>
          <cell r="Q15">
            <v>906</v>
          </cell>
          <cell r="R15">
            <v>0.1</v>
          </cell>
          <cell r="S15" t="str">
            <v>내선</v>
          </cell>
          <cell r="T15">
            <v>0.1</v>
          </cell>
          <cell r="U15" t="str">
            <v>내선</v>
          </cell>
          <cell r="V15">
            <v>7.0000000000000007E-2</v>
          </cell>
          <cell r="Y15" t="str">
            <v>지중매설 :70%</v>
          </cell>
        </row>
        <row r="16">
          <cell r="A16">
            <v>14</v>
          </cell>
          <cell r="B16" t="str">
            <v>전선관</v>
          </cell>
          <cell r="C16" t="str">
            <v>HI-PVC  42C</v>
          </cell>
          <cell r="D16" t="str">
            <v>m</v>
          </cell>
          <cell r="G16">
            <v>745</v>
          </cell>
          <cell r="H16">
            <v>1182</v>
          </cell>
          <cell r="Q16">
            <v>1182</v>
          </cell>
          <cell r="R16">
            <v>0.1</v>
          </cell>
          <cell r="S16" t="str">
            <v>내선</v>
          </cell>
          <cell r="T16">
            <v>0.13</v>
          </cell>
          <cell r="U16" t="str">
            <v>내선</v>
          </cell>
          <cell r="V16">
            <v>9.0999999999999998E-2</v>
          </cell>
          <cell r="Y16" t="str">
            <v>지중매설 :70%</v>
          </cell>
        </row>
        <row r="17">
          <cell r="A17">
            <v>15</v>
          </cell>
          <cell r="Q17" t="str">
            <v/>
          </cell>
        </row>
        <row r="18">
          <cell r="A18">
            <v>16</v>
          </cell>
          <cell r="Q18" t="str">
            <v/>
          </cell>
        </row>
        <row r="19">
          <cell r="A19">
            <v>17</v>
          </cell>
          <cell r="B19" t="str">
            <v>전선관</v>
          </cell>
          <cell r="C19" t="str">
            <v xml:space="preserve">PE  22C  </v>
          </cell>
          <cell r="D19" t="str">
            <v>m</v>
          </cell>
          <cell r="G19">
            <v>746</v>
          </cell>
          <cell r="H19">
            <v>200</v>
          </cell>
          <cell r="Q19">
            <v>200</v>
          </cell>
          <cell r="R19">
            <v>0.1</v>
          </cell>
          <cell r="U19" t="str">
            <v>배전</v>
          </cell>
          <cell r="V19">
            <v>7.8E-2</v>
          </cell>
        </row>
        <row r="20">
          <cell r="A20">
            <v>18</v>
          </cell>
          <cell r="B20" t="str">
            <v>전선관</v>
          </cell>
          <cell r="C20" t="str">
            <v>PE  28C</v>
          </cell>
          <cell r="D20" t="str">
            <v>m</v>
          </cell>
          <cell r="G20">
            <v>746</v>
          </cell>
          <cell r="H20">
            <v>330</v>
          </cell>
          <cell r="Q20">
            <v>330</v>
          </cell>
          <cell r="R20">
            <v>0.1</v>
          </cell>
          <cell r="U20" t="str">
            <v>배전</v>
          </cell>
          <cell r="V20">
            <v>7.8E-2</v>
          </cell>
        </row>
        <row r="21">
          <cell r="A21">
            <v>19</v>
          </cell>
          <cell r="B21" t="str">
            <v>전선관</v>
          </cell>
          <cell r="C21" t="str">
            <v>PE  36C</v>
          </cell>
          <cell r="D21" t="str">
            <v>m</v>
          </cell>
          <cell r="G21">
            <v>746</v>
          </cell>
          <cell r="H21">
            <v>490</v>
          </cell>
          <cell r="Q21">
            <v>490</v>
          </cell>
          <cell r="R21">
            <v>0.1</v>
          </cell>
          <cell r="U21" t="str">
            <v>배전</v>
          </cell>
          <cell r="V21">
            <v>7.8E-2</v>
          </cell>
        </row>
        <row r="22">
          <cell r="A22">
            <v>20</v>
          </cell>
          <cell r="B22" t="str">
            <v>전선관</v>
          </cell>
          <cell r="C22" t="str">
            <v>PE  42C</v>
          </cell>
          <cell r="D22" t="str">
            <v>m</v>
          </cell>
          <cell r="G22">
            <v>746</v>
          </cell>
          <cell r="H22">
            <v>570</v>
          </cell>
          <cell r="Q22">
            <v>570</v>
          </cell>
          <cell r="R22">
            <v>0.1</v>
          </cell>
          <cell r="U22" t="str">
            <v>배전</v>
          </cell>
          <cell r="V22">
            <v>7.8E-2</v>
          </cell>
        </row>
        <row r="23">
          <cell r="A23">
            <v>21</v>
          </cell>
          <cell r="Q23" t="str">
            <v/>
          </cell>
        </row>
        <row r="24">
          <cell r="A24">
            <v>22</v>
          </cell>
          <cell r="Q24" t="str">
            <v/>
          </cell>
        </row>
        <row r="25">
          <cell r="A25">
            <v>23</v>
          </cell>
          <cell r="B25" t="str">
            <v>전선관</v>
          </cell>
          <cell r="C25" t="str">
            <v xml:space="preserve">ELPφ30  </v>
          </cell>
          <cell r="D25" t="str">
            <v>m</v>
          </cell>
          <cell r="G25">
            <v>745</v>
          </cell>
          <cell r="H25">
            <v>330</v>
          </cell>
          <cell r="Q25">
            <v>330</v>
          </cell>
          <cell r="R25">
            <v>0.1</v>
          </cell>
          <cell r="U25" t="str">
            <v>배전</v>
          </cell>
          <cell r="V25">
            <v>1.2E-2</v>
          </cell>
          <cell r="W25" t="str">
            <v>보인</v>
          </cell>
          <cell r="X25">
            <v>2.9000000000000001E-2</v>
          </cell>
        </row>
        <row r="26">
          <cell r="A26">
            <v>24</v>
          </cell>
          <cell r="B26" t="str">
            <v>전선관</v>
          </cell>
          <cell r="C26" t="str">
            <v xml:space="preserve">ELPφ40  </v>
          </cell>
          <cell r="D26" t="str">
            <v>m</v>
          </cell>
          <cell r="G26">
            <v>745</v>
          </cell>
          <cell r="H26">
            <v>480</v>
          </cell>
          <cell r="Q26">
            <v>480</v>
          </cell>
          <cell r="R26">
            <v>0.1</v>
          </cell>
          <cell r="U26" t="str">
            <v>배전</v>
          </cell>
          <cell r="V26">
            <v>1.2E-2</v>
          </cell>
          <cell r="W26" t="str">
            <v>보인</v>
          </cell>
          <cell r="X26">
            <v>2.9000000000000001E-2</v>
          </cell>
        </row>
        <row r="27">
          <cell r="A27">
            <v>25</v>
          </cell>
          <cell r="B27" t="str">
            <v>전선관</v>
          </cell>
          <cell r="C27" t="str">
            <v xml:space="preserve">ELPφ50  </v>
          </cell>
          <cell r="D27" t="str">
            <v>m</v>
          </cell>
          <cell r="G27">
            <v>745</v>
          </cell>
          <cell r="H27">
            <v>600</v>
          </cell>
          <cell r="Q27">
            <v>600</v>
          </cell>
          <cell r="R27">
            <v>0.1</v>
          </cell>
          <cell r="U27" t="str">
            <v>배전</v>
          </cell>
          <cell r="V27">
            <v>1.2E-2</v>
          </cell>
          <cell r="W27" t="str">
            <v>보인</v>
          </cell>
          <cell r="X27">
            <v>2.9000000000000001E-2</v>
          </cell>
        </row>
        <row r="28">
          <cell r="A28">
            <v>26</v>
          </cell>
          <cell r="B28" t="str">
            <v>전선관</v>
          </cell>
          <cell r="C28" t="str">
            <v>ELPφ65</v>
          </cell>
          <cell r="D28" t="str">
            <v>m</v>
          </cell>
          <cell r="G28">
            <v>745</v>
          </cell>
          <cell r="H28">
            <v>900</v>
          </cell>
          <cell r="Q28">
            <v>900</v>
          </cell>
          <cell r="R28">
            <v>0.1</v>
          </cell>
          <cell r="U28" t="str">
            <v>배전</v>
          </cell>
          <cell r="V28">
            <v>1.4999999999999999E-2</v>
          </cell>
          <cell r="W28" t="str">
            <v>보인</v>
          </cell>
          <cell r="X28">
            <v>3.5000000000000003E-2</v>
          </cell>
        </row>
        <row r="29">
          <cell r="A29">
            <v>27</v>
          </cell>
          <cell r="B29" t="str">
            <v>전선관</v>
          </cell>
          <cell r="C29" t="str">
            <v>ELPφ80</v>
          </cell>
          <cell r="D29" t="str">
            <v>m</v>
          </cell>
          <cell r="G29">
            <v>745</v>
          </cell>
          <cell r="H29">
            <v>1300</v>
          </cell>
          <cell r="Q29">
            <v>1300</v>
          </cell>
          <cell r="R29">
            <v>0.1</v>
          </cell>
          <cell r="U29" t="str">
            <v>배전</v>
          </cell>
          <cell r="V29">
            <v>1.4999999999999999E-2</v>
          </cell>
          <cell r="W29" t="str">
            <v>보인</v>
          </cell>
          <cell r="X29">
            <v>3.5000000000000003E-2</v>
          </cell>
        </row>
        <row r="30">
          <cell r="A30">
            <v>28</v>
          </cell>
          <cell r="B30" t="str">
            <v>전선관</v>
          </cell>
          <cell r="C30" t="str">
            <v>ELPφ100</v>
          </cell>
          <cell r="D30" t="str">
            <v>m</v>
          </cell>
          <cell r="G30">
            <v>745</v>
          </cell>
          <cell r="H30">
            <v>1800</v>
          </cell>
          <cell r="Q30">
            <v>1800</v>
          </cell>
          <cell r="R30">
            <v>0.1</v>
          </cell>
          <cell r="U30" t="str">
            <v>배전</v>
          </cell>
          <cell r="V30">
            <v>1.7999999999999999E-2</v>
          </cell>
          <cell r="W30" t="str">
            <v>보인</v>
          </cell>
          <cell r="X30">
            <v>5.7000000000000002E-2</v>
          </cell>
        </row>
        <row r="31">
          <cell r="A31">
            <v>29</v>
          </cell>
          <cell r="B31" t="str">
            <v>전선관</v>
          </cell>
          <cell r="C31" t="str">
            <v>ELPφ125</v>
          </cell>
          <cell r="D31" t="str">
            <v>m</v>
          </cell>
          <cell r="G31">
            <v>745</v>
          </cell>
          <cell r="H31">
            <v>2700</v>
          </cell>
          <cell r="Q31">
            <v>2700</v>
          </cell>
          <cell r="R31">
            <v>0.1</v>
          </cell>
          <cell r="U31" t="str">
            <v>배전</v>
          </cell>
          <cell r="V31">
            <v>2.5000000000000001E-2</v>
          </cell>
          <cell r="W31" t="str">
            <v>보인</v>
          </cell>
          <cell r="X31">
            <v>7.6999999999999999E-2</v>
          </cell>
        </row>
        <row r="32">
          <cell r="A32">
            <v>30</v>
          </cell>
          <cell r="B32" t="str">
            <v>전선관</v>
          </cell>
          <cell r="C32" t="str">
            <v>ELPφ150</v>
          </cell>
          <cell r="D32" t="str">
            <v>m</v>
          </cell>
          <cell r="G32">
            <v>745</v>
          </cell>
          <cell r="H32">
            <v>3200</v>
          </cell>
          <cell r="Q32">
            <v>3200</v>
          </cell>
          <cell r="R32">
            <v>0.1</v>
          </cell>
          <cell r="U32" t="str">
            <v>배전</v>
          </cell>
          <cell r="V32">
            <v>0.03</v>
          </cell>
          <cell r="W32" t="str">
            <v>보인</v>
          </cell>
          <cell r="X32">
            <v>9.7000000000000003E-2</v>
          </cell>
        </row>
        <row r="33">
          <cell r="A33">
            <v>31</v>
          </cell>
          <cell r="B33" t="str">
            <v>전선관</v>
          </cell>
          <cell r="C33" t="str">
            <v>ELPφ175</v>
          </cell>
          <cell r="D33" t="str">
            <v>m</v>
          </cell>
          <cell r="G33">
            <v>745</v>
          </cell>
          <cell r="H33">
            <v>4800</v>
          </cell>
          <cell r="Q33">
            <v>4800</v>
          </cell>
          <cell r="R33">
            <v>0.1</v>
          </cell>
          <cell r="U33" t="str">
            <v>배전</v>
          </cell>
          <cell r="V33">
            <v>3.5999999999999997E-2</v>
          </cell>
          <cell r="W33" t="str">
            <v>보인</v>
          </cell>
          <cell r="X33">
            <v>0.11700000000000001</v>
          </cell>
        </row>
        <row r="34">
          <cell r="A34">
            <v>32</v>
          </cell>
          <cell r="B34" t="str">
            <v>전선관</v>
          </cell>
          <cell r="C34" t="str">
            <v>ELPφ200</v>
          </cell>
          <cell r="D34" t="str">
            <v>m</v>
          </cell>
          <cell r="G34">
            <v>745</v>
          </cell>
          <cell r="H34">
            <v>6400</v>
          </cell>
          <cell r="Q34">
            <v>6400</v>
          </cell>
          <cell r="R34">
            <v>0.1</v>
          </cell>
          <cell r="U34" t="str">
            <v>배전</v>
          </cell>
          <cell r="V34">
            <v>4.1000000000000002E-2</v>
          </cell>
          <cell r="W34" t="str">
            <v>보인</v>
          </cell>
          <cell r="X34">
            <v>0.129</v>
          </cell>
        </row>
        <row r="35">
          <cell r="A35">
            <v>33</v>
          </cell>
          <cell r="B35" t="str">
            <v>FLEXIBLE  TUBE 2종</v>
          </cell>
          <cell r="C35" t="str">
            <v>PLICA 방수 #38</v>
          </cell>
          <cell r="D35" t="str">
            <v>m</v>
          </cell>
          <cell r="G35">
            <v>743</v>
          </cell>
          <cell r="H35">
            <v>5560</v>
          </cell>
          <cell r="Q35">
            <v>5560</v>
          </cell>
          <cell r="R35">
            <v>0.1</v>
          </cell>
          <cell r="S35" t="str">
            <v>내선</v>
          </cell>
          <cell r="T35">
            <v>9.0999999999999998E-2</v>
          </cell>
        </row>
        <row r="36">
          <cell r="A36">
            <v>34</v>
          </cell>
          <cell r="B36" t="str">
            <v>FLEXIBLE  TUBE 2종</v>
          </cell>
          <cell r="C36" t="str">
            <v>PLICA 방수 #50</v>
          </cell>
          <cell r="D36" t="str">
            <v>m</v>
          </cell>
          <cell r="G36">
            <v>743</v>
          </cell>
          <cell r="H36">
            <v>8080</v>
          </cell>
          <cell r="Q36">
            <v>8080</v>
          </cell>
          <cell r="R36">
            <v>0.1</v>
          </cell>
          <cell r="S36" t="str">
            <v>내선</v>
          </cell>
          <cell r="T36">
            <v>0.13</v>
          </cell>
        </row>
        <row r="37">
          <cell r="A37">
            <v>35</v>
          </cell>
          <cell r="B37" t="str">
            <v>FLEXIBLE  TUBE 1종</v>
          </cell>
          <cell r="C37" t="str">
            <v>고장력비방수  15C</v>
          </cell>
          <cell r="D37" t="str">
            <v>m</v>
          </cell>
          <cell r="G37">
            <v>742</v>
          </cell>
          <cell r="H37">
            <v>930</v>
          </cell>
          <cell r="Q37">
            <v>930</v>
          </cell>
          <cell r="R37">
            <v>0.1</v>
          </cell>
          <cell r="S37" t="str">
            <v>내선</v>
          </cell>
          <cell r="T37">
            <v>3.9E-2</v>
          </cell>
        </row>
        <row r="38">
          <cell r="A38">
            <v>36</v>
          </cell>
          <cell r="B38" t="str">
            <v>FLEXIBLE  CONNECTOR</v>
          </cell>
          <cell r="C38" t="str">
            <v>PVC 15C-CD</v>
          </cell>
          <cell r="D38" t="str">
            <v>EA</v>
          </cell>
          <cell r="G38">
            <v>746</v>
          </cell>
          <cell r="H38">
            <v>90</v>
          </cell>
          <cell r="Q38">
            <v>90</v>
          </cell>
        </row>
        <row r="39">
          <cell r="A39">
            <v>37</v>
          </cell>
          <cell r="B39" t="str">
            <v>FLEXIBLE  TUBE 1종</v>
          </cell>
          <cell r="C39" t="str">
            <v>고장력방수  15C</v>
          </cell>
          <cell r="D39" t="str">
            <v>m</v>
          </cell>
          <cell r="G39">
            <v>742</v>
          </cell>
          <cell r="H39">
            <v>2000</v>
          </cell>
          <cell r="Q39">
            <v>2000</v>
          </cell>
          <cell r="R39">
            <v>0.1</v>
          </cell>
          <cell r="S39" t="str">
            <v>내선</v>
          </cell>
          <cell r="T39">
            <v>3.9E-2</v>
          </cell>
        </row>
        <row r="40">
          <cell r="A40">
            <v>38</v>
          </cell>
          <cell r="B40" t="str">
            <v>FLEXIBLE  CONNECTOR</v>
          </cell>
          <cell r="C40" t="str">
            <v>방수용콘넥타15C-황동</v>
          </cell>
          <cell r="D40" t="str">
            <v>EA</v>
          </cell>
          <cell r="G40">
            <v>742</v>
          </cell>
          <cell r="H40">
            <v>1370</v>
          </cell>
          <cell r="Q40">
            <v>1370</v>
          </cell>
        </row>
        <row r="41">
          <cell r="A41">
            <v>39</v>
          </cell>
          <cell r="B41" t="str">
            <v>FLEXIBLE  TUBE 1종</v>
          </cell>
          <cell r="C41" t="str">
            <v>고장력방수  17C</v>
          </cell>
          <cell r="D41" t="str">
            <v>m</v>
          </cell>
          <cell r="G41">
            <v>742</v>
          </cell>
          <cell r="H41">
            <v>2620</v>
          </cell>
          <cell r="Q41">
            <v>2620</v>
          </cell>
          <cell r="R41">
            <v>0.1</v>
          </cell>
          <cell r="S41" t="str">
            <v>내선</v>
          </cell>
          <cell r="T41">
            <v>4.9000000000000002E-2</v>
          </cell>
        </row>
        <row r="42">
          <cell r="A42">
            <v>40</v>
          </cell>
          <cell r="B42" t="str">
            <v>FLEXIBLE  CONNECTOR</v>
          </cell>
          <cell r="C42" t="str">
            <v>방수용콘넥타17C-황동</v>
          </cell>
          <cell r="D42" t="str">
            <v>EA</v>
          </cell>
          <cell r="G42">
            <v>742</v>
          </cell>
          <cell r="H42">
            <v>1890</v>
          </cell>
          <cell r="Q42">
            <v>1890</v>
          </cell>
        </row>
        <row r="43">
          <cell r="A43">
            <v>41</v>
          </cell>
          <cell r="B43" t="str">
            <v>FLEXIBLE  TUBE 1종</v>
          </cell>
          <cell r="C43" t="str">
            <v>고장력방수  24C</v>
          </cell>
          <cell r="D43" t="str">
            <v>m</v>
          </cell>
          <cell r="G43">
            <v>742</v>
          </cell>
          <cell r="H43">
            <v>3120</v>
          </cell>
          <cell r="Q43">
            <v>3120</v>
          </cell>
          <cell r="R43">
            <v>0.1</v>
          </cell>
          <cell r="S43" t="str">
            <v>내선</v>
          </cell>
          <cell r="T43">
            <v>6.3E-2</v>
          </cell>
        </row>
        <row r="44">
          <cell r="A44">
            <v>42</v>
          </cell>
          <cell r="B44" t="str">
            <v>FLEXIBLE  CONNECTOR</v>
          </cell>
          <cell r="C44" t="str">
            <v>방수용콘넥타24C-황동</v>
          </cell>
          <cell r="D44" t="str">
            <v>EA</v>
          </cell>
          <cell r="G44">
            <v>742</v>
          </cell>
          <cell r="H44">
            <v>2300</v>
          </cell>
          <cell r="Q44">
            <v>2300</v>
          </cell>
        </row>
        <row r="45">
          <cell r="A45">
            <v>43</v>
          </cell>
          <cell r="B45" t="str">
            <v>FLEXIBLE  TUBE 1종</v>
          </cell>
          <cell r="C45" t="str">
            <v>고장력방수  30C</v>
          </cell>
          <cell r="D45" t="str">
            <v>m</v>
          </cell>
          <cell r="G45">
            <v>742</v>
          </cell>
          <cell r="H45">
            <v>4700</v>
          </cell>
          <cell r="Q45">
            <v>4700</v>
          </cell>
          <cell r="R45">
            <v>0.1</v>
          </cell>
          <cell r="S45" t="str">
            <v>내선</v>
          </cell>
          <cell r="T45">
            <v>7.6999999999999999E-2</v>
          </cell>
        </row>
        <row r="46">
          <cell r="A46">
            <v>44</v>
          </cell>
          <cell r="B46" t="str">
            <v>FLEXIBLE  CONNECTOR</v>
          </cell>
          <cell r="C46" t="str">
            <v>방수용콘넥타30C-황동</v>
          </cell>
          <cell r="D46" t="str">
            <v>EA</v>
          </cell>
          <cell r="G46">
            <v>742</v>
          </cell>
          <cell r="H46">
            <v>3620</v>
          </cell>
          <cell r="Q46">
            <v>3620</v>
          </cell>
        </row>
        <row r="47">
          <cell r="A47">
            <v>45</v>
          </cell>
          <cell r="B47" t="str">
            <v>FLEXIBLE  TUBE 1종</v>
          </cell>
          <cell r="C47" t="str">
            <v>고장력방수  38C</v>
          </cell>
          <cell r="D47" t="str">
            <v>m</v>
          </cell>
          <cell r="G47">
            <v>742</v>
          </cell>
          <cell r="H47">
            <v>7500</v>
          </cell>
          <cell r="Q47">
            <v>7500</v>
          </cell>
          <cell r="R47">
            <v>0.1</v>
          </cell>
          <cell r="S47" t="str">
            <v>내선</v>
          </cell>
          <cell r="T47">
            <v>9.0999999999999998E-2</v>
          </cell>
        </row>
        <row r="48">
          <cell r="A48">
            <v>46</v>
          </cell>
          <cell r="B48" t="str">
            <v>FLEXIBLE  CONNECTOR</v>
          </cell>
          <cell r="C48" t="str">
            <v>방수용콘넥타38C-황동</v>
          </cell>
          <cell r="D48" t="str">
            <v>EA</v>
          </cell>
          <cell r="G48">
            <v>742</v>
          </cell>
          <cell r="H48">
            <v>5450</v>
          </cell>
          <cell r="Q48">
            <v>5450</v>
          </cell>
        </row>
        <row r="49">
          <cell r="A49">
            <v>47</v>
          </cell>
          <cell r="B49" t="str">
            <v>FLEXIBLE  TUBE 1종</v>
          </cell>
          <cell r="C49" t="str">
            <v>고장력방수 50C</v>
          </cell>
          <cell r="D49" t="str">
            <v>m</v>
          </cell>
          <cell r="G49">
            <v>742</v>
          </cell>
          <cell r="H49">
            <v>8800</v>
          </cell>
          <cell r="Q49">
            <v>8800</v>
          </cell>
          <cell r="R49">
            <v>0.1</v>
          </cell>
          <cell r="S49" t="str">
            <v>내선</v>
          </cell>
          <cell r="T49">
            <v>0.13</v>
          </cell>
        </row>
        <row r="50">
          <cell r="A50">
            <v>48</v>
          </cell>
          <cell r="B50" t="str">
            <v>FLEXIBLE  CONNECTOR</v>
          </cell>
          <cell r="C50" t="str">
            <v>방수용콘넥타50C-황동</v>
          </cell>
          <cell r="D50" t="str">
            <v>EA</v>
          </cell>
          <cell r="G50">
            <v>742</v>
          </cell>
          <cell r="H50">
            <v>7370</v>
          </cell>
          <cell r="Q50">
            <v>7370</v>
          </cell>
        </row>
        <row r="51">
          <cell r="A51">
            <v>49</v>
          </cell>
          <cell r="B51" t="str">
            <v>FLEXIBLE  TUBE 2종</v>
          </cell>
          <cell r="C51" t="str">
            <v>PLICA 방수 #15</v>
          </cell>
          <cell r="D51" t="str">
            <v>m</v>
          </cell>
          <cell r="G51">
            <v>743</v>
          </cell>
          <cell r="H51">
            <v>2370</v>
          </cell>
          <cell r="Q51">
            <v>2370</v>
          </cell>
          <cell r="R51">
            <v>0.1</v>
          </cell>
          <cell r="S51" t="str">
            <v>내선</v>
          </cell>
          <cell r="T51">
            <v>3.9E-2</v>
          </cell>
        </row>
        <row r="52">
          <cell r="A52">
            <v>50</v>
          </cell>
          <cell r="B52" t="str">
            <v>FLEXIBLE  TUBE 2종</v>
          </cell>
          <cell r="C52" t="str">
            <v>PLICA 방수 #17</v>
          </cell>
          <cell r="D52" t="str">
            <v>m</v>
          </cell>
          <cell r="G52">
            <v>743</v>
          </cell>
          <cell r="H52">
            <v>2650</v>
          </cell>
          <cell r="Q52">
            <v>2650</v>
          </cell>
          <cell r="R52">
            <v>0.1</v>
          </cell>
          <cell r="S52" t="str">
            <v>내선</v>
          </cell>
          <cell r="T52">
            <v>4.9000000000000002E-2</v>
          </cell>
        </row>
        <row r="53">
          <cell r="A53">
            <v>51</v>
          </cell>
          <cell r="B53" t="str">
            <v>FLEXIBLE  TUBE 2종</v>
          </cell>
          <cell r="C53" t="str">
            <v>PLICA 방수 #24</v>
          </cell>
          <cell r="D53" t="str">
            <v>m</v>
          </cell>
          <cell r="G53">
            <v>743</v>
          </cell>
          <cell r="H53">
            <v>3520</v>
          </cell>
          <cell r="Q53">
            <v>3520</v>
          </cell>
          <cell r="R53">
            <v>0.1</v>
          </cell>
          <cell r="S53" t="str">
            <v>내선</v>
          </cell>
          <cell r="T53">
            <v>6.3E-2</v>
          </cell>
        </row>
        <row r="54">
          <cell r="A54">
            <v>52</v>
          </cell>
          <cell r="B54" t="str">
            <v>FLEXIBLE  TUBE 2종</v>
          </cell>
          <cell r="C54" t="str">
            <v>PLICA 방수 #30</v>
          </cell>
          <cell r="D54" t="str">
            <v>EA</v>
          </cell>
          <cell r="G54">
            <v>743</v>
          </cell>
          <cell r="H54">
            <v>4560</v>
          </cell>
          <cell r="Q54">
            <v>4560</v>
          </cell>
          <cell r="R54">
            <v>0.1</v>
          </cell>
          <cell r="S54" t="str">
            <v>내선</v>
          </cell>
          <cell r="T54">
            <v>7.6999999999999999E-2</v>
          </cell>
        </row>
        <row r="55">
          <cell r="A55">
            <v>53</v>
          </cell>
          <cell r="B55" t="str">
            <v>노말 밴드</v>
          </cell>
          <cell r="C55" t="str">
            <v>ST  28C</v>
          </cell>
          <cell r="D55" t="str">
            <v>EA</v>
          </cell>
          <cell r="G55">
            <v>741</v>
          </cell>
          <cell r="H55">
            <v>1440</v>
          </cell>
          <cell r="Q55">
            <v>1440</v>
          </cell>
        </row>
        <row r="56">
          <cell r="A56">
            <v>54</v>
          </cell>
          <cell r="B56" t="str">
            <v>노말 밴드</v>
          </cell>
          <cell r="C56" t="str">
            <v>ST  36C</v>
          </cell>
          <cell r="D56" t="str">
            <v>EA</v>
          </cell>
          <cell r="G56">
            <v>741</v>
          </cell>
          <cell r="H56">
            <v>2240</v>
          </cell>
          <cell r="Q56">
            <v>2240</v>
          </cell>
        </row>
        <row r="57">
          <cell r="A57">
            <v>55</v>
          </cell>
          <cell r="B57" t="str">
            <v>노말 밴드</v>
          </cell>
          <cell r="C57" t="str">
            <v>ST  42C</v>
          </cell>
          <cell r="D57" t="str">
            <v>EA</v>
          </cell>
          <cell r="G57">
            <v>741</v>
          </cell>
          <cell r="H57">
            <v>2640</v>
          </cell>
          <cell r="Q57">
            <v>2640</v>
          </cell>
        </row>
        <row r="58">
          <cell r="A58">
            <v>56</v>
          </cell>
          <cell r="B58" t="str">
            <v>노말 밴드</v>
          </cell>
          <cell r="C58" t="str">
            <v>ST  54C</v>
          </cell>
          <cell r="D58" t="str">
            <v>EA</v>
          </cell>
          <cell r="G58">
            <v>741</v>
          </cell>
          <cell r="H58">
            <v>4000</v>
          </cell>
          <cell r="Q58">
            <v>4000</v>
          </cell>
        </row>
        <row r="59">
          <cell r="A59">
            <v>57</v>
          </cell>
          <cell r="B59" t="str">
            <v>노말 밴드</v>
          </cell>
          <cell r="C59" t="str">
            <v>ST  104C</v>
          </cell>
          <cell r="D59" t="str">
            <v>EA</v>
          </cell>
          <cell r="G59">
            <v>741</v>
          </cell>
          <cell r="H59">
            <v>18400</v>
          </cell>
          <cell r="Q59">
            <v>18400</v>
          </cell>
        </row>
        <row r="60">
          <cell r="A60">
            <v>58</v>
          </cell>
          <cell r="B60" t="str">
            <v>FLEXIBLE  CONNECTOR</v>
          </cell>
          <cell r="C60" t="str">
            <v>PLICA 방수 #24</v>
          </cell>
          <cell r="D60" t="str">
            <v>EA</v>
          </cell>
          <cell r="G60">
            <v>743</v>
          </cell>
          <cell r="H60">
            <v>1010</v>
          </cell>
          <cell r="Q60">
            <v>1010</v>
          </cell>
        </row>
        <row r="61">
          <cell r="A61">
            <v>59</v>
          </cell>
          <cell r="B61" t="str">
            <v>FLEXIBLE  CONNECTOR</v>
          </cell>
          <cell r="C61" t="str">
            <v>PLICA 방수 #30</v>
          </cell>
          <cell r="D61" t="str">
            <v>EA</v>
          </cell>
          <cell r="G61">
            <v>743</v>
          </cell>
          <cell r="H61">
            <v>1620</v>
          </cell>
          <cell r="Q61">
            <v>1620</v>
          </cell>
        </row>
        <row r="62">
          <cell r="A62">
            <v>60</v>
          </cell>
          <cell r="B62" t="str">
            <v>노말 밴드</v>
          </cell>
          <cell r="C62" t="str">
            <v>HI-PVC  28C</v>
          </cell>
          <cell r="D62" t="str">
            <v>EA</v>
          </cell>
          <cell r="G62">
            <v>745</v>
          </cell>
          <cell r="H62">
            <v>800</v>
          </cell>
          <cell r="Q62">
            <v>800</v>
          </cell>
        </row>
        <row r="63">
          <cell r="A63">
            <v>61</v>
          </cell>
          <cell r="B63" t="str">
            <v>노말 밴드</v>
          </cell>
          <cell r="C63" t="str">
            <v>HI-PVC  36C</v>
          </cell>
          <cell r="D63" t="str">
            <v>EA</v>
          </cell>
          <cell r="G63">
            <v>745</v>
          </cell>
          <cell r="H63">
            <v>900</v>
          </cell>
          <cell r="Q63">
            <v>900</v>
          </cell>
        </row>
        <row r="64">
          <cell r="A64">
            <v>62</v>
          </cell>
          <cell r="B64" t="str">
            <v>노말 밴드</v>
          </cell>
          <cell r="C64" t="str">
            <v>HI-PVC  42C</v>
          </cell>
          <cell r="D64" t="str">
            <v>EA</v>
          </cell>
          <cell r="G64">
            <v>745</v>
          </cell>
          <cell r="H64">
            <v>1200</v>
          </cell>
          <cell r="Q64">
            <v>1200</v>
          </cell>
        </row>
        <row r="65">
          <cell r="A65">
            <v>63</v>
          </cell>
          <cell r="Q65" t="str">
            <v/>
          </cell>
        </row>
        <row r="66">
          <cell r="A66">
            <v>64</v>
          </cell>
          <cell r="Q66" t="str">
            <v/>
          </cell>
        </row>
        <row r="67">
          <cell r="A67">
            <v>65</v>
          </cell>
          <cell r="B67" t="str">
            <v xml:space="preserve">전선 </v>
          </cell>
          <cell r="C67" t="str">
            <v>IV   1.6</v>
          </cell>
          <cell r="D67" t="str">
            <v>m</v>
          </cell>
          <cell r="G67">
            <v>714</v>
          </cell>
          <cell r="H67">
            <v>69</v>
          </cell>
          <cell r="Q67">
            <v>69</v>
          </cell>
          <cell r="R67">
            <v>0.1</v>
          </cell>
          <cell r="S67" t="str">
            <v>내선</v>
          </cell>
          <cell r="T67">
            <v>0.01</v>
          </cell>
          <cell r="U67" t="str">
            <v>내선</v>
          </cell>
          <cell r="V67">
            <v>8.0000000000000002E-3</v>
          </cell>
          <cell r="Y67" t="str">
            <v>바닥배선 :80%</v>
          </cell>
        </row>
        <row r="68">
          <cell r="A68">
            <v>66</v>
          </cell>
          <cell r="B68" t="str">
            <v xml:space="preserve">전선 </v>
          </cell>
          <cell r="C68" t="str">
            <v>IV   2.0</v>
          </cell>
          <cell r="D68" t="str">
            <v>m</v>
          </cell>
          <cell r="G68">
            <v>714</v>
          </cell>
          <cell r="H68">
            <v>103</v>
          </cell>
          <cell r="Q68">
            <v>103</v>
          </cell>
          <cell r="R68">
            <v>0.1</v>
          </cell>
          <cell r="S68" t="str">
            <v>내선</v>
          </cell>
          <cell r="T68">
            <v>0.01</v>
          </cell>
          <cell r="U68" t="str">
            <v>내선</v>
          </cell>
          <cell r="V68">
            <v>8.0000000000000002E-3</v>
          </cell>
          <cell r="Y68" t="str">
            <v>바닥배선 :80%</v>
          </cell>
        </row>
        <row r="69">
          <cell r="A69">
            <v>67</v>
          </cell>
          <cell r="B69" t="str">
            <v xml:space="preserve">전선 </v>
          </cell>
          <cell r="C69" t="str">
            <v>IV   5.5sq</v>
          </cell>
          <cell r="D69" t="str">
            <v>m</v>
          </cell>
          <cell r="G69">
            <v>714</v>
          </cell>
          <cell r="H69">
            <v>196</v>
          </cell>
          <cell r="Q69">
            <v>196</v>
          </cell>
          <cell r="R69">
            <v>0.1</v>
          </cell>
          <cell r="S69" t="str">
            <v>내선</v>
          </cell>
          <cell r="T69">
            <v>0.01</v>
          </cell>
          <cell r="U69" t="str">
            <v>내선</v>
          </cell>
          <cell r="V69">
            <v>8.0000000000000002E-3</v>
          </cell>
          <cell r="Y69" t="str">
            <v>바닥배선 :80%</v>
          </cell>
        </row>
        <row r="70">
          <cell r="A70">
            <v>68</v>
          </cell>
          <cell r="B70" t="str">
            <v xml:space="preserve">전선 </v>
          </cell>
          <cell r="C70" t="str">
            <v>IV   8sq</v>
          </cell>
          <cell r="D70" t="str">
            <v>m</v>
          </cell>
          <cell r="G70">
            <v>714</v>
          </cell>
          <cell r="H70">
            <v>277</v>
          </cell>
          <cell r="Q70">
            <v>277</v>
          </cell>
          <cell r="R70">
            <v>0.1</v>
          </cell>
          <cell r="S70" t="str">
            <v>내선</v>
          </cell>
          <cell r="T70">
            <v>0.02</v>
          </cell>
          <cell r="U70" t="str">
            <v>내선</v>
          </cell>
          <cell r="V70">
            <v>1.6E-2</v>
          </cell>
          <cell r="Y70" t="str">
            <v>바닥배선 :80%</v>
          </cell>
        </row>
        <row r="71">
          <cell r="A71">
            <v>69</v>
          </cell>
          <cell r="B71" t="str">
            <v xml:space="preserve">전선 </v>
          </cell>
          <cell r="C71" t="str">
            <v>IV   14sq</v>
          </cell>
          <cell r="D71" t="str">
            <v>m</v>
          </cell>
          <cell r="G71">
            <v>714</v>
          </cell>
          <cell r="H71">
            <v>543</v>
          </cell>
          <cell r="Q71">
            <v>543</v>
          </cell>
          <cell r="R71">
            <v>0.1</v>
          </cell>
          <cell r="S71" t="str">
            <v>내선</v>
          </cell>
          <cell r="T71">
            <v>0.02</v>
          </cell>
          <cell r="U71" t="str">
            <v>내선</v>
          </cell>
          <cell r="V71">
            <v>1.6E-2</v>
          </cell>
          <cell r="Y71" t="str">
            <v>바닥배선 :80%</v>
          </cell>
        </row>
        <row r="72">
          <cell r="A72">
            <v>70</v>
          </cell>
          <cell r="B72" t="str">
            <v xml:space="preserve">전선 </v>
          </cell>
          <cell r="C72" t="str">
            <v>IV   22sq</v>
          </cell>
          <cell r="D72" t="str">
            <v>m</v>
          </cell>
          <cell r="G72">
            <v>714</v>
          </cell>
          <cell r="H72">
            <v>830</v>
          </cell>
          <cell r="Q72">
            <v>830</v>
          </cell>
          <cell r="R72">
            <v>0.1</v>
          </cell>
          <cell r="S72" t="str">
            <v>내선</v>
          </cell>
          <cell r="T72">
            <v>3.1E-2</v>
          </cell>
          <cell r="U72" t="str">
            <v>내선</v>
          </cell>
          <cell r="V72">
            <v>2.5000000000000001E-2</v>
          </cell>
          <cell r="Y72" t="str">
            <v>바닥배선 :80%</v>
          </cell>
        </row>
        <row r="73">
          <cell r="A73">
            <v>71</v>
          </cell>
          <cell r="B73" t="str">
            <v xml:space="preserve">전선 </v>
          </cell>
          <cell r="C73" t="str">
            <v>IV   38sq</v>
          </cell>
          <cell r="D73" t="str">
            <v>m</v>
          </cell>
          <cell r="G73">
            <v>714</v>
          </cell>
          <cell r="H73">
            <v>1321</v>
          </cell>
          <cell r="Q73">
            <v>1321</v>
          </cell>
          <cell r="R73">
            <v>0.1</v>
          </cell>
          <cell r="S73" t="str">
            <v>내선</v>
          </cell>
          <cell r="T73">
            <v>3.1E-2</v>
          </cell>
          <cell r="U73" t="str">
            <v>내선</v>
          </cell>
          <cell r="V73">
            <v>2.5000000000000001E-2</v>
          </cell>
          <cell r="Y73" t="str">
            <v>바닥배선 :80%</v>
          </cell>
        </row>
        <row r="74">
          <cell r="A74">
            <v>72</v>
          </cell>
          <cell r="Q74" t="str">
            <v/>
          </cell>
        </row>
        <row r="75">
          <cell r="A75">
            <v>73</v>
          </cell>
          <cell r="Q75" t="str">
            <v/>
          </cell>
        </row>
        <row r="76">
          <cell r="A76">
            <v>74</v>
          </cell>
          <cell r="Q76" t="str">
            <v/>
          </cell>
        </row>
        <row r="77">
          <cell r="A77">
            <v>75</v>
          </cell>
          <cell r="B77" t="str">
            <v xml:space="preserve">전선 </v>
          </cell>
          <cell r="C77" t="str">
            <v>GV   2.0sq</v>
          </cell>
          <cell r="D77" t="str">
            <v>m</v>
          </cell>
          <cell r="G77">
            <v>715</v>
          </cell>
          <cell r="H77">
            <v>177</v>
          </cell>
          <cell r="Q77">
            <v>177</v>
          </cell>
          <cell r="R77">
            <v>0.1</v>
          </cell>
          <cell r="S77" t="str">
            <v>내선</v>
          </cell>
          <cell r="T77">
            <v>0.01</v>
          </cell>
          <cell r="U77" t="str">
            <v>내선</v>
          </cell>
          <cell r="V77">
            <v>8.0000000000000002E-3</v>
          </cell>
          <cell r="Y77" t="str">
            <v>바닥배선 :80%</v>
          </cell>
        </row>
        <row r="78">
          <cell r="A78">
            <v>76</v>
          </cell>
          <cell r="B78" t="str">
            <v xml:space="preserve">전선 </v>
          </cell>
          <cell r="C78" t="str">
            <v>GV   3.5sq</v>
          </cell>
          <cell r="D78" t="str">
            <v>m</v>
          </cell>
          <cell r="G78">
            <v>715</v>
          </cell>
          <cell r="H78">
            <v>239</v>
          </cell>
          <cell r="Q78">
            <v>239</v>
          </cell>
          <cell r="R78">
            <v>0.1</v>
          </cell>
          <cell r="S78" t="str">
            <v>내선</v>
          </cell>
          <cell r="T78">
            <v>0.01</v>
          </cell>
          <cell r="U78" t="str">
            <v>내선</v>
          </cell>
          <cell r="V78">
            <v>8.0000000000000002E-3</v>
          </cell>
          <cell r="Y78" t="str">
            <v>바닥배선 :80%</v>
          </cell>
        </row>
        <row r="79">
          <cell r="A79">
            <v>77</v>
          </cell>
          <cell r="B79" t="str">
            <v xml:space="preserve">전선 </v>
          </cell>
          <cell r="C79" t="str">
            <v>GV   5.5sq</v>
          </cell>
          <cell r="D79" t="str">
            <v>m</v>
          </cell>
          <cell r="G79">
            <v>715</v>
          </cell>
          <cell r="H79">
            <v>324</v>
          </cell>
          <cell r="Q79">
            <v>324</v>
          </cell>
          <cell r="R79">
            <v>0.1</v>
          </cell>
          <cell r="S79" t="str">
            <v>내선</v>
          </cell>
          <cell r="T79">
            <v>0.01</v>
          </cell>
          <cell r="U79" t="str">
            <v>내선</v>
          </cell>
          <cell r="V79">
            <v>8.0000000000000002E-3</v>
          </cell>
          <cell r="Y79" t="str">
            <v>바닥배선 :80%</v>
          </cell>
        </row>
        <row r="80">
          <cell r="A80">
            <v>78</v>
          </cell>
          <cell r="B80" t="str">
            <v xml:space="preserve">전선 </v>
          </cell>
          <cell r="C80" t="str">
            <v>GV   8sq</v>
          </cell>
          <cell r="D80" t="str">
            <v>m</v>
          </cell>
          <cell r="G80">
            <v>715</v>
          </cell>
          <cell r="H80">
            <v>495</v>
          </cell>
          <cell r="Q80">
            <v>495</v>
          </cell>
          <cell r="R80">
            <v>0.1</v>
          </cell>
          <cell r="S80" t="str">
            <v>내선</v>
          </cell>
          <cell r="T80">
            <v>0.02</v>
          </cell>
          <cell r="U80" t="str">
            <v>내선</v>
          </cell>
          <cell r="V80">
            <v>1.6E-2</v>
          </cell>
          <cell r="Y80" t="str">
            <v>바닥배선 :80%</v>
          </cell>
        </row>
        <row r="81">
          <cell r="A81">
            <v>79</v>
          </cell>
          <cell r="B81" t="str">
            <v xml:space="preserve">전선 </v>
          </cell>
          <cell r="C81" t="str">
            <v>GV   14sq</v>
          </cell>
          <cell r="D81" t="str">
            <v>m</v>
          </cell>
          <cell r="G81">
            <v>715</v>
          </cell>
          <cell r="H81">
            <v>835</v>
          </cell>
          <cell r="Q81">
            <v>835</v>
          </cell>
          <cell r="R81">
            <v>0.1</v>
          </cell>
          <cell r="S81" t="str">
            <v>내선</v>
          </cell>
          <cell r="T81">
            <v>0.02</v>
          </cell>
          <cell r="U81" t="str">
            <v>내선</v>
          </cell>
          <cell r="V81">
            <v>1.6E-2</v>
          </cell>
          <cell r="Y81" t="str">
            <v>바닥배선 :80%</v>
          </cell>
        </row>
        <row r="82">
          <cell r="A82">
            <v>80</v>
          </cell>
          <cell r="B82" t="str">
            <v xml:space="preserve">전선 </v>
          </cell>
          <cell r="C82" t="str">
            <v>GV   22sq</v>
          </cell>
          <cell r="D82" t="str">
            <v>m</v>
          </cell>
          <cell r="G82">
            <v>715</v>
          </cell>
          <cell r="H82">
            <v>1159</v>
          </cell>
          <cell r="Q82">
            <v>1159</v>
          </cell>
          <cell r="R82">
            <v>0.1</v>
          </cell>
          <cell r="S82" t="str">
            <v>내선</v>
          </cell>
          <cell r="T82">
            <v>3.1E-2</v>
          </cell>
          <cell r="U82" t="str">
            <v>내선</v>
          </cell>
          <cell r="V82">
            <v>2.5000000000000001E-2</v>
          </cell>
          <cell r="Y82" t="str">
            <v>바닥배선 :80%</v>
          </cell>
        </row>
        <row r="83">
          <cell r="A83">
            <v>81</v>
          </cell>
          <cell r="B83" t="str">
            <v xml:space="preserve">전선 </v>
          </cell>
          <cell r="C83" t="str">
            <v>GV   38sq</v>
          </cell>
          <cell r="D83" t="str">
            <v>m</v>
          </cell>
          <cell r="G83">
            <v>715</v>
          </cell>
          <cell r="H83">
            <v>1746</v>
          </cell>
          <cell r="Q83">
            <v>1746</v>
          </cell>
          <cell r="R83">
            <v>0.1</v>
          </cell>
          <cell r="S83" t="str">
            <v>내선</v>
          </cell>
          <cell r="T83">
            <v>3.1E-2</v>
          </cell>
          <cell r="U83" t="str">
            <v>내선</v>
          </cell>
          <cell r="V83">
            <v>2.5000000000000001E-2</v>
          </cell>
          <cell r="Y83" t="str">
            <v>바닥배선 :80%</v>
          </cell>
        </row>
        <row r="84">
          <cell r="A84">
            <v>82</v>
          </cell>
          <cell r="B84" t="str">
            <v xml:space="preserve">전선 </v>
          </cell>
          <cell r="C84" t="str">
            <v>GV   60sq</v>
          </cell>
          <cell r="D84" t="str">
            <v>m</v>
          </cell>
          <cell r="G84">
            <v>715</v>
          </cell>
          <cell r="H84">
            <v>2760</v>
          </cell>
          <cell r="Q84">
            <v>2760</v>
          </cell>
          <cell r="R84">
            <v>0.1</v>
          </cell>
          <cell r="S84" t="str">
            <v>내선</v>
          </cell>
          <cell r="T84">
            <v>5.1999999999999998E-2</v>
          </cell>
          <cell r="U84" t="str">
            <v>내선</v>
          </cell>
          <cell r="V84">
            <v>4.2000000000000003E-2</v>
          </cell>
          <cell r="Y84" t="str">
            <v>바닥배선 :80%</v>
          </cell>
        </row>
        <row r="85">
          <cell r="A85">
            <v>83</v>
          </cell>
          <cell r="B85" t="str">
            <v xml:space="preserve">전선 </v>
          </cell>
          <cell r="C85" t="str">
            <v>GV   100sq</v>
          </cell>
          <cell r="D85" t="str">
            <v>m</v>
          </cell>
          <cell r="G85">
            <v>715</v>
          </cell>
          <cell r="H85">
            <v>4112</v>
          </cell>
          <cell r="Q85">
            <v>4112</v>
          </cell>
          <cell r="R85">
            <v>0.1</v>
          </cell>
          <cell r="S85" t="str">
            <v>내선</v>
          </cell>
          <cell r="T85">
            <v>6.4000000000000001E-2</v>
          </cell>
          <cell r="U85" t="str">
            <v>내선</v>
          </cell>
          <cell r="V85">
            <v>5.0999999999999997E-2</v>
          </cell>
          <cell r="Y85" t="str">
            <v>바닥배선 :80%</v>
          </cell>
        </row>
        <row r="86">
          <cell r="A86">
            <v>84</v>
          </cell>
          <cell r="Q86" t="str">
            <v/>
          </cell>
        </row>
        <row r="87">
          <cell r="A87">
            <v>85</v>
          </cell>
          <cell r="Q87" t="str">
            <v/>
          </cell>
        </row>
        <row r="88">
          <cell r="A88">
            <v>86</v>
          </cell>
          <cell r="Q88" t="str">
            <v/>
          </cell>
        </row>
        <row r="89">
          <cell r="A89">
            <v>87</v>
          </cell>
          <cell r="B89" t="str">
            <v>동 피뢰침H:7.5M이하</v>
          </cell>
          <cell r="C89" t="str">
            <v>大14×430㎜</v>
          </cell>
          <cell r="D89" t="str">
            <v>EA</v>
          </cell>
          <cell r="G89">
            <v>800</v>
          </cell>
          <cell r="H89">
            <v>10800</v>
          </cell>
          <cell r="Q89">
            <v>10800</v>
          </cell>
          <cell r="S89" t="str">
            <v>내선</v>
          </cell>
          <cell r="T89">
            <v>0.89999999999999991</v>
          </cell>
          <cell r="U89" t="str">
            <v>내선</v>
          </cell>
          <cell r="V89">
            <v>1.5</v>
          </cell>
          <cell r="Y89" t="str">
            <v>발판좋은곳(철탑)60%</v>
          </cell>
        </row>
        <row r="90">
          <cell r="A90">
            <v>88</v>
          </cell>
          <cell r="B90" t="str">
            <v>동 피뢰침H:10M이하</v>
          </cell>
          <cell r="C90" t="str">
            <v>大14×430㎜</v>
          </cell>
          <cell r="D90" t="str">
            <v>EA</v>
          </cell>
          <cell r="G90">
            <v>800</v>
          </cell>
          <cell r="H90">
            <v>10800</v>
          </cell>
          <cell r="Q90">
            <v>10800</v>
          </cell>
          <cell r="S90" t="str">
            <v>내선</v>
          </cell>
          <cell r="T90">
            <v>1.1399999999999999</v>
          </cell>
          <cell r="U90" t="str">
            <v>내선</v>
          </cell>
          <cell r="V90">
            <v>1.9</v>
          </cell>
          <cell r="Y90" t="str">
            <v>*배선,접지물포함</v>
          </cell>
        </row>
        <row r="91">
          <cell r="A91">
            <v>89</v>
          </cell>
          <cell r="B91" t="str">
            <v>동 피뢰침H:15M이하</v>
          </cell>
          <cell r="C91" t="str">
            <v>大14×430㎜</v>
          </cell>
          <cell r="D91" t="str">
            <v>EA</v>
          </cell>
          <cell r="G91">
            <v>800</v>
          </cell>
          <cell r="H91">
            <v>10800</v>
          </cell>
          <cell r="Q91">
            <v>10800</v>
          </cell>
          <cell r="U91" t="str">
            <v>배전</v>
          </cell>
          <cell r="V91">
            <v>2.6</v>
          </cell>
          <cell r="Y91" t="str">
            <v>*전주설치는배전전공</v>
          </cell>
        </row>
        <row r="92">
          <cell r="A92">
            <v>90</v>
          </cell>
          <cell r="B92" t="str">
            <v>동 피뢰침H:20M이하</v>
          </cell>
          <cell r="C92" t="str">
            <v>大14×430㎜</v>
          </cell>
          <cell r="D92" t="str">
            <v>EA</v>
          </cell>
          <cell r="G92">
            <v>800</v>
          </cell>
          <cell r="H92">
            <v>10800</v>
          </cell>
          <cell r="Q92">
            <v>10800</v>
          </cell>
          <cell r="U92" t="str">
            <v>배전</v>
          </cell>
          <cell r="V92">
            <v>3.4</v>
          </cell>
          <cell r="Y92" t="str">
            <v>상동</v>
          </cell>
        </row>
        <row r="93">
          <cell r="A93">
            <v>91</v>
          </cell>
          <cell r="B93" t="str">
            <v>동 피뢰침H:7.5M이하</v>
          </cell>
          <cell r="C93" t="str">
            <v>中14×320㎜</v>
          </cell>
          <cell r="D93" t="str">
            <v>EA</v>
          </cell>
          <cell r="G93">
            <v>800</v>
          </cell>
          <cell r="H93">
            <v>9560</v>
          </cell>
          <cell r="Q93">
            <v>9560</v>
          </cell>
          <cell r="S93" t="str">
            <v>내선</v>
          </cell>
          <cell r="T93">
            <v>0.89999999999999991</v>
          </cell>
          <cell r="U93" t="str">
            <v>내선</v>
          </cell>
          <cell r="V93">
            <v>1.5</v>
          </cell>
          <cell r="Y93" t="str">
            <v>상동</v>
          </cell>
        </row>
        <row r="94">
          <cell r="A94">
            <v>92</v>
          </cell>
          <cell r="B94" t="str">
            <v>동 피뢰침H:10M이하</v>
          </cell>
          <cell r="C94" t="str">
            <v>中14×320㎜</v>
          </cell>
          <cell r="D94" t="str">
            <v>EA</v>
          </cell>
          <cell r="G94">
            <v>800</v>
          </cell>
          <cell r="H94">
            <v>9560</v>
          </cell>
          <cell r="Q94">
            <v>9560</v>
          </cell>
          <cell r="S94" t="str">
            <v>내선</v>
          </cell>
          <cell r="T94">
            <v>1.1399999999999999</v>
          </cell>
          <cell r="U94" t="str">
            <v>내선</v>
          </cell>
          <cell r="V94">
            <v>1.9</v>
          </cell>
          <cell r="Y94" t="str">
            <v>상동</v>
          </cell>
        </row>
        <row r="95">
          <cell r="A95">
            <v>93</v>
          </cell>
          <cell r="B95" t="str">
            <v>동 피뢰침H:15M이하</v>
          </cell>
          <cell r="C95" t="str">
            <v>中14×320㎜</v>
          </cell>
          <cell r="D95" t="str">
            <v>EA</v>
          </cell>
          <cell r="G95">
            <v>800</v>
          </cell>
          <cell r="H95">
            <v>9560</v>
          </cell>
          <cell r="Q95">
            <v>9560</v>
          </cell>
          <cell r="U95" t="str">
            <v>배전</v>
          </cell>
          <cell r="V95">
            <v>2.6</v>
          </cell>
          <cell r="Y95" t="str">
            <v>상동</v>
          </cell>
        </row>
        <row r="96">
          <cell r="A96">
            <v>94</v>
          </cell>
          <cell r="B96" t="str">
            <v>동 피뢰침H:20M이하</v>
          </cell>
          <cell r="C96" t="str">
            <v>中14×320㎜</v>
          </cell>
          <cell r="D96" t="str">
            <v>EA</v>
          </cell>
          <cell r="G96">
            <v>800</v>
          </cell>
          <cell r="H96">
            <v>9560</v>
          </cell>
          <cell r="Q96">
            <v>9560</v>
          </cell>
          <cell r="U96" t="str">
            <v>배전</v>
          </cell>
          <cell r="V96">
            <v>3.4</v>
          </cell>
          <cell r="Y96" t="str">
            <v>상동</v>
          </cell>
        </row>
        <row r="97">
          <cell r="A97">
            <v>95</v>
          </cell>
          <cell r="Q97" t="str">
            <v/>
          </cell>
        </row>
        <row r="98">
          <cell r="A98">
            <v>96</v>
          </cell>
          <cell r="B98" t="str">
            <v>접지봉</v>
          </cell>
          <cell r="C98" t="str">
            <v>φ14×1000㎜(동피복)</v>
          </cell>
          <cell r="D98" t="str">
            <v>EA</v>
          </cell>
          <cell r="G98">
            <v>800</v>
          </cell>
          <cell r="H98">
            <v>2700</v>
          </cell>
          <cell r="Q98">
            <v>2700</v>
          </cell>
          <cell r="S98" t="str">
            <v>내선</v>
          </cell>
          <cell r="T98">
            <v>0.2</v>
          </cell>
          <cell r="U98" t="str">
            <v>보인</v>
          </cell>
          <cell r="V98">
            <v>0.1</v>
          </cell>
        </row>
        <row r="99">
          <cell r="A99">
            <v>97</v>
          </cell>
          <cell r="B99" t="str">
            <v>접지봉</v>
          </cell>
          <cell r="C99" t="str">
            <v>φ16×1800㎜(동피복)</v>
          </cell>
          <cell r="D99" t="str">
            <v>EA</v>
          </cell>
          <cell r="G99">
            <v>800</v>
          </cell>
          <cell r="H99">
            <v>3820</v>
          </cell>
          <cell r="Q99">
            <v>3820</v>
          </cell>
          <cell r="S99" t="str">
            <v>내선</v>
          </cell>
          <cell r="T99">
            <v>0.2</v>
          </cell>
          <cell r="U99" t="str">
            <v>보인</v>
          </cell>
          <cell r="V99">
            <v>0.1</v>
          </cell>
        </row>
        <row r="100">
          <cell r="A100">
            <v>98</v>
          </cell>
          <cell r="B100" t="str">
            <v>접지봉</v>
          </cell>
          <cell r="C100" t="str">
            <v>φ18×2400㎜(동피복)</v>
          </cell>
          <cell r="D100" t="str">
            <v>EA</v>
          </cell>
          <cell r="G100">
            <v>800</v>
          </cell>
          <cell r="H100">
            <v>5280</v>
          </cell>
          <cell r="Q100">
            <v>5280</v>
          </cell>
          <cell r="S100" t="str">
            <v>내선</v>
          </cell>
          <cell r="T100">
            <v>0.2</v>
          </cell>
          <cell r="U100" t="str">
            <v>보인</v>
          </cell>
          <cell r="V100">
            <v>0.1</v>
          </cell>
        </row>
        <row r="101">
          <cell r="A101">
            <v>99</v>
          </cell>
          <cell r="B101" t="str">
            <v>접지봉</v>
          </cell>
          <cell r="C101" t="str">
            <v>φ16×1800㎜-3EA</v>
          </cell>
          <cell r="D101" t="str">
            <v>조</v>
          </cell>
          <cell r="Q101">
            <v>0</v>
          </cell>
          <cell r="S101" t="str">
            <v>내선</v>
          </cell>
          <cell r="T101">
            <v>0.45</v>
          </cell>
          <cell r="U101" t="str">
            <v>보인</v>
          </cell>
          <cell r="V101">
            <v>0.23</v>
          </cell>
        </row>
        <row r="102">
          <cell r="A102">
            <v>100</v>
          </cell>
          <cell r="Q102" t="str">
            <v/>
          </cell>
        </row>
        <row r="103">
          <cell r="A103">
            <v>101</v>
          </cell>
          <cell r="B103" t="str">
            <v xml:space="preserve">전선 </v>
          </cell>
          <cell r="C103" t="str">
            <v>HIV   1.2</v>
          </cell>
          <cell r="D103" t="str">
            <v>m</v>
          </cell>
          <cell r="G103">
            <v>714</v>
          </cell>
          <cell r="H103">
            <v>45</v>
          </cell>
          <cell r="Q103">
            <v>45</v>
          </cell>
          <cell r="R103">
            <v>0.1</v>
          </cell>
          <cell r="S103" t="str">
            <v>내선</v>
          </cell>
          <cell r="T103">
            <v>0.01</v>
          </cell>
        </row>
        <row r="104">
          <cell r="A104">
            <v>102</v>
          </cell>
          <cell r="B104" t="str">
            <v xml:space="preserve">전선 </v>
          </cell>
          <cell r="C104" t="str">
            <v>HIV   1.6</v>
          </cell>
          <cell r="D104" t="str">
            <v>m</v>
          </cell>
          <cell r="G104">
            <v>714</v>
          </cell>
          <cell r="H104">
            <v>73</v>
          </cell>
          <cell r="Q104">
            <v>73</v>
          </cell>
          <cell r="R104">
            <v>0.1</v>
          </cell>
          <cell r="S104" t="str">
            <v>내선</v>
          </cell>
          <cell r="T104">
            <v>0.01</v>
          </cell>
        </row>
        <row r="105">
          <cell r="A105">
            <v>103</v>
          </cell>
          <cell r="B105" t="str">
            <v xml:space="preserve">전선 </v>
          </cell>
          <cell r="C105" t="str">
            <v>HIV   2.0</v>
          </cell>
          <cell r="D105" t="str">
            <v>m</v>
          </cell>
          <cell r="G105">
            <v>714</v>
          </cell>
          <cell r="H105">
            <v>107</v>
          </cell>
          <cell r="Q105">
            <v>107</v>
          </cell>
          <cell r="R105">
            <v>0.1</v>
          </cell>
          <cell r="S105" t="str">
            <v>내선</v>
          </cell>
          <cell r="T105">
            <v>0.01</v>
          </cell>
        </row>
        <row r="106">
          <cell r="A106">
            <v>104</v>
          </cell>
          <cell r="B106" t="str">
            <v xml:space="preserve">전선 </v>
          </cell>
          <cell r="C106" t="str">
            <v>HIV   5.5sq</v>
          </cell>
          <cell r="D106" t="str">
            <v>m</v>
          </cell>
          <cell r="G106">
            <v>714</v>
          </cell>
          <cell r="H106">
            <v>209</v>
          </cell>
          <cell r="Q106">
            <v>209</v>
          </cell>
          <cell r="R106">
            <v>0.1</v>
          </cell>
          <cell r="S106" t="str">
            <v>내선</v>
          </cell>
          <cell r="T106">
            <v>0.01</v>
          </cell>
        </row>
        <row r="107">
          <cell r="A107">
            <v>105</v>
          </cell>
          <cell r="B107" t="str">
            <v xml:space="preserve">전선 </v>
          </cell>
          <cell r="C107" t="str">
            <v>HIV   8sq</v>
          </cell>
          <cell r="D107" t="str">
            <v>m</v>
          </cell>
          <cell r="G107">
            <v>714</v>
          </cell>
          <cell r="H107">
            <v>296</v>
          </cell>
          <cell r="Q107">
            <v>296</v>
          </cell>
          <cell r="R107">
            <v>0.1</v>
          </cell>
          <cell r="S107" t="str">
            <v>내선</v>
          </cell>
          <cell r="T107">
            <v>0.02</v>
          </cell>
        </row>
        <row r="108">
          <cell r="A108">
            <v>106</v>
          </cell>
          <cell r="B108" t="str">
            <v xml:space="preserve">전선 </v>
          </cell>
          <cell r="C108" t="str">
            <v>HIV   14sq</v>
          </cell>
          <cell r="D108" t="str">
            <v>m</v>
          </cell>
          <cell r="G108">
            <v>714</v>
          </cell>
          <cell r="H108">
            <v>583</v>
          </cell>
          <cell r="Q108">
            <v>583</v>
          </cell>
          <cell r="R108">
            <v>0.1</v>
          </cell>
          <cell r="S108" t="str">
            <v>내선</v>
          </cell>
          <cell r="T108">
            <v>0.02</v>
          </cell>
        </row>
        <row r="109">
          <cell r="A109">
            <v>107</v>
          </cell>
          <cell r="B109" t="str">
            <v xml:space="preserve">전선 </v>
          </cell>
          <cell r="C109" t="str">
            <v>HIV   22sq</v>
          </cell>
          <cell r="D109" t="str">
            <v>m</v>
          </cell>
          <cell r="G109">
            <v>714</v>
          </cell>
          <cell r="H109">
            <v>888</v>
          </cell>
          <cell r="Q109">
            <v>888</v>
          </cell>
          <cell r="R109">
            <v>0.1</v>
          </cell>
          <cell r="S109" t="str">
            <v>내선</v>
          </cell>
          <cell r="T109">
            <v>3.1E-2</v>
          </cell>
        </row>
        <row r="110">
          <cell r="A110">
            <v>108</v>
          </cell>
          <cell r="B110" t="str">
            <v xml:space="preserve">전선 </v>
          </cell>
          <cell r="C110" t="str">
            <v>HIV   38sq</v>
          </cell>
          <cell r="D110" t="str">
            <v>m</v>
          </cell>
          <cell r="G110">
            <v>714</v>
          </cell>
          <cell r="H110">
            <v>1414</v>
          </cell>
          <cell r="Q110">
            <v>1414</v>
          </cell>
          <cell r="R110">
            <v>0.1</v>
          </cell>
          <cell r="S110" t="str">
            <v>내선</v>
          </cell>
          <cell r="T110">
            <v>3.1E-2</v>
          </cell>
        </row>
        <row r="111">
          <cell r="A111">
            <v>109</v>
          </cell>
          <cell r="Q111" t="str">
            <v/>
          </cell>
        </row>
        <row r="112">
          <cell r="A112">
            <v>110</v>
          </cell>
          <cell r="Q112" t="str">
            <v/>
          </cell>
        </row>
        <row r="113">
          <cell r="A113">
            <v>111</v>
          </cell>
          <cell r="Q113" t="str">
            <v/>
          </cell>
        </row>
        <row r="114">
          <cell r="A114">
            <v>112</v>
          </cell>
          <cell r="B114" t="str">
            <v>전화선</v>
          </cell>
          <cell r="C114" t="str">
            <v>TIV 0.8/2C</v>
          </cell>
          <cell r="D114" t="str">
            <v>m</v>
          </cell>
          <cell r="G114">
            <v>731</v>
          </cell>
          <cell r="H114">
            <v>60</v>
          </cell>
          <cell r="Q114">
            <v>60</v>
          </cell>
          <cell r="R114">
            <v>0.1</v>
          </cell>
          <cell r="S114" t="str">
            <v>통내</v>
          </cell>
          <cell r="T114">
            <v>1.4999999999999999E-2</v>
          </cell>
        </row>
        <row r="115">
          <cell r="A115">
            <v>113</v>
          </cell>
          <cell r="B115" t="str">
            <v>전화선</v>
          </cell>
          <cell r="C115" t="str">
            <v>TIV 1.0/2C</v>
          </cell>
          <cell r="D115" t="str">
            <v>m</v>
          </cell>
          <cell r="G115">
            <v>731</v>
          </cell>
          <cell r="H115">
            <v>113</v>
          </cell>
          <cell r="Q115">
            <v>113</v>
          </cell>
          <cell r="R115">
            <v>0.1</v>
          </cell>
          <cell r="S115" t="str">
            <v>통내</v>
          </cell>
          <cell r="T115">
            <v>1.4999999999999999E-2</v>
          </cell>
        </row>
        <row r="116">
          <cell r="A116">
            <v>114</v>
          </cell>
          <cell r="B116" t="str">
            <v>전화선</v>
          </cell>
          <cell r="C116" t="str">
            <v>TIV 1.2/2C</v>
          </cell>
          <cell r="D116" t="str">
            <v>m</v>
          </cell>
          <cell r="G116">
            <v>731</v>
          </cell>
          <cell r="H116">
            <v>119</v>
          </cell>
          <cell r="Q116">
            <v>119</v>
          </cell>
          <cell r="R116">
            <v>0.1</v>
          </cell>
          <cell r="S116" t="str">
            <v>통내</v>
          </cell>
          <cell r="T116">
            <v>1.4999999999999999E-2</v>
          </cell>
        </row>
        <row r="117">
          <cell r="A117">
            <v>115</v>
          </cell>
          <cell r="Q117" t="str">
            <v/>
          </cell>
        </row>
        <row r="118">
          <cell r="A118">
            <v>116</v>
          </cell>
          <cell r="B118" t="str">
            <v xml:space="preserve"> 저압 케이블</v>
          </cell>
          <cell r="C118" t="str">
            <v>600V CV 2.0 sq/1C</v>
          </cell>
          <cell r="D118" t="str">
            <v>m</v>
          </cell>
          <cell r="G118">
            <v>718</v>
          </cell>
          <cell r="H118">
            <v>173</v>
          </cell>
          <cell r="Q118">
            <v>173</v>
          </cell>
          <cell r="R118">
            <v>0.05</v>
          </cell>
          <cell r="S118" t="str">
            <v>저케</v>
          </cell>
          <cell r="T118">
            <v>0.01</v>
          </cell>
          <cell r="U118" t="str">
            <v>저케</v>
          </cell>
          <cell r="V118">
            <v>5.0000000000000001E-3</v>
          </cell>
          <cell r="W118" t="str">
            <v>보인</v>
          </cell>
          <cell r="X118">
            <v>5.0000000000000001E-3</v>
          </cell>
          <cell r="Y118" t="str">
            <v xml:space="preserve">옥외에서    2열동시 :180%        3열동시 :260%        4열동시 :340%         *구내부설시 본품의50%가산    </v>
          </cell>
        </row>
        <row r="119">
          <cell r="A119">
            <v>117</v>
          </cell>
          <cell r="B119" t="str">
            <v xml:space="preserve"> 저압 케이블</v>
          </cell>
          <cell r="C119" t="str">
            <v>600V CV 3.5 sq/1C</v>
          </cell>
          <cell r="D119" t="str">
            <v>m</v>
          </cell>
          <cell r="G119">
            <v>718</v>
          </cell>
          <cell r="H119">
            <v>218</v>
          </cell>
          <cell r="Q119">
            <v>218</v>
          </cell>
          <cell r="R119">
            <v>0.05</v>
          </cell>
          <cell r="S119" t="str">
            <v>저케</v>
          </cell>
          <cell r="T119">
            <v>1.0999999999999999E-2</v>
          </cell>
          <cell r="U119" t="str">
            <v>저케</v>
          </cell>
          <cell r="V119">
            <v>5.0000000000000001E-3</v>
          </cell>
          <cell r="W119" t="str">
            <v>보인</v>
          </cell>
          <cell r="X119">
            <v>5.0000000000000001E-3</v>
          </cell>
          <cell r="Y119" t="str">
            <v xml:space="preserve"> :180%        3열동시 :260%        4열동시 :340%         *구내부설시 본품의51%가산</v>
          </cell>
        </row>
        <row r="120">
          <cell r="A120">
            <v>118</v>
          </cell>
          <cell r="B120" t="str">
            <v xml:space="preserve"> 저압 케이블</v>
          </cell>
          <cell r="C120" t="str">
            <v>600V CV 5.5 sq/1C</v>
          </cell>
          <cell r="D120" t="str">
            <v>m</v>
          </cell>
          <cell r="G120">
            <v>718</v>
          </cell>
          <cell r="H120">
            <v>316</v>
          </cell>
          <cell r="Q120">
            <v>316</v>
          </cell>
          <cell r="R120">
            <v>0.05</v>
          </cell>
          <cell r="S120" t="str">
            <v>저케</v>
          </cell>
          <cell r="T120">
            <v>1.2999999999999999E-2</v>
          </cell>
          <cell r="U120" t="str">
            <v>저케</v>
          </cell>
          <cell r="V120">
            <v>5.0000000000000001E-3</v>
          </cell>
          <cell r="W120" t="str">
            <v>보인</v>
          </cell>
          <cell r="X120">
            <v>5.0000000000000001E-3</v>
          </cell>
          <cell r="Y120" t="str">
            <v xml:space="preserve"> :260%        4열동시 :340%         *구내부설시 본품의52%가산</v>
          </cell>
        </row>
        <row r="121">
          <cell r="A121">
            <v>119</v>
          </cell>
          <cell r="B121" t="str">
            <v xml:space="preserve"> 저압 케이블</v>
          </cell>
          <cell r="C121" t="str">
            <v>600V CV 8sq/1C</v>
          </cell>
          <cell r="D121" t="str">
            <v>m</v>
          </cell>
          <cell r="G121">
            <v>718</v>
          </cell>
          <cell r="H121">
            <v>409</v>
          </cell>
          <cell r="Q121">
            <v>409</v>
          </cell>
          <cell r="R121">
            <v>0.05</v>
          </cell>
          <cell r="S121" t="str">
            <v>저케</v>
          </cell>
          <cell r="T121">
            <v>1.4E-2</v>
          </cell>
          <cell r="U121" t="str">
            <v>저케</v>
          </cell>
          <cell r="V121">
            <v>5.4999999999999997E-3</v>
          </cell>
          <cell r="W121" t="str">
            <v>보인</v>
          </cell>
          <cell r="X121">
            <v>5.4999999999999997E-3</v>
          </cell>
          <cell r="Y121" t="str">
            <v xml:space="preserve"> :340%         *구내부설시 본품의53%가산</v>
          </cell>
        </row>
        <row r="122">
          <cell r="A122">
            <v>120</v>
          </cell>
          <cell r="B122" t="str">
            <v xml:space="preserve"> 저압 케이블</v>
          </cell>
          <cell r="C122" t="str">
            <v>600V  CV  14sq/1C</v>
          </cell>
          <cell r="D122" t="str">
            <v>m</v>
          </cell>
          <cell r="G122">
            <v>718</v>
          </cell>
          <cell r="H122">
            <v>719</v>
          </cell>
          <cell r="Q122">
            <v>719</v>
          </cell>
          <cell r="R122">
            <v>0.05</v>
          </cell>
          <cell r="S122" t="str">
            <v>저케</v>
          </cell>
          <cell r="T122">
            <v>0.02</v>
          </cell>
          <cell r="U122" t="str">
            <v>저케</v>
          </cell>
          <cell r="V122">
            <v>5.4999999999999997E-3</v>
          </cell>
          <cell r="W122" t="str">
            <v>보인</v>
          </cell>
          <cell r="X122">
            <v>5.4999999999999997E-3</v>
          </cell>
          <cell r="Y122" t="str">
            <v>시 본품의50%가산</v>
          </cell>
        </row>
        <row r="123">
          <cell r="A123">
            <v>121</v>
          </cell>
          <cell r="B123" t="str">
            <v xml:space="preserve"> 저압 케이블</v>
          </cell>
          <cell r="C123" t="str">
            <v>600V  CV 22sq/1C</v>
          </cell>
          <cell r="D123" t="str">
            <v>m</v>
          </cell>
          <cell r="G123">
            <v>718</v>
          </cell>
          <cell r="H123">
            <v>949</v>
          </cell>
          <cell r="Q123">
            <v>949</v>
          </cell>
          <cell r="R123">
            <v>0.05</v>
          </cell>
          <cell r="S123" t="str">
            <v>저케</v>
          </cell>
          <cell r="T123">
            <v>2.5999999999999999E-2</v>
          </cell>
          <cell r="U123" t="str">
            <v>저케</v>
          </cell>
          <cell r="V123">
            <v>7.0000000000000001E-3</v>
          </cell>
          <cell r="W123" t="str">
            <v>보인</v>
          </cell>
          <cell r="X123">
            <v>5.4999999999999997E-3</v>
          </cell>
        </row>
        <row r="124">
          <cell r="A124">
            <v>122</v>
          </cell>
          <cell r="B124" t="str">
            <v xml:space="preserve"> 저압 케이블</v>
          </cell>
          <cell r="C124" t="str">
            <v>600V  CV 38sq/1C</v>
          </cell>
          <cell r="D124" t="str">
            <v>m</v>
          </cell>
          <cell r="G124">
            <v>718</v>
          </cell>
          <cell r="H124">
            <v>1461</v>
          </cell>
          <cell r="Q124">
            <v>1461</v>
          </cell>
          <cell r="R124">
            <v>0.05</v>
          </cell>
          <cell r="S124" t="str">
            <v>저케</v>
          </cell>
          <cell r="T124">
            <v>3.5999999999999997E-2</v>
          </cell>
          <cell r="U124" t="str">
            <v>저케</v>
          </cell>
          <cell r="V124">
            <v>7.4999999999999997E-3</v>
          </cell>
          <cell r="W124" t="str">
            <v>보인</v>
          </cell>
          <cell r="X124">
            <v>7.0000000000000001E-3</v>
          </cell>
        </row>
        <row r="125">
          <cell r="A125">
            <v>123</v>
          </cell>
          <cell r="B125" t="str">
            <v xml:space="preserve"> 저압 케이블</v>
          </cell>
          <cell r="C125" t="str">
            <v>600V  CV 60sq/1C</v>
          </cell>
          <cell r="D125" t="str">
            <v>m</v>
          </cell>
          <cell r="G125">
            <v>718</v>
          </cell>
          <cell r="H125">
            <v>2288</v>
          </cell>
          <cell r="Q125">
            <v>2288</v>
          </cell>
          <cell r="R125">
            <v>0.05</v>
          </cell>
          <cell r="S125" t="str">
            <v>저케</v>
          </cell>
          <cell r="T125">
            <v>4.9000000000000002E-2</v>
          </cell>
          <cell r="U125" t="str">
            <v>저케</v>
          </cell>
          <cell r="V125">
            <v>8.5000000000000006E-3</v>
          </cell>
          <cell r="W125" t="str">
            <v>보인</v>
          </cell>
          <cell r="X125">
            <v>8.5000000000000006E-3</v>
          </cell>
        </row>
        <row r="126">
          <cell r="A126">
            <v>124</v>
          </cell>
          <cell r="B126" t="str">
            <v xml:space="preserve"> 저압 케이블</v>
          </cell>
          <cell r="C126" t="str">
            <v>600V  CV 100sq/1C</v>
          </cell>
          <cell r="D126" t="str">
            <v>m</v>
          </cell>
          <cell r="G126">
            <v>718</v>
          </cell>
          <cell r="H126">
            <v>3735</v>
          </cell>
          <cell r="Q126">
            <v>3735</v>
          </cell>
          <cell r="R126">
            <v>0.05</v>
          </cell>
          <cell r="S126" t="str">
            <v>저케</v>
          </cell>
          <cell r="T126">
            <v>7.0999999999999994E-2</v>
          </cell>
          <cell r="U126" t="str">
            <v>저케</v>
          </cell>
          <cell r="V126">
            <v>1.15E-2</v>
          </cell>
          <cell r="W126" t="str">
            <v>보인</v>
          </cell>
          <cell r="X126">
            <v>1.0999999999999999E-2</v>
          </cell>
        </row>
        <row r="127">
          <cell r="A127">
            <v>125</v>
          </cell>
          <cell r="B127" t="str">
            <v xml:space="preserve"> 저압 케이블</v>
          </cell>
          <cell r="C127" t="str">
            <v>600V  CV 150sq/1C</v>
          </cell>
          <cell r="D127" t="str">
            <v>m</v>
          </cell>
          <cell r="G127">
            <v>718</v>
          </cell>
          <cell r="H127">
            <v>5445</v>
          </cell>
          <cell r="Q127">
            <v>5445</v>
          </cell>
          <cell r="R127">
            <v>0.05</v>
          </cell>
          <cell r="S127" t="str">
            <v>저케</v>
          </cell>
          <cell r="T127">
            <v>9.7000000000000003E-2</v>
          </cell>
          <cell r="U127" t="str">
            <v>저케</v>
          </cell>
          <cell r="V127">
            <v>1.4500000000000001E-2</v>
          </cell>
          <cell r="W127" t="str">
            <v>보인</v>
          </cell>
          <cell r="X127">
            <v>1.4500000000000001E-2</v>
          </cell>
        </row>
        <row r="128">
          <cell r="A128">
            <v>126</v>
          </cell>
          <cell r="B128" t="str">
            <v xml:space="preserve"> 저압 케이블</v>
          </cell>
          <cell r="C128" t="str">
            <v>600V  CV 200sq/1C</v>
          </cell>
          <cell r="D128" t="str">
            <v>m</v>
          </cell>
          <cell r="G128">
            <v>718</v>
          </cell>
          <cell r="H128">
            <v>8560</v>
          </cell>
          <cell r="Q128">
            <v>8560</v>
          </cell>
          <cell r="R128">
            <v>0.05</v>
          </cell>
          <cell r="S128" t="str">
            <v>저케</v>
          </cell>
          <cell r="T128">
            <v>0.11700000000000001</v>
          </cell>
          <cell r="U128" t="str">
            <v>저케</v>
          </cell>
          <cell r="V128">
            <v>1.7500000000000002E-2</v>
          </cell>
          <cell r="W128" t="str">
            <v>보인</v>
          </cell>
          <cell r="X128">
            <v>1.7000000000000001E-2</v>
          </cell>
        </row>
        <row r="129">
          <cell r="A129">
            <v>127</v>
          </cell>
          <cell r="B129" t="str">
            <v xml:space="preserve"> 저압 케이블</v>
          </cell>
          <cell r="C129" t="str">
            <v>600V  CV 250sq/1C</v>
          </cell>
          <cell r="D129" t="str">
            <v>m</v>
          </cell>
          <cell r="G129">
            <v>718</v>
          </cell>
          <cell r="H129">
            <v>9933</v>
          </cell>
          <cell r="Q129">
            <v>9933</v>
          </cell>
          <cell r="R129">
            <v>0.05</v>
          </cell>
          <cell r="S129" t="str">
            <v>저케</v>
          </cell>
          <cell r="T129">
            <v>0.14199999999999999</v>
          </cell>
          <cell r="U129" t="str">
            <v>저케</v>
          </cell>
          <cell r="V129">
            <v>2.5000000000000001E-2</v>
          </cell>
          <cell r="W129" t="str">
            <v>보인</v>
          </cell>
          <cell r="X129">
            <v>2.4500000000000001E-2</v>
          </cell>
        </row>
        <row r="130">
          <cell r="A130">
            <v>128</v>
          </cell>
          <cell r="Q130" t="str">
            <v/>
          </cell>
        </row>
        <row r="131">
          <cell r="A131">
            <v>129</v>
          </cell>
          <cell r="Q131" t="str">
            <v/>
          </cell>
        </row>
        <row r="132">
          <cell r="A132">
            <v>130</v>
          </cell>
          <cell r="B132" t="str">
            <v>저압 케이블</v>
          </cell>
          <cell r="C132" t="str">
            <v>600V EV 5.5 sq/1C</v>
          </cell>
          <cell r="D132" t="str">
            <v>m</v>
          </cell>
          <cell r="G132">
            <v>727</v>
          </cell>
          <cell r="H132">
            <v>251</v>
          </cell>
          <cell r="Q132">
            <v>251</v>
          </cell>
          <cell r="R132">
            <v>0.05</v>
          </cell>
          <cell r="S132" t="str">
            <v>저케</v>
          </cell>
          <cell r="T132">
            <v>1.2999999999999999E-2</v>
          </cell>
          <cell r="U132" t="str">
            <v>저케</v>
          </cell>
          <cell r="V132">
            <v>5.0000000000000001E-3</v>
          </cell>
          <cell r="W132" t="str">
            <v>보인</v>
          </cell>
          <cell r="X132">
            <v>5.0000000000000001E-3</v>
          </cell>
          <cell r="Y132" t="str">
            <v xml:space="preserve">옥외에서    2열동시 :180%        3열동시 :260%        4열동시 :340%         *구내부설시 본품의50%가산    </v>
          </cell>
        </row>
        <row r="133">
          <cell r="A133">
            <v>131</v>
          </cell>
          <cell r="B133" t="str">
            <v>저압 케이블</v>
          </cell>
          <cell r="C133" t="str">
            <v>600V EV 8sq/1C</v>
          </cell>
          <cell r="D133" t="str">
            <v>m</v>
          </cell>
          <cell r="G133">
            <v>727</v>
          </cell>
          <cell r="H133">
            <v>356</v>
          </cell>
          <cell r="Q133">
            <v>356</v>
          </cell>
          <cell r="R133">
            <v>0.05</v>
          </cell>
          <cell r="S133" t="str">
            <v>저케</v>
          </cell>
          <cell r="T133">
            <v>1.4E-2</v>
          </cell>
          <cell r="U133" t="str">
            <v>저케</v>
          </cell>
          <cell r="V133">
            <v>5.4999999999999997E-3</v>
          </cell>
          <cell r="W133" t="str">
            <v>보인</v>
          </cell>
          <cell r="X133">
            <v>5.4999999999999997E-3</v>
          </cell>
          <cell r="Y133" t="str">
            <v xml:space="preserve"> :180%        3열동시 :260%        4열동시 :340%         *구내부설시 본품의51%가산</v>
          </cell>
        </row>
        <row r="134">
          <cell r="A134">
            <v>132</v>
          </cell>
          <cell r="B134" t="str">
            <v>저압 케이블</v>
          </cell>
          <cell r="C134" t="str">
            <v>600V  EV  14sq/1C</v>
          </cell>
          <cell r="D134" t="str">
            <v>m</v>
          </cell>
          <cell r="G134">
            <v>727</v>
          </cell>
          <cell r="H134">
            <v>533</v>
          </cell>
          <cell r="Q134">
            <v>533</v>
          </cell>
          <cell r="R134">
            <v>0.05</v>
          </cell>
          <cell r="S134" t="str">
            <v>저케</v>
          </cell>
          <cell r="T134">
            <v>0.02</v>
          </cell>
          <cell r="U134" t="str">
            <v>저케</v>
          </cell>
          <cell r="V134">
            <v>5.4999999999999997E-3</v>
          </cell>
          <cell r="W134" t="str">
            <v>보인</v>
          </cell>
          <cell r="X134">
            <v>5.4999999999999997E-3</v>
          </cell>
          <cell r="Y134" t="str">
            <v xml:space="preserve"> :260%        4열동시 :340%         *구내부설시 본품의52%가산</v>
          </cell>
        </row>
        <row r="135">
          <cell r="A135">
            <v>133</v>
          </cell>
          <cell r="B135" t="str">
            <v>저압 케이블</v>
          </cell>
          <cell r="C135" t="str">
            <v>600V  EV 22sq/1C</v>
          </cell>
          <cell r="D135" t="str">
            <v>m</v>
          </cell>
          <cell r="G135">
            <v>727</v>
          </cell>
          <cell r="H135">
            <v>755</v>
          </cell>
          <cell r="Q135">
            <v>755</v>
          </cell>
          <cell r="R135">
            <v>0.05</v>
          </cell>
          <cell r="S135" t="str">
            <v>저케</v>
          </cell>
          <cell r="T135">
            <v>2.5999999999999999E-2</v>
          </cell>
          <cell r="U135" t="str">
            <v>저케</v>
          </cell>
          <cell r="V135">
            <v>7.0000000000000001E-3</v>
          </cell>
          <cell r="W135" t="str">
            <v>보인</v>
          </cell>
          <cell r="X135">
            <v>5.4999999999999997E-3</v>
          </cell>
          <cell r="Y135" t="str">
            <v xml:space="preserve"> :340%         *구내부설시 본품의53%가산</v>
          </cell>
        </row>
        <row r="136">
          <cell r="A136">
            <v>134</v>
          </cell>
          <cell r="B136" t="str">
            <v>저압 케이블</v>
          </cell>
          <cell r="C136" t="str">
            <v>600V  EV 38sq/1C</v>
          </cell>
          <cell r="D136" t="str">
            <v>m</v>
          </cell>
          <cell r="G136">
            <v>727</v>
          </cell>
          <cell r="H136">
            <v>1181</v>
          </cell>
          <cell r="Q136">
            <v>1181</v>
          </cell>
          <cell r="R136">
            <v>0.05</v>
          </cell>
          <cell r="S136" t="str">
            <v>저케</v>
          </cell>
          <cell r="T136">
            <v>3.5999999999999997E-2</v>
          </cell>
          <cell r="U136" t="str">
            <v>저케</v>
          </cell>
          <cell r="V136">
            <v>7.4999999999999997E-3</v>
          </cell>
          <cell r="W136" t="str">
            <v>보인</v>
          </cell>
          <cell r="X136">
            <v>7.0000000000000001E-3</v>
          </cell>
          <cell r="Y136" t="str">
            <v>시 본품의50%가산</v>
          </cell>
        </row>
        <row r="137">
          <cell r="A137">
            <v>135</v>
          </cell>
          <cell r="B137" t="str">
            <v>저압 케이블</v>
          </cell>
          <cell r="C137" t="str">
            <v>600V  EV 50sq/1C</v>
          </cell>
          <cell r="D137" t="str">
            <v>m</v>
          </cell>
          <cell r="G137">
            <v>727</v>
          </cell>
          <cell r="H137">
            <v>1626</v>
          </cell>
          <cell r="Q137">
            <v>1626</v>
          </cell>
          <cell r="R137">
            <v>0.05</v>
          </cell>
          <cell r="S137" t="str">
            <v>저케</v>
          </cell>
          <cell r="T137">
            <v>4.2999999999999997E-2</v>
          </cell>
          <cell r="U137" t="str">
            <v>저케</v>
          </cell>
          <cell r="V137">
            <v>8.5000000000000006E-3</v>
          </cell>
          <cell r="W137" t="str">
            <v>보인</v>
          </cell>
          <cell r="X137">
            <v>8.5000000000000006E-3</v>
          </cell>
        </row>
        <row r="138">
          <cell r="A138">
            <v>136</v>
          </cell>
          <cell r="B138" t="str">
            <v>저압 케이블</v>
          </cell>
          <cell r="C138" t="str">
            <v>600V  EV 60sq/1C</v>
          </cell>
          <cell r="D138" t="str">
            <v>m</v>
          </cell>
          <cell r="G138">
            <v>727</v>
          </cell>
          <cell r="H138">
            <v>1939</v>
          </cell>
          <cell r="Q138">
            <v>1939</v>
          </cell>
          <cell r="R138">
            <v>0.05</v>
          </cell>
          <cell r="S138" t="str">
            <v>저케</v>
          </cell>
          <cell r="T138">
            <v>4.9000000000000002E-2</v>
          </cell>
          <cell r="U138" t="str">
            <v>저케</v>
          </cell>
          <cell r="V138">
            <v>8.5000000000000006E-3</v>
          </cell>
          <cell r="W138" t="str">
            <v>보인</v>
          </cell>
          <cell r="X138">
            <v>8.5000000000000006E-3</v>
          </cell>
        </row>
        <row r="139">
          <cell r="A139">
            <v>137</v>
          </cell>
          <cell r="B139" t="str">
            <v>저압 케이블</v>
          </cell>
          <cell r="C139" t="str">
            <v>600V  EV 80sq/1C</v>
          </cell>
          <cell r="D139" t="str">
            <v>m</v>
          </cell>
          <cell r="G139">
            <v>727</v>
          </cell>
          <cell r="H139">
            <v>2494</v>
          </cell>
          <cell r="Q139">
            <v>2494</v>
          </cell>
          <cell r="R139">
            <v>0.05</v>
          </cell>
          <cell r="S139" t="str">
            <v>저케</v>
          </cell>
          <cell r="T139">
            <v>0.06</v>
          </cell>
          <cell r="U139" t="str">
            <v>저케</v>
          </cell>
          <cell r="V139">
            <v>1.15E-2</v>
          </cell>
          <cell r="W139" t="str">
            <v>보인</v>
          </cell>
          <cell r="X139">
            <v>1.0999999999999999E-2</v>
          </cell>
        </row>
        <row r="140">
          <cell r="A140">
            <v>138</v>
          </cell>
          <cell r="B140" t="str">
            <v>저압 케이블</v>
          </cell>
          <cell r="C140" t="str">
            <v>600V  EV 100sq/1C</v>
          </cell>
          <cell r="D140" t="str">
            <v>m</v>
          </cell>
          <cell r="G140">
            <v>727</v>
          </cell>
          <cell r="H140">
            <v>3160</v>
          </cell>
          <cell r="Q140">
            <v>3160</v>
          </cell>
          <cell r="R140">
            <v>0.05</v>
          </cell>
          <cell r="S140" t="str">
            <v>저케</v>
          </cell>
          <cell r="T140">
            <v>7.0999999999999994E-2</v>
          </cell>
          <cell r="U140" t="str">
            <v>저케</v>
          </cell>
          <cell r="V140">
            <v>1.15E-2</v>
          </cell>
          <cell r="W140" t="str">
            <v>보인</v>
          </cell>
          <cell r="X140">
            <v>1.0999999999999999E-2</v>
          </cell>
        </row>
        <row r="141">
          <cell r="A141">
            <v>139</v>
          </cell>
          <cell r="B141" t="str">
            <v>저압 케이블</v>
          </cell>
          <cell r="C141" t="str">
            <v>600V  EV 125sq/1C</v>
          </cell>
          <cell r="D141" t="str">
            <v>m</v>
          </cell>
          <cell r="G141">
            <v>727</v>
          </cell>
          <cell r="H141">
            <v>3881</v>
          </cell>
          <cell r="Q141">
            <v>3881</v>
          </cell>
          <cell r="R141">
            <v>0.05</v>
          </cell>
          <cell r="S141" t="str">
            <v>저케</v>
          </cell>
          <cell r="T141">
            <v>8.4000000000000005E-2</v>
          </cell>
          <cell r="U141" t="str">
            <v>저케</v>
          </cell>
          <cell r="V141">
            <v>1.4500000000000001E-2</v>
          </cell>
          <cell r="W141" t="str">
            <v>보인</v>
          </cell>
          <cell r="X141">
            <v>1.4500000000000001E-2</v>
          </cell>
        </row>
        <row r="142">
          <cell r="A142">
            <v>140</v>
          </cell>
          <cell r="B142" t="str">
            <v>저압 케이블</v>
          </cell>
          <cell r="C142" t="str">
            <v>600V  EV 150sq/1C</v>
          </cell>
          <cell r="D142" t="str">
            <v>m</v>
          </cell>
          <cell r="G142">
            <v>727</v>
          </cell>
          <cell r="H142">
            <v>4748</v>
          </cell>
          <cell r="Q142">
            <v>4748</v>
          </cell>
          <cell r="R142">
            <v>0.05</v>
          </cell>
          <cell r="S142" t="str">
            <v>저케</v>
          </cell>
          <cell r="T142">
            <v>9.7000000000000003E-2</v>
          </cell>
          <cell r="U142" t="str">
            <v>저케</v>
          </cell>
          <cell r="V142">
            <v>1.4500000000000001E-2</v>
          </cell>
          <cell r="W142" t="str">
            <v>보인</v>
          </cell>
          <cell r="X142">
            <v>1.4500000000000001E-2</v>
          </cell>
        </row>
        <row r="143">
          <cell r="A143">
            <v>141</v>
          </cell>
          <cell r="B143" t="str">
            <v>저압 케이블</v>
          </cell>
          <cell r="C143" t="str">
            <v>600V  EV 200sq/1C</v>
          </cell>
          <cell r="D143" t="str">
            <v>m</v>
          </cell>
          <cell r="G143">
            <v>727</v>
          </cell>
          <cell r="H143">
            <v>6086</v>
          </cell>
          <cell r="Q143">
            <v>6086</v>
          </cell>
          <cell r="R143">
            <v>0.05</v>
          </cell>
          <cell r="S143" t="str">
            <v>저케</v>
          </cell>
          <cell r="T143">
            <v>0.11700000000000001</v>
          </cell>
          <cell r="U143" t="str">
            <v>저케</v>
          </cell>
          <cell r="V143">
            <v>1.7500000000000002E-2</v>
          </cell>
          <cell r="W143" t="str">
            <v>보인</v>
          </cell>
          <cell r="X143">
            <v>1.7000000000000001E-2</v>
          </cell>
        </row>
        <row r="144">
          <cell r="A144">
            <v>142</v>
          </cell>
          <cell r="B144" t="str">
            <v>저압 케이블</v>
          </cell>
          <cell r="C144" t="str">
            <v>600V  EV 250sq/1C</v>
          </cell>
          <cell r="D144" t="str">
            <v>m</v>
          </cell>
          <cell r="G144">
            <v>727</v>
          </cell>
          <cell r="H144">
            <v>7801</v>
          </cell>
          <cell r="Q144">
            <v>7801</v>
          </cell>
          <cell r="R144">
            <v>0.05</v>
          </cell>
          <cell r="S144" t="str">
            <v>저케</v>
          </cell>
          <cell r="T144">
            <v>0.14199999999999999</v>
          </cell>
          <cell r="U144" t="str">
            <v>저케</v>
          </cell>
          <cell r="V144">
            <v>2.5000000000000001E-2</v>
          </cell>
          <cell r="W144" t="str">
            <v>보인</v>
          </cell>
          <cell r="X144">
            <v>2.4500000000000001E-2</v>
          </cell>
        </row>
        <row r="145">
          <cell r="A145">
            <v>143</v>
          </cell>
          <cell r="Q145" t="str">
            <v/>
          </cell>
        </row>
        <row r="146">
          <cell r="A146">
            <v>144</v>
          </cell>
          <cell r="Q146" t="str">
            <v/>
          </cell>
        </row>
        <row r="147">
          <cell r="A147">
            <v>145</v>
          </cell>
          <cell r="B147" t="str">
            <v>제어 케이블</v>
          </cell>
          <cell r="C147" t="str">
            <v>CVV  2.0sq/2C</v>
          </cell>
          <cell r="D147" t="str">
            <v>m</v>
          </cell>
          <cell r="G147">
            <v>716</v>
          </cell>
          <cell r="H147">
            <v>484</v>
          </cell>
          <cell r="Q147">
            <v>484</v>
          </cell>
          <cell r="R147">
            <v>0.05</v>
          </cell>
          <cell r="S147" t="str">
            <v>저케</v>
          </cell>
          <cell r="T147">
            <v>1.4E-2</v>
          </cell>
        </row>
        <row r="148">
          <cell r="A148">
            <v>146</v>
          </cell>
          <cell r="B148" t="str">
            <v>제어 케이블</v>
          </cell>
          <cell r="C148" t="str">
            <v>CVV  2.0sq/3C</v>
          </cell>
          <cell r="D148" t="str">
            <v>m</v>
          </cell>
          <cell r="G148">
            <v>716</v>
          </cell>
          <cell r="H148">
            <v>594</v>
          </cell>
          <cell r="Q148">
            <v>594</v>
          </cell>
          <cell r="R148">
            <v>0.05</v>
          </cell>
          <cell r="S148" t="str">
            <v>저케</v>
          </cell>
          <cell r="T148">
            <v>1.9E-2</v>
          </cell>
        </row>
        <row r="149">
          <cell r="A149">
            <v>147</v>
          </cell>
          <cell r="B149" t="str">
            <v>제어 케이블</v>
          </cell>
          <cell r="C149" t="str">
            <v>CVV  2.0sq/4C</v>
          </cell>
          <cell r="D149" t="str">
            <v>m</v>
          </cell>
          <cell r="G149">
            <v>716</v>
          </cell>
          <cell r="H149">
            <v>716</v>
          </cell>
          <cell r="Q149">
            <v>716</v>
          </cell>
          <cell r="R149">
            <v>0.05</v>
          </cell>
          <cell r="S149" t="str">
            <v>저케</v>
          </cell>
          <cell r="T149">
            <v>2.5999999999999999E-2</v>
          </cell>
        </row>
        <row r="150">
          <cell r="A150">
            <v>148</v>
          </cell>
          <cell r="B150" t="str">
            <v>제어 케이블</v>
          </cell>
          <cell r="C150" t="str">
            <v>CVV  2.0sq/5C</v>
          </cell>
          <cell r="D150" t="str">
            <v>m</v>
          </cell>
          <cell r="G150">
            <v>716</v>
          </cell>
          <cell r="H150">
            <v>656</v>
          </cell>
          <cell r="Q150">
            <v>656</v>
          </cell>
          <cell r="R150">
            <v>0.05</v>
          </cell>
          <cell r="S150" t="str">
            <v>저케</v>
          </cell>
          <cell r="T150">
            <v>3.2000000000000001E-2</v>
          </cell>
        </row>
        <row r="151">
          <cell r="A151">
            <v>149</v>
          </cell>
          <cell r="B151" t="str">
            <v>제어 케이블</v>
          </cell>
          <cell r="C151" t="str">
            <v>CVV  2.0sq/6C</v>
          </cell>
          <cell r="D151" t="str">
            <v>m</v>
          </cell>
          <cell r="G151">
            <v>716</v>
          </cell>
          <cell r="H151">
            <v>758</v>
          </cell>
          <cell r="Q151">
            <v>758</v>
          </cell>
          <cell r="R151">
            <v>0.05</v>
          </cell>
          <cell r="S151" t="str">
            <v>저케</v>
          </cell>
          <cell r="T151">
            <v>3.5000000000000003E-2</v>
          </cell>
        </row>
        <row r="152">
          <cell r="A152">
            <v>150</v>
          </cell>
          <cell r="B152" t="str">
            <v>제어 케이블</v>
          </cell>
          <cell r="C152" t="str">
            <v>CVV  2.0sq/7C</v>
          </cell>
          <cell r="D152" t="str">
            <v>m</v>
          </cell>
          <cell r="G152">
            <v>716</v>
          </cell>
          <cell r="H152">
            <v>810</v>
          </cell>
          <cell r="Q152">
            <v>810</v>
          </cell>
          <cell r="R152">
            <v>0.05</v>
          </cell>
          <cell r="S152" t="str">
            <v>저케</v>
          </cell>
          <cell r="T152">
            <v>3.9E-2</v>
          </cell>
        </row>
        <row r="153">
          <cell r="A153">
            <v>151</v>
          </cell>
          <cell r="B153" t="str">
            <v>제어 케이블</v>
          </cell>
          <cell r="C153" t="str">
            <v>CVV  2.0sq/8C</v>
          </cell>
          <cell r="D153" t="str">
            <v>m</v>
          </cell>
          <cell r="G153">
            <v>716</v>
          </cell>
          <cell r="H153">
            <v>1010</v>
          </cell>
          <cell r="Q153">
            <v>1010</v>
          </cell>
          <cell r="R153">
            <v>0.05</v>
          </cell>
          <cell r="S153" t="str">
            <v>저케</v>
          </cell>
          <cell r="T153">
            <v>4.2000000000000003E-2</v>
          </cell>
        </row>
        <row r="154">
          <cell r="A154">
            <v>152</v>
          </cell>
          <cell r="B154" t="str">
            <v>제어 케이블</v>
          </cell>
          <cell r="C154" t="str">
            <v>CVV  2.0sq/9C</v>
          </cell>
          <cell r="D154" t="str">
            <v>m</v>
          </cell>
          <cell r="G154">
            <v>716</v>
          </cell>
          <cell r="H154">
            <v>1100</v>
          </cell>
          <cell r="Q154">
            <v>1100</v>
          </cell>
          <cell r="R154">
            <v>0.05</v>
          </cell>
          <cell r="S154" t="str">
            <v>저케</v>
          </cell>
          <cell r="T154">
            <v>4.4999999999999998E-2</v>
          </cell>
        </row>
        <row r="155">
          <cell r="A155">
            <v>153</v>
          </cell>
          <cell r="B155" t="str">
            <v>제어 케이블</v>
          </cell>
          <cell r="C155" t="str">
            <v>CVV  2.0sq/10C</v>
          </cell>
          <cell r="D155" t="str">
            <v>m</v>
          </cell>
          <cell r="G155">
            <v>716</v>
          </cell>
          <cell r="H155">
            <v>1262</v>
          </cell>
          <cell r="Q155">
            <v>1262</v>
          </cell>
          <cell r="R155">
            <v>0.05</v>
          </cell>
          <cell r="S155" t="str">
            <v>저케</v>
          </cell>
          <cell r="T155">
            <v>4.8000000000000001E-2</v>
          </cell>
        </row>
        <row r="156">
          <cell r="A156">
            <v>154</v>
          </cell>
          <cell r="B156" t="str">
            <v>제어 케이블</v>
          </cell>
          <cell r="C156" t="str">
            <v>CVV  2.0sq/12C</v>
          </cell>
          <cell r="D156" t="str">
            <v>m</v>
          </cell>
          <cell r="G156">
            <v>716</v>
          </cell>
          <cell r="H156">
            <v>1400</v>
          </cell>
          <cell r="Q156">
            <v>1400</v>
          </cell>
          <cell r="R156">
            <v>0.05</v>
          </cell>
          <cell r="S156" t="str">
            <v>저케</v>
          </cell>
          <cell r="T156">
            <v>5.3999999999999999E-2</v>
          </cell>
        </row>
        <row r="157">
          <cell r="A157">
            <v>155</v>
          </cell>
          <cell r="B157" t="str">
            <v>제어 케이블</v>
          </cell>
          <cell r="C157" t="str">
            <v>CVV  2.0sq/15C</v>
          </cell>
          <cell r="D157" t="str">
            <v>m</v>
          </cell>
          <cell r="G157">
            <v>716</v>
          </cell>
          <cell r="H157">
            <v>1813</v>
          </cell>
          <cell r="Q157">
            <v>1813</v>
          </cell>
          <cell r="R157">
            <v>0.05</v>
          </cell>
          <cell r="S157" t="str">
            <v>저케</v>
          </cell>
          <cell r="T157">
            <v>6.3E-2</v>
          </cell>
        </row>
        <row r="158">
          <cell r="A158">
            <v>156</v>
          </cell>
          <cell r="B158" t="str">
            <v>제어 케이블</v>
          </cell>
          <cell r="C158" t="str">
            <v>CVV  2.0sq/19C</v>
          </cell>
          <cell r="D158" t="str">
            <v>m</v>
          </cell>
          <cell r="G158">
            <v>716</v>
          </cell>
          <cell r="H158">
            <v>2049</v>
          </cell>
          <cell r="Q158">
            <v>2049</v>
          </cell>
          <cell r="R158">
            <v>0.05</v>
          </cell>
          <cell r="S158" t="str">
            <v>저케</v>
          </cell>
          <cell r="T158">
            <v>7.1999999999999995E-2</v>
          </cell>
        </row>
        <row r="159">
          <cell r="A159">
            <v>157</v>
          </cell>
          <cell r="B159" t="str">
            <v>제어 케이블</v>
          </cell>
          <cell r="C159" t="str">
            <v>CVV  2.0sq/24C</v>
          </cell>
          <cell r="D159" t="str">
            <v>m</v>
          </cell>
          <cell r="G159">
            <v>716</v>
          </cell>
          <cell r="H159">
            <v>2590</v>
          </cell>
          <cell r="Q159">
            <v>2590</v>
          </cell>
          <cell r="R159">
            <v>0.05</v>
          </cell>
          <cell r="S159" t="str">
            <v>저케</v>
          </cell>
          <cell r="T159">
            <v>8.4000000000000005E-2</v>
          </cell>
        </row>
        <row r="160">
          <cell r="A160">
            <v>158</v>
          </cell>
          <cell r="B160" t="str">
            <v>제어 케이블</v>
          </cell>
          <cell r="C160" t="str">
            <v>CVV  2.0sq/27C</v>
          </cell>
          <cell r="D160" t="str">
            <v>m</v>
          </cell>
          <cell r="G160">
            <v>716</v>
          </cell>
          <cell r="H160">
            <v>2826</v>
          </cell>
          <cell r="Q160">
            <v>2826</v>
          </cell>
          <cell r="R160">
            <v>0.05</v>
          </cell>
          <cell r="S160" t="str">
            <v>저케</v>
          </cell>
          <cell r="T160">
            <v>9.0999999999999998E-2</v>
          </cell>
        </row>
        <row r="161">
          <cell r="A161">
            <v>159</v>
          </cell>
          <cell r="B161" t="str">
            <v>제어 케이블</v>
          </cell>
          <cell r="C161" t="str">
            <v>CVV  2.0sq/30C</v>
          </cell>
          <cell r="D161" t="str">
            <v>m</v>
          </cell>
          <cell r="G161">
            <v>716</v>
          </cell>
          <cell r="H161">
            <v>3163</v>
          </cell>
          <cell r="Q161">
            <v>3163</v>
          </cell>
          <cell r="R161">
            <v>0.05</v>
          </cell>
          <cell r="S161" t="str">
            <v>저케</v>
          </cell>
          <cell r="T161">
            <v>9.8000000000000004E-2</v>
          </cell>
        </row>
        <row r="162">
          <cell r="A162">
            <v>160</v>
          </cell>
          <cell r="Q162" t="str">
            <v/>
          </cell>
        </row>
        <row r="163">
          <cell r="A163">
            <v>161</v>
          </cell>
          <cell r="B163" t="str">
            <v>제어 케이블</v>
          </cell>
          <cell r="C163" t="str">
            <v>CVV-SB  2.0sq/2C</v>
          </cell>
          <cell r="D163" t="str">
            <v>m</v>
          </cell>
          <cell r="G163">
            <v>717</v>
          </cell>
          <cell r="H163">
            <v>754</v>
          </cell>
          <cell r="Q163">
            <v>754</v>
          </cell>
          <cell r="R163">
            <v>0.05</v>
          </cell>
          <cell r="S163" t="str">
            <v>저케</v>
          </cell>
          <cell r="T163">
            <v>1.4E-2</v>
          </cell>
        </row>
        <row r="164">
          <cell r="A164">
            <v>162</v>
          </cell>
          <cell r="B164" t="str">
            <v>제어 케이블</v>
          </cell>
          <cell r="C164" t="str">
            <v>CVV-SB  2.0sq/3C</v>
          </cell>
          <cell r="D164" t="str">
            <v>m</v>
          </cell>
          <cell r="G164">
            <v>717</v>
          </cell>
          <cell r="H164">
            <v>910</v>
          </cell>
          <cell r="Q164">
            <v>910</v>
          </cell>
          <cell r="R164">
            <v>0.05</v>
          </cell>
          <cell r="S164" t="str">
            <v>저케</v>
          </cell>
          <cell r="T164">
            <v>1.9E-2</v>
          </cell>
        </row>
        <row r="165">
          <cell r="A165">
            <v>163</v>
          </cell>
          <cell r="B165" t="str">
            <v>제어 케이블</v>
          </cell>
          <cell r="C165" t="str">
            <v>CVV-SB  2.0sq/4C</v>
          </cell>
          <cell r="D165" t="str">
            <v>m</v>
          </cell>
          <cell r="G165">
            <v>717</v>
          </cell>
          <cell r="H165">
            <v>1048</v>
          </cell>
          <cell r="Q165">
            <v>1048</v>
          </cell>
          <cell r="R165">
            <v>0.05</v>
          </cell>
          <cell r="S165" t="str">
            <v>저케</v>
          </cell>
          <cell r="T165">
            <v>2.5999999999999999E-2</v>
          </cell>
        </row>
        <row r="166">
          <cell r="A166">
            <v>164</v>
          </cell>
          <cell r="B166" t="str">
            <v>제어 케이블</v>
          </cell>
          <cell r="C166" t="str">
            <v>CVV-SB  2.0sq/5C</v>
          </cell>
          <cell r="D166" t="str">
            <v>m</v>
          </cell>
          <cell r="G166">
            <v>717</v>
          </cell>
          <cell r="H166">
            <v>1143</v>
          </cell>
          <cell r="Q166">
            <v>1143</v>
          </cell>
          <cell r="R166">
            <v>0.05</v>
          </cell>
          <cell r="S166" t="str">
            <v>저케</v>
          </cell>
          <cell r="T166">
            <v>3.2000000000000001E-2</v>
          </cell>
        </row>
        <row r="167">
          <cell r="A167">
            <v>165</v>
          </cell>
          <cell r="B167" t="str">
            <v>제어 케이블</v>
          </cell>
          <cell r="C167" t="str">
            <v>CVV-SB  2.0sq/6C</v>
          </cell>
          <cell r="D167" t="str">
            <v>m</v>
          </cell>
          <cell r="G167">
            <v>717</v>
          </cell>
          <cell r="H167">
            <v>1283</v>
          </cell>
          <cell r="Q167">
            <v>1283</v>
          </cell>
          <cell r="R167">
            <v>0.05</v>
          </cell>
          <cell r="S167" t="str">
            <v>저케</v>
          </cell>
          <cell r="T167">
            <v>3.5000000000000003E-2</v>
          </cell>
        </row>
        <row r="168">
          <cell r="A168">
            <v>166</v>
          </cell>
          <cell r="B168" t="str">
            <v>제어 케이블</v>
          </cell>
          <cell r="C168" t="str">
            <v>CVV-SB  2.0sq/7C</v>
          </cell>
          <cell r="D168" t="str">
            <v>m</v>
          </cell>
          <cell r="G168">
            <v>717</v>
          </cell>
          <cell r="H168">
            <v>1363</v>
          </cell>
          <cell r="Q168">
            <v>1363</v>
          </cell>
          <cell r="R168">
            <v>0.05</v>
          </cell>
          <cell r="S168" t="str">
            <v>저케</v>
          </cell>
          <cell r="T168">
            <v>3.9E-2</v>
          </cell>
        </row>
        <row r="169">
          <cell r="A169">
            <v>167</v>
          </cell>
          <cell r="B169" t="str">
            <v>제어 케이블</v>
          </cell>
          <cell r="C169" t="str">
            <v>CVV-SB  2.0sq/9C</v>
          </cell>
          <cell r="D169" t="str">
            <v>m</v>
          </cell>
          <cell r="G169">
            <v>717</v>
          </cell>
          <cell r="H169">
            <v>1584</v>
          </cell>
          <cell r="Q169">
            <v>1584</v>
          </cell>
          <cell r="R169">
            <v>0.05</v>
          </cell>
          <cell r="S169" t="str">
            <v>저케</v>
          </cell>
          <cell r="T169">
            <v>4.4999999999999998E-2</v>
          </cell>
        </row>
        <row r="170">
          <cell r="A170">
            <v>168</v>
          </cell>
          <cell r="B170" t="str">
            <v>제어 케이블</v>
          </cell>
          <cell r="C170" t="str">
            <v>CVV-SB  2.0sq/10C</v>
          </cell>
          <cell r="D170" t="str">
            <v>m</v>
          </cell>
          <cell r="G170">
            <v>717</v>
          </cell>
          <cell r="H170">
            <v>1734</v>
          </cell>
          <cell r="Q170">
            <v>1734</v>
          </cell>
          <cell r="R170">
            <v>0.05</v>
          </cell>
          <cell r="S170" t="str">
            <v>저케</v>
          </cell>
          <cell r="T170">
            <v>4.8000000000000001E-2</v>
          </cell>
        </row>
        <row r="171">
          <cell r="A171">
            <v>169</v>
          </cell>
          <cell r="B171" t="str">
            <v>제어 케이블</v>
          </cell>
          <cell r="C171" t="str">
            <v>CVV-SB  2.0sq/12C</v>
          </cell>
          <cell r="D171" t="str">
            <v>m</v>
          </cell>
          <cell r="G171">
            <v>717</v>
          </cell>
          <cell r="H171">
            <v>1899</v>
          </cell>
          <cell r="Q171">
            <v>1899</v>
          </cell>
          <cell r="R171">
            <v>0.05</v>
          </cell>
          <cell r="S171" t="str">
            <v>저케</v>
          </cell>
          <cell r="T171">
            <v>5.3999999999999999E-2</v>
          </cell>
        </row>
        <row r="172">
          <cell r="A172">
            <v>170</v>
          </cell>
          <cell r="B172" t="str">
            <v>제어 케이블</v>
          </cell>
          <cell r="C172" t="str">
            <v>CVV-SB  2.0sq/15C</v>
          </cell>
          <cell r="D172" t="str">
            <v>m</v>
          </cell>
          <cell r="G172">
            <v>717</v>
          </cell>
          <cell r="H172">
            <v>2278</v>
          </cell>
          <cell r="Q172">
            <v>2278</v>
          </cell>
          <cell r="R172">
            <v>0.05</v>
          </cell>
          <cell r="S172" t="str">
            <v>저케</v>
          </cell>
          <cell r="T172">
            <v>6.3E-2</v>
          </cell>
        </row>
        <row r="173">
          <cell r="A173">
            <v>171</v>
          </cell>
          <cell r="B173" t="str">
            <v>제어 케이블</v>
          </cell>
          <cell r="C173" t="str">
            <v>CVV-SB  2.0sq/17C</v>
          </cell>
          <cell r="D173" t="str">
            <v>m</v>
          </cell>
          <cell r="G173">
            <v>717</v>
          </cell>
          <cell r="H173">
            <v>2502</v>
          </cell>
          <cell r="Q173">
            <v>2502</v>
          </cell>
          <cell r="R173">
            <v>0.05</v>
          </cell>
          <cell r="S173" t="str">
            <v>저케</v>
          </cell>
          <cell r="T173">
            <v>6.9000000000000006E-2</v>
          </cell>
        </row>
        <row r="174">
          <cell r="A174">
            <v>172</v>
          </cell>
          <cell r="B174" t="str">
            <v>제어 케이블</v>
          </cell>
          <cell r="C174" t="str">
            <v>CVV-SB  2.0sq/19C</v>
          </cell>
          <cell r="D174" t="str">
            <v>m</v>
          </cell>
          <cell r="G174">
            <v>717</v>
          </cell>
          <cell r="H174">
            <v>2643</v>
          </cell>
          <cell r="Q174">
            <v>2643</v>
          </cell>
          <cell r="R174">
            <v>0.05</v>
          </cell>
          <cell r="S174" t="str">
            <v>저케</v>
          </cell>
          <cell r="T174">
            <v>7.1999999999999995E-2</v>
          </cell>
        </row>
        <row r="175">
          <cell r="A175">
            <v>173</v>
          </cell>
          <cell r="B175" t="str">
            <v>제어 케이블</v>
          </cell>
          <cell r="C175" t="str">
            <v>CVV-SB  2.0sq/22C</v>
          </cell>
          <cell r="D175" t="str">
            <v>m</v>
          </cell>
          <cell r="G175">
            <v>717</v>
          </cell>
          <cell r="H175">
            <v>3171</v>
          </cell>
          <cell r="Q175">
            <v>3171</v>
          </cell>
          <cell r="R175">
            <v>0.05</v>
          </cell>
          <cell r="S175" t="str">
            <v>저케</v>
          </cell>
          <cell r="T175">
            <v>7.9000000000000001E-2</v>
          </cell>
        </row>
        <row r="176">
          <cell r="A176">
            <v>174</v>
          </cell>
          <cell r="B176" t="str">
            <v>제어 케이블</v>
          </cell>
          <cell r="C176" t="str">
            <v>CVV-SB  2.0sq/24C</v>
          </cell>
          <cell r="D176" t="str">
            <v>m</v>
          </cell>
          <cell r="G176">
            <v>717</v>
          </cell>
          <cell r="H176">
            <v>3150</v>
          </cell>
          <cell r="Q176">
            <v>3150</v>
          </cell>
          <cell r="R176">
            <v>0.05</v>
          </cell>
          <cell r="S176" t="str">
            <v>저케</v>
          </cell>
          <cell r="T176">
            <v>8.4000000000000005E-2</v>
          </cell>
        </row>
        <row r="177">
          <cell r="A177">
            <v>175</v>
          </cell>
          <cell r="B177" t="str">
            <v>제어 케이블</v>
          </cell>
          <cell r="C177" t="str">
            <v>CVV-SB  2.0sq/29C</v>
          </cell>
          <cell r="D177" t="str">
            <v>m</v>
          </cell>
          <cell r="G177">
            <v>717</v>
          </cell>
          <cell r="H177">
            <v>3452</v>
          </cell>
          <cell r="Q177">
            <v>3452</v>
          </cell>
          <cell r="R177">
            <v>0.05</v>
          </cell>
          <cell r="S177" t="str">
            <v>저케</v>
          </cell>
          <cell r="T177">
            <v>9.5000000000000001E-2</v>
          </cell>
        </row>
        <row r="178">
          <cell r="A178">
            <v>176</v>
          </cell>
          <cell r="B178" t="str">
            <v>제어 케이블</v>
          </cell>
          <cell r="C178" t="str">
            <v>CVV-SB  2.0sq/30C</v>
          </cell>
          <cell r="D178" t="str">
            <v>m</v>
          </cell>
          <cell r="G178">
            <v>717</v>
          </cell>
          <cell r="H178">
            <v>3695</v>
          </cell>
          <cell r="Q178">
            <v>3695</v>
          </cell>
          <cell r="R178">
            <v>0.05</v>
          </cell>
          <cell r="S178" t="str">
            <v>저케</v>
          </cell>
          <cell r="T178">
            <v>9.8000000000000004E-2</v>
          </cell>
        </row>
        <row r="179">
          <cell r="A179">
            <v>177</v>
          </cell>
          <cell r="Q179" t="str">
            <v/>
          </cell>
        </row>
        <row r="180">
          <cell r="A180">
            <v>178</v>
          </cell>
          <cell r="B180" t="str">
            <v>통신 케이블</v>
          </cell>
          <cell r="C180" t="str">
            <v>CPEV 0.65/5P</v>
          </cell>
          <cell r="D180" t="str">
            <v>m</v>
          </cell>
          <cell r="G180">
            <v>730</v>
          </cell>
          <cell r="H180">
            <v>568</v>
          </cell>
          <cell r="Q180">
            <v>568</v>
          </cell>
          <cell r="R180">
            <v>0.05</v>
          </cell>
          <cell r="S180" t="str">
            <v>통케</v>
          </cell>
          <cell r="T180">
            <v>1.7999999999999999E-2</v>
          </cell>
          <cell r="Y180" t="str">
            <v>2열동시180%</v>
          </cell>
        </row>
        <row r="181">
          <cell r="A181">
            <v>179</v>
          </cell>
          <cell r="B181" t="str">
            <v>통신 케이블</v>
          </cell>
          <cell r="C181" t="str">
            <v>CPEV 0.65/10P</v>
          </cell>
          <cell r="D181" t="str">
            <v>m</v>
          </cell>
          <cell r="G181">
            <v>730</v>
          </cell>
          <cell r="H181">
            <v>713</v>
          </cell>
          <cell r="Q181">
            <v>713</v>
          </cell>
          <cell r="R181">
            <v>0.05</v>
          </cell>
          <cell r="S181" t="str">
            <v>통케</v>
          </cell>
          <cell r="T181">
            <v>1.7999999999999999E-2</v>
          </cell>
          <cell r="Y181" t="str">
            <v>3열동시240%</v>
          </cell>
        </row>
        <row r="182">
          <cell r="A182">
            <v>180</v>
          </cell>
          <cell r="B182" t="str">
            <v>통신 케이블</v>
          </cell>
          <cell r="C182" t="str">
            <v>CPEV 0.65/20P</v>
          </cell>
          <cell r="D182" t="str">
            <v>m</v>
          </cell>
          <cell r="G182">
            <v>730</v>
          </cell>
          <cell r="H182">
            <v>1053</v>
          </cell>
          <cell r="Q182">
            <v>1053</v>
          </cell>
          <cell r="R182">
            <v>0.05</v>
          </cell>
          <cell r="S182" t="str">
            <v>통케</v>
          </cell>
          <cell r="T182">
            <v>2.1999999999999999E-2</v>
          </cell>
          <cell r="Y182" t="str">
            <v>4열동시320%</v>
          </cell>
        </row>
        <row r="183">
          <cell r="A183">
            <v>181</v>
          </cell>
          <cell r="B183" t="str">
            <v>통신 케이블</v>
          </cell>
          <cell r="C183" t="str">
            <v>CPEV 0.65/30P</v>
          </cell>
          <cell r="D183" t="str">
            <v>m</v>
          </cell>
          <cell r="G183">
            <v>730</v>
          </cell>
          <cell r="H183">
            <v>1432</v>
          </cell>
          <cell r="Q183">
            <v>1432</v>
          </cell>
          <cell r="R183">
            <v>0.05</v>
          </cell>
          <cell r="S183" t="str">
            <v>통케</v>
          </cell>
          <cell r="T183">
            <v>2.3E-2</v>
          </cell>
        </row>
        <row r="184">
          <cell r="A184">
            <v>182</v>
          </cell>
          <cell r="Q184" t="str">
            <v/>
          </cell>
        </row>
        <row r="185">
          <cell r="A185">
            <v>183</v>
          </cell>
          <cell r="Q185" t="str">
            <v/>
          </cell>
        </row>
        <row r="186">
          <cell r="A186">
            <v>184</v>
          </cell>
          <cell r="B186" t="str">
            <v>동축 케이블</v>
          </cell>
          <cell r="C186" t="str">
            <v>ECX  5C-2V</v>
          </cell>
          <cell r="D186" t="str">
            <v>m</v>
          </cell>
          <cell r="G186">
            <v>730</v>
          </cell>
          <cell r="H186">
            <v>386</v>
          </cell>
          <cell r="Q186">
            <v>386</v>
          </cell>
          <cell r="R186">
            <v>0.05</v>
          </cell>
          <cell r="S186" t="str">
            <v>통설</v>
          </cell>
          <cell r="T186">
            <v>1.7999999999999999E-2</v>
          </cell>
        </row>
        <row r="187">
          <cell r="A187">
            <v>185</v>
          </cell>
          <cell r="B187" t="str">
            <v>동축 케이블</v>
          </cell>
          <cell r="C187" t="str">
            <v>ECX  7C-2V</v>
          </cell>
          <cell r="D187" t="str">
            <v>m</v>
          </cell>
          <cell r="G187">
            <v>730</v>
          </cell>
          <cell r="H187">
            <v>698</v>
          </cell>
          <cell r="Q187">
            <v>698</v>
          </cell>
          <cell r="R187">
            <v>0.05</v>
          </cell>
          <cell r="S187" t="str">
            <v>통설</v>
          </cell>
          <cell r="T187">
            <v>2.1999999999999999E-2</v>
          </cell>
        </row>
        <row r="188">
          <cell r="A188">
            <v>186</v>
          </cell>
          <cell r="B188" t="str">
            <v>동축 케이블</v>
          </cell>
          <cell r="C188" t="str">
            <v>ECX 10C-2V</v>
          </cell>
          <cell r="D188" t="str">
            <v>m</v>
          </cell>
          <cell r="G188">
            <v>730</v>
          </cell>
          <cell r="H188">
            <v>1432</v>
          </cell>
          <cell r="Q188">
            <v>1432</v>
          </cell>
          <cell r="R188">
            <v>0.05</v>
          </cell>
          <cell r="S188" t="str">
            <v>통설</v>
          </cell>
          <cell r="T188">
            <v>3.2000000000000001E-2</v>
          </cell>
        </row>
        <row r="189">
          <cell r="A189">
            <v>187</v>
          </cell>
          <cell r="Q189" t="str">
            <v/>
          </cell>
        </row>
        <row r="190">
          <cell r="A190">
            <v>188</v>
          </cell>
          <cell r="B190" t="str">
            <v>22.9KV 전력케이블</v>
          </cell>
          <cell r="C190" t="str">
            <v>CV/CN 60sq/1C</v>
          </cell>
          <cell r="D190" t="str">
            <v>m</v>
          </cell>
          <cell r="G190">
            <v>720</v>
          </cell>
          <cell r="H190">
            <v>7834</v>
          </cell>
          <cell r="Q190">
            <v>7834</v>
          </cell>
          <cell r="R190">
            <v>0.05</v>
          </cell>
          <cell r="S190" t="str">
            <v>특케</v>
          </cell>
          <cell r="T190">
            <v>8.09E-2</v>
          </cell>
          <cell r="Y190" t="str">
            <v>2심:140%</v>
          </cell>
        </row>
        <row r="191">
          <cell r="A191">
            <v>189</v>
          </cell>
          <cell r="B191" t="str">
            <v>22.9KV 전력케이블</v>
          </cell>
          <cell r="C191" t="str">
            <v>CV/CN 100sq/1C</v>
          </cell>
          <cell r="D191" t="str">
            <v>m</v>
          </cell>
          <cell r="G191">
            <v>720</v>
          </cell>
          <cell r="H191">
            <v>9219</v>
          </cell>
          <cell r="Q191">
            <v>9219</v>
          </cell>
          <cell r="R191">
            <v>0.05</v>
          </cell>
          <cell r="S191" t="str">
            <v>특케</v>
          </cell>
          <cell r="T191">
            <v>0.1172</v>
          </cell>
          <cell r="Y191" t="str">
            <v>3심:200%</v>
          </cell>
        </row>
        <row r="192">
          <cell r="A192">
            <v>190</v>
          </cell>
          <cell r="Q192" t="str">
            <v/>
          </cell>
          <cell r="Y192" t="str">
            <v>4심:260%</v>
          </cell>
        </row>
        <row r="193">
          <cell r="A193">
            <v>191</v>
          </cell>
          <cell r="Q193" t="str">
            <v/>
          </cell>
        </row>
        <row r="194">
          <cell r="A194">
            <v>192</v>
          </cell>
          <cell r="Q194" t="str">
            <v/>
          </cell>
        </row>
        <row r="195">
          <cell r="A195">
            <v>193</v>
          </cell>
          <cell r="B195" t="str">
            <v>케이블 헤드 60sq</v>
          </cell>
          <cell r="C195" t="str">
            <v>23KV/1C  1단말/KIT</v>
          </cell>
          <cell r="D195" t="str">
            <v>EA</v>
          </cell>
          <cell r="G195">
            <v>736</v>
          </cell>
          <cell r="H195">
            <v>67400</v>
          </cell>
          <cell r="Q195">
            <v>67400</v>
          </cell>
          <cell r="R195">
            <v>0.05</v>
          </cell>
          <cell r="S195" t="str">
            <v>특케</v>
          </cell>
          <cell r="T195">
            <v>1.05</v>
          </cell>
        </row>
        <row r="196">
          <cell r="A196">
            <v>194</v>
          </cell>
          <cell r="B196" t="str">
            <v>케이블 헤드 100sq</v>
          </cell>
          <cell r="C196" t="str">
            <v>23KV/1C  1단말/KIT</v>
          </cell>
          <cell r="D196" t="str">
            <v>EA</v>
          </cell>
          <cell r="G196">
            <v>736</v>
          </cell>
          <cell r="H196">
            <v>89500</v>
          </cell>
          <cell r="Q196">
            <v>89500</v>
          </cell>
          <cell r="R196">
            <v>0.05</v>
          </cell>
          <cell r="S196" t="str">
            <v>특케</v>
          </cell>
          <cell r="T196">
            <v>1.2</v>
          </cell>
        </row>
        <row r="197">
          <cell r="A197">
            <v>195</v>
          </cell>
          <cell r="Q197" t="str">
            <v/>
          </cell>
        </row>
        <row r="198">
          <cell r="A198">
            <v>196</v>
          </cell>
          <cell r="Q198" t="str">
            <v/>
          </cell>
        </row>
        <row r="199">
          <cell r="A199">
            <v>197</v>
          </cell>
          <cell r="Q199" t="str">
            <v/>
          </cell>
        </row>
        <row r="200">
          <cell r="A200">
            <v>198</v>
          </cell>
          <cell r="B200" t="str">
            <v>고압케이블</v>
          </cell>
          <cell r="C200" t="str">
            <v>3.3KV CV8sq/1C</v>
          </cell>
          <cell r="D200" t="str">
            <v>m</v>
          </cell>
          <cell r="G200">
            <v>719</v>
          </cell>
          <cell r="H200">
            <v>1182</v>
          </cell>
          <cell r="Q200">
            <v>1182</v>
          </cell>
          <cell r="R200">
            <v>0.05</v>
          </cell>
          <cell r="S200" t="str">
            <v>고케</v>
          </cell>
          <cell r="T200">
            <v>1.5400000000000002E-2</v>
          </cell>
        </row>
        <row r="201">
          <cell r="A201">
            <v>199</v>
          </cell>
          <cell r="B201" t="str">
            <v>고압케이블</v>
          </cell>
          <cell r="C201" t="str">
            <v>3.3KV CV14sq/1C</v>
          </cell>
          <cell r="D201" t="str">
            <v>m</v>
          </cell>
          <cell r="G201">
            <v>719</v>
          </cell>
          <cell r="H201">
            <v>1515</v>
          </cell>
          <cell r="Q201">
            <v>1515</v>
          </cell>
          <cell r="R201">
            <v>0.05</v>
          </cell>
          <cell r="S201" t="str">
            <v>고케</v>
          </cell>
          <cell r="T201">
            <v>2.2000000000000002E-2</v>
          </cell>
        </row>
        <row r="202">
          <cell r="A202">
            <v>200</v>
          </cell>
          <cell r="B202" t="str">
            <v>고압케이블</v>
          </cell>
          <cell r="C202" t="str">
            <v>3.3KV CV22sq/1C</v>
          </cell>
          <cell r="D202" t="str">
            <v>m</v>
          </cell>
          <cell r="G202">
            <v>719</v>
          </cell>
          <cell r="H202">
            <v>1825</v>
          </cell>
          <cell r="Q202">
            <v>1825</v>
          </cell>
          <cell r="R202">
            <v>0.05</v>
          </cell>
          <cell r="S202" t="str">
            <v>고케</v>
          </cell>
          <cell r="T202">
            <v>2.86E-2</v>
          </cell>
        </row>
        <row r="203">
          <cell r="A203">
            <v>201</v>
          </cell>
          <cell r="B203" t="str">
            <v>고압케이블</v>
          </cell>
          <cell r="C203" t="str">
            <v>3.3KV CV30sq/1C</v>
          </cell>
          <cell r="D203" t="str">
            <v>m</v>
          </cell>
          <cell r="G203">
            <v>719</v>
          </cell>
          <cell r="H203">
            <v>2201</v>
          </cell>
          <cell r="Q203">
            <v>2201</v>
          </cell>
          <cell r="R203">
            <v>0.05</v>
          </cell>
          <cell r="S203" t="str">
            <v>고케</v>
          </cell>
          <cell r="T203">
            <v>3.3000000000000002E-2</v>
          </cell>
        </row>
        <row r="204">
          <cell r="A204">
            <v>202</v>
          </cell>
          <cell r="B204" t="str">
            <v>고압케이블</v>
          </cell>
          <cell r="C204" t="str">
            <v>3.3KV CV38sq/1C</v>
          </cell>
          <cell r="D204" t="str">
            <v>m</v>
          </cell>
          <cell r="G204">
            <v>719</v>
          </cell>
          <cell r="H204">
            <v>2647</v>
          </cell>
          <cell r="Q204">
            <v>2647</v>
          </cell>
          <cell r="R204">
            <v>0.05</v>
          </cell>
          <cell r="S204" t="str">
            <v>고케</v>
          </cell>
          <cell r="T204">
            <v>3.9600000000000003E-2</v>
          </cell>
        </row>
        <row r="205">
          <cell r="A205">
            <v>203</v>
          </cell>
          <cell r="B205" t="str">
            <v>고압케이블</v>
          </cell>
          <cell r="C205" t="str">
            <v>3.3KV CV50sq/1C</v>
          </cell>
          <cell r="D205" t="str">
            <v>m</v>
          </cell>
          <cell r="G205">
            <v>719</v>
          </cell>
          <cell r="H205">
            <v>3260</v>
          </cell>
          <cell r="Q205">
            <v>3260</v>
          </cell>
          <cell r="R205">
            <v>0.05</v>
          </cell>
          <cell r="S205" t="str">
            <v>고케</v>
          </cell>
          <cell r="T205">
            <v>4.7300000000000002E-2</v>
          </cell>
        </row>
        <row r="206">
          <cell r="A206">
            <v>204</v>
          </cell>
          <cell r="B206" t="str">
            <v>고압케이블</v>
          </cell>
          <cell r="C206" t="str">
            <v>3.3KV CV60sq/1C</v>
          </cell>
          <cell r="D206" t="str">
            <v>m</v>
          </cell>
          <cell r="G206">
            <v>719</v>
          </cell>
          <cell r="H206">
            <v>3953</v>
          </cell>
          <cell r="Q206">
            <v>3953</v>
          </cell>
          <cell r="R206">
            <v>0.05</v>
          </cell>
          <cell r="S206" t="str">
            <v>고케</v>
          </cell>
          <cell r="T206">
            <v>5.3900000000000003E-2</v>
          </cell>
        </row>
        <row r="207">
          <cell r="A207">
            <v>205</v>
          </cell>
          <cell r="B207" t="str">
            <v>고압케이블</v>
          </cell>
          <cell r="C207" t="str">
            <v>3.3KV CV80sq/1C</v>
          </cell>
          <cell r="D207" t="str">
            <v>m</v>
          </cell>
          <cell r="G207">
            <v>719</v>
          </cell>
          <cell r="H207">
            <v>4347</v>
          </cell>
          <cell r="Q207">
            <v>4347</v>
          </cell>
          <cell r="R207">
            <v>0.05</v>
          </cell>
          <cell r="S207" t="str">
            <v>고케</v>
          </cell>
          <cell r="T207">
            <v>6.6000000000000003E-2</v>
          </cell>
        </row>
        <row r="208">
          <cell r="A208">
            <v>206</v>
          </cell>
          <cell r="B208" t="str">
            <v>고압케이블</v>
          </cell>
          <cell r="C208" t="str">
            <v>3.3KV CV100sq/1C</v>
          </cell>
          <cell r="D208" t="str">
            <v>m</v>
          </cell>
          <cell r="G208">
            <v>719</v>
          </cell>
          <cell r="H208">
            <v>5188</v>
          </cell>
          <cell r="Q208">
            <v>5188</v>
          </cell>
          <cell r="R208">
            <v>0.05</v>
          </cell>
          <cell r="S208" t="str">
            <v>고케</v>
          </cell>
          <cell r="T208">
            <v>7.8100000000000003E-2</v>
          </cell>
        </row>
        <row r="209">
          <cell r="A209">
            <v>207</v>
          </cell>
          <cell r="B209" t="str">
            <v>고압케이블</v>
          </cell>
          <cell r="C209" t="str">
            <v>3.3KV CV125sq/1C</v>
          </cell>
          <cell r="D209" t="str">
            <v>m</v>
          </cell>
          <cell r="G209">
            <v>719</v>
          </cell>
          <cell r="H209">
            <v>7110</v>
          </cell>
          <cell r="Q209">
            <v>7110</v>
          </cell>
          <cell r="R209">
            <v>0.05</v>
          </cell>
          <cell r="S209" t="str">
            <v>고케</v>
          </cell>
          <cell r="T209">
            <v>9.240000000000001E-2</v>
          </cell>
        </row>
        <row r="210">
          <cell r="A210">
            <v>208</v>
          </cell>
          <cell r="B210" t="str">
            <v>고압케이블</v>
          </cell>
          <cell r="C210" t="str">
            <v>3.3KV CV150sq/1C</v>
          </cell>
          <cell r="D210" t="str">
            <v>m</v>
          </cell>
          <cell r="G210">
            <v>719</v>
          </cell>
          <cell r="H210">
            <v>8415</v>
          </cell>
          <cell r="Q210">
            <v>8415</v>
          </cell>
          <cell r="R210">
            <v>0.05</v>
          </cell>
          <cell r="S210" t="str">
            <v>고케</v>
          </cell>
          <cell r="T210">
            <v>0.10670000000000002</v>
          </cell>
        </row>
        <row r="211">
          <cell r="A211">
            <v>209</v>
          </cell>
          <cell r="B211" t="str">
            <v>고압케이블</v>
          </cell>
          <cell r="C211" t="str">
            <v>3.3KV CV200sq/1C</v>
          </cell>
          <cell r="D211" t="str">
            <v>m</v>
          </cell>
          <cell r="G211">
            <v>719</v>
          </cell>
          <cell r="H211">
            <v>11412</v>
          </cell>
          <cell r="Q211">
            <v>11412</v>
          </cell>
          <cell r="R211">
            <v>0.05</v>
          </cell>
          <cell r="S211" t="str">
            <v>고케</v>
          </cell>
          <cell r="T211">
            <v>0.12870000000000001</v>
          </cell>
        </row>
        <row r="212">
          <cell r="A212">
            <v>210</v>
          </cell>
          <cell r="B212" t="str">
            <v>고압케이블</v>
          </cell>
          <cell r="C212" t="str">
            <v>3.3KV CV250sq/1C</v>
          </cell>
          <cell r="D212" t="str">
            <v>m</v>
          </cell>
          <cell r="G212">
            <v>719</v>
          </cell>
          <cell r="H212">
            <v>13970</v>
          </cell>
          <cell r="Q212">
            <v>13970</v>
          </cell>
          <cell r="R212">
            <v>0.05</v>
          </cell>
          <cell r="S212" t="str">
            <v>고케</v>
          </cell>
          <cell r="T212">
            <v>0.15620000000000001</v>
          </cell>
        </row>
        <row r="213">
          <cell r="A213">
            <v>211</v>
          </cell>
          <cell r="Q213" t="str">
            <v/>
          </cell>
        </row>
        <row r="214">
          <cell r="A214">
            <v>212</v>
          </cell>
          <cell r="Q214" t="str">
            <v/>
          </cell>
        </row>
        <row r="215">
          <cell r="A215">
            <v>213</v>
          </cell>
          <cell r="Q215" t="str">
            <v/>
          </cell>
        </row>
        <row r="216">
          <cell r="A216">
            <v>214</v>
          </cell>
          <cell r="B216" t="str">
            <v>케이블 헤드 8sq</v>
          </cell>
          <cell r="C216" t="str">
            <v>6.6KV/1C  1단말/KIT</v>
          </cell>
          <cell r="D216" t="str">
            <v>EA</v>
          </cell>
          <cell r="Q216">
            <v>0</v>
          </cell>
          <cell r="S216" t="str">
            <v>고케</v>
          </cell>
          <cell r="T216">
            <v>0.34</v>
          </cell>
        </row>
        <row r="217">
          <cell r="A217">
            <v>215</v>
          </cell>
          <cell r="B217" t="str">
            <v>케이블 헤드 14sq</v>
          </cell>
          <cell r="C217" t="str">
            <v>6.6KV/1C  1단말/KIT</v>
          </cell>
          <cell r="D217" t="str">
            <v>EA</v>
          </cell>
          <cell r="Q217">
            <v>0</v>
          </cell>
          <cell r="S217" t="str">
            <v>고케</v>
          </cell>
          <cell r="T217">
            <v>0.36</v>
          </cell>
        </row>
        <row r="218">
          <cell r="A218">
            <v>216</v>
          </cell>
          <cell r="B218" t="str">
            <v>케이블 헤드 22sq</v>
          </cell>
          <cell r="C218" t="str">
            <v>6.6KV/1C  1단말/KIT</v>
          </cell>
          <cell r="D218" t="str">
            <v>EA</v>
          </cell>
          <cell r="G218">
            <v>738</v>
          </cell>
          <cell r="H218">
            <v>22640</v>
          </cell>
          <cell r="Q218">
            <v>22640</v>
          </cell>
          <cell r="S218" t="str">
            <v>고케</v>
          </cell>
          <cell r="T218">
            <v>0.46</v>
          </cell>
        </row>
        <row r="219">
          <cell r="A219">
            <v>217</v>
          </cell>
          <cell r="B219" t="str">
            <v>케이블 헤드 30sq</v>
          </cell>
          <cell r="C219" t="str">
            <v>6.6KV/1C  1단말/KIT</v>
          </cell>
          <cell r="D219" t="str">
            <v>EA</v>
          </cell>
          <cell r="Q219">
            <v>0</v>
          </cell>
          <cell r="S219" t="str">
            <v>고케</v>
          </cell>
          <cell r="T219">
            <v>0.52</v>
          </cell>
        </row>
        <row r="220">
          <cell r="A220">
            <v>218</v>
          </cell>
          <cell r="B220" t="str">
            <v>케이블 헤드 38sq</v>
          </cell>
          <cell r="C220" t="str">
            <v>6.6KV/1C  1단말/KIT</v>
          </cell>
          <cell r="D220" t="str">
            <v>EA</v>
          </cell>
          <cell r="G220">
            <v>738</v>
          </cell>
          <cell r="H220">
            <v>22800</v>
          </cell>
          <cell r="Q220">
            <v>22800</v>
          </cell>
          <cell r="S220" t="str">
            <v>고케</v>
          </cell>
          <cell r="T220">
            <v>0.55000000000000004</v>
          </cell>
        </row>
        <row r="221">
          <cell r="A221">
            <v>219</v>
          </cell>
          <cell r="B221" t="str">
            <v>케이블 헤드 50sq</v>
          </cell>
          <cell r="C221" t="str">
            <v>6.6KV/1C  1단말/KIT</v>
          </cell>
          <cell r="D221" t="str">
            <v>EA</v>
          </cell>
          <cell r="Q221">
            <v>0</v>
          </cell>
          <cell r="S221" t="str">
            <v>고케</v>
          </cell>
          <cell r="T221">
            <v>0.6</v>
          </cell>
        </row>
        <row r="222">
          <cell r="A222">
            <v>220</v>
          </cell>
          <cell r="B222" t="str">
            <v>케이블 헤드 60sq</v>
          </cell>
          <cell r="C222" t="str">
            <v>6.6KV/1C  1단말/KIT</v>
          </cell>
          <cell r="D222" t="str">
            <v>EA</v>
          </cell>
          <cell r="G222">
            <v>738</v>
          </cell>
          <cell r="H222">
            <v>26000</v>
          </cell>
          <cell r="Q222">
            <v>26000</v>
          </cell>
          <cell r="S222" t="str">
            <v>고케</v>
          </cell>
          <cell r="T222">
            <v>0.67</v>
          </cell>
        </row>
        <row r="223">
          <cell r="A223">
            <v>221</v>
          </cell>
          <cell r="B223" t="str">
            <v>케이블 헤드 80sq</v>
          </cell>
          <cell r="C223" t="str">
            <v>6.6KV/1C  1단말/KIT</v>
          </cell>
          <cell r="D223" t="str">
            <v>EA</v>
          </cell>
          <cell r="Q223">
            <v>0</v>
          </cell>
          <cell r="S223" t="str">
            <v>고케</v>
          </cell>
          <cell r="T223">
            <v>0.72</v>
          </cell>
        </row>
        <row r="224">
          <cell r="A224">
            <v>222</v>
          </cell>
          <cell r="B224" t="str">
            <v>케이블 헤드 100sq</v>
          </cell>
          <cell r="C224" t="str">
            <v>6.6KV/1C  1단말/KIT</v>
          </cell>
          <cell r="D224" t="str">
            <v>EA</v>
          </cell>
          <cell r="G224">
            <v>738</v>
          </cell>
          <cell r="H224">
            <v>26700</v>
          </cell>
          <cell r="Q224">
            <v>26700</v>
          </cell>
          <cell r="S224" t="str">
            <v>고케</v>
          </cell>
          <cell r="T224">
            <v>0.76</v>
          </cell>
        </row>
        <row r="225">
          <cell r="A225">
            <v>223</v>
          </cell>
          <cell r="B225" t="str">
            <v>케이블 헤드 125sq</v>
          </cell>
          <cell r="C225" t="str">
            <v>6.6KV/1C  1단말/KIT</v>
          </cell>
          <cell r="D225" t="str">
            <v>EA</v>
          </cell>
          <cell r="Q225">
            <v>0</v>
          </cell>
          <cell r="S225" t="str">
            <v>고케</v>
          </cell>
          <cell r="T225">
            <v>0.85</v>
          </cell>
        </row>
        <row r="226">
          <cell r="A226">
            <v>224</v>
          </cell>
          <cell r="B226" t="str">
            <v>케이블 헤드 150sq</v>
          </cell>
          <cell r="C226" t="str">
            <v>6.6KV/1C  1단말/KIT</v>
          </cell>
          <cell r="D226" t="str">
            <v>EA</v>
          </cell>
          <cell r="G226">
            <v>738</v>
          </cell>
          <cell r="H226">
            <v>31800</v>
          </cell>
          <cell r="Q226">
            <v>31800</v>
          </cell>
          <cell r="S226" t="str">
            <v>고케</v>
          </cell>
          <cell r="T226">
            <v>0.95</v>
          </cell>
        </row>
        <row r="227">
          <cell r="A227">
            <v>225</v>
          </cell>
          <cell r="B227" t="str">
            <v>케이블 헤드 200sq</v>
          </cell>
          <cell r="C227" t="str">
            <v>6.6KV/1C  1단말/KIT</v>
          </cell>
          <cell r="D227" t="str">
            <v>EA</v>
          </cell>
          <cell r="G227">
            <v>738</v>
          </cell>
          <cell r="H227">
            <v>32600</v>
          </cell>
          <cell r="Q227">
            <v>32600</v>
          </cell>
          <cell r="S227" t="str">
            <v>고케</v>
          </cell>
          <cell r="T227">
            <v>1.03</v>
          </cell>
        </row>
        <row r="228">
          <cell r="A228">
            <v>226</v>
          </cell>
          <cell r="B228" t="str">
            <v>케이블 헤드 250sq</v>
          </cell>
          <cell r="C228" t="str">
            <v>6.6KV/1C  1단말/KIT</v>
          </cell>
          <cell r="D228" t="str">
            <v>EA</v>
          </cell>
          <cell r="G228">
            <v>738</v>
          </cell>
          <cell r="H228">
            <v>33400</v>
          </cell>
          <cell r="Q228">
            <v>33400</v>
          </cell>
          <cell r="S228" t="str">
            <v>고케</v>
          </cell>
          <cell r="T228">
            <v>1.18</v>
          </cell>
        </row>
        <row r="229">
          <cell r="A229">
            <v>227</v>
          </cell>
          <cell r="Q229" t="str">
            <v/>
          </cell>
        </row>
        <row r="230">
          <cell r="A230">
            <v>228</v>
          </cell>
          <cell r="Q230" t="str">
            <v/>
          </cell>
        </row>
        <row r="231">
          <cell r="A231">
            <v>229</v>
          </cell>
          <cell r="B231" t="str">
            <v>케이블헤드 지지금구</v>
          </cell>
          <cell r="C231" t="str">
            <v>상,하부용</v>
          </cell>
          <cell r="D231" t="str">
            <v>조</v>
          </cell>
          <cell r="G231">
            <v>828</v>
          </cell>
          <cell r="H231">
            <v>42000</v>
          </cell>
          <cell r="Q231">
            <v>42000</v>
          </cell>
          <cell r="U231" t="str">
            <v>배전</v>
          </cell>
          <cell r="V231">
            <v>0.45</v>
          </cell>
          <cell r="W231" t="str">
            <v>보인</v>
          </cell>
          <cell r="X231">
            <v>0.23</v>
          </cell>
        </row>
        <row r="232">
          <cell r="A232">
            <v>230</v>
          </cell>
          <cell r="B232" t="str">
            <v>전주용 입상관</v>
          </cell>
          <cell r="C232" t="str">
            <v>φ130×2m</v>
          </cell>
          <cell r="D232" t="str">
            <v>EA</v>
          </cell>
          <cell r="G232">
            <v>828</v>
          </cell>
          <cell r="H232">
            <v>17000</v>
          </cell>
          <cell r="Q232">
            <v>17000</v>
          </cell>
          <cell r="U232" t="str">
            <v>배전</v>
          </cell>
          <cell r="V232">
            <v>0.46</v>
          </cell>
          <cell r="W232" t="str">
            <v>보인</v>
          </cell>
          <cell r="X232">
            <v>0.17</v>
          </cell>
        </row>
        <row r="233">
          <cell r="A233">
            <v>231</v>
          </cell>
          <cell r="B233" t="str">
            <v>반경철관</v>
          </cell>
          <cell r="C233" t="str">
            <v>80×2×2400</v>
          </cell>
          <cell r="D233" t="str">
            <v>EA</v>
          </cell>
          <cell r="G233">
            <v>827</v>
          </cell>
          <cell r="H233">
            <v>9800</v>
          </cell>
          <cell r="Q233">
            <v>9800</v>
          </cell>
          <cell r="U233" t="str">
            <v>배관</v>
          </cell>
          <cell r="V233">
            <v>0.122</v>
          </cell>
        </row>
        <row r="234">
          <cell r="A234">
            <v>232</v>
          </cell>
          <cell r="B234" t="str">
            <v>반경철관 취부밴드</v>
          </cell>
          <cell r="D234" t="str">
            <v>EA</v>
          </cell>
          <cell r="G234">
            <v>827</v>
          </cell>
          <cell r="H234">
            <v>1200</v>
          </cell>
          <cell r="Q234">
            <v>1200</v>
          </cell>
        </row>
        <row r="235">
          <cell r="A235">
            <v>233</v>
          </cell>
          <cell r="B235" t="str">
            <v>입상관취부밴드</v>
          </cell>
          <cell r="D235" t="str">
            <v>EA</v>
          </cell>
          <cell r="G235">
            <v>827</v>
          </cell>
          <cell r="H235">
            <v>1200</v>
          </cell>
          <cell r="Q235">
            <v>1200</v>
          </cell>
        </row>
        <row r="236">
          <cell r="A236">
            <v>234</v>
          </cell>
          <cell r="Q236" t="str">
            <v/>
          </cell>
        </row>
        <row r="237">
          <cell r="A237">
            <v>235</v>
          </cell>
          <cell r="B237" t="str">
            <v>위샤 캡</v>
          </cell>
          <cell r="C237" t="str">
            <v>ST 36C</v>
          </cell>
          <cell r="D237" t="str">
            <v>EA</v>
          </cell>
          <cell r="G237">
            <v>741</v>
          </cell>
          <cell r="H237">
            <v>2480</v>
          </cell>
          <cell r="Q237">
            <v>2480</v>
          </cell>
          <cell r="S237" t="str">
            <v>내선</v>
          </cell>
          <cell r="T237">
            <v>0.03</v>
          </cell>
        </row>
        <row r="238">
          <cell r="A238">
            <v>236</v>
          </cell>
          <cell r="B238" t="str">
            <v>위샤 캡</v>
          </cell>
          <cell r="C238" t="str">
            <v>ST 42C</v>
          </cell>
          <cell r="D238" t="str">
            <v>EA</v>
          </cell>
          <cell r="G238">
            <v>741</v>
          </cell>
          <cell r="H238">
            <v>2770</v>
          </cell>
          <cell r="Q238">
            <v>2770</v>
          </cell>
          <cell r="S238" t="str">
            <v>내선</v>
          </cell>
          <cell r="T238">
            <v>0.03</v>
          </cell>
        </row>
        <row r="239">
          <cell r="A239">
            <v>237</v>
          </cell>
          <cell r="B239" t="str">
            <v>위샤 캡</v>
          </cell>
          <cell r="C239" t="str">
            <v>ST 54C</v>
          </cell>
          <cell r="D239" t="str">
            <v>EA</v>
          </cell>
          <cell r="G239">
            <v>741</v>
          </cell>
          <cell r="H239">
            <v>3440</v>
          </cell>
          <cell r="Q239">
            <v>3440</v>
          </cell>
          <cell r="S239" t="str">
            <v>내선</v>
          </cell>
          <cell r="T239">
            <v>0.04</v>
          </cell>
        </row>
        <row r="240">
          <cell r="A240">
            <v>238</v>
          </cell>
          <cell r="B240" t="str">
            <v>위샤 캡</v>
          </cell>
          <cell r="C240" t="str">
            <v>ST 104C</v>
          </cell>
          <cell r="D240" t="str">
            <v>EA</v>
          </cell>
          <cell r="G240">
            <v>741</v>
          </cell>
          <cell r="H240">
            <v>23910</v>
          </cell>
          <cell r="Q240">
            <v>23910</v>
          </cell>
          <cell r="S240" t="str">
            <v>내선</v>
          </cell>
          <cell r="T240">
            <v>0.04</v>
          </cell>
        </row>
        <row r="241">
          <cell r="A241">
            <v>239</v>
          </cell>
          <cell r="Q241" t="str">
            <v/>
          </cell>
        </row>
        <row r="242">
          <cell r="A242">
            <v>240</v>
          </cell>
          <cell r="Q242" t="str">
            <v/>
          </cell>
        </row>
        <row r="243">
          <cell r="A243">
            <v>241</v>
          </cell>
          <cell r="B243" t="str">
            <v>PULL BOX</v>
          </cell>
          <cell r="C243" t="str">
            <v>100×100×100</v>
          </cell>
          <cell r="D243" t="str">
            <v>EA</v>
          </cell>
          <cell r="G243">
            <v>746</v>
          </cell>
          <cell r="H243">
            <v>1600</v>
          </cell>
          <cell r="Q243">
            <v>1600</v>
          </cell>
          <cell r="S243" t="str">
            <v>내선</v>
          </cell>
          <cell r="T243">
            <v>0.35</v>
          </cell>
          <cell r="U243" t="str">
            <v>내선</v>
          </cell>
          <cell r="V243">
            <v>0.66</v>
          </cell>
          <cell r="Y243" t="str">
            <v>옥외는 벽면</v>
          </cell>
        </row>
        <row r="244">
          <cell r="A244">
            <v>242</v>
          </cell>
          <cell r="B244" t="str">
            <v>PULL BOX</v>
          </cell>
          <cell r="C244" t="str">
            <v>150×150×100</v>
          </cell>
          <cell r="D244" t="str">
            <v>EA</v>
          </cell>
          <cell r="G244">
            <v>746</v>
          </cell>
          <cell r="H244">
            <v>2000</v>
          </cell>
          <cell r="Q244">
            <v>2000</v>
          </cell>
          <cell r="S244" t="str">
            <v>내선</v>
          </cell>
          <cell r="T244">
            <v>0.35</v>
          </cell>
          <cell r="U244" t="str">
            <v>내선</v>
          </cell>
          <cell r="V244">
            <v>0.66</v>
          </cell>
          <cell r="Y244" t="str">
            <v>옥외는 벽면</v>
          </cell>
        </row>
        <row r="245">
          <cell r="A245">
            <v>243</v>
          </cell>
          <cell r="B245" t="str">
            <v>PULL BOX</v>
          </cell>
          <cell r="C245" t="str">
            <v>200×200×100</v>
          </cell>
          <cell r="D245" t="str">
            <v>EA</v>
          </cell>
          <cell r="G245">
            <v>746</v>
          </cell>
          <cell r="H245">
            <v>3100</v>
          </cell>
          <cell r="Q245">
            <v>3100</v>
          </cell>
          <cell r="S245" t="str">
            <v>내선</v>
          </cell>
          <cell r="T245">
            <v>0.35</v>
          </cell>
          <cell r="U245" t="str">
            <v>내선</v>
          </cell>
          <cell r="V245">
            <v>0.66</v>
          </cell>
          <cell r="Y245" t="str">
            <v>옥외는 벽면</v>
          </cell>
        </row>
        <row r="246">
          <cell r="A246">
            <v>244</v>
          </cell>
          <cell r="B246" t="str">
            <v>PULL BOX</v>
          </cell>
          <cell r="C246" t="str">
            <v>250×250×100</v>
          </cell>
          <cell r="D246" t="str">
            <v>EA</v>
          </cell>
          <cell r="G246">
            <v>746</v>
          </cell>
          <cell r="H246">
            <v>4650</v>
          </cell>
          <cell r="Q246">
            <v>4650</v>
          </cell>
          <cell r="S246" t="str">
            <v>내선</v>
          </cell>
          <cell r="T246">
            <v>0.35</v>
          </cell>
          <cell r="U246" t="str">
            <v>내선</v>
          </cell>
          <cell r="V246">
            <v>0.66</v>
          </cell>
          <cell r="Y246" t="str">
            <v>옥외는 벽면</v>
          </cell>
        </row>
        <row r="247">
          <cell r="A247">
            <v>245</v>
          </cell>
          <cell r="B247" t="str">
            <v>PULL BOX</v>
          </cell>
          <cell r="C247" t="str">
            <v>300×300×100</v>
          </cell>
          <cell r="D247" t="str">
            <v>EA</v>
          </cell>
          <cell r="G247">
            <v>746</v>
          </cell>
          <cell r="H247">
            <v>5000</v>
          </cell>
          <cell r="Q247">
            <v>5000</v>
          </cell>
          <cell r="S247" t="str">
            <v>내선</v>
          </cell>
          <cell r="T247">
            <v>0.35</v>
          </cell>
          <cell r="U247" t="str">
            <v>내선</v>
          </cell>
          <cell r="V247">
            <v>0.66</v>
          </cell>
          <cell r="Y247" t="str">
            <v>옥외는 벽면</v>
          </cell>
        </row>
        <row r="248">
          <cell r="A248">
            <v>246</v>
          </cell>
          <cell r="B248" t="str">
            <v>PULL BOX</v>
          </cell>
          <cell r="C248" t="str">
            <v>150×150×150</v>
          </cell>
          <cell r="D248" t="str">
            <v>EA</v>
          </cell>
          <cell r="G248">
            <v>746</v>
          </cell>
          <cell r="H248">
            <v>2350</v>
          </cell>
          <cell r="Q248">
            <v>2350</v>
          </cell>
          <cell r="S248" t="str">
            <v>내선</v>
          </cell>
          <cell r="T248">
            <v>0.35</v>
          </cell>
          <cell r="U248" t="str">
            <v>내선</v>
          </cell>
          <cell r="V248">
            <v>0.66</v>
          </cell>
          <cell r="Y248" t="str">
            <v>옥외는 벽면</v>
          </cell>
        </row>
        <row r="249">
          <cell r="A249">
            <v>247</v>
          </cell>
          <cell r="B249" t="str">
            <v>PULL BOX</v>
          </cell>
          <cell r="C249" t="str">
            <v>200×200×150</v>
          </cell>
          <cell r="D249" t="str">
            <v>EA</v>
          </cell>
          <cell r="G249">
            <v>746</v>
          </cell>
          <cell r="H249">
            <v>3900</v>
          </cell>
          <cell r="Q249">
            <v>3900</v>
          </cell>
          <cell r="S249" t="str">
            <v>내선</v>
          </cell>
          <cell r="T249">
            <v>0.35</v>
          </cell>
          <cell r="U249" t="str">
            <v>내선</v>
          </cell>
          <cell r="V249">
            <v>0.66</v>
          </cell>
          <cell r="Y249" t="str">
            <v>옥외는 벽면</v>
          </cell>
        </row>
        <row r="250">
          <cell r="A250">
            <v>248</v>
          </cell>
          <cell r="B250" t="str">
            <v>PULL BOX</v>
          </cell>
          <cell r="C250" t="str">
            <v>250×250×150</v>
          </cell>
          <cell r="D250" t="str">
            <v>EA</v>
          </cell>
          <cell r="G250">
            <v>746</v>
          </cell>
          <cell r="H250">
            <v>5000</v>
          </cell>
          <cell r="Q250">
            <v>5000</v>
          </cell>
          <cell r="S250" t="str">
            <v>내선</v>
          </cell>
          <cell r="T250">
            <v>0.35</v>
          </cell>
          <cell r="U250" t="str">
            <v>내선</v>
          </cell>
          <cell r="V250">
            <v>0.66</v>
          </cell>
          <cell r="Y250" t="str">
            <v>옥외는 벽면</v>
          </cell>
        </row>
        <row r="251">
          <cell r="A251">
            <v>249</v>
          </cell>
          <cell r="B251" t="str">
            <v>PULL BOX</v>
          </cell>
          <cell r="C251" t="str">
            <v>300×300×150</v>
          </cell>
          <cell r="D251" t="str">
            <v>EA</v>
          </cell>
          <cell r="G251">
            <v>746</v>
          </cell>
          <cell r="H251">
            <v>5750</v>
          </cell>
          <cell r="Q251">
            <v>5750</v>
          </cell>
          <cell r="S251" t="str">
            <v>내선</v>
          </cell>
          <cell r="T251">
            <v>0.35</v>
          </cell>
          <cell r="U251" t="str">
            <v>내선</v>
          </cell>
          <cell r="V251">
            <v>0.66</v>
          </cell>
          <cell r="Y251" t="str">
            <v>옥외는 벽면</v>
          </cell>
        </row>
        <row r="252">
          <cell r="A252">
            <v>250</v>
          </cell>
          <cell r="B252" t="str">
            <v>PULL BOX</v>
          </cell>
          <cell r="C252" t="str">
            <v>400×400×150</v>
          </cell>
          <cell r="D252" t="str">
            <v>EA</v>
          </cell>
          <cell r="G252">
            <v>746</v>
          </cell>
          <cell r="H252">
            <v>9350</v>
          </cell>
          <cell r="Q252">
            <v>9350</v>
          </cell>
          <cell r="S252" t="str">
            <v>내선</v>
          </cell>
          <cell r="T252">
            <v>0.35</v>
          </cell>
          <cell r="U252" t="str">
            <v>내선</v>
          </cell>
          <cell r="V252">
            <v>0.66</v>
          </cell>
          <cell r="Y252" t="str">
            <v>옥외는 벽면</v>
          </cell>
        </row>
        <row r="253">
          <cell r="A253">
            <v>251</v>
          </cell>
          <cell r="B253" t="str">
            <v>PULL BOX</v>
          </cell>
          <cell r="C253" t="str">
            <v>300×300×200</v>
          </cell>
          <cell r="D253" t="str">
            <v>EA</v>
          </cell>
          <cell r="G253">
            <v>746</v>
          </cell>
          <cell r="H253">
            <v>6500</v>
          </cell>
          <cell r="Q253">
            <v>6500</v>
          </cell>
          <cell r="S253" t="str">
            <v>내선</v>
          </cell>
          <cell r="T253">
            <v>0.35</v>
          </cell>
          <cell r="U253" t="str">
            <v>내선</v>
          </cell>
          <cell r="V253">
            <v>0.66</v>
          </cell>
          <cell r="Y253" t="str">
            <v>옥외는 벽면</v>
          </cell>
        </row>
        <row r="254">
          <cell r="A254">
            <v>252</v>
          </cell>
          <cell r="B254" t="str">
            <v>PULL BOX</v>
          </cell>
          <cell r="C254" t="str">
            <v>400×400×200</v>
          </cell>
          <cell r="D254" t="str">
            <v>EA</v>
          </cell>
          <cell r="G254">
            <v>746</v>
          </cell>
          <cell r="H254">
            <v>10200</v>
          </cell>
          <cell r="Q254">
            <v>10200</v>
          </cell>
          <cell r="S254" t="str">
            <v>내선</v>
          </cell>
          <cell r="T254">
            <v>0.66</v>
          </cell>
          <cell r="U254" t="str">
            <v>내선</v>
          </cell>
          <cell r="V254">
            <v>0.95</v>
          </cell>
          <cell r="Y254" t="str">
            <v>옥외는 벽면</v>
          </cell>
        </row>
        <row r="255">
          <cell r="A255">
            <v>253</v>
          </cell>
          <cell r="B255" t="str">
            <v>PULL BOX</v>
          </cell>
          <cell r="C255" t="str">
            <v>500×500×200</v>
          </cell>
          <cell r="D255" t="str">
            <v>EA</v>
          </cell>
          <cell r="G255">
            <v>746</v>
          </cell>
          <cell r="H255">
            <v>18200</v>
          </cell>
          <cell r="Q255">
            <v>18200</v>
          </cell>
          <cell r="S255" t="str">
            <v>내선</v>
          </cell>
          <cell r="T255">
            <v>0.66</v>
          </cell>
          <cell r="U255" t="str">
            <v>내선</v>
          </cell>
          <cell r="V255">
            <v>0.95</v>
          </cell>
          <cell r="Y255" t="str">
            <v>옥외는 벽면</v>
          </cell>
        </row>
        <row r="256">
          <cell r="A256">
            <v>254</v>
          </cell>
          <cell r="B256" t="str">
            <v>PULL BOX</v>
          </cell>
          <cell r="C256" t="str">
            <v>300×300×300</v>
          </cell>
          <cell r="D256" t="str">
            <v>EA</v>
          </cell>
          <cell r="G256">
            <v>746</v>
          </cell>
          <cell r="H256">
            <v>6500</v>
          </cell>
          <cell r="Q256">
            <v>6500</v>
          </cell>
          <cell r="S256" t="str">
            <v>내선</v>
          </cell>
          <cell r="T256">
            <v>0.66</v>
          </cell>
          <cell r="U256" t="str">
            <v>내선</v>
          </cell>
          <cell r="V256">
            <v>0.95</v>
          </cell>
          <cell r="Y256" t="str">
            <v>옥외는 벽면</v>
          </cell>
        </row>
        <row r="257">
          <cell r="A257">
            <v>255</v>
          </cell>
          <cell r="B257" t="str">
            <v>PULL BOX</v>
          </cell>
          <cell r="C257" t="str">
            <v>400×400×300</v>
          </cell>
          <cell r="D257" t="str">
            <v>EA</v>
          </cell>
          <cell r="G257">
            <v>746</v>
          </cell>
          <cell r="H257">
            <v>12100</v>
          </cell>
          <cell r="Q257">
            <v>12100</v>
          </cell>
          <cell r="S257" t="str">
            <v>내선</v>
          </cell>
          <cell r="T257">
            <v>0.66</v>
          </cell>
          <cell r="U257" t="str">
            <v>내선</v>
          </cell>
          <cell r="V257">
            <v>0.95</v>
          </cell>
          <cell r="Y257" t="str">
            <v>옥외는 벽면</v>
          </cell>
        </row>
        <row r="258">
          <cell r="A258">
            <v>256</v>
          </cell>
          <cell r="B258" t="str">
            <v>PULL BOX</v>
          </cell>
          <cell r="C258" t="str">
            <v>500×500×300</v>
          </cell>
          <cell r="D258" t="str">
            <v>EA</v>
          </cell>
          <cell r="G258">
            <v>746</v>
          </cell>
          <cell r="H258">
            <v>22000</v>
          </cell>
          <cell r="Q258">
            <v>22000</v>
          </cell>
          <cell r="S258" t="str">
            <v>내선</v>
          </cell>
          <cell r="T258">
            <v>0.66</v>
          </cell>
          <cell r="U258" t="str">
            <v>내선</v>
          </cell>
          <cell r="V258">
            <v>0.95</v>
          </cell>
          <cell r="Y258" t="str">
            <v>옥외는 벽면</v>
          </cell>
        </row>
        <row r="259">
          <cell r="A259">
            <v>257</v>
          </cell>
          <cell r="B259" t="str">
            <v>PULL BOX</v>
          </cell>
          <cell r="C259" t="str">
            <v>600×600×300</v>
          </cell>
          <cell r="D259" t="str">
            <v>EA</v>
          </cell>
          <cell r="G259">
            <v>746</v>
          </cell>
          <cell r="H259">
            <v>27500</v>
          </cell>
          <cell r="Q259">
            <v>27500</v>
          </cell>
          <cell r="S259" t="str">
            <v>내선</v>
          </cell>
          <cell r="T259">
            <v>0.66</v>
          </cell>
          <cell r="U259" t="str">
            <v>내선</v>
          </cell>
          <cell r="V259">
            <v>0.95</v>
          </cell>
          <cell r="Y259" t="str">
            <v>옥외는 벽면</v>
          </cell>
        </row>
        <row r="260">
          <cell r="A260">
            <v>258</v>
          </cell>
          <cell r="B260" t="str">
            <v>PULL BOX</v>
          </cell>
          <cell r="C260" t="str">
            <v>600×600×400</v>
          </cell>
          <cell r="D260" t="str">
            <v>EA</v>
          </cell>
          <cell r="G260">
            <v>746</v>
          </cell>
          <cell r="H260">
            <v>33000</v>
          </cell>
          <cell r="Q260">
            <v>33000</v>
          </cell>
          <cell r="S260" t="str">
            <v>내선</v>
          </cell>
          <cell r="T260">
            <v>0.66</v>
          </cell>
          <cell r="U260" t="str">
            <v>내선</v>
          </cell>
          <cell r="V260">
            <v>0.95</v>
          </cell>
          <cell r="Y260" t="str">
            <v>옥외는 벽면</v>
          </cell>
        </row>
        <row r="261">
          <cell r="A261">
            <v>259</v>
          </cell>
          <cell r="Q261" t="str">
            <v/>
          </cell>
        </row>
        <row r="262">
          <cell r="A262">
            <v>260</v>
          </cell>
          <cell r="Q262" t="str">
            <v/>
          </cell>
        </row>
        <row r="263">
          <cell r="A263">
            <v>261</v>
          </cell>
          <cell r="Q263" t="str">
            <v/>
          </cell>
        </row>
        <row r="264">
          <cell r="A264">
            <v>262</v>
          </cell>
          <cell r="Q264" t="str">
            <v/>
          </cell>
        </row>
        <row r="265">
          <cell r="A265">
            <v>263</v>
          </cell>
          <cell r="B265" t="str">
            <v>노출박스</v>
          </cell>
          <cell r="C265" t="str">
            <v>16C 1방출</v>
          </cell>
          <cell r="D265" t="str">
            <v>EA</v>
          </cell>
          <cell r="G265">
            <v>748</v>
          </cell>
          <cell r="H265">
            <v>2040</v>
          </cell>
          <cell r="Q265">
            <v>2040</v>
          </cell>
          <cell r="S265" t="str">
            <v>내선</v>
          </cell>
          <cell r="T265">
            <v>0.28999999999999998</v>
          </cell>
        </row>
        <row r="266">
          <cell r="A266">
            <v>264</v>
          </cell>
          <cell r="B266" t="str">
            <v>노출박스</v>
          </cell>
          <cell r="C266" t="str">
            <v>16C 2방출</v>
          </cell>
          <cell r="D266" t="str">
            <v>EA</v>
          </cell>
          <cell r="G266">
            <v>748</v>
          </cell>
          <cell r="H266">
            <v>2167</v>
          </cell>
          <cell r="Q266">
            <v>2167</v>
          </cell>
          <cell r="S266" t="str">
            <v>내선</v>
          </cell>
          <cell r="T266">
            <v>0.28999999999999998</v>
          </cell>
        </row>
        <row r="267">
          <cell r="A267">
            <v>265</v>
          </cell>
          <cell r="B267" t="str">
            <v>노출박스</v>
          </cell>
          <cell r="C267" t="str">
            <v>22C 1방출</v>
          </cell>
          <cell r="D267" t="str">
            <v>EA</v>
          </cell>
          <cell r="G267">
            <v>748</v>
          </cell>
          <cell r="H267">
            <v>2295</v>
          </cell>
          <cell r="Q267">
            <v>2295</v>
          </cell>
          <cell r="S267" t="str">
            <v>내선</v>
          </cell>
          <cell r="T267">
            <v>0.28999999999999998</v>
          </cell>
        </row>
        <row r="268">
          <cell r="A268">
            <v>266</v>
          </cell>
          <cell r="B268" t="str">
            <v>노출박스</v>
          </cell>
          <cell r="C268" t="str">
            <v>22C 2방출</v>
          </cell>
          <cell r="D268" t="str">
            <v>EA</v>
          </cell>
          <cell r="G268">
            <v>748</v>
          </cell>
          <cell r="H268">
            <v>2465</v>
          </cell>
          <cell r="Q268">
            <v>2465</v>
          </cell>
          <cell r="S268" t="str">
            <v>내선</v>
          </cell>
          <cell r="T268">
            <v>0.28999999999999998</v>
          </cell>
        </row>
        <row r="269">
          <cell r="A269">
            <v>267</v>
          </cell>
          <cell r="B269" t="str">
            <v>노출박스</v>
          </cell>
          <cell r="C269" t="str">
            <v>28C 1방출</v>
          </cell>
          <cell r="D269" t="str">
            <v>EA</v>
          </cell>
          <cell r="G269">
            <v>748</v>
          </cell>
          <cell r="H269">
            <v>3655</v>
          </cell>
          <cell r="Q269">
            <v>3655</v>
          </cell>
          <cell r="S269" t="str">
            <v>내선</v>
          </cell>
          <cell r="T269">
            <v>0.28999999999999998</v>
          </cell>
        </row>
        <row r="270">
          <cell r="A270">
            <v>268</v>
          </cell>
          <cell r="B270" t="str">
            <v>노출박스</v>
          </cell>
          <cell r="C270" t="str">
            <v>28C 2방출</v>
          </cell>
          <cell r="D270" t="str">
            <v>EA</v>
          </cell>
          <cell r="G270">
            <v>748</v>
          </cell>
          <cell r="H270">
            <v>3995</v>
          </cell>
          <cell r="Q270">
            <v>3995</v>
          </cell>
          <cell r="S270" t="str">
            <v>내선</v>
          </cell>
          <cell r="T270">
            <v>0.28999999999999998</v>
          </cell>
        </row>
        <row r="271">
          <cell r="A271">
            <v>269</v>
          </cell>
          <cell r="Q271" t="str">
            <v/>
          </cell>
        </row>
        <row r="272">
          <cell r="A272">
            <v>270</v>
          </cell>
          <cell r="Q272" t="str">
            <v/>
          </cell>
        </row>
        <row r="273">
          <cell r="A273">
            <v>271</v>
          </cell>
          <cell r="B273" t="str">
            <v>Outlet Box</v>
          </cell>
          <cell r="C273" t="str">
            <v>4각 천정</v>
          </cell>
          <cell r="D273" t="str">
            <v>EA</v>
          </cell>
          <cell r="G273">
            <v>748</v>
          </cell>
          <cell r="H273">
            <v>630</v>
          </cell>
          <cell r="Q273">
            <v>630</v>
          </cell>
          <cell r="S273" t="str">
            <v>내선</v>
          </cell>
          <cell r="T273">
            <v>0.12</v>
          </cell>
        </row>
        <row r="274">
          <cell r="A274">
            <v>272</v>
          </cell>
          <cell r="B274" t="str">
            <v>Outlet Box</v>
          </cell>
          <cell r="C274" t="str">
            <v>4각벽부</v>
          </cell>
          <cell r="D274" t="str">
            <v>EA</v>
          </cell>
          <cell r="G274">
            <v>748</v>
          </cell>
          <cell r="H274">
            <v>630</v>
          </cell>
          <cell r="Q274">
            <v>630</v>
          </cell>
          <cell r="S274" t="str">
            <v>내선</v>
          </cell>
          <cell r="T274">
            <v>0.2</v>
          </cell>
        </row>
        <row r="275">
          <cell r="A275">
            <v>273</v>
          </cell>
          <cell r="B275" t="str">
            <v>Outlet Box</v>
          </cell>
          <cell r="C275" t="str">
            <v xml:space="preserve">  8 각</v>
          </cell>
          <cell r="D275" t="str">
            <v>EA</v>
          </cell>
          <cell r="G275">
            <v>748</v>
          </cell>
          <cell r="H275">
            <v>540</v>
          </cell>
          <cell r="Q275">
            <v>540</v>
          </cell>
          <cell r="S275" t="str">
            <v>내선</v>
          </cell>
          <cell r="T275">
            <v>0.12</v>
          </cell>
        </row>
        <row r="276">
          <cell r="A276">
            <v>274</v>
          </cell>
          <cell r="B276" t="str">
            <v>Outlet Box</v>
          </cell>
          <cell r="C276" t="str">
            <v>SW</v>
          </cell>
          <cell r="D276" t="str">
            <v>EA</v>
          </cell>
          <cell r="G276">
            <v>748</v>
          </cell>
          <cell r="H276">
            <v>495</v>
          </cell>
          <cell r="Q276">
            <v>495</v>
          </cell>
          <cell r="S276" t="str">
            <v>내선</v>
          </cell>
          <cell r="T276">
            <v>0.2</v>
          </cell>
        </row>
        <row r="277">
          <cell r="A277">
            <v>275</v>
          </cell>
          <cell r="B277" t="str">
            <v>PVC  Outlet Box</v>
          </cell>
          <cell r="C277" t="str">
            <v xml:space="preserve">  8 각</v>
          </cell>
          <cell r="D277" t="str">
            <v>EA</v>
          </cell>
          <cell r="G277">
            <v>749</v>
          </cell>
          <cell r="H277">
            <v>670</v>
          </cell>
          <cell r="Q277">
            <v>670</v>
          </cell>
          <cell r="S277" t="str">
            <v>내선</v>
          </cell>
          <cell r="T277">
            <v>0.12</v>
          </cell>
        </row>
        <row r="278">
          <cell r="A278">
            <v>276</v>
          </cell>
          <cell r="B278" t="str">
            <v>PVC  Outlet Box</v>
          </cell>
          <cell r="C278" t="str">
            <v xml:space="preserve">  4 각</v>
          </cell>
          <cell r="D278" t="str">
            <v>EA</v>
          </cell>
          <cell r="G278">
            <v>749</v>
          </cell>
          <cell r="H278">
            <v>745</v>
          </cell>
          <cell r="Q278">
            <v>745</v>
          </cell>
          <cell r="S278" t="str">
            <v>내선</v>
          </cell>
          <cell r="T278">
            <v>0.12</v>
          </cell>
        </row>
        <row r="279">
          <cell r="A279">
            <v>277</v>
          </cell>
          <cell r="B279" t="str">
            <v>콘센트(접지극부 )</v>
          </cell>
          <cell r="C279" t="str">
            <v>1구 2P 15A 250V</v>
          </cell>
          <cell r="D279" t="str">
            <v>EA</v>
          </cell>
          <cell r="G279">
            <v>804</v>
          </cell>
          <cell r="H279">
            <v>1010</v>
          </cell>
          <cell r="Q279">
            <v>1010</v>
          </cell>
          <cell r="S279" t="str">
            <v>내선</v>
          </cell>
          <cell r="T279">
            <v>0.08</v>
          </cell>
        </row>
        <row r="280">
          <cell r="A280">
            <v>278</v>
          </cell>
          <cell r="B280" t="str">
            <v>콘센트(접지극부 )</v>
          </cell>
          <cell r="C280" t="str">
            <v>1구방폭 2P 15A 250V</v>
          </cell>
          <cell r="D280" t="str">
            <v>EA</v>
          </cell>
          <cell r="G280">
            <v>818</v>
          </cell>
          <cell r="H280">
            <v>67000</v>
          </cell>
          <cell r="Q280">
            <v>67000</v>
          </cell>
          <cell r="S280" t="str">
            <v>내선</v>
          </cell>
          <cell r="T280">
            <v>0.16</v>
          </cell>
        </row>
        <row r="281">
          <cell r="A281">
            <v>279</v>
          </cell>
          <cell r="B281" t="str">
            <v>콘센트(접지극부 )</v>
          </cell>
          <cell r="C281" t="str">
            <v>1구방수 2P 15A 250V</v>
          </cell>
          <cell r="D281" t="str">
            <v>EA</v>
          </cell>
          <cell r="G281">
            <v>804</v>
          </cell>
          <cell r="H281">
            <v>2500</v>
          </cell>
          <cell r="Q281">
            <v>2500</v>
          </cell>
          <cell r="S281" t="str">
            <v>내선</v>
          </cell>
          <cell r="T281">
            <v>0.08</v>
          </cell>
        </row>
        <row r="282">
          <cell r="A282">
            <v>280</v>
          </cell>
          <cell r="B282" t="str">
            <v>콘센트(접지극부 )</v>
          </cell>
          <cell r="C282" t="str">
            <v>2구 2P 15A 250V</v>
          </cell>
          <cell r="D282" t="str">
            <v>EA</v>
          </cell>
          <cell r="G282">
            <v>804</v>
          </cell>
          <cell r="H282">
            <v>1300</v>
          </cell>
          <cell r="Q282">
            <v>1300</v>
          </cell>
          <cell r="S282" t="str">
            <v>내선</v>
          </cell>
          <cell r="T282">
            <v>0.08</v>
          </cell>
        </row>
        <row r="283">
          <cell r="A283">
            <v>281</v>
          </cell>
          <cell r="B283" t="str">
            <v>콘센트(접지극부 )</v>
          </cell>
          <cell r="C283" t="str">
            <v>2구 2P 30A 250V</v>
          </cell>
          <cell r="D283" t="str">
            <v>EA</v>
          </cell>
          <cell r="G283">
            <v>806</v>
          </cell>
          <cell r="H283">
            <v>1452</v>
          </cell>
          <cell r="Q283">
            <v>1452</v>
          </cell>
          <cell r="S283" t="str">
            <v>내선</v>
          </cell>
          <cell r="T283">
            <v>0.08</v>
          </cell>
        </row>
        <row r="284">
          <cell r="A284">
            <v>282</v>
          </cell>
          <cell r="B284" t="str">
            <v>콘센트(접지극부 )</v>
          </cell>
          <cell r="C284" t="str">
            <v>3P 20A 250V</v>
          </cell>
          <cell r="D284" t="str">
            <v>EA</v>
          </cell>
          <cell r="G284">
            <v>806</v>
          </cell>
          <cell r="H284">
            <v>1074</v>
          </cell>
          <cell r="Q284">
            <v>1074</v>
          </cell>
          <cell r="S284" t="str">
            <v>내선</v>
          </cell>
          <cell r="T284">
            <v>9.5000000000000001E-2</v>
          </cell>
        </row>
        <row r="285">
          <cell r="A285">
            <v>283</v>
          </cell>
          <cell r="B285" t="str">
            <v>콘센트(접지극부 )</v>
          </cell>
          <cell r="C285" t="str">
            <v>3P 30A 250V</v>
          </cell>
          <cell r="D285" t="str">
            <v>EA</v>
          </cell>
          <cell r="Q285">
            <v>0</v>
          </cell>
          <cell r="S285" t="str">
            <v>내선</v>
          </cell>
          <cell r="T285">
            <v>0.14499999999999999</v>
          </cell>
        </row>
        <row r="286">
          <cell r="A286">
            <v>284</v>
          </cell>
          <cell r="Q286" t="str">
            <v/>
          </cell>
        </row>
        <row r="287">
          <cell r="A287">
            <v>285</v>
          </cell>
          <cell r="Q287" t="str">
            <v/>
          </cell>
        </row>
        <row r="288">
          <cell r="A288">
            <v>286</v>
          </cell>
          <cell r="B288" t="str">
            <v>전화용 콘센트</v>
          </cell>
          <cell r="C288" t="str">
            <v>체신부규격4P</v>
          </cell>
          <cell r="D288" t="str">
            <v>EA</v>
          </cell>
          <cell r="G288">
            <v>804</v>
          </cell>
          <cell r="H288">
            <v>620</v>
          </cell>
          <cell r="Q288">
            <v>620</v>
          </cell>
          <cell r="S288" t="str">
            <v>통내</v>
          </cell>
          <cell r="T288">
            <v>7.0000000000000007E-2</v>
          </cell>
        </row>
        <row r="289">
          <cell r="A289">
            <v>287</v>
          </cell>
          <cell r="B289" t="str">
            <v>TV유니트</v>
          </cell>
          <cell r="C289" t="str">
            <v>IN 75</v>
          </cell>
          <cell r="D289" t="str">
            <v>EA</v>
          </cell>
          <cell r="G289">
            <v>804</v>
          </cell>
          <cell r="H289">
            <v>1700</v>
          </cell>
          <cell r="Q289">
            <v>1700</v>
          </cell>
          <cell r="S289" t="str">
            <v>통내</v>
          </cell>
          <cell r="T289">
            <v>0.08</v>
          </cell>
        </row>
        <row r="290">
          <cell r="A290">
            <v>288</v>
          </cell>
          <cell r="Q290" t="str">
            <v/>
          </cell>
        </row>
        <row r="291">
          <cell r="A291">
            <v>289</v>
          </cell>
          <cell r="Q291" t="str">
            <v/>
          </cell>
        </row>
        <row r="292">
          <cell r="A292">
            <v>290</v>
          </cell>
          <cell r="B292" t="str">
            <v>텀블러SW</v>
          </cell>
          <cell r="C292" t="str">
            <v>1로 1구 램프</v>
          </cell>
          <cell r="D292" t="str">
            <v>EA</v>
          </cell>
          <cell r="G292">
            <v>804</v>
          </cell>
          <cell r="H292">
            <v>1080</v>
          </cell>
          <cell r="Q292">
            <v>1080</v>
          </cell>
          <cell r="S292" t="str">
            <v>내선</v>
          </cell>
          <cell r="T292">
            <v>6.5000000000000002E-2</v>
          </cell>
        </row>
        <row r="293">
          <cell r="A293">
            <v>291</v>
          </cell>
          <cell r="B293" t="str">
            <v>텀블러SW</v>
          </cell>
          <cell r="C293" t="str">
            <v>1로 1구  방폭2P 10A</v>
          </cell>
          <cell r="D293" t="str">
            <v>EA</v>
          </cell>
          <cell r="G293">
            <v>818</v>
          </cell>
          <cell r="H293">
            <v>38600</v>
          </cell>
          <cell r="Q293">
            <v>38600</v>
          </cell>
          <cell r="S293" t="str">
            <v>내선</v>
          </cell>
          <cell r="T293">
            <v>0.13</v>
          </cell>
        </row>
        <row r="294">
          <cell r="A294">
            <v>292</v>
          </cell>
          <cell r="B294" t="str">
            <v>텀블러SW</v>
          </cell>
          <cell r="C294" t="str">
            <v>1로 2구 램프</v>
          </cell>
          <cell r="D294" t="str">
            <v>EA</v>
          </cell>
          <cell r="G294">
            <v>804</v>
          </cell>
          <cell r="H294">
            <v>1840</v>
          </cell>
          <cell r="Q294">
            <v>1840</v>
          </cell>
          <cell r="S294" t="str">
            <v>내선</v>
          </cell>
          <cell r="T294">
            <v>8.5000000000000006E-2</v>
          </cell>
        </row>
        <row r="295">
          <cell r="A295">
            <v>293</v>
          </cell>
          <cell r="B295" t="str">
            <v>텀블러SW</v>
          </cell>
          <cell r="C295" t="str">
            <v>1로 3구 램프</v>
          </cell>
          <cell r="D295" t="str">
            <v>EA</v>
          </cell>
          <cell r="G295">
            <v>804</v>
          </cell>
          <cell r="H295">
            <v>2600</v>
          </cell>
          <cell r="Q295">
            <v>2600</v>
          </cell>
          <cell r="S295" t="str">
            <v>내선</v>
          </cell>
          <cell r="T295">
            <v>8.5000000000000006E-2</v>
          </cell>
        </row>
        <row r="296">
          <cell r="A296">
            <v>294</v>
          </cell>
          <cell r="B296" t="str">
            <v>텀블러SW</v>
          </cell>
          <cell r="C296" t="str">
            <v>3로 1구 램프</v>
          </cell>
          <cell r="D296" t="str">
            <v>EA</v>
          </cell>
          <cell r="G296">
            <v>804</v>
          </cell>
          <cell r="H296">
            <v>1210</v>
          </cell>
          <cell r="Q296">
            <v>1210</v>
          </cell>
          <cell r="S296" t="str">
            <v>내선</v>
          </cell>
          <cell r="T296">
            <v>8.5000000000000006E-2</v>
          </cell>
        </row>
        <row r="297">
          <cell r="A297">
            <v>295</v>
          </cell>
          <cell r="B297" t="str">
            <v>텀블러SW</v>
          </cell>
          <cell r="C297" t="str">
            <v>3로  2구</v>
          </cell>
          <cell r="D297" t="str">
            <v>EA</v>
          </cell>
          <cell r="G297">
            <v>804</v>
          </cell>
          <cell r="H297">
            <v>2100</v>
          </cell>
          <cell r="Q297">
            <v>2100</v>
          </cell>
          <cell r="S297" t="str">
            <v>내선</v>
          </cell>
          <cell r="T297">
            <v>0.10200000000000001</v>
          </cell>
        </row>
        <row r="298">
          <cell r="A298">
            <v>296</v>
          </cell>
          <cell r="B298" t="str">
            <v>텀블러SW</v>
          </cell>
          <cell r="C298" t="str">
            <v>4로 1구 램프</v>
          </cell>
          <cell r="D298" t="str">
            <v>EA</v>
          </cell>
          <cell r="G298">
            <v>804</v>
          </cell>
          <cell r="H298">
            <v>2020</v>
          </cell>
          <cell r="Q298">
            <v>2020</v>
          </cell>
          <cell r="S298" t="str">
            <v>내선</v>
          </cell>
          <cell r="T298">
            <v>0.1</v>
          </cell>
        </row>
        <row r="299">
          <cell r="A299">
            <v>297</v>
          </cell>
          <cell r="B299" t="str">
            <v>텀블러SW</v>
          </cell>
          <cell r="C299" t="str">
            <v>4로 2구 램프</v>
          </cell>
          <cell r="D299" t="str">
            <v>EA</v>
          </cell>
          <cell r="G299">
            <v>804</v>
          </cell>
          <cell r="H299">
            <v>3720</v>
          </cell>
          <cell r="Q299">
            <v>3720</v>
          </cell>
          <cell r="S299" t="str">
            <v>내선</v>
          </cell>
          <cell r="T299">
            <v>0.12</v>
          </cell>
        </row>
        <row r="300">
          <cell r="A300">
            <v>298</v>
          </cell>
          <cell r="Q300" t="str">
            <v/>
          </cell>
        </row>
        <row r="301">
          <cell r="A301">
            <v>299</v>
          </cell>
          <cell r="Q301" t="str">
            <v/>
          </cell>
        </row>
        <row r="302">
          <cell r="A302">
            <v>300</v>
          </cell>
          <cell r="B302" t="str">
            <v>등 기 구</v>
          </cell>
          <cell r="C302" t="str">
            <v>IL-60W 벽부</v>
          </cell>
          <cell r="D302" t="str">
            <v>EA</v>
          </cell>
          <cell r="G302">
            <v>816</v>
          </cell>
          <cell r="H302">
            <v>25500</v>
          </cell>
          <cell r="Q302">
            <v>25500</v>
          </cell>
          <cell r="S302" t="str">
            <v>내선</v>
          </cell>
          <cell r="T302">
            <v>0.15</v>
          </cell>
        </row>
        <row r="303">
          <cell r="A303">
            <v>301</v>
          </cell>
          <cell r="B303" t="str">
            <v>등 기 구</v>
          </cell>
          <cell r="C303" t="str">
            <v>IL-100W 벽부</v>
          </cell>
          <cell r="D303" t="str">
            <v>EA</v>
          </cell>
          <cell r="G303">
            <v>816</v>
          </cell>
          <cell r="H303">
            <v>25500</v>
          </cell>
          <cell r="Q303">
            <v>25500</v>
          </cell>
          <cell r="S303" t="str">
            <v>내선</v>
          </cell>
          <cell r="T303">
            <v>0.158</v>
          </cell>
        </row>
        <row r="304">
          <cell r="A304">
            <v>302</v>
          </cell>
          <cell r="B304" t="str">
            <v>등 기 구</v>
          </cell>
          <cell r="C304" t="str">
            <v>IL-200W 벽부</v>
          </cell>
          <cell r="D304" t="str">
            <v>EA</v>
          </cell>
          <cell r="G304">
            <v>816</v>
          </cell>
          <cell r="H304">
            <v>25500</v>
          </cell>
          <cell r="Q304">
            <v>25500</v>
          </cell>
          <cell r="S304" t="str">
            <v>내선</v>
          </cell>
          <cell r="T304">
            <v>0.158</v>
          </cell>
        </row>
        <row r="305">
          <cell r="A305">
            <v>303</v>
          </cell>
          <cell r="B305" t="str">
            <v>등 기 구</v>
          </cell>
          <cell r="C305" t="str">
            <v>IL-60W 천정매입</v>
          </cell>
          <cell r="D305" t="str">
            <v>EA</v>
          </cell>
          <cell r="G305">
            <v>816</v>
          </cell>
          <cell r="H305">
            <v>25500</v>
          </cell>
          <cell r="Q305">
            <v>25500</v>
          </cell>
          <cell r="S305" t="str">
            <v>내선</v>
          </cell>
          <cell r="T305">
            <v>0.245</v>
          </cell>
        </row>
        <row r="306">
          <cell r="A306">
            <v>304</v>
          </cell>
          <cell r="B306" t="str">
            <v>등 기 구</v>
          </cell>
          <cell r="C306" t="str">
            <v>IL-60W 천정직부</v>
          </cell>
          <cell r="D306" t="str">
            <v>EA</v>
          </cell>
          <cell r="G306">
            <v>816</v>
          </cell>
          <cell r="H306">
            <v>25500</v>
          </cell>
          <cell r="Q306">
            <v>25500</v>
          </cell>
          <cell r="S306" t="str">
            <v>내선</v>
          </cell>
          <cell r="T306">
            <v>0.18</v>
          </cell>
        </row>
        <row r="307">
          <cell r="A307">
            <v>305</v>
          </cell>
          <cell r="B307" t="str">
            <v>등 기 구</v>
          </cell>
          <cell r="C307" t="str">
            <v>IL-100W 천정직부</v>
          </cell>
          <cell r="D307" t="str">
            <v>EA</v>
          </cell>
          <cell r="G307">
            <v>816</v>
          </cell>
          <cell r="H307">
            <v>25500</v>
          </cell>
          <cell r="Q307">
            <v>25500</v>
          </cell>
          <cell r="S307" t="str">
            <v>내선</v>
          </cell>
          <cell r="T307">
            <v>0.19</v>
          </cell>
        </row>
        <row r="308">
          <cell r="A308">
            <v>306</v>
          </cell>
          <cell r="B308" t="str">
            <v>등 기 구</v>
          </cell>
          <cell r="C308" t="str">
            <v>비상등</v>
          </cell>
          <cell r="D308" t="str">
            <v>EA</v>
          </cell>
          <cell r="G308">
            <v>650</v>
          </cell>
          <cell r="H308">
            <v>95000</v>
          </cell>
          <cell r="Q308">
            <v>95000</v>
          </cell>
          <cell r="S308" t="str">
            <v>내선</v>
          </cell>
          <cell r="T308">
            <v>0.158</v>
          </cell>
        </row>
        <row r="309">
          <cell r="A309">
            <v>307</v>
          </cell>
          <cell r="Q309" t="str">
            <v/>
          </cell>
        </row>
        <row r="310">
          <cell r="A310">
            <v>308</v>
          </cell>
          <cell r="B310" t="str">
            <v>등 기 구</v>
          </cell>
          <cell r="C310" t="str">
            <v>FL 2/40삼각벽부</v>
          </cell>
          <cell r="D310" t="str">
            <v>EA</v>
          </cell>
          <cell r="G310">
            <v>811</v>
          </cell>
          <cell r="H310">
            <v>27500</v>
          </cell>
          <cell r="Q310">
            <v>27500</v>
          </cell>
          <cell r="S310" t="str">
            <v>내선</v>
          </cell>
          <cell r="T310">
            <v>0.36499999999999999</v>
          </cell>
        </row>
        <row r="311">
          <cell r="A311">
            <v>309</v>
          </cell>
          <cell r="B311" t="str">
            <v>등 기 구</v>
          </cell>
          <cell r="C311" t="str">
            <v>FL 2/20삼각직부</v>
          </cell>
          <cell r="D311" t="str">
            <v>EA</v>
          </cell>
          <cell r="G311">
            <v>811</v>
          </cell>
          <cell r="H311">
            <v>24000</v>
          </cell>
          <cell r="Q311">
            <v>24000</v>
          </cell>
          <cell r="S311" t="str">
            <v>내선</v>
          </cell>
          <cell r="T311">
            <v>0.19500000000000001</v>
          </cell>
        </row>
        <row r="312">
          <cell r="A312">
            <v>310</v>
          </cell>
          <cell r="B312" t="str">
            <v>등 기 구</v>
          </cell>
          <cell r="C312" t="str">
            <v>FL 2/40삼각직부</v>
          </cell>
          <cell r="D312" t="str">
            <v>EA</v>
          </cell>
          <cell r="G312">
            <v>811</v>
          </cell>
          <cell r="H312">
            <v>26500</v>
          </cell>
          <cell r="Q312">
            <v>26500</v>
          </cell>
          <cell r="S312" t="str">
            <v>내선</v>
          </cell>
          <cell r="T312">
            <v>0.30499999999999999</v>
          </cell>
        </row>
        <row r="313">
          <cell r="A313">
            <v>311</v>
          </cell>
          <cell r="B313" t="str">
            <v>등 기 구</v>
          </cell>
          <cell r="C313" t="str">
            <v>FL 1/40삼각직부</v>
          </cell>
          <cell r="D313" t="str">
            <v>EA</v>
          </cell>
          <cell r="G313">
            <v>811</v>
          </cell>
          <cell r="H313">
            <v>15500</v>
          </cell>
          <cell r="Q313">
            <v>15500</v>
          </cell>
          <cell r="S313" t="str">
            <v>내선</v>
          </cell>
          <cell r="T313">
            <v>0.245</v>
          </cell>
        </row>
        <row r="314">
          <cell r="A314">
            <v>312</v>
          </cell>
          <cell r="B314" t="str">
            <v>등 기 구(SUS)</v>
          </cell>
          <cell r="C314" t="str">
            <v>FL 1/40삼각직부</v>
          </cell>
          <cell r="D314" t="str">
            <v>EA</v>
          </cell>
          <cell r="K314" t="str">
            <v>신일조명</v>
          </cell>
          <cell r="L314">
            <v>23500</v>
          </cell>
          <cell r="Q314">
            <v>23500</v>
          </cell>
          <cell r="S314" t="str">
            <v>내선</v>
          </cell>
          <cell r="T314">
            <v>0.245</v>
          </cell>
        </row>
        <row r="315">
          <cell r="A315">
            <v>313</v>
          </cell>
          <cell r="B315" t="str">
            <v>등 기 구</v>
          </cell>
          <cell r="C315" t="str">
            <v>FL 2/20매입</v>
          </cell>
          <cell r="D315" t="str">
            <v>EA</v>
          </cell>
          <cell r="G315">
            <v>811</v>
          </cell>
          <cell r="H315">
            <v>28000</v>
          </cell>
          <cell r="Q315">
            <v>28000</v>
          </cell>
          <cell r="S315" t="str">
            <v>내선</v>
          </cell>
          <cell r="T315">
            <v>0.32</v>
          </cell>
        </row>
        <row r="316">
          <cell r="A316">
            <v>314</v>
          </cell>
          <cell r="B316" t="str">
            <v>등 기 구</v>
          </cell>
          <cell r="C316" t="str">
            <v>FL 4/20매입</v>
          </cell>
          <cell r="D316" t="str">
            <v>EA</v>
          </cell>
          <cell r="G316">
            <v>811</v>
          </cell>
          <cell r="H316">
            <v>49500</v>
          </cell>
          <cell r="Q316">
            <v>49500</v>
          </cell>
          <cell r="S316" t="str">
            <v>내선</v>
          </cell>
          <cell r="T316">
            <v>0.56999999999999995</v>
          </cell>
        </row>
        <row r="317">
          <cell r="A317">
            <v>315</v>
          </cell>
          <cell r="B317" t="str">
            <v>등 기 구</v>
          </cell>
          <cell r="C317" t="str">
            <v>FL 2/40매입</v>
          </cell>
          <cell r="D317" t="str">
            <v>EA</v>
          </cell>
          <cell r="G317">
            <v>811</v>
          </cell>
          <cell r="H317">
            <v>35000</v>
          </cell>
          <cell r="Q317">
            <v>35000</v>
          </cell>
          <cell r="S317" t="str">
            <v>내선</v>
          </cell>
          <cell r="T317">
            <v>0.48799999999999999</v>
          </cell>
        </row>
        <row r="318">
          <cell r="A318">
            <v>316</v>
          </cell>
          <cell r="B318" t="str">
            <v>등 기 구</v>
          </cell>
          <cell r="C318" t="str">
            <v>FL 2/20펜던트</v>
          </cell>
          <cell r="D318" t="str">
            <v>EA</v>
          </cell>
          <cell r="G318">
            <v>811</v>
          </cell>
          <cell r="H318">
            <v>24500</v>
          </cell>
          <cell r="Q318">
            <v>24500</v>
          </cell>
          <cell r="S318" t="str">
            <v>내선</v>
          </cell>
          <cell r="T318">
            <v>0.23499999999999999</v>
          </cell>
        </row>
        <row r="319">
          <cell r="A319">
            <v>317</v>
          </cell>
          <cell r="B319" t="str">
            <v>등 기 구</v>
          </cell>
          <cell r="C319" t="str">
            <v>FL 2/40펜던트</v>
          </cell>
          <cell r="D319" t="str">
            <v>EA</v>
          </cell>
          <cell r="G319">
            <v>811</v>
          </cell>
          <cell r="H319">
            <v>27500</v>
          </cell>
          <cell r="Q319">
            <v>27500</v>
          </cell>
          <cell r="S319" t="str">
            <v>내선</v>
          </cell>
          <cell r="T319">
            <v>0.36499999999999999</v>
          </cell>
        </row>
        <row r="320">
          <cell r="A320">
            <v>318</v>
          </cell>
          <cell r="B320" t="str">
            <v>등 기 구</v>
          </cell>
          <cell r="C320" t="str">
            <v>FL 1/40펜던트</v>
          </cell>
          <cell r="D320" t="str">
            <v>EA</v>
          </cell>
          <cell r="G320">
            <v>811</v>
          </cell>
          <cell r="H320">
            <v>16500</v>
          </cell>
          <cell r="Q320">
            <v>16500</v>
          </cell>
          <cell r="S320" t="str">
            <v>내선</v>
          </cell>
          <cell r="T320">
            <v>0.29499999999999998</v>
          </cell>
        </row>
        <row r="321">
          <cell r="A321">
            <v>319</v>
          </cell>
          <cell r="B321" t="str">
            <v>등 기 구</v>
          </cell>
          <cell r="C321" t="str">
            <v>FL 1/30W 천정직부</v>
          </cell>
          <cell r="D321" t="str">
            <v>EA</v>
          </cell>
          <cell r="Q321">
            <v>0</v>
          </cell>
          <cell r="S321" t="str">
            <v>내선</v>
          </cell>
          <cell r="T321">
            <v>0.16500000000000001</v>
          </cell>
        </row>
        <row r="322">
          <cell r="A322">
            <v>320</v>
          </cell>
          <cell r="B322" t="str">
            <v>등 기 구</v>
          </cell>
          <cell r="C322" t="str">
            <v>FL 1/30W매입</v>
          </cell>
          <cell r="D322" t="str">
            <v>EA</v>
          </cell>
          <cell r="Q322">
            <v>0</v>
          </cell>
          <cell r="S322" t="str">
            <v>내선</v>
          </cell>
          <cell r="T322">
            <v>0.26600000000000001</v>
          </cell>
        </row>
        <row r="323">
          <cell r="A323">
            <v>321</v>
          </cell>
          <cell r="B323" t="str">
            <v>등 기 구</v>
          </cell>
          <cell r="C323" t="str">
            <v>FL 2/30W매입</v>
          </cell>
          <cell r="D323" t="str">
            <v>EA</v>
          </cell>
          <cell r="Q323">
            <v>0</v>
          </cell>
          <cell r="S323" t="str">
            <v>내선</v>
          </cell>
          <cell r="T323">
            <v>0.36</v>
          </cell>
        </row>
        <row r="324">
          <cell r="A324">
            <v>322</v>
          </cell>
          <cell r="B324" t="str">
            <v>등 기 구</v>
          </cell>
          <cell r="C324" t="str">
            <v>FL 1/40W매입</v>
          </cell>
          <cell r="D324" t="str">
            <v>EA</v>
          </cell>
          <cell r="G324">
            <v>811</v>
          </cell>
          <cell r="H324">
            <v>26000</v>
          </cell>
          <cell r="Q324">
            <v>26000</v>
          </cell>
          <cell r="S324" t="str">
            <v>내선</v>
          </cell>
          <cell r="T324">
            <v>0.39900000000000002</v>
          </cell>
        </row>
        <row r="325">
          <cell r="A325">
            <v>323</v>
          </cell>
          <cell r="B325" t="str">
            <v>등 기 구</v>
          </cell>
          <cell r="C325" t="str">
            <v>FL 2/40방폭형</v>
          </cell>
          <cell r="D325" t="str">
            <v>EA</v>
          </cell>
          <cell r="G325">
            <v>818</v>
          </cell>
          <cell r="H325">
            <v>244000</v>
          </cell>
          <cell r="Q325">
            <v>244000</v>
          </cell>
          <cell r="S325" t="str">
            <v>내선</v>
          </cell>
          <cell r="T325">
            <v>0.73</v>
          </cell>
        </row>
        <row r="326">
          <cell r="A326">
            <v>324</v>
          </cell>
          <cell r="B326" t="str">
            <v>등 기 구(SUS)</v>
          </cell>
          <cell r="C326" t="str">
            <v>FL 1/40W매입</v>
          </cell>
          <cell r="D326" t="str">
            <v>EA</v>
          </cell>
          <cell r="K326" t="str">
            <v>신일조명</v>
          </cell>
          <cell r="L326">
            <v>34000</v>
          </cell>
          <cell r="Q326">
            <v>34000</v>
          </cell>
          <cell r="S326" t="str">
            <v>내선</v>
          </cell>
          <cell r="T326">
            <v>0.39900000000000002</v>
          </cell>
        </row>
        <row r="327">
          <cell r="A327">
            <v>325</v>
          </cell>
          <cell r="B327" t="str">
            <v>등 기 구(SUS)</v>
          </cell>
          <cell r="C327" t="str">
            <v>FL 1/40펜던트</v>
          </cell>
          <cell r="D327" t="str">
            <v>EA</v>
          </cell>
          <cell r="K327" t="str">
            <v>신일조명</v>
          </cell>
          <cell r="L327">
            <v>24500</v>
          </cell>
          <cell r="Q327">
            <v>24500</v>
          </cell>
          <cell r="S327" t="str">
            <v>내선</v>
          </cell>
          <cell r="T327">
            <v>0.29499999999999998</v>
          </cell>
        </row>
        <row r="328">
          <cell r="A328">
            <v>326</v>
          </cell>
          <cell r="B328" t="str">
            <v>램      프</v>
          </cell>
          <cell r="C328" t="str">
            <v>FL 10W  26㎜×330㎜</v>
          </cell>
          <cell r="D328" t="str">
            <v>EA</v>
          </cell>
          <cell r="G328">
            <v>807</v>
          </cell>
          <cell r="H328">
            <v>580</v>
          </cell>
          <cell r="Q328">
            <v>580</v>
          </cell>
        </row>
        <row r="329">
          <cell r="A329">
            <v>327</v>
          </cell>
          <cell r="B329" t="str">
            <v>램      프</v>
          </cell>
          <cell r="C329" t="str">
            <v>FL 20W  28㎜×590㎜</v>
          </cell>
          <cell r="D329" t="str">
            <v>EA</v>
          </cell>
          <cell r="G329">
            <v>807</v>
          </cell>
          <cell r="H329">
            <v>650</v>
          </cell>
          <cell r="Q329">
            <v>650</v>
          </cell>
        </row>
        <row r="330">
          <cell r="A330">
            <v>328</v>
          </cell>
          <cell r="B330" t="str">
            <v>램      프</v>
          </cell>
          <cell r="C330" t="str">
            <v>FL 30W  26㎜×893㎜</v>
          </cell>
          <cell r="D330" t="str">
            <v>EA</v>
          </cell>
          <cell r="G330">
            <v>807</v>
          </cell>
          <cell r="H330">
            <v>1450</v>
          </cell>
          <cell r="Q330">
            <v>1450</v>
          </cell>
        </row>
        <row r="331">
          <cell r="A331">
            <v>329</v>
          </cell>
          <cell r="B331" t="str">
            <v>램      프</v>
          </cell>
          <cell r="C331" t="str">
            <v>FL 40W  28㎜×1198㎜</v>
          </cell>
          <cell r="D331" t="str">
            <v>EA</v>
          </cell>
          <cell r="G331">
            <v>807</v>
          </cell>
          <cell r="H331">
            <v>980</v>
          </cell>
          <cell r="Q331">
            <v>980</v>
          </cell>
        </row>
        <row r="332">
          <cell r="A332">
            <v>330</v>
          </cell>
          <cell r="B332" t="str">
            <v>램      프</v>
          </cell>
          <cell r="C332" t="str">
            <v>FCL22W28.5㎜×216㎜</v>
          </cell>
          <cell r="D332" t="str">
            <v>EA</v>
          </cell>
          <cell r="G332">
            <v>807</v>
          </cell>
          <cell r="H332">
            <v>1300</v>
          </cell>
          <cell r="Q332">
            <v>1300</v>
          </cell>
        </row>
        <row r="333">
          <cell r="A333">
            <v>331</v>
          </cell>
          <cell r="B333" t="str">
            <v>램      프</v>
          </cell>
          <cell r="C333" t="str">
            <v>FCL30W28.5㎜×236㎜</v>
          </cell>
          <cell r="D333" t="str">
            <v>EA</v>
          </cell>
          <cell r="G333">
            <v>807</v>
          </cell>
          <cell r="H333">
            <v>1300</v>
          </cell>
          <cell r="Q333">
            <v>1300</v>
          </cell>
        </row>
        <row r="334">
          <cell r="A334">
            <v>332</v>
          </cell>
          <cell r="B334" t="str">
            <v>램      프</v>
          </cell>
          <cell r="C334" t="str">
            <v>FCL32W28.5㎜×312㎜</v>
          </cell>
          <cell r="D334" t="str">
            <v>EA</v>
          </cell>
          <cell r="G334">
            <v>807</v>
          </cell>
          <cell r="H334">
            <v>1800</v>
          </cell>
          <cell r="Q334">
            <v>1800</v>
          </cell>
        </row>
        <row r="335">
          <cell r="A335">
            <v>333</v>
          </cell>
          <cell r="B335" t="str">
            <v>램      프</v>
          </cell>
          <cell r="C335" t="str">
            <v>FCL40W28.5㎜×386㎜</v>
          </cell>
          <cell r="D335" t="str">
            <v>EA</v>
          </cell>
          <cell r="G335">
            <v>807</v>
          </cell>
          <cell r="H335">
            <v>2700</v>
          </cell>
          <cell r="Q335">
            <v>2700</v>
          </cell>
        </row>
        <row r="336">
          <cell r="A336">
            <v>334</v>
          </cell>
          <cell r="Q336" t="str">
            <v/>
          </cell>
        </row>
        <row r="337">
          <cell r="A337">
            <v>335</v>
          </cell>
          <cell r="Q337" t="str">
            <v/>
          </cell>
        </row>
        <row r="338">
          <cell r="A338">
            <v>336</v>
          </cell>
          <cell r="Q338" t="str">
            <v/>
          </cell>
        </row>
        <row r="339">
          <cell r="A339">
            <v>337</v>
          </cell>
          <cell r="B339" t="str">
            <v>램      프</v>
          </cell>
          <cell r="C339" t="str">
            <v>220V  IL 60W</v>
          </cell>
          <cell r="D339" t="str">
            <v>EA</v>
          </cell>
          <cell r="G339">
            <v>808</v>
          </cell>
          <cell r="H339">
            <v>220</v>
          </cell>
          <cell r="Q339">
            <v>220</v>
          </cell>
        </row>
        <row r="340">
          <cell r="A340">
            <v>338</v>
          </cell>
          <cell r="B340" t="str">
            <v>램      프</v>
          </cell>
          <cell r="C340" t="str">
            <v>220V  IL 100W</v>
          </cell>
          <cell r="D340" t="str">
            <v>EA</v>
          </cell>
          <cell r="G340">
            <v>808</v>
          </cell>
          <cell r="H340">
            <v>230</v>
          </cell>
          <cell r="Q340">
            <v>230</v>
          </cell>
        </row>
        <row r="341">
          <cell r="A341">
            <v>339</v>
          </cell>
          <cell r="B341" t="str">
            <v>램      프</v>
          </cell>
          <cell r="C341" t="str">
            <v>220V  IL 200W</v>
          </cell>
          <cell r="D341" t="str">
            <v>EA</v>
          </cell>
          <cell r="G341">
            <v>808</v>
          </cell>
          <cell r="H341">
            <v>380</v>
          </cell>
          <cell r="Q341">
            <v>380</v>
          </cell>
        </row>
        <row r="342">
          <cell r="A342">
            <v>340</v>
          </cell>
          <cell r="Q342" t="str">
            <v/>
          </cell>
        </row>
        <row r="343">
          <cell r="A343">
            <v>341</v>
          </cell>
          <cell r="Q343" t="str">
            <v/>
          </cell>
        </row>
        <row r="344">
          <cell r="A344">
            <v>342</v>
          </cell>
          <cell r="B344" t="str">
            <v>등 기 구</v>
          </cell>
          <cell r="C344" t="str">
            <v>MH 250W천정형</v>
          </cell>
          <cell r="D344" t="str">
            <v>EA</v>
          </cell>
          <cell r="G344">
            <v>810</v>
          </cell>
          <cell r="H344">
            <v>44000</v>
          </cell>
          <cell r="Q344">
            <v>44000</v>
          </cell>
          <cell r="S344" t="str">
            <v>내선</v>
          </cell>
          <cell r="T344">
            <v>0.495</v>
          </cell>
        </row>
        <row r="345">
          <cell r="A345">
            <v>343</v>
          </cell>
          <cell r="B345" t="str">
            <v>등 기 구</v>
          </cell>
          <cell r="C345" t="str">
            <v>MH 175W천정형</v>
          </cell>
          <cell r="D345" t="str">
            <v>EA</v>
          </cell>
          <cell r="G345">
            <v>810</v>
          </cell>
          <cell r="H345">
            <v>44000</v>
          </cell>
          <cell r="Q345">
            <v>44000</v>
          </cell>
          <cell r="S345" t="str">
            <v>내선</v>
          </cell>
          <cell r="T345">
            <v>0.44</v>
          </cell>
        </row>
        <row r="346">
          <cell r="A346">
            <v>344</v>
          </cell>
          <cell r="B346" t="str">
            <v>등 기 구</v>
          </cell>
          <cell r="C346" t="str">
            <v>MH 175W벽부형</v>
          </cell>
          <cell r="D346" t="str">
            <v>EA</v>
          </cell>
          <cell r="G346">
            <v>810</v>
          </cell>
          <cell r="H346">
            <v>45000</v>
          </cell>
          <cell r="Q346">
            <v>45000</v>
          </cell>
          <cell r="S346" t="str">
            <v>내선</v>
          </cell>
          <cell r="T346">
            <v>0.44</v>
          </cell>
        </row>
        <row r="347">
          <cell r="A347">
            <v>345</v>
          </cell>
          <cell r="Q347" t="str">
            <v/>
          </cell>
        </row>
        <row r="348">
          <cell r="A348">
            <v>346</v>
          </cell>
          <cell r="Q348" t="str">
            <v/>
          </cell>
        </row>
        <row r="349">
          <cell r="A349">
            <v>347</v>
          </cell>
          <cell r="Q349" t="str">
            <v/>
          </cell>
        </row>
        <row r="350">
          <cell r="A350">
            <v>348</v>
          </cell>
          <cell r="Q350" t="str">
            <v/>
          </cell>
        </row>
        <row r="351">
          <cell r="A351">
            <v>349</v>
          </cell>
          <cell r="B351" t="str">
            <v>메탈할라이드 램프</v>
          </cell>
          <cell r="C351" t="str">
            <v>MH 175W</v>
          </cell>
          <cell r="D351" t="str">
            <v>EA</v>
          </cell>
          <cell r="G351">
            <v>813</v>
          </cell>
          <cell r="H351">
            <v>15000</v>
          </cell>
          <cell r="Q351">
            <v>15000</v>
          </cell>
        </row>
        <row r="352">
          <cell r="A352">
            <v>350</v>
          </cell>
          <cell r="B352" t="str">
            <v>메탈할라이드 램프</v>
          </cell>
          <cell r="C352" t="str">
            <v>MH 250W</v>
          </cell>
          <cell r="D352" t="str">
            <v>EA</v>
          </cell>
          <cell r="G352">
            <v>813</v>
          </cell>
          <cell r="H352">
            <v>16000</v>
          </cell>
          <cell r="Q352">
            <v>16000</v>
          </cell>
        </row>
        <row r="353">
          <cell r="A353">
            <v>351</v>
          </cell>
          <cell r="Q353" t="str">
            <v/>
          </cell>
        </row>
        <row r="354">
          <cell r="A354">
            <v>352</v>
          </cell>
          <cell r="Q354" t="str">
            <v/>
          </cell>
        </row>
        <row r="355">
          <cell r="A355">
            <v>353</v>
          </cell>
          <cell r="Q355" t="str">
            <v/>
          </cell>
        </row>
        <row r="356">
          <cell r="A356">
            <v>354</v>
          </cell>
          <cell r="B356" t="str">
            <v>메탈할라이드 안정기</v>
          </cell>
          <cell r="C356" t="str">
            <v>220V/175W</v>
          </cell>
          <cell r="D356" t="str">
            <v>EA</v>
          </cell>
          <cell r="G356">
            <v>813</v>
          </cell>
          <cell r="H356">
            <v>22000</v>
          </cell>
          <cell r="Q356">
            <v>22000</v>
          </cell>
        </row>
        <row r="357">
          <cell r="A357">
            <v>355</v>
          </cell>
          <cell r="B357" t="str">
            <v>메탈할라이드 안정기</v>
          </cell>
          <cell r="C357" t="str">
            <v>220V/250W</v>
          </cell>
          <cell r="D357" t="str">
            <v>EA</v>
          </cell>
          <cell r="G357">
            <v>813</v>
          </cell>
          <cell r="H357">
            <v>25000</v>
          </cell>
          <cell r="Q357">
            <v>25000</v>
          </cell>
        </row>
        <row r="358">
          <cell r="A358">
            <v>356</v>
          </cell>
          <cell r="Q358" t="str">
            <v/>
          </cell>
        </row>
        <row r="359">
          <cell r="A359">
            <v>357</v>
          </cell>
          <cell r="Q359" t="str">
            <v/>
          </cell>
        </row>
        <row r="360">
          <cell r="A360">
            <v>358</v>
          </cell>
          <cell r="B360" t="str">
            <v>판넬</v>
          </cell>
          <cell r="D360" t="str">
            <v>면</v>
          </cell>
          <cell r="Q360">
            <v>0</v>
          </cell>
          <cell r="S360" t="str">
            <v>프전</v>
          </cell>
          <cell r="T360">
            <v>5.8</v>
          </cell>
          <cell r="U360" t="str">
            <v>보인</v>
          </cell>
          <cell r="V360">
            <v>1.9</v>
          </cell>
        </row>
        <row r="361">
          <cell r="A361">
            <v>359</v>
          </cell>
          <cell r="Q361" t="str">
            <v/>
          </cell>
        </row>
        <row r="362">
          <cell r="A362">
            <v>360</v>
          </cell>
          <cell r="B362" t="str">
            <v>전극식레벨</v>
          </cell>
          <cell r="C362" t="str">
            <v>3선 3극</v>
          </cell>
          <cell r="D362" t="str">
            <v>set</v>
          </cell>
          <cell r="G362">
            <v>794</v>
          </cell>
          <cell r="H362">
            <v>40000</v>
          </cell>
          <cell r="Q362">
            <v>40000</v>
          </cell>
          <cell r="S362" t="str">
            <v>내선</v>
          </cell>
          <cell r="T362">
            <v>0.8</v>
          </cell>
          <cell r="Y362" t="str">
            <v>공율은 전극봉지지기</v>
          </cell>
        </row>
        <row r="363">
          <cell r="A363">
            <v>361</v>
          </cell>
          <cell r="B363" t="str">
            <v>전극식레벨</v>
          </cell>
          <cell r="C363" t="str">
            <v>4선 4극</v>
          </cell>
          <cell r="D363" t="str">
            <v>set</v>
          </cell>
          <cell r="G363">
            <v>794</v>
          </cell>
          <cell r="H363">
            <v>85000</v>
          </cell>
          <cell r="Q363">
            <v>85000</v>
          </cell>
          <cell r="S363" t="str">
            <v>내선</v>
          </cell>
          <cell r="T363">
            <v>0.85</v>
          </cell>
          <cell r="Y363" t="str">
            <v>공율은 전극봉지지기</v>
          </cell>
        </row>
        <row r="364">
          <cell r="A364">
            <v>362</v>
          </cell>
          <cell r="B364" t="str">
            <v>전극식레벨</v>
          </cell>
          <cell r="C364" t="str">
            <v>5선 5극</v>
          </cell>
          <cell r="D364" t="str">
            <v>set</v>
          </cell>
          <cell r="G364">
            <v>794</v>
          </cell>
          <cell r="H364">
            <v>100000</v>
          </cell>
          <cell r="Q364">
            <v>100000</v>
          </cell>
          <cell r="S364" t="str">
            <v>내선</v>
          </cell>
          <cell r="T364">
            <v>1.1000000000000001</v>
          </cell>
          <cell r="Y364" t="str">
            <v>공율은 전극봉지지기</v>
          </cell>
        </row>
        <row r="365">
          <cell r="A365">
            <v>363</v>
          </cell>
          <cell r="Q365" t="str">
            <v/>
          </cell>
        </row>
        <row r="366">
          <cell r="A366">
            <v>364</v>
          </cell>
          <cell r="Q366" t="str">
            <v/>
          </cell>
        </row>
        <row r="367">
          <cell r="A367">
            <v>365</v>
          </cell>
          <cell r="B367" t="str">
            <v>AMP</v>
          </cell>
          <cell r="D367" t="str">
            <v>면</v>
          </cell>
          <cell r="Q367">
            <v>0</v>
          </cell>
          <cell r="S367" t="str">
            <v>통내</v>
          </cell>
          <cell r="T367">
            <v>9</v>
          </cell>
        </row>
        <row r="368">
          <cell r="A368">
            <v>366</v>
          </cell>
          <cell r="B368" t="str">
            <v>스피커</v>
          </cell>
          <cell r="C368" t="str">
            <v>3W  천정형</v>
          </cell>
          <cell r="D368" t="str">
            <v>EA</v>
          </cell>
          <cell r="G368">
            <v>838</v>
          </cell>
          <cell r="H368">
            <v>12000</v>
          </cell>
          <cell r="Q368">
            <v>12000</v>
          </cell>
          <cell r="S368" t="str">
            <v>통내</v>
          </cell>
          <cell r="T368">
            <v>0.45</v>
          </cell>
        </row>
        <row r="369">
          <cell r="A369">
            <v>367</v>
          </cell>
          <cell r="B369" t="str">
            <v>스피커</v>
          </cell>
          <cell r="C369" t="str">
            <v>3W 벽부형</v>
          </cell>
          <cell r="D369" t="str">
            <v>EA</v>
          </cell>
          <cell r="G369">
            <v>838</v>
          </cell>
          <cell r="H369">
            <v>12000</v>
          </cell>
          <cell r="Q369">
            <v>12000</v>
          </cell>
          <cell r="S369" t="str">
            <v>통내</v>
          </cell>
          <cell r="T369">
            <v>0.45</v>
          </cell>
        </row>
        <row r="370">
          <cell r="A370">
            <v>368</v>
          </cell>
          <cell r="B370" t="str">
            <v>스피커</v>
          </cell>
          <cell r="C370" t="str">
            <v>20W옥외칼럼형</v>
          </cell>
          <cell r="D370" t="str">
            <v>EA</v>
          </cell>
          <cell r="G370">
            <v>838</v>
          </cell>
          <cell r="H370">
            <v>40000</v>
          </cell>
          <cell r="Q370">
            <v>40000</v>
          </cell>
          <cell r="S370" t="str">
            <v>통내</v>
          </cell>
          <cell r="T370">
            <v>1</v>
          </cell>
        </row>
        <row r="371">
          <cell r="A371">
            <v>369</v>
          </cell>
          <cell r="B371" t="str">
            <v>스피커</v>
          </cell>
          <cell r="C371" t="str">
            <v xml:space="preserve">HORN형 10W  </v>
          </cell>
          <cell r="D371" t="str">
            <v>EA</v>
          </cell>
          <cell r="G371">
            <v>835</v>
          </cell>
          <cell r="H371">
            <v>35200</v>
          </cell>
          <cell r="Q371">
            <v>35200</v>
          </cell>
          <cell r="S371" t="str">
            <v>통내</v>
          </cell>
          <cell r="T371">
            <v>0.6</v>
          </cell>
        </row>
        <row r="372">
          <cell r="A372">
            <v>370</v>
          </cell>
          <cell r="B372" t="str">
            <v>스피커</v>
          </cell>
          <cell r="C372" t="str">
            <v xml:space="preserve">HORN형 30W  </v>
          </cell>
          <cell r="D372" t="str">
            <v>EA</v>
          </cell>
          <cell r="G372">
            <v>835</v>
          </cell>
          <cell r="H372">
            <v>46200</v>
          </cell>
          <cell r="Q372">
            <v>46200</v>
          </cell>
          <cell r="S372" t="str">
            <v>통내</v>
          </cell>
          <cell r="T372">
            <v>1</v>
          </cell>
        </row>
        <row r="373">
          <cell r="A373">
            <v>371</v>
          </cell>
          <cell r="Q373" t="str">
            <v/>
          </cell>
        </row>
        <row r="374">
          <cell r="A374">
            <v>372</v>
          </cell>
          <cell r="Q374" t="str">
            <v/>
          </cell>
        </row>
        <row r="375">
          <cell r="A375">
            <v>373</v>
          </cell>
          <cell r="B375" t="str">
            <v>인터폰</v>
          </cell>
          <cell r="C375" t="str">
            <v>전자연립식20회로</v>
          </cell>
          <cell r="D375" t="str">
            <v>EA</v>
          </cell>
          <cell r="G375">
            <v>861</v>
          </cell>
          <cell r="H375">
            <v>36000</v>
          </cell>
          <cell r="Q375">
            <v>36000</v>
          </cell>
          <cell r="S375" t="str">
            <v>통내</v>
          </cell>
          <cell r="T375">
            <v>1</v>
          </cell>
          <cell r="U375" t="str">
            <v>통설</v>
          </cell>
          <cell r="V375">
            <v>2</v>
          </cell>
        </row>
        <row r="376">
          <cell r="A376">
            <v>374</v>
          </cell>
          <cell r="Q376" t="str">
            <v/>
          </cell>
        </row>
        <row r="377">
          <cell r="A377">
            <v>375</v>
          </cell>
          <cell r="Q377" t="str">
            <v/>
          </cell>
        </row>
        <row r="378">
          <cell r="A378">
            <v>376</v>
          </cell>
          <cell r="B378" t="str">
            <v>차동식 스포트감지기</v>
          </cell>
          <cell r="C378" t="str">
            <v>2종</v>
          </cell>
          <cell r="D378" t="str">
            <v>EA</v>
          </cell>
          <cell r="G378">
            <v>650</v>
          </cell>
          <cell r="H378">
            <v>5000</v>
          </cell>
          <cell r="Q378">
            <v>5000</v>
          </cell>
          <cell r="S378" t="str">
            <v>내선</v>
          </cell>
          <cell r="T378">
            <v>0.14300000000000002</v>
          </cell>
        </row>
        <row r="379">
          <cell r="A379">
            <v>377</v>
          </cell>
          <cell r="B379" t="str">
            <v>광전식 연감지기</v>
          </cell>
          <cell r="C379" t="str">
            <v>비축적형</v>
          </cell>
          <cell r="D379" t="str">
            <v>EA</v>
          </cell>
          <cell r="G379">
            <v>650</v>
          </cell>
          <cell r="H379">
            <v>20000</v>
          </cell>
          <cell r="Q379">
            <v>20000</v>
          </cell>
          <cell r="S379" t="str">
            <v>내선</v>
          </cell>
          <cell r="T379">
            <v>0.14300000000000002</v>
          </cell>
        </row>
        <row r="380">
          <cell r="A380">
            <v>378</v>
          </cell>
          <cell r="B380" t="str">
            <v>정온식감지기</v>
          </cell>
          <cell r="C380" t="str">
            <v>1종</v>
          </cell>
          <cell r="D380" t="str">
            <v>EA</v>
          </cell>
          <cell r="G380">
            <v>650</v>
          </cell>
          <cell r="H380">
            <v>5000</v>
          </cell>
          <cell r="Q380">
            <v>5000</v>
          </cell>
          <cell r="S380" t="str">
            <v>내선</v>
          </cell>
          <cell r="T380">
            <v>0.14300000000000002</v>
          </cell>
        </row>
        <row r="381">
          <cell r="A381">
            <v>379</v>
          </cell>
          <cell r="B381" t="str">
            <v>유도등</v>
          </cell>
          <cell r="C381" t="str">
            <v>통로유도등</v>
          </cell>
          <cell r="D381" t="str">
            <v>EA</v>
          </cell>
          <cell r="G381">
            <v>650</v>
          </cell>
          <cell r="H381">
            <v>27000</v>
          </cell>
          <cell r="Q381">
            <v>27000</v>
          </cell>
          <cell r="S381" t="str">
            <v>내선</v>
          </cell>
          <cell r="T381">
            <v>0.79500000000000004</v>
          </cell>
        </row>
        <row r="382">
          <cell r="A382">
            <v>380</v>
          </cell>
          <cell r="B382" t="str">
            <v>유도등</v>
          </cell>
          <cell r="C382" t="str">
            <v>피난구유도등</v>
          </cell>
          <cell r="D382" t="str">
            <v>EA</v>
          </cell>
          <cell r="G382">
            <v>650</v>
          </cell>
          <cell r="H382">
            <v>25000</v>
          </cell>
          <cell r="Q382">
            <v>25000</v>
          </cell>
          <cell r="S382" t="str">
            <v>내선</v>
          </cell>
          <cell r="T382">
            <v>0.13500000000000001</v>
          </cell>
        </row>
        <row r="383">
          <cell r="A383">
            <v>381</v>
          </cell>
          <cell r="B383" t="str">
            <v>수동발신기</v>
          </cell>
          <cell r="D383" t="str">
            <v>EA</v>
          </cell>
          <cell r="G383">
            <v>650</v>
          </cell>
          <cell r="H383">
            <v>3500</v>
          </cell>
          <cell r="Q383">
            <v>3500</v>
          </cell>
          <cell r="S383" t="str">
            <v>내선</v>
          </cell>
          <cell r="T383">
            <v>0.3</v>
          </cell>
        </row>
        <row r="384">
          <cell r="A384">
            <v>382</v>
          </cell>
          <cell r="B384" t="str">
            <v>경종</v>
          </cell>
          <cell r="D384" t="str">
            <v>EA</v>
          </cell>
          <cell r="G384">
            <v>650</v>
          </cell>
          <cell r="H384">
            <v>5500</v>
          </cell>
          <cell r="Q384">
            <v>5500</v>
          </cell>
          <cell r="S384" t="str">
            <v>내선</v>
          </cell>
          <cell r="T384">
            <v>0.15</v>
          </cell>
        </row>
        <row r="385">
          <cell r="A385">
            <v>383</v>
          </cell>
          <cell r="B385" t="str">
            <v>표시등</v>
          </cell>
          <cell r="D385" t="str">
            <v>EA</v>
          </cell>
          <cell r="G385">
            <v>650</v>
          </cell>
          <cell r="H385">
            <v>1200</v>
          </cell>
          <cell r="Q385">
            <v>1200</v>
          </cell>
          <cell r="S385" t="str">
            <v>내선</v>
          </cell>
          <cell r="T385">
            <v>0.2</v>
          </cell>
        </row>
        <row r="386">
          <cell r="A386">
            <v>384</v>
          </cell>
          <cell r="B386" t="str">
            <v>속보세트 함</v>
          </cell>
          <cell r="D386" t="str">
            <v>EA</v>
          </cell>
          <cell r="K386" t="str">
            <v>동방전자</v>
          </cell>
          <cell r="L386">
            <v>6000</v>
          </cell>
          <cell r="Q386">
            <v>6000</v>
          </cell>
          <cell r="S386" t="str">
            <v>내선</v>
          </cell>
          <cell r="T386">
            <v>0.66</v>
          </cell>
        </row>
        <row r="387">
          <cell r="A387">
            <v>385</v>
          </cell>
          <cell r="Q387" t="str">
            <v/>
          </cell>
        </row>
        <row r="388">
          <cell r="A388">
            <v>386</v>
          </cell>
          <cell r="Q388" t="str">
            <v/>
          </cell>
        </row>
        <row r="389">
          <cell r="A389">
            <v>387</v>
          </cell>
          <cell r="B389" t="str">
            <v>수신기</v>
          </cell>
          <cell r="C389" t="str">
            <v>P형1급   10회로용</v>
          </cell>
          <cell r="D389" t="str">
            <v>set</v>
          </cell>
          <cell r="K389" t="str">
            <v>대우소방</v>
          </cell>
          <cell r="L389">
            <v>280000</v>
          </cell>
          <cell r="M389" t="str">
            <v>대일소방</v>
          </cell>
          <cell r="N389">
            <v>315000</v>
          </cell>
          <cell r="O389" t="str">
            <v>국민소방설비</v>
          </cell>
          <cell r="P389">
            <v>318000</v>
          </cell>
          <cell r="Q389">
            <v>280000</v>
          </cell>
          <cell r="S389" t="str">
            <v>내선</v>
          </cell>
          <cell r="T389">
            <v>9</v>
          </cell>
        </row>
        <row r="390">
          <cell r="A390">
            <v>388</v>
          </cell>
          <cell r="B390" t="str">
            <v>부표시기</v>
          </cell>
          <cell r="C390" t="str">
            <v xml:space="preserve"> 10회로용</v>
          </cell>
          <cell r="D390" t="str">
            <v>대</v>
          </cell>
          <cell r="G390">
            <v>650</v>
          </cell>
          <cell r="H390">
            <v>255000</v>
          </cell>
          <cell r="Q390">
            <v>255000</v>
          </cell>
          <cell r="S390" t="str">
            <v>내선</v>
          </cell>
          <cell r="T390">
            <v>4</v>
          </cell>
        </row>
        <row r="391">
          <cell r="A391">
            <v>389</v>
          </cell>
          <cell r="B391" t="str">
            <v>스프링쿨러수동조작함</v>
          </cell>
          <cell r="D391" t="str">
            <v>EA</v>
          </cell>
          <cell r="G391">
            <v>650</v>
          </cell>
          <cell r="H391">
            <v>30000</v>
          </cell>
          <cell r="Q391">
            <v>30000</v>
          </cell>
          <cell r="S391" t="str">
            <v>내선</v>
          </cell>
          <cell r="T391">
            <v>0.66</v>
          </cell>
        </row>
        <row r="392">
          <cell r="A392">
            <v>390</v>
          </cell>
          <cell r="B392" t="str">
            <v>전자 싸이렌</v>
          </cell>
          <cell r="D392" t="str">
            <v>EA</v>
          </cell>
          <cell r="G392">
            <v>650</v>
          </cell>
          <cell r="H392">
            <v>30000</v>
          </cell>
          <cell r="Q392">
            <v>30000</v>
          </cell>
          <cell r="S392" t="str">
            <v>통내</v>
          </cell>
          <cell r="T392">
            <v>1.6</v>
          </cell>
        </row>
        <row r="393">
          <cell r="A393">
            <v>391</v>
          </cell>
          <cell r="Q393" t="str">
            <v/>
          </cell>
        </row>
        <row r="394">
          <cell r="A394">
            <v>392</v>
          </cell>
          <cell r="Q394" t="str">
            <v/>
          </cell>
        </row>
        <row r="395">
          <cell r="A395">
            <v>393</v>
          </cell>
          <cell r="Q395" t="str">
            <v/>
          </cell>
        </row>
        <row r="396">
          <cell r="A396">
            <v>394</v>
          </cell>
          <cell r="B396" t="str">
            <v>가로등점멸기</v>
          </cell>
          <cell r="C396" t="str">
            <v>상시/격등</v>
          </cell>
          <cell r="D396" t="str">
            <v>대</v>
          </cell>
          <cell r="G396">
            <v>821</v>
          </cell>
          <cell r="H396">
            <v>3280000</v>
          </cell>
          <cell r="Q396">
            <v>3280000</v>
          </cell>
          <cell r="S396" t="str">
            <v>프전</v>
          </cell>
          <cell r="T396">
            <v>5.8</v>
          </cell>
          <cell r="U396" t="str">
            <v>보인</v>
          </cell>
          <cell r="V396">
            <v>1.9</v>
          </cell>
        </row>
        <row r="397">
          <cell r="A397">
            <v>395</v>
          </cell>
          <cell r="B397" t="str">
            <v>차광막</v>
          </cell>
          <cell r="D397" t="str">
            <v>대</v>
          </cell>
          <cell r="G397">
            <v>821</v>
          </cell>
          <cell r="H397">
            <v>150000</v>
          </cell>
          <cell r="Q397">
            <v>150000</v>
          </cell>
        </row>
        <row r="398">
          <cell r="A398">
            <v>396</v>
          </cell>
          <cell r="Q398" t="str">
            <v/>
          </cell>
        </row>
        <row r="399">
          <cell r="A399">
            <v>397</v>
          </cell>
          <cell r="B399" t="str">
            <v>가로등주</v>
          </cell>
          <cell r="C399" t="str">
            <v>8각테퍼7m폴1등용</v>
          </cell>
          <cell r="D399" t="str">
            <v>본</v>
          </cell>
          <cell r="G399">
            <v>825</v>
          </cell>
          <cell r="H399">
            <v>143000</v>
          </cell>
          <cell r="Q399">
            <v>143000</v>
          </cell>
          <cell r="S399" t="str">
            <v>내선</v>
          </cell>
          <cell r="T399">
            <v>2.52</v>
          </cell>
        </row>
        <row r="400">
          <cell r="A400">
            <v>398</v>
          </cell>
          <cell r="B400" t="str">
            <v>가로등주</v>
          </cell>
          <cell r="C400" t="str">
            <v>8각테퍼7m폴2등용</v>
          </cell>
          <cell r="D400" t="str">
            <v>본</v>
          </cell>
          <cell r="Q400">
            <v>0</v>
          </cell>
          <cell r="S400" t="str">
            <v>내선</v>
          </cell>
          <cell r="T400">
            <v>2.9</v>
          </cell>
        </row>
        <row r="401">
          <cell r="A401">
            <v>399</v>
          </cell>
          <cell r="B401" t="str">
            <v>가로등주</v>
          </cell>
          <cell r="C401" t="str">
            <v>8각테퍼8m폴1등용</v>
          </cell>
          <cell r="D401" t="str">
            <v>본</v>
          </cell>
          <cell r="G401">
            <v>825</v>
          </cell>
          <cell r="H401">
            <v>152000</v>
          </cell>
          <cell r="Q401">
            <v>152000</v>
          </cell>
          <cell r="S401" t="str">
            <v>내선</v>
          </cell>
          <cell r="T401">
            <v>2.76</v>
          </cell>
        </row>
        <row r="402">
          <cell r="A402">
            <v>400</v>
          </cell>
          <cell r="B402" t="str">
            <v>가로등주</v>
          </cell>
          <cell r="C402" t="str">
            <v>8각테퍼8m폴2등용</v>
          </cell>
          <cell r="D402" t="str">
            <v>본</v>
          </cell>
          <cell r="Q402">
            <v>0</v>
          </cell>
          <cell r="S402" t="str">
            <v>내선</v>
          </cell>
          <cell r="T402">
            <v>3.08</v>
          </cell>
        </row>
        <row r="403">
          <cell r="A403">
            <v>401</v>
          </cell>
          <cell r="B403" t="str">
            <v>가로등주</v>
          </cell>
          <cell r="C403" t="str">
            <v>8각테퍼8.5m폴1등용</v>
          </cell>
          <cell r="D403" t="str">
            <v>본</v>
          </cell>
          <cell r="G403">
            <v>825</v>
          </cell>
          <cell r="H403">
            <v>157000</v>
          </cell>
          <cell r="K403" t="str">
            <v>조일조명(10/28)</v>
          </cell>
          <cell r="L403">
            <v>195000</v>
          </cell>
          <cell r="Q403">
            <v>157000</v>
          </cell>
          <cell r="S403" t="str">
            <v>내선</v>
          </cell>
          <cell r="T403">
            <v>3.13</v>
          </cell>
        </row>
        <row r="404">
          <cell r="A404">
            <v>402</v>
          </cell>
          <cell r="B404" t="str">
            <v>가로등주</v>
          </cell>
          <cell r="C404" t="str">
            <v>8각테퍼8.5m폴2등용</v>
          </cell>
          <cell r="D404" t="str">
            <v>본</v>
          </cell>
          <cell r="Q404">
            <v>0</v>
          </cell>
          <cell r="S404" t="str">
            <v>내선</v>
          </cell>
          <cell r="T404">
            <v>3.37</v>
          </cell>
        </row>
        <row r="405">
          <cell r="A405">
            <v>403</v>
          </cell>
          <cell r="B405" t="str">
            <v>가로등주</v>
          </cell>
          <cell r="C405" t="str">
            <v>8각테퍼9m폴1등용</v>
          </cell>
          <cell r="D405" t="str">
            <v>본</v>
          </cell>
          <cell r="G405">
            <v>825</v>
          </cell>
          <cell r="H405">
            <v>200000</v>
          </cell>
          <cell r="Q405">
            <v>200000</v>
          </cell>
          <cell r="S405" t="str">
            <v>내선</v>
          </cell>
          <cell r="T405">
            <v>3.13</v>
          </cell>
        </row>
        <row r="406">
          <cell r="A406">
            <v>404</v>
          </cell>
          <cell r="B406" t="str">
            <v>가로등주</v>
          </cell>
          <cell r="C406" t="str">
            <v>8각테퍼9m폴2등용</v>
          </cell>
          <cell r="D406" t="str">
            <v>본</v>
          </cell>
          <cell r="Q406">
            <v>0</v>
          </cell>
          <cell r="S406" t="str">
            <v>내선</v>
          </cell>
          <cell r="T406">
            <v>3.37</v>
          </cell>
        </row>
        <row r="407">
          <cell r="A407">
            <v>405</v>
          </cell>
          <cell r="B407" t="str">
            <v>가로등주</v>
          </cell>
          <cell r="C407" t="str">
            <v>8각테퍼10m폴1등용</v>
          </cell>
          <cell r="D407" t="str">
            <v>본</v>
          </cell>
          <cell r="G407">
            <v>825</v>
          </cell>
          <cell r="H407">
            <v>211000</v>
          </cell>
          <cell r="Q407">
            <v>211000</v>
          </cell>
          <cell r="S407" t="str">
            <v>내선</v>
          </cell>
          <cell r="T407">
            <v>3.49</v>
          </cell>
        </row>
        <row r="408">
          <cell r="A408">
            <v>406</v>
          </cell>
          <cell r="B408" t="str">
            <v>가로등주</v>
          </cell>
          <cell r="C408" t="str">
            <v>8각테퍼10m폴2등용</v>
          </cell>
          <cell r="D408" t="str">
            <v>본</v>
          </cell>
          <cell r="Q408">
            <v>0</v>
          </cell>
          <cell r="S408" t="str">
            <v>내선</v>
          </cell>
          <cell r="T408">
            <v>3.7</v>
          </cell>
        </row>
        <row r="409">
          <cell r="A409">
            <v>407</v>
          </cell>
          <cell r="B409" t="str">
            <v>가로등주</v>
          </cell>
          <cell r="C409" t="str">
            <v>8각테퍼11m폴1등용</v>
          </cell>
          <cell r="D409" t="str">
            <v>본</v>
          </cell>
          <cell r="G409">
            <v>825</v>
          </cell>
          <cell r="H409">
            <v>225000</v>
          </cell>
          <cell r="Q409">
            <v>225000</v>
          </cell>
          <cell r="S409" t="str">
            <v>내선</v>
          </cell>
          <cell r="T409">
            <v>4.1900000000000004</v>
          </cell>
        </row>
        <row r="410">
          <cell r="A410">
            <v>408</v>
          </cell>
          <cell r="B410" t="str">
            <v>가로등주</v>
          </cell>
          <cell r="C410" t="str">
            <v>8각테퍼11m폴2등용</v>
          </cell>
          <cell r="D410" t="str">
            <v>본</v>
          </cell>
          <cell r="Q410">
            <v>0</v>
          </cell>
          <cell r="S410" t="str">
            <v>내선</v>
          </cell>
          <cell r="T410">
            <v>4.4000000000000004</v>
          </cell>
        </row>
        <row r="411">
          <cell r="A411">
            <v>409</v>
          </cell>
          <cell r="B411" t="str">
            <v>가로등주</v>
          </cell>
          <cell r="C411" t="str">
            <v>주철 10m폴2등용</v>
          </cell>
          <cell r="D411" t="str">
            <v>본</v>
          </cell>
          <cell r="K411" t="str">
            <v>(주) 보명</v>
          </cell>
          <cell r="L411">
            <v>1284000</v>
          </cell>
          <cell r="Q411">
            <v>1284000</v>
          </cell>
          <cell r="S411" t="str">
            <v>내선</v>
          </cell>
          <cell r="T411">
            <v>3.7</v>
          </cell>
        </row>
        <row r="412">
          <cell r="A412">
            <v>410</v>
          </cell>
          <cell r="B412" t="str">
            <v>가로등 NH등기구</v>
          </cell>
          <cell r="C412" t="str">
            <v>세종로대형</v>
          </cell>
          <cell r="D412" t="str">
            <v>EA</v>
          </cell>
          <cell r="G412">
            <v>810</v>
          </cell>
          <cell r="H412">
            <v>63000</v>
          </cell>
          <cell r="Q412">
            <v>63000</v>
          </cell>
        </row>
        <row r="413">
          <cell r="A413">
            <v>411</v>
          </cell>
          <cell r="B413" t="str">
            <v>가로등 NH등기구</v>
          </cell>
          <cell r="C413" t="str">
            <v>세종로소형</v>
          </cell>
          <cell r="D413" t="str">
            <v>EA</v>
          </cell>
          <cell r="G413">
            <v>810</v>
          </cell>
          <cell r="H413">
            <v>54000</v>
          </cell>
          <cell r="Q413">
            <v>54000</v>
          </cell>
        </row>
        <row r="414">
          <cell r="A414">
            <v>412</v>
          </cell>
          <cell r="B414" t="str">
            <v>고압나트륨등기구</v>
          </cell>
          <cell r="C414" t="str">
            <v xml:space="preserve">NH250W  </v>
          </cell>
          <cell r="D414" t="str">
            <v>EA</v>
          </cell>
          <cell r="G414">
            <v>810</v>
          </cell>
          <cell r="H414">
            <v>63000</v>
          </cell>
          <cell r="Q414">
            <v>63000</v>
          </cell>
          <cell r="S414" t="str">
            <v>내선</v>
          </cell>
          <cell r="T414">
            <v>0.495</v>
          </cell>
        </row>
        <row r="415">
          <cell r="A415">
            <v>413</v>
          </cell>
          <cell r="B415" t="str">
            <v>고압나트륨등기구</v>
          </cell>
          <cell r="C415" t="str">
            <v>NH400W</v>
          </cell>
          <cell r="D415" t="str">
            <v>EA</v>
          </cell>
          <cell r="G415">
            <v>810</v>
          </cell>
          <cell r="H415">
            <v>63000</v>
          </cell>
          <cell r="Q415">
            <v>63000</v>
          </cell>
          <cell r="S415" t="str">
            <v>내선</v>
          </cell>
          <cell r="T415">
            <v>0.53</v>
          </cell>
        </row>
        <row r="416">
          <cell r="A416">
            <v>414</v>
          </cell>
          <cell r="B416" t="str">
            <v>터널등기구(AL판)</v>
          </cell>
          <cell r="C416" t="str">
            <v>NXT 35W</v>
          </cell>
          <cell r="D416" t="str">
            <v>EA</v>
          </cell>
          <cell r="G416">
            <v>810</v>
          </cell>
          <cell r="H416">
            <v>67500</v>
          </cell>
          <cell r="Q416">
            <v>67500</v>
          </cell>
          <cell r="S416" t="str">
            <v>내선</v>
          </cell>
          <cell r="T416">
            <v>0.38</v>
          </cell>
        </row>
        <row r="417">
          <cell r="A417">
            <v>415</v>
          </cell>
          <cell r="B417" t="str">
            <v>터널등기구(AL판)</v>
          </cell>
          <cell r="C417" t="str">
            <v>NXT 90W</v>
          </cell>
          <cell r="D417" t="str">
            <v>EA</v>
          </cell>
          <cell r="G417">
            <v>810</v>
          </cell>
          <cell r="H417">
            <v>88000</v>
          </cell>
          <cell r="Q417">
            <v>88000</v>
          </cell>
          <cell r="S417" t="str">
            <v>내선</v>
          </cell>
          <cell r="T417">
            <v>0.38</v>
          </cell>
        </row>
        <row r="418">
          <cell r="A418">
            <v>416</v>
          </cell>
          <cell r="B418" t="str">
            <v>터널등기구(AL판)</v>
          </cell>
          <cell r="C418" t="str">
            <v>NXT 135W</v>
          </cell>
          <cell r="D418" t="str">
            <v>EA</v>
          </cell>
          <cell r="G418">
            <v>810</v>
          </cell>
          <cell r="H418">
            <v>113000</v>
          </cell>
          <cell r="Q418">
            <v>113000</v>
          </cell>
          <cell r="S418" t="str">
            <v>내선</v>
          </cell>
          <cell r="T418">
            <v>0.44</v>
          </cell>
        </row>
        <row r="419">
          <cell r="A419">
            <v>417</v>
          </cell>
          <cell r="B419" t="str">
            <v>터널등기구(AL판)</v>
          </cell>
          <cell r="C419" t="str">
            <v>NXT 180W</v>
          </cell>
          <cell r="D419" t="str">
            <v>EA</v>
          </cell>
          <cell r="G419">
            <v>810</v>
          </cell>
          <cell r="H419">
            <v>135000</v>
          </cell>
          <cell r="Q419">
            <v>135000</v>
          </cell>
          <cell r="S419" t="str">
            <v>내선</v>
          </cell>
          <cell r="T419">
            <v>0.44</v>
          </cell>
        </row>
        <row r="420">
          <cell r="A420">
            <v>418</v>
          </cell>
          <cell r="B420" t="str">
            <v>내압방폭백열등</v>
          </cell>
          <cell r="C420" t="str">
            <v>IL 220V/200W</v>
          </cell>
          <cell r="D420" t="str">
            <v>EA</v>
          </cell>
          <cell r="G420">
            <v>818</v>
          </cell>
          <cell r="H420">
            <v>90450</v>
          </cell>
          <cell r="Q420">
            <v>90450</v>
          </cell>
          <cell r="S420" t="str">
            <v>내선</v>
          </cell>
          <cell r="T420">
            <v>0.38</v>
          </cell>
        </row>
        <row r="421">
          <cell r="A421">
            <v>419</v>
          </cell>
          <cell r="Q421" t="str">
            <v/>
          </cell>
        </row>
        <row r="422">
          <cell r="A422">
            <v>420</v>
          </cell>
          <cell r="Q422" t="str">
            <v/>
          </cell>
        </row>
        <row r="423">
          <cell r="A423">
            <v>421</v>
          </cell>
          <cell r="B423" t="str">
            <v>고압나트륨램프</v>
          </cell>
          <cell r="C423" t="str">
            <v>NH  150W</v>
          </cell>
          <cell r="D423" t="str">
            <v>EA</v>
          </cell>
          <cell r="G423">
            <v>814</v>
          </cell>
          <cell r="H423">
            <v>12000</v>
          </cell>
          <cell r="Q423">
            <v>12000</v>
          </cell>
        </row>
        <row r="424">
          <cell r="A424">
            <v>422</v>
          </cell>
          <cell r="B424" t="str">
            <v>고압나트륨램프</v>
          </cell>
          <cell r="C424" t="str">
            <v>NH  250W</v>
          </cell>
          <cell r="D424" t="str">
            <v>EA</v>
          </cell>
          <cell r="G424">
            <v>814</v>
          </cell>
          <cell r="H424">
            <v>12500</v>
          </cell>
          <cell r="Q424">
            <v>12500</v>
          </cell>
        </row>
        <row r="425">
          <cell r="A425">
            <v>423</v>
          </cell>
          <cell r="B425" t="str">
            <v>고압나트륨램프</v>
          </cell>
          <cell r="C425" t="str">
            <v>NH  400W</v>
          </cell>
          <cell r="D425" t="str">
            <v>EA</v>
          </cell>
          <cell r="G425">
            <v>814</v>
          </cell>
          <cell r="H425">
            <v>16000</v>
          </cell>
          <cell r="Q425">
            <v>16000</v>
          </cell>
        </row>
        <row r="426">
          <cell r="A426">
            <v>424</v>
          </cell>
          <cell r="Q426" t="str">
            <v/>
          </cell>
        </row>
        <row r="427">
          <cell r="A427">
            <v>425</v>
          </cell>
          <cell r="Q427" t="str">
            <v/>
          </cell>
        </row>
        <row r="428">
          <cell r="A428">
            <v>426</v>
          </cell>
          <cell r="B428" t="str">
            <v>고압나트륨안정기</v>
          </cell>
          <cell r="C428" t="str">
            <v>220V/150W</v>
          </cell>
          <cell r="D428" t="str">
            <v>EA</v>
          </cell>
          <cell r="G428">
            <v>814</v>
          </cell>
          <cell r="H428">
            <v>18000</v>
          </cell>
          <cell r="Q428">
            <v>18000</v>
          </cell>
        </row>
        <row r="429">
          <cell r="A429">
            <v>427</v>
          </cell>
          <cell r="B429" t="str">
            <v>고압나트륨안정기</v>
          </cell>
          <cell r="C429" t="str">
            <v>220V/250W</v>
          </cell>
          <cell r="D429" t="str">
            <v>EA</v>
          </cell>
          <cell r="G429">
            <v>814</v>
          </cell>
          <cell r="H429">
            <v>22000</v>
          </cell>
          <cell r="Q429">
            <v>22000</v>
          </cell>
        </row>
        <row r="430">
          <cell r="A430">
            <v>428</v>
          </cell>
          <cell r="B430" t="str">
            <v>고압나트륨안정기</v>
          </cell>
          <cell r="C430" t="str">
            <v>220V/400W</v>
          </cell>
          <cell r="D430" t="str">
            <v>EA</v>
          </cell>
          <cell r="G430">
            <v>814</v>
          </cell>
          <cell r="H430">
            <v>24000</v>
          </cell>
          <cell r="Q430">
            <v>24000</v>
          </cell>
        </row>
        <row r="431">
          <cell r="A431">
            <v>429</v>
          </cell>
          <cell r="Q431" t="str">
            <v/>
          </cell>
        </row>
        <row r="432">
          <cell r="A432">
            <v>430</v>
          </cell>
          <cell r="Q432" t="str">
            <v/>
          </cell>
        </row>
        <row r="433">
          <cell r="A433">
            <v>431</v>
          </cell>
          <cell r="B433" t="str">
            <v>저압나트륨램프</v>
          </cell>
          <cell r="C433" t="str">
            <v>NXT 36W</v>
          </cell>
          <cell r="D433" t="str">
            <v>EA</v>
          </cell>
          <cell r="G433">
            <v>814</v>
          </cell>
          <cell r="H433">
            <v>28000</v>
          </cell>
          <cell r="Q433">
            <v>28000</v>
          </cell>
        </row>
        <row r="434">
          <cell r="A434">
            <v>432</v>
          </cell>
          <cell r="B434" t="str">
            <v>저압나트륨램프</v>
          </cell>
          <cell r="C434" t="str">
            <v>NXT 66W</v>
          </cell>
          <cell r="D434" t="str">
            <v>EA</v>
          </cell>
          <cell r="G434">
            <v>814</v>
          </cell>
          <cell r="H434">
            <v>32000</v>
          </cell>
          <cell r="Q434">
            <v>32000</v>
          </cell>
        </row>
        <row r="435">
          <cell r="A435">
            <v>433</v>
          </cell>
          <cell r="B435" t="str">
            <v>저압나트륨램프</v>
          </cell>
          <cell r="C435" t="str">
            <v>NXT 91W</v>
          </cell>
          <cell r="D435" t="str">
            <v>EA</v>
          </cell>
          <cell r="G435">
            <v>814</v>
          </cell>
          <cell r="H435">
            <v>38000</v>
          </cell>
          <cell r="Q435">
            <v>38000</v>
          </cell>
        </row>
        <row r="436">
          <cell r="A436">
            <v>434</v>
          </cell>
          <cell r="B436" t="str">
            <v>저압나트륨램프</v>
          </cell>
          <cell r="C436" t="str">
            <v>NXT 131W</v>
          </cell>
          <cell r="D436" t="str">
            <v>EA</v>
          </cell>
          <cell r="G436">
            <v>814</v>
          </cell>
          <cell r="H436">
            <v>50000</v>
          </cell>
          <cell r="Q436">
            <v>50000</v>
          </cell>
        </row>
        <row r="437">
          <cell r="A437">
            <v>435</v>
          </cell>
          <cell r="Q437" t="str">
            <v/>
          </cell>
        </row>
        <row r="438">
          <cell r="A438">
            <v>436</v>
          </cell>
          <cell r="Q438" t="str">
            <v/>
          </cell>
        </row>
        <row r="439">
          <cell r="A439">
            <v>437</v>
          </cell>
          <cell r="B439" t="str">
            <v>저압나트륨안정기</v>
          </cell>
          <cell r="C439" t="str">
            <v>NXT 36W</v>
          </cell>
          <cell r="D439" t="str">
            <v>EA</v>
          </cell>
          <cell r="G439">
            <v>814</v>
          </cell>
          <cell r="H439">
            <v>29000</v>
          </cell>
          <cell r="Q439">
            <v>29000</v>
          </cell>
        </row>
        <row r="440">
          <cell r="A440">
            <v>438</v>
          </cell>
          <cell r="B440" t="str">
            <v>저압나트륨안정기</v>
          </cell>
          <cell r="C440" t="str">
            <v>NXT 66W</v>
          </cell>
          <cell r="D440" t="str">
            <v>EA</v>
          </cell>
          <cell r="G440">
            <v>814</v>
          </cell>
          <cell r="H440">
            <v>32000</v>
          </cell>
          <cell r="Q440">
            <v>32000</v>
          </cell>
        </row>
        <row r="441">
          <cell r="A441">
            <v>439</v>
          </cell>
          <cell r="B441" t="str">
            <v>저압나트륨안정기</v>
          </cell>
          <cell r="C441" t="str">
            <v>NXT 91W</v>
          </cell>
          <cell r="D441" t="str">
            <v>EA</v>
          </cell>
          <cell r="G441">
            <v>814</v>
          </cell>
          <cell r="H441">
            <v>35000</v>
          </cell>
          <cell r="Q441">
            <v>35000</v>
          </cell>
        </row>
        <row r="442">
          <cell r="A442">
            <v>440</v>
          </cell>
          <cell r="B442" t="str">
            <v>저압나트륨안정기</v>
          </cell>
          <cell r="C442" t="str">
            <v>NXT 131W</v>
          </cell>
          <cell r="D442" t="str">
            <v>EA</v>
          </cell>
          <cell r="G442">
            <v>814</v>
          </cell>
          <cell r="H442">
            <v>38000</v>
          </cell>
          <cell r="Q442">
            <v>38000</v>
          </cell>
        </row>
        <row r="443">
          <cell r="A443">
            <v>441</v>
          </cell>
          <cell r="Q443" t="str">
            <v/>
          </cell>
        </row>
        <row r="444">
          <cell r="A444">
            <v>442</v>
          </cell>
          <cell r="Q444" t="str">
            <v/>
          </cell>
        </row>
        <row r="445">
          <cell r="A445">
            <v>443</v>
          </cell>
          <cell r="Q445" t="str">
            <v/>
          </cell>
        </row>
        <row r="446">
          <cell r="A446">
            <v>444</v>
          </cell>
          <cell r="B446" t="str">
            <v>STRAIGHT TRAY(H.D.G)</v>
          </cell>
          <cell r="C446" t="str">
            <v>150W×100H</v>
          </cell>
          <cell r="D446" t="str">
            <v>m</v>
          </cell>
          <cell r="G446">
            <v>753</v>
          </cell>
          <cell r="H446">
            <v>8700</v>
          </cell>
          <cell r="Q446">
            <v>8700</v>
          </cell>
          <cell r="S446" t="str">
            <v>내선</v>
          </cell>
          <cell r="T446">
            <v>0.22500000000000001</v>
          </cell>
          <cell r="Y446" t="str">
            <v>4m이상: 20%증</v>
          </cell>
        </row>
        <row r="447">
          <cell r="A447">
            <v>445</v>
          </cell>
          <cell r="B447" t="str">
            <v>STRAIGHT TRAY(H.D.G)</v>
          </cell>
          <cell r="C447" t="str">
            <v>150W×150H</v>
          </cell>
          <cell r="D447" t="str">
            <v>m</v>
          </cell>
          <cell r="G447">
            <v>753</v>
          </cell>
          <cell r="H447">
            <v>11600</v>
          </cell>
          <cell r="Q447">
            <v>11600</v>
          </cell>
          <cell r="S447" t="str">
            <v>내선</v>
          </cell>
          <cell r="T447">
            <v>0.22500000000000001</v>
          </cell>
        </row>
        <row r="448">
          <cell r="A448">
            <v>446</v>
          </cell>
          <cell r="B448" t="str">
            <v>STRAIGHT TRAY(H.D.G)</v>
          </cell>
          <cell r="C448" t="str">
            <v>200W×100H</v>
          </cell>
          <cell r="D448" t="str">
            <v>m</v>
          </cell>
          <cell r="G448">
            <v>753</v>
          </cell>
          <cell r="H448">
            <v>9000</v>
          </cell>
          <cell r="Q448">
            <v>9000</v>
          </cell>
          <cell r="S448" t="str">
            <v>내선</v>
          </cell>
          <cell r="T448">
            <v>0.22500000000000001</v>
          </cell>
        </row>
        <row r="449">
          <cell r="A449">
            <v>447</v>
          </cell>
          <cell r="B449" t="str">
            <v>STRAIGHT TRAY(H.D.G)</v>
          </cell>
          <cell r="C449" t="str">
            <v>200W×150H</v>
          </cell>
          <cell r="D449" t="str">
            <v>m</v>
          </cell>
          <cell r="G449">
            <v>753</v>
          </cell>
          <cell r="H449">
            <v>11900</v>
          </cell>
          <cell r="Q449">
            <v>11900</v>
          </cell>
          <cell r="S449" t="str">
            <v>내선</v>
          </cell>
          <cell r="T449">
            <v>0.22500000000000001</v>
          </cell>
        </row>
        <row r="450">
          <cell r="A450">
            <v>448</v>
          </cell>
          <cell r="B450" t="str">
            <v>STRAIGHT TRAY(H.D.G)</v>
          </cell>
          <cell r="C450" t="str">
            <v>300W×100H</v>
          </cell>
          <cell r="D450" t="str">
            <v>m</v>
          </cell>
          <cell r="G450">
            <v>753</v>
          </cell>
          <cell r="H450">
            <v>9600</v>
          </cell>
          <cell r="Q450">
            <v>9600</v>
          </cell>
          <cell r="S450" t="str">
            <v>내선</v>
          </cell>
          <cell r="T450">
            <v>0.28499999999999998</v>
          </cell>
        </row>
        <row r="451">
          <cell r="A451">
            <v>449</v>
          </cell>
          <cell r="B451" t="str">
            <v>STRAIGHT TRAY(H.D.G)</v>
          </cell>
          <cell r="C451" t="str">
            <v>300W×150H</v>
          </cell>
          <cell r="D451" t="str">
            <v>m</v>
          </cell>
          <cell r="G451">
            <v>753</v>
          </cell>
          <cell r="H451">
            <v>12600</v>
          </cell>
          <cell r="Q451">
            <v>12600</v>
          </cell>
          <cell r="S451" t="str">
            <v>내선</v>
          </cell>
          <cell r="T451">
            <v>0.28499999999999998</v>
          </cell>
        </row>
        <row r="452">
          <cell r="A452">
            <v>450</v>
          </cell>
          <cell r="B452" t="str">
            <v>STRAIGHT TRAY(H.D.G)</v>
          </cell>
          <cell r="C452" t="str">
            <v>400W×100H</v>
          </cell>
          <cell r="D452" t="str">
            <v>m</v>
          </cell>
          <cell r="G452">
            <v>753</v>
          </cell>
          <cell r="H452">
            <v>10200</v>
          </cell>
          <cell r="Q452">
            <v>10200</v>
          </cell>
          <cell r="S452" t="str">
            <v>내선</v>
          </cell>
          <cell r="T452">
            <v>0.33500000000000002</v>
          </cell>
        </row>
        <row r="453">
          <cell r="A453">
            <v>451</v>
          </cell>
          <cell r="B453" t="str">
            <v>STRAIGHT TRAY(H.D.G)</v>
          </cell>
          <cell r="C453" t="str">
            <v>400W×150H</v>
          </cell>
          <cell r="D453" t="str">
            <v>m</v>
          </cell>
          <cell r="G453">
            <v>753</v>
          </cell>
          <cell r="H453">
            <v>13200</v>
          </cell>
          <cell r="Q453">
            <v>13200</v>
          </cell>
          <cell r="S453" t="str">
            <v>내선</v>
          </cell>
          <cell r="T453">
            <v>0.33500000000000002</v>
          </cell>
        </row>
        <row r="454">
          <cell r="A454">
            <v>452</v>
          </cell>
          <cell r="B454" t="str">
            <v>STRAIGHT TRAY(H.D.G)</v>
          </cell>
          <cell r="C454" t="str">
            <v>500W×100H</v>
          </cell>
          <cell r="D454" t="str">
            <v>m</v>
          </cell>
          <cell r="G454">
            <v>753</v>
          </cell>
          <cell r="H454">
            <v>10800</v>
          </cell>
          <cell r="Q454">
            <v>10800</v>
          </cell>
          <cell r="S454" t="str">
            <v>내선</v>
          </cell>
          <cell r="T454">
            <v>0.44500000000000001</v>
          </cell>
        </row>
        <row r="455">
          <cell r="A455">
            <v>453</v>
          </cell>
          <cell r="B455" t="str">
            <v>STRAIGHT TRAY(H.D.G)</v>
          </cell>
          <cell r="C455" t="str">
            <v>500W×150H</v>
          </cell>
          <cell r="D455" t="str">
            <v>m</v>
          </cell>
          <cell r="G455">
            <v>753</v>
          </cell>
          <cell r="H455">
            <v>13800</v>
          </cell>
          <cell r="Q455">
            <v>13800</v>
          </cell>
          <cell r="S455" t="str">
            <v>내선</v>
          </cell>
          <cell r="T455">
            <v>0.44500000000000001</v>
          </cell>
        </row>
        <row r="456">
          <cell r="A456">
            <v>454</v>
          </cell>
          <cell r="B456" t="str">
            <v>STRAIGHT TRAY(H.D.G)</v>
          </cell>
          <cell r="C456" t="str">
            <v>600W×100H</v>
          </cell>
          <cell r="D456" t="str">
            <v>m</v>
          </cell>
          <cell r="G456">
            <v>753</v>
          </cell>
          <cell r="H456">
            <v>11500</v>
          </cell>
          <cell r="Q456">
            <v>11500</v>
          </cell>
          <cell r="S456" t="str">
            <v>내선</v>
          </cell>
          <cell r="T456">
            <v>0.52</v>
          </cell>
        </row>
        <row r="457">
          <cell r="A457">
            <v>455</v>
          </cell>
          <cell r="B457" t="str">
            <v>STRAIGHT TRAY(H.D.G)</v>
          </cell>
          <cell r="C457" t="str">
            <v>600W×150H</v>
          </cell>
          <cell r="D457" t="str">
            <v>m</v>
          </cell>
          <cell r="G457">
            <v>753</v>
          </cell>
          <cell r="H457">
            <v>14400</v>
          </cell>
          <cell r="Q457">
            <v>14400</v>
          </cell>
          <cell r="S457" t="str">
            <v>내선</v>
          </cell>
          <cell r="T457">
            <v>0.52</v>
          </cell>
        </row>
        <row r="458">
          <cell r="A458">
            <v>456</v>
          </cell>
          <cell r="Q458" t="str">
            <v/>
          </cell>
        </row>
        <row r="459">
          <cell r="A459">
            <v>457</v>
          </cell>
          <cell r="B459" t="str">
            <v>HOR-ELBOW (H.D.G)</v>
          </cell>
          <cell r="C459" t="str">
            <v>150W×100H</v>
          </cell>
          <cell r="D459" t="str">
            <v>EA</v>
          </cell>
          <cell r="G459">
            <v>753</v>
          </cell>
          <cell r="H459">
            <v>10300</v>
          </cell>
          <cell r="Q459">
            <v>10300</v>
          </cell>
          <cell r="S459" t="str">
            <v>내선</v>
          </cell>
          <cell r="T459">
            <v>0.22500000000000001</v>
          </cell>
        </row>
        <row r="460">
          <cell r="A460">
            <v>458</v>
          </cell>
          <cell r="B460" t="str">
            <v>HOR-ELBOW (H.D.G)</v>
          </cell>
          <cell r="C460" t="str">
            <v>150W×150H</v>
          </cell>
          <cell r="D460" t="str">
            <v>EA</v>
          </cell>
          <cell r="G460">
            <v>753</v>
          </cell>
          <cell r="H460">
            <v>13700</v>
          </cell>
          <cell r="Q460">
            <v>13700</v>
          </cell>
          <cell r="S460" t="str">
            <v>내선</v>
          </cell>
          <cell r="T460">
            <v>0.22500000000000001</v>
          </cell>
        </row>
        <row r="461">
          <cell r="A461">
            <v>459</v>
          </cell>
          <cell r="B461" t="str">
            <v>HOR-ELBOW (H.D.G)</v>
          </cell>
          <cell r="C461" t="str">
            <v>200W×100H</v>
          </cell>
          <cell r="D461" t="str">
            <v>EA</v>
          </cell>
          <cell r="G461">
            <v>753</v>
          </cell>
          <cell r="H461">
            <v>11100</v>
          </cell>
          <cell r="Q461">
            <v>11100</v>
          </cell>
          <cell r="S461" t="str">
            <v>내선</v>
          </cell>
          <cell r="T461">
            <v>0.22500000000000001</v>
          </cell>
        </row>
        <row r="462">
          <cell r="A462">
            <v>460</v>
          </cell>
          <cell r="B462" t="str">
            <v>HOR-ELBOW (H.D.G)</v>
          </cell>
          <cell r="C462" t="str">
            <v>200W×150H</v>
          </cell>
          <cell r="D462" t="str">
            <v>EA</v>
          </cell>
          <cell r="G462">
            <v>753</v>
          </cell>
          <cell r="H462">
            <v>14700</v>
          </cell>
          <cell r="Q462">
            <v>14700</v>
          </cell>
          <cell r="S462" t="str">
            <v>내선</v>
          </cell>
          <cell r="T462">
            <v>0.22500000000000001</v>
          </cell>
        </row>
        <row r="463">
          <cell r="A463">
            <v>461</v>
          </cell>
          <cell r="B463" t="str">
            <v>HOR-ELBOW (H.D.G)</v>
          </cell>
          <cell r="C463" t="str">
            <v>300W×100H</v>
          </cell>
          <cell r="D463" t="str">
            <v>EA</v>
          </cell>
          <cell r="G463">
            <v>753</v>
          </cell>
          <cell r="H463">
            <v>12800</v>
          </cell>
          <cell r="Q463">
            <v>12800</v>
          </cell>
          <cell r="S463" t="str">
            <v>내선</v>
          </cell>
          <cell r="T463">
            <v>0.28499999999999998</v>
          </cell>
        </row>
        <row r="464">
          <cell r="A464">
            <v>462</v>
          </cell>
          <cell r="B464" t="str">
            <v>HOR-ELBOW (H.D.G)</v>
          </cell>
          <cell r="C464" t="str">
            <v>300W×150H</v>
          </cell>
          <cell r="D464" t="str">
            <v>EA</v>
          </cell>
          <cell r="G464">
            <v>753</v>
          </cell>
          <cell r="H464">
            <v>16800</v>
          </cell>
          <cell r="Q464">
            <v>16800</v>
          </cell>
          <cell r="S464" t="str">
            <v>내선</v>
          </cell>
          <cell r="T464">
            <v>0.28499999999999998</v>
          </cell>
        </row>
        <row r="465">
          <cell r="A465">
            <v>463</v>
          </cell>
          <cell r="B465" t="str">
            <v>HOR-ELBOW (H.D.G)</v>
          </cell>
          <cell r="C465" t="str">
            <v>400W×100H</v>
          </cell>
          <cell r="D465" t="str">
            <v>EA</v>
          </cell>
          <cell r="G465">
            <v>753</v>
          </cell>
          <cell r="H465">
            <v>14500</v>
          </cell>
          <cell r="Q465">
            <v>14500</v>
          </cell>
          <cell r="S465" t="str">
            <v>내선</v>
          </cell>
          <cell r="T465">
            <v>0.33500000000000002</v>
          </cell>
        </row>
        <row r="466">
          <cell r="A466">
            <v>464</v>
          </cell>
          <cell r="B466" t="str">
            <v>HOR-ELBOW (H.D.G)</v>
          </cell>
          <cell r="C466" t="str">
            <v>400W×150H</v>
          </cell>
          <cell r="D466" t="str">
            <v>EA</v>
          </cell>
          <cell r="G466">
            <v>753</v>
          </cell>
          <cell r="H466">
            <v>18800</v>
          </cell>
          <cell r="Q466">
            <v>18800</v>
          </cell>
          <cell r="S466" t="str">
            <v>내선</v>
          </cell>
          <cell r="T466">
            <v>0.33500000000000002</v>
          </cell>
        </row>
        <row r="467">
          <cell r="A467">
            <v>465</v>
          </cell>
          <cell r="B467" t="str">
            <v>HOR-ELBOW (H.D.G)</v>
          </cell>
          <cell r="C467" t="str">
            <v>500W×100H</v>
          </cell>
          <cell r="D467" t="str">
            <v>EA</v>
          </cell>
          <cell r="G467">
            <v>753</v>
          </cell>
          <cell r="H467">
            <v>16200</v>
          </cell>
          <cell r="Q467">
            <v>16200</v>
          </cell>
          <cell r="S467" t="str">
            <v>내선</v>
          </cell>
          <cell r="T467">
            <v>0.44500000000000001</v>
          </cell>
        </row>
        <row r="468">
          <cell r="A468">
            <v>466</v>
          </cell>
          <cell r="B468" t="str">
            <v>HOR-ELBOW (H.D.G)</v>
          </cell>
          <cell r="C468" t="str">
            <v>500W×150H</v>
          </cell>
          <cell r="D468" t="str">
            <v>EA</v>
          </cell>
          <cell r="G468">
            <v>753</v>
          </cell>
          <cell r="H468">
            <v>20800</v>
          </cell>
          <cell r="Q468">
            <v>20800</v>
          </cell>
          <cell r="S468" t="str">
            <v>내선</v>
          </cell>
          <cell r="T468">
            <v>0.44500000000000001</v>
          </cell>
        </row>
        <row r="469">
          <cell r="A469">
            <v>467</v>
          </cell>
          <cell r="B469" t="str">
            <v>HOR-ELBOW (H.D.G)</v>
          </cell>
          <cell r="C469" t="str">
            <v>600W×100H</v>
          </cell>
          <cell r="D469" t="str">
            <v>EA</v>
          </cell>
          <cell r="G469">
            <v>753</v>
          </cell>
          <cell r="H469">
            <v>17900</v>
          </cell>
          <cell r="Q469">
            <v>17900</v>
          </cell>
          <cell r="S469" t="str">
            <v>내선</v>
          </cell>
          <cell r="T469">
            <v>0.52</v>
          </cell>
        </row>
        <row r="470">
          <cell r="A470">
            <v>468</v>
          </cell>
          <cell r="B470" t="str">
            <v>HOR-ELBOW (H.D.G)</v>
          </cell>
          <cell r="C470" t="str">
            <v>600W×150H</v>
          </cell>
          <cell r="D470" t="str">
            <v>EA</v>
          </cell>
          <cell r="G470">
            <v>753</v>
          </cell>
          <cell r="H470">
            <v>22800</v>
          </cell>
          <cell r="Q470">
            <v>22800</v>
          </cell>
          <cell r="S470" t="str">
            <v>내선</v>
          </cell>
          <cell r="T470">
            <v>0.52</v>
          </cell>
        </row>
        <row r="471">
          <cell r="A471">
            <v>469</v>
          </cell>
          <cell r="Q471" t="str">
            <v/>
          </cell>
        </row>
        <row r="472">
          <cell r="A472">
            <v>470</v>
          </cell>
          <cell r="B472" t="str">
            <v>VER-ELBOW (H.D.G)</v>
          </cell>
          <cell r="C472" t="str">
            <v>150W×100H</v>
          </cell>
          <cell r="D472" t="str">
            <v>EA</v>
          </cell>
          <cell r="G472">
            <v>753</v>
          </cell>
          <cell r="H472">
            <v>10700</v>
          </cell>
          <cell r="Q472">
            <v>10700</v>
          </cell>
          <cell r="S472" t="str">
            <v>내선</v>
          </cell>
          <cell r="T472">
            <v>0.22500000000000001</v>
          </cell>
        </row>
        <row r="473">
          <cell r="A473">
            <v>471</v>
          </cell>
          <cell r="B473" t="str">
            <v>VER-ELBOW (H.D.G)</v>
          </cell>
          <cell r="C473" t="str">
            <v>150W×150H</v>
          </cell>
          <cell r="D473" t="str">
            <v>EA</v>
          </cell>
          <cell r="G473">
            <v>753</v>
          </cell>
          <cell r="H473">
            <v>15500</v>
          </cell>
          <cell r="Q473">
            <v>15500</v>
          </cell>
          <cell r="S473" t="str">
            <v>내선</v>
          </cell>
          <cell r="T473">
            <v>0.22500000000000001</v>
          </cell>
        </row>
        <row r="474">
          <cell r="A474">
            <v>472</v>
          </cell>
          <cell r="B474" t="str">
            <v>VER-ELBOW (H.D.G)</v>
          </cell>
          <cell r="C474" t="str">
            <v>200W×100H</v>
          </cell>
          <cell r="D474" t="str">
            <v>EA</v>
          </cell>
          <cell r="G474">
            <v>753</v>
          </cell>
          <cell r="H474">
            <v>11100</v>
          </cell>
          <cell r="Q474">
            <v>11100</v>
          </cell>
          <cell r="S474" t="str">
            <v>내선</v>
          </cell>
          <cell r="T474">
            <v>0.22500000000000001</v>
          </cell>
        </row>
        <row r="475">
          <cell r="A475">
            <v>473</v>
          </cell>
          <cell r="B475" t="str">
            <v>VER-ELBOW (H.D.G)</v>
          </cell>
          <cell r="C475" t="str">
            <v>200W×150H</v>
          </cell>
          <cell r="D475" t="str">
            <v>EA</v>
          </cell>
          <cell r="G475">
            <v>753</v>
          </cell>
          <cell r="H475">
            <v>15900</v>
          </cell>
          <cell r="Q475">
            <v>15900</v>
          </cell>
          <cell r="S475" t="str">
            <v>내선</v>
          </cell>
          <cell r="T475">
            <v>0.22500000000000001</v>
          </cell>
        </row>
        <row r="476">
          <cell r="A476">
            <v>474</v>
          </cell>
          <cell r="B476" t="str">
            <v>VER-ELBOW (H.D.G)</v>
          </cell>
          <cell r="C476" t="str">
            <v>300W×100H</v>
          </cell>
          <cell r="D476" t="str">
            <v>EA</v>
          </cell>
          <cell r="G476">
            <v>753</v>
          </cell>
          <cell r="H476">
            <v>12000</v>
          </cell>
          <cell r="Q476">
            <v>12000</v>
          </cell>
          <cell r="S476" t="str">
            <v>내선</v>
          </cell>
          <cell r="T476">
            <v>0.28499999999999998</v>
          </cell>
        </row>
        <row r="477">
          <cell r="A477">
            <v>475</v>
          </cell>
          <cell r="B477" t="str">
            <v>VER-ELBOW (H.D.G)</v>
          </cell>
          <cell r="C477" t="str">
            <v>300W×150H</v>
          </cell>
          <cell r="D477" t="str">
            <v>EA</v>
          </cell>
          <cell r="G477">
            <v>753</v>
          </cell>
          <cell r="H477">
            <v>16800</v>
          </cell>
          <cell r="Q477">
            <v>16800</v>
          </cell>
          <cell r="S477" t="str">
            <v>내선</v>
          </cell>
          <cell r="T477">
            <v>0.28499999999999998</v>
          </cell>
        </row>
        <row r="478">
          <cell r="A478">
            <v>476</v>
          </cell>
          <cell r="B478" t="str">
            <v>VER-ELBOW (H.D.G)</v>
          </cell>
          <cell r="C478" t="str">
            <v>400W×100H</v>
          </cell>
          <cell r="D478" t="str">
            <v>EA</v>
          </cell>
          <cell r="G478">
            <v>753</v>
          </cell>
          <cell r="H478">
            <v>12900</v>
          </cell>
          <cell r="Q478">
            <v>12900</v>
          </cell>
          <cell r="S478" t="str">
            <v>내선</v>
          </cell>
          <cell r="T478">
            <v>0.33500000000000002</v>
          </cell>
        </row>
        <row r="479">
          <cell r="A479">
            <v>477</v>
          </cell>
          <cell r="B479" t="str">
            <v>VER-ELBOW (H.D.G)</v>
          </cell>
          <cell r="C479" t="str">
            <v>400W×150H</v>
          </cell>
          <cell r="D479" t="str">
            <v>EA</v>
          </cell>
          <cell r="G479">
            <v>753</v>
          </cell>
          <cell r="H479">
            <v>17600</v>
          </cell>
          <cell r="Q479">
            <v>17600</v>
          </cell>
          <cell r="S479" t="str">
            <v>내선</v>
          </cell>
          <cell r="T479">
            <v>0.33500000000000002</v>
          </cell>
        </row>
        <row r="480">
          <cell r="A480">
            <v>478</v>
          </cell>
          <cell r="B480" t="str">
            <v>VER-ELBOW (H.D.G)</v>
          </cell>
          <cell r="C480" t="str">
            <v>500W×100H</v>
          </cell>
          <cell r="D480" t="str">
            <v>EA</v>
          </cell>
          <cell r="G480">
            <v>753</v>
          </cell>
          <cell r="H480">
            <v>13700</v>
          </cell>
          <cell r="Q480">
            <v>13700</v>
          </cell>
          <cell r="S480" t="str">
            <v>내선</v>
          </cell>
          <cell r="T480">
            <v>0.44500000000000001</v>
          </cell>
        </row>
        <row r="481">
          <cell r="A481">
            <v>479</v>
          </cell>
          <cell r="B481" t="str">
            <v>VER-ELBOW (H.D.G)</v>
          </cell>
          <cell r="C481" t="str">
            <v>500W×150H</v>
          </cell>
          <cell r="D481" t="str">
            <v>EA</v>
          </cell>
          <cell r="G481">
            <v>753</v>
          </cell>
          <cell r="H481">
            <v>18500</v>
          </cell>
          <cell r="Q481">
            <v>18500</v>
          </cell>
          <cell r="S481" t="str">
            <v>내선</v>
          </cell>
          <cell r="T481">
            <v>0.44500000000000001</v>
          </cell>
        </row>
        <row r="482">
          <cell r="A482">
            <v>480</v>
          </cell>
          <cell r="B482" t="str">
            <v>VER-ELBOW (H.D.G)</v>
          </cell>
          <cell r="C482" t="str">
            <v>600W×100H</v>
          </cell>
          <cell r="D482" t="str">
            <v>EA</v>
          </cell>
          <cell r="G482">
            <v>753</v>
          </cell>
          <cell r="H482">
            <v>14600</v>
          </cell>
          <cell r="Q482">
            <v>14600</v>
          </cell>
          <cell r="S482" t="str">
            <v>내선</v>
          </cell>
          <cell r="T482">
            <v>0.52</v>
          </cell>
        </row>
        <row r="483">
          <cell r="A483">
            <v>481</v>
          </cell>
          <cell r="B483" t="str">
            <v>VER-ELBOW (H.D.G)</v>
          </cell>
          <cell r="C483" t="str">
            <v>600W×150H</v>
          </cell>
          <cell r="D483" t="str">
            <v>EA</v>
          </cell>
          <cell r="G483">
            <v>753</v>
          </cell>
          <cell r="H483">
            <v>19300</v>
          </cell>
          <cell r="Q483">
            <v>19300</v>
          </cell>
          <cell r="S483" t="str">
            <v>내선</v>
          </cell>
          <cell r="T483">
            <v>0.52</v>
          </cell>
        </row>
        <row r="484">
          <cell r="A484">
            <v>482</v>
          </cell>
          <cell r="Q484" t="str">
            <v/>
          </cell>
        </row>
        <row r="485">
          <cell r="A485">
            <v>483</v>
          </cell>
          <cell r="B485" t="str">
            <v>HOR-TEE (H.D.G)</v>
          </cell>
          <cell r="C485" t="str">
            <v>150W×100H</v>
          </cell>
          <cell r="D485" t="str">
            <v>EA</v>
          </cell>
          <cell r="G485">
            <v>753</v>
          </cell>
          <cell r="H485">
            <v>17500</v>
          </cell>
          <cell r="Q485">
            <v>17500</v>
          </cell>
          <cell r="S485" t="str">
            <v>내선</v>
          </cell>
          <cell r="T485">
            <v>0.22500000000000001</v>
          </cell>
        </row>
        <row r="486">
          <cell r="A486">
            <v>484</v>
          </cell>
          <cell r="B486" t="str">
            <v>HOR-TEE (H.D.G)</v>
          </cell>
          <cell r="C486" t="str">
            <v>150W×150H</v>
          </cell>
          <cell r="D486" t="str">
            <v>EA</v>
          </cell>
          <cell r="G486">
            <v>753</v>
          </cell>
          <cell r="H486">
            <v>22600</v>
          </cell>
          <cell r="Q486">
            <v>22600</v>
          </cell>
          <cell r="S486" t="str">
            <v>내선</v>
          </cell>
          <cell r="T486">
            <v>0.22500000000000001</v>
          </cell>
        </row>
        <row r="487">
          <cell r="A487">
            <v>485</v>
          </cell>
          <cell r="B487" t="str">
            <v>HOR-TEE (H.D.G)</v>
          </cell>
          <cell r="C487" t="str">
            <v>200W×100H</v>
          </cell>
          <cell r="D487" t="str">
            <v>EA</v>
          </cell>
          <cell r="G487">
            <v>753</v>
          </cell>
          <cell r="H487">
            <v>18500</v>
          </cell>
          <cell r="Q487">
            <v>18500</v>
          </cell>
          <cell r="S487" t="str">
            <v>내선</v>
          </cell>
          <cell r="T487">
            <v>0.22500000000000001</v>
          </cell>
        </row>
        <row r="488">
          <cell r="A488">
            <v>486</v>
          </cell>
          <cell r="B488" t="str">
            <v>HOR-TEE (H.D.G)</v>
          </cell>
          <cell r="C488" t="str">
            <v>200W×150H</v>
          </cell>
          <cell r="D488" t="str">
            <v>EA</v>
          </cell>
          <cell r="G488">
            <v>753</v>
          </cell>
          <cell r="H488">
            <v>23600</v>
          </cell>
          <cell r="Q488">
            <v>23600</v>
          </cell>
          <cell r="S488" t="str">
            <v>내선</v>
          </cell>
          <cell r="T488">
            <v>0.22500000000000001</v>
          </cell>
        </row>
        <row r="489">
          <cell r="A489">
            <v>487</v>
          </cell>
          <cell r="B489" t="str">
            <v>HOR-TEE (H.D.G)</v>
          </cell>
          <cell r="C489" t="str">
            <v>300W×100H</v>
          </cell>
          <cell r="D489" t="str">
            <v>EA</v>
          </cell>
          <cell r="G489">
            <v>753</v>
          </cell>
          <cell r="H489">
            <v>20300</v>
          </cell>
          <cell r="Q489">
            <v>20300</v>
          </cell>
          <cell r="S489" t="str">
            <v>내선</v>
          </cell>
          <cell r="T489">
            <v>0.28499999999999998</v>
          </cell>
        </row>
        <row r="490">
          <cell r="A490">
            <v>488</v>
          </cell>
          <cell r="B490" t="str">
            <v>HOR-TEE (H.D.G)</v>
          </cell>
          <cell r="C490" t="str">
            <v>300W×150H</v>
          </cell>
          <cell r="D490" t="str">
            <v>EA</v>
          </cell>
          <cell r="G490">
            <v>753</v>
          </cell>
          <cell r="H490">
            <v>25600</v>
          </cell>
          <cell r="Q490">
            <v>25600</v>
          </cell>
          <cell r="S490" t="str">
            <v>내선</v>
          </cell>
          <cell r="T490">
            <v>0.28499999999999998</v>
          </cell>
        </row>
        <row r="491">
          <cell r="A491">
            <v>489</v>
          </cell>
          <cell r="B491" t="str">
            <v>HOR-TEE (H.D.G)</v>
          </cell>
          <cell r="C491" t="str">
            <v>400W×100H</v>
          </cell>
          <cell r="D491" t="str">
            <v>EA</v>
          </cell>
          <cell r="G491">
            <v>753</v>
          </cell>
          <cell r="H491">
            <v>23000</v>
          </cell>
          <cell r="Q491">
            <v>23000</v>
          </cell>
          <cell r="S491" t="str">
            <v>내선</v>
          </cell>
          <cell r="T491">
            <v>0.33500000000000002</v>
          </cell>
        </row>
        <row r="492">
          <cell r="A492">
            <v>490</v>
          </cell>
          <cell r="B492" t="str">
            <v>HOR-TEE (H.D.G)</v>
          </cell>
          <cell r="C492" t="str">
            <v>400W×150H</v>
          </cell>
          <cell r="D492" t="str">
            <v>EA</v>
          </cell>
          <cell r="G492">
            <v>753</v>
          </cell>
          <cell r="H492">
            <v>28500</v>
          </cell>
          <cell r="Q492">
            <v>28500</v>
          </cell>
          <cell r="S492" t="str">
            <v>내선</v>
          </cell>
          <cell r="T492">
            <v>0.33500000000000002</v>
          </cell>
        </row>
        <row r="493">
          <cell r="A493">
            <v>491</v>
          </cell>
          <cell r="B493" t="str">
            <v>HOR-TEE (H.D.G)</v>
          </cell>
          <cell r="C493" t="str">
            <v>500W×100H</v>
          </cell>
          <cell r="D493" t="str">
            <v>EA</v>
          </cell>
          <cell r="G493">
            <v>753</v>
          </cell>
          <cell r="H493">
            <v>25000</v>
          </cell>
          <cell r="Q493">
            <v>25000</v>
          </cell>
          <cell r="S493" t="str">
            <v>내선</v>
          </cell>
          <cell r="T493">
            <v>0.44500000000000001</v>
          </cell>
        </row>
        <row r="494">
          <cell r="A494">
            <v>492</v>
          </cell>
          <cell r="B494" t="str">
            <v>HOR-TEE (H.D.G)</v>
          </cell>
          <cell r="C494" t="str">
            <v>500W×150H</v>
          </cell>
          <cell r="D494" t="str">
            <v>EA</v>
          </cell>
          <cell r="G494">
            <v>753</v>
          </cell>
          <cell r="H494">
            <v>30800</v>
          </cell>
          <cell r="Q494">
            <v>30800</v>
          </cell>
          <cell r="S494" t="str">
            <v>내선</v>
          </cell>
          <cell r="T494">
            <v>0.44500000000000001</v>
          </cell>
        </row>
        <row r="495">
          <cell r="A495">
            <v>493</v>
          </cell>
          <cell r="B495" t="str">
            <v>HOR-TEE (H.D.G)</v>
          </cell>
          <cell r="C495" t="str">
            <v>600W×100H</v>
          </cell>
          <cell r="D495" t="str">
            <v>EA</v>
          </cell>
          <cell r="G495">
            <v>753</v>
          </cell>
          <cell r="H495">
            <v>27000</v>
          </cell>
          <cell r="Q495">
            <v>27000</v>
          </cell>
          <cell r="S495" t="str">
            <v>내선</v>
          </cell>
          <cell r="T495">
            <v>0.52</v>
          </cell>
        </row>
        <row r="496">
          <cell r="A496">
            <v>494</v>
          </cell>
          <cell r="B496" t="str">
            <v>HOR-TEE (H.D.G)</v>
          </cell>
          <cell r="C496" t="str">
            <v>600W×150H</v>
          </cell>
          <cell r="D496" t="str">
            <v>EA</v>
          </cell>
          <cell r="G496">
            <v>753</v>
          </cell>
          <cell r="H496">
            <v>33100</v>
          </cell>
          <cell r="Q496">
            <v>33100</v>
          </cell>
          <cell r="S496" t="str">
            <v>내선</v>
          </cell>
          <cell r="T496">
            <v>0.52</v>
          </cell>
        </row>
        <row r="497">
          <cell r="A497">
            <v>495</v>
          </cell>
          <cell r="Q497" t="str">
            <v/>
          </cell>
        </row>
        <row r="498">
          <cell r="A498">
            <v>496</v>
          </cell>
          <cell r="B498" t="str">
            <v>HOR-CROSS (H.D.G)</v>
          </cell>
          <cell r="C498" t="str">
            <v>150W×100H</v>
          </cell>
          <cell r="D498" t="str">
            <v>EA</v>
          </cell>
          <cell r="G498">
            <v>753</v>
          </cell>
          <cell r="H498">
            <v>23200</v>
          </cell>
          <cell r="Q498">
            <v>23200</v>
          </cell>
          <cell r="S498" t="str">
            <v>내선</v>
          </cell>
          <cell r="T498">
            <v>0.22500000000000001</v>
          </cell>
        </row>
        <row r="499">
          <cell r="A499">
            <v>497</v>
          </cell>
          <cell r="B499" t="str">
            <v>HOR-CROSS (H.D.G)</v>
          </cell>
          <cell r="C499" t="str">
            <v>150W×150H</v>
          </cell>
          <cell r="D499" t="str">
            <v>EA</v>
          </cell>
          <cell r="G499">
            <v>753</v>
          </cell>
          <cell r="H499">
            <v>29100</v>
          </cell>
          <cell r="Q499">
            <v>29100</v>
          </cell>
          <cell r="S499" t="str">
            <v>내선</v>
          </cell>
          <cell r="T499">
            <v>0.22500000000000001</v>
          </cell>
        </row>
        <row r="500">
          <cell r="A500">
            <v>498</v>
          </cell>
          <cell r="B500" t="str">
            <v>HOR-CROSS (H.D.G)</v>
          </cell>
          <cell r="C500" t="str">
            <v>200W×100H</v>
          </cell>
          <cell r="D500" t="str">
            <v>EA</v>
          </cell>
          <cell r="G500">
            <v>753</v>
          </cell>
          <cell r="H500">
            <v>24000</v>
          </cell>
          <cell r="Q500">
            <v>24000</v>
          </cell>
          <cell r="S500" t="str">
            <v>내선</v>
          </cell>
          <cell r="T500">
            <v>0.22500000000000001</v>
          </cell>
        </row>
        <row r="501">
          <cell r="A501">
            <v>499</v>
          </cell>
          <cell r="B501" t="str">
            <v>HOR-CROSS (H.D.G)</v>
          </cell>
          <cell r="C501" t="str">
            <v>200W×150H</v>
          </cell>
          <cell r="D501" t="str">
            <v>EA</v>
          </cell>
          <cell r="G501">
            <v>753</v>
          </cell>
          <cell r="H501">
            <v>30000</v>
          </cell>
          <cell r="Q501">
            <v>30000</v>
          </cell>
          <cell r="S501" t="str">
            <v>내선</v>
          </cell>
          <cell r="T501">
            <v>0.22500000000000001</v>
          </cell>
        </row>
        <row r="502">
          <cell r="A502">
            <v>500</v>
          </cell>
          <cell r="B502" t="str">
            <v>HOR-CROSS (H.D.G)</v>
          </cell>
          <cell r="C502" t="str">
            <v>300W×100H</v>
          </cell>
          <cell r="D502" t="str">
            <v>EA</v>
          </cell>
          <cell r="G502">
            <v>753</v>
          </cell>
          <cell r="H502">
            <v>25700</v>
          </cell>
          <cell r="Q502">
            <v>25700</v>
          </cell>
          <cell r="S502" t="str">
            <v>내선</v>
          </cell>
          <cell r="T502">
            <v>0.28499999999999998</v>
          </cell>
        </row>
        <row r="503">
          <cell r="A503">
            <v>501</v>
          </cell>
          <cell r="B503" t="str">
            <v>HOR-CROSS (H.D.G)</v>
          </cell>
          <cell r="C503" t="str">
            <v>300W×150H</v>
          </cell>
          <cell r="D503" t="str">
            <v>EA</v>
          </cell>
          <cell r="G503">
            <v>753</v>
          </cell>
          <cell r="H503">
            <v>31700</v>
          </cell>
          <cell r="Q503">
            <v>31700</v>
          </cell>
          <cell r="S503" t="str">
            <v>내선</v>
          </cell>
          <cell r="T503">
            <v>0.28499999999999998</v>
          </cell>
        </row>
        <row r="504">
          <cell r="A504">
            <v>502</v>
          </cell>
          <cell r="B504" t="str">
            <v>HOR-CROSS (H.D.G)</v>
          </cell>
          <cell r="C504" t="str">
            <v>400W×100H</v>
          </cell>
          <cell r="D504" t="str">
            <v>EA</v>
          </cell>
          <cell r="G504">
            <v>753</v>
          </cell>
          <cell r="H504">
            <v>27000</v>
          </cell>
          <cell r="Q504">
            <v>27000</v>
          </cell>
          <cell r="S504" t="str">
            <v>내선</v>
          </cell>
          <cell r="T504">
            <v>0.33500000000000002</v>
          </cell>
        </row>
        <row r="505">
          <cell r="A505">
            <v>503</v>
          </cell>
          <cell r="B505" t="str">
            <v>HOR-CROSS (H.D.G)</v>
          </cell>
          <cell r="C505" t="str">
            <v>400W×150H</v>
          </cell>
          <cell r="D505" t="str">
            <v>EA</v>
          </cell>
          <cell r="G505">
            <v>753</v>
          </cell>
          <cell r="H505">
            <v>34300</v>
          </cell>
          <cell r="Q505">
            <v>34300</v>
          </cell>
          <cell r="S505" t="str">
            <v>내선</v>
          </cell>
          <cell r="T505">
            <v>0.33500000000000002</v>
          </cell>
        </row>
        <row r="506">
          <cell r="A506">
            <v>504</v>
          </cell>
          <cell r="B506" t="str">
            <v>HOR-CROSS (H.D.G)</v>
          </cell>
          <cell r="C506" t="str">
            <v>500W×100H</v>
          </cell>
          <cell r="D506" t="str">
            <v>EA</v>
          </cell>
          <cell r="G506">
            <v>753</v>
          </cell>
          <cell r="H506">
            <v>30300</v>
          </cell>
          <cell r="Q506">
            <v>30300</v>
          </cell>
          <cell r="S506" t="str">
            <v>내선</v>
          </cell>
          <cell r="T506">
            <v>0.44500000000000001</v>
          </cell>
        </row>
        <row r="507">
          <cell r="A507">
            <v>505</v>
          </cell>
          <cell r="B507" t="str">
            <v>HOR-CROSS (H.D.G)</v>
          </cell>
          <cell r="C507" t="str">
            <v>500W×150H</v>
          </cell>
          <cell r="D507" t="str">
            <v>EA</v>
          </cell>
          <cell r="G507">
            <v>753</v>
          </cell>
          <cell r="H507">
            <v>36200</v>
          </cell>
          <cell r="Q507">
            <v>36200</v>
          </cell>
          <cell r="S507" t="str">
            <v>내선</v>
          </cell>
          <cell r="T507">
            <v>0.44500000000000001</v>
          </cell>
        </row>
        <row r="508">
          <cell r="A508">
            <v>506</v>
          </cell>
          <cell r="B508" t="str">
            <v>HOR-CROSS (H.D.G)</v>
          </cell>
          <cell r="C508" t="str">
            <v>600W×100H</v>
          </cell>
          <cell r="D508" t="str">
            <v>EA</v>
          </cell>
          <cell r="G508">
            <v>753</v>
          </cell>
          <cell r="H508">
            <v>32200</v>
          </cell>
          <cell r="Q508">
            <v>32200</v>
          </cell>
          <cell r="S508" t="str">
            <v>내선</v>
          </cell>
          <cell r="T508">
            <v>0.52</v>
          </cell>
        </row>
        <row r="509">
          <cell r="A509">
            <v>507</v>
          </cell>
          <cell r="B509" t="str">
            <v>HOR-CROSS (H.D.G)</v>
          </cell>
          <cell r="C509" t="str">
            <v>600W×150H</v>
          </cell>
          <cell r="D509" t="str">
            <v>EA</v>
          </cell>
          <cell r="G509">
            <v>753</v>
          </cell>
          <cell r="H509">
            <v>38200</v>
          </cell>
          <cell r="Q509">
            <v>38200</v>
          </cell>
          <cell r="S509" t="str">
            <v>내선</v>
          </cell>
          <cell r="T509">
            <v>0.52</v>
          </cell>
        </row>
        <row r="510">
          <cell r="A510">
            <v>508</v>
          </cell>
          <cell r="Q510" t="str">
            <v/>
          </cell>
        </row>
        <row r="511">
          <cell r="A511">
            <v>509</v>
          </cell>
          <cell r="B511" t="str">
            <v>REDUCER (H.D.G)</v>
          </cell>
          <cell r="C511" t="str">
            <v>600×500W×100H</v>
          </cell>
          <cell r="D511" t="str">
            <v>EA</v>
          </cell>
          <cell r="G511">
            <v>753</v>
          </cell>
          <cell r="H511">
            <v>7900</v>
          </cell>
          <cell r="Q511">
            <v>7900</v>
          </cell>
          <cell r="S511" t="str">
            <v>내선</v>
          </cell>
          <cell r="T511">
            <v>0.22500000000000001</v>
          </cell>
        </row>
        <row r="512">
          <cell r="A512">
            <v>510</v>
          </cell>
          <cell r="B512" t="str">
            <v>REDUCER (H.D.G)</v>
          </cell>
          <cell r="C512" t="str">
            <v>600×500W×150H</v>
          </cell>
          <cell r="D512" t="str">
            <v>EA</v>
          </cell>
          <cell r="G512">
            <v>753</v>
          </cell>
          <cell r="H512">
            <v>10100</v>
          </cell>
          <cell r="Q512">
            <v>10100</v>
          </cell>
          <cell r="S512" t="str">
            <v>내선</v>
          </cell>
          <cell r="T512">
            <v>0.22500000000000001</v>
          </cell>
        </row>
        <row r="513">
          <cell r="A513">
            <v>511</v>
          </cell>
          <cell r="B513" t="str">
            <v>REDUCER (H.D.G)</v>
          </cell>
          <cell r="C513" t="str">
            <v>600×400W×100H</v>
          </cell>
          <cell r="D513" t="str">
            <v>EA</v>
          </cell>
          <cell r="G513">
            <v>753</v>
          </cell>
          <cell r="H513">
            <v>7900</v>
          </cell>
          <cell r="Q513">
            <v>7900</v>
          </cell>
          <cell r="S513" t="str">
            <v>내선</v>
          </cell>
          <cell r="T513">
            <v>0.22500000000000001</v>
          </cell>
        </row>
        <row r="514">
          <cell r="A514">
            <v>512</v>
          </cell>
          <cell r="B514" t="str">
            <v>REDUCER (H.D.G)</v>
          </cell>
          <cell r="C514" t="str">
            <v>600×400W×150H</v>
          </cell>
          <cell r="D514" t="str">
            <v>EA</v>
          </cell>
          <cell r="G514">
            <v>753</v>
          </cell>
          <cell r="H514">
            <v>10100</v>
          </cell>
          <cell r="Q514">
            <v>10100</v>
          </cell>
          <cell r="S514" t="str">
            <v>내선</v>
          </cell>
          <cell r="T514">
            <v>0.22500000000000001</v>
          </cell>
        </row>
        <row r="515">
          <cell r="A515">
            <v>513</v>
          </cell>
          <cell r="B515" t="str">
            <v>REDUCER (H.D.G)</v>
          </cell>
          <cell r="C515" t="str">
            <v>600×300W×100H</v>
          </cell>
          <cell r="D515" t="str">
            <v>EA</v>
          </cell>
          <cell r="G515">
            <v>753</v>
          </cell>
          <cell r="H515">
            <v>8000</v>
          </cell>
          <cell r="Q515">
            <v>8000</v>
          </cell>
          <cell r="S515" t="str">
            <v>내선</v>
          </cell>
          <cell r="T515">
            <v>0.28499999999999998</v>
          </cell>
        </row>
        <row r="516">
          <cell r="A516">
            <v>514</v>
          </cell>
          <cell r="B516" t="str">
            <v>REDUCER (H.D.G)</v>
          </cell>
          <cell r="C516" t="str">
            <v>600×300W×150H</v>
          </cell>
          <cell r="D516" t="str">
            <v>EA</v>
          </cell>
          <cell r="G516">
            <v>753</v>
          </cell>
          <cell r="H516">
            <v>10400</v>
          </cell>
          <cell r="Q516">
            <v>10400</v>
          </cell>
          <cell r="S516" t="str">
            <v>내선</v>
          </cell>
          <cell r="T516">
            <v>0.28499999999999998</v>
          </cell>
        </row>
        <row r="517">
          <cell r="A517">
            <v>515</v>
          </cell>
          <cell r="B517" t="str">
            <v>REDUCER (H.D.G)</v>
          </cell>
          <cell r="C517" t="str">
            <v>600×200W×100H</v>
          </cell>
          <cell r="D517" t="str">
            <v>EA</v>
          </cell>
          <cell r="G517">
            <v>753</v>
          </cell>
          <cell r="H517">
            <v>8100</v>
          </cell>
          <cell r="Q517">
            <v>8100</v>
          </cell>
          <cell r="S517" t="str">
            <v>내선</v>
          </cell>
          <cell r="T517">
            <v>0.33500000000000002</v>
          </cell>
        </row>
        <row r="518">
          <cell r="A518">
            <v>516</v>
          </cell>
          <cell r="B518" t="str">
            <v>REDUCER (H.D.G)</v>
          </cell>
          <cell r="C518" t="str">
            <v>600×200W×150H</v>
          </cell>
          <cell r="D518" t="str">
            <v>EA</v>
          </cell>
          <cell r="G518">
            <v>753</v>
          </cell>
          <cell r="H518">
            <v>10600</v>
          </cell>
          <cell r="Q518">
            <v>10600</v>
          </cell>
          <cell r="S518" t="str">
            <v>내선</v>
          </cell>
          <cell r="T518">
            <v>0.33500000000000002</v>
          </cell>
        </row>
        <row r="519">
          <cell r="A519">
            <v>517</v>
          </cell>
          <cell r="B519" t="str">
            <v>REDUCER (H.D.G)</v>
          </cell>
          <cell r="C519" t="str">
            <v>600×150W×100H</v>
          </cell>
          <cell r="D519" t="str">
            <v>EA</v>
          </cell>
          <cell r="G519">
            <v>753</v>
          </cell>
          <cell r="H519">
            <v>8600</v>
          </cell>
          <cell r="Q519">
            <v>8600</v>
          </cell>
          <cell r="S519" t="str">
            <v>내선</v>
          </cell>
          <cell r="T519">
            <v>0.44500000000000001</v>
          </cell>
        </row>
        <row r="520">
          <cell r="A520">
            <v>518</v>
          </cell>
          <cell r="B520" t="str">
            <v>REDUCER (H.D.G)</v>
          </cell>
          <cell r="C520" t="str">
            <v>600×150W×150H</v>
          </cell>
          <cell r="D520" t="str">
            <v>EA</v>
          </cell>
          <cell r="G520">
            <v>753</v>
          </cell>
          <cell r="H520">
            <v>11100</v>
          </cell>
          <cell r="Q520">
            <v>11100</v>
          </cell>
          <cell r="S520" t="str">
            <v>내선</v>
          </cell>
          <cell r="T520">
            <v>0.44500000000000001</v>
          </cell>
        </row>
        <row r="521">
          <cell r="A521">
            <v>519</v>
          </cell>
          <cell r="B521" t="str">
            <v>REDUCER (H.D.G)</v>
          </cell>
          <cell r="C521" t="str">
            <v>300×150W×100H</v>
          </cell>
          <cell r="D521" t="str">
            <v>EA</v>
          </cell>
          <cell r="G521">
            <v>753</v>
          </cell>
          <cell r="H521">
            <v>6500</v>
          </cell>
          <cell r="Q521">
            <v>6500</v>
          </cell>
          <cell r="S521" t="str">
            <v>내선</v>
          </cell>
          <cell r="T521">
            <v>0.52</v>
          </cell>
        </row>
        <row r="522">
          <cell r="A522">
            <v>520</v>
          </cell>
          <cell r="B522" t="str">
            <v>REDUCER (H.D.G)</v>
          </cell>
          <cell r="C522" t="str">
            <v>300×150W×150H</v>
          </cell>
          <cell r="D522" t="str">
            <v>EA</v>
          </cell>
          <cell r="G522">
            <v>753</v>
          </cell>
          <cell r="H522">
            <v>8700</v>
          </cell>
          <cell r="Q522">
            <v>8700</v>
          </cell>
          <cell r="S522" t="str">
            <v>내선</v>
          </cell>
          <cell r="T522">
            <v>0.52</v>
          </cell>
        </row>
        <row r="523">
          <cell r="A523">
            <v>521</v>
          </cell>
          <cell r="Q523" t="str">
            <v/>
          </cell>
        </row>
        <row r="524">
          <cell r="A524">
            <v>522</v>
          </cell>
          <cell r="B524" t="str">
            <v>STRAIGHT-COV.(H.D.G)</v>
          </cell>
          <cell r="C524" t="str">
            <v>150W</v>
          </cell>
          <cell r="D524" t="str">
            <v>EA</v>
          </cell>
          <cell r="G524">
            <v>753</v>
          </cell>
          <cell r="H524">
            <v>4000</v>
          </cell>
          <cell r="Q524">
            <v>4000</v>
          </cell>
        </row>
        <row r="525">
          <cell r="A525">
            <v>523</v>
          </cell>
          <cell r="B525" t="str">
            <v>STRAIGHT-COV.(H.D.G)</v>
          </cell>
          <cell r="C525" t="str">
            <v>200W</v>
          </cell>
          <cell r="D525" t="str">
            <v>EA</v>
          </cell>
          <cell r="G525">
            <v>753</v>
          </cell>
          <cell r="H525">
            <v>5000</v>
          </cell>
          <cell r="Q525">
            <v>5000</v>
          </cell>
        </row>
        <row r="526">
          <cell r="A526">
            <v>524</v>
          </cell>
          <cell r="B526" t="str">
            <v>STRAIGHT-COV.(H.D.G)</v>
          </cell>
          <cell r="C526" t="str">
            <v>300W</v>
          </cell>
          <cell r="D526" t="str">
            <v>EA</v>
          </cell>
          <cell r="G526">
            <v>753</v>
          </cell>
          <cell r="H526">
            <v>7100</v>
          </cell>
          <cell r="Q526">
            <v>7100</v>
          </cell>
        </row>
        <row r="527">
          <cell r="A527">
            <v>525</v>
          </cell>
          <cell r="B527" t="str">
            <v>STRAIGHT-COV.(H.D.G)</v>
          </cell>
          <cell r="C527" t="str">
            <v>400W</v>
          </cell>
          <cell r="D527" t="str">
            <v>EA</v>
          </cell>
          <cell r="G527">
            <v>753</v>
          </cell>
          <cell r="H527">
            <v>9100</v>
          </cell>
          <cell r="Q527">
            <v>9100</v>
          </cell>
        </row>
        <row r="528">
          <cell r="A528">
            <v>526</v>
          </cell>
          <cell r="B528" t="str">
            <v>STRAIGHT-COV.(H.D.G)</v>
          </cell>
          <cell r="C528" t="str">
            <v>500W</v>
          </cell>
          <cell r="D528" t="str">
            <v>EA</v>
          </cell>
          <cell r="G528">
            <v>753</v>
          </cell>
          <cell r="H528">
            <v>11200</v>
          </cell>
          <cell r="Q528">
            <v>11200</v>
          </cell>
        </row>
        <row r="529">
          <cell r="A529">
            <v>527</v>
          </cell>
          <cell r="B529" t="str">
            <v>STRAIGHT-COV.(H.D.G)</v>
          </cell>
          <cell r="C529" t="str">
            <v>600W</v>
          </cell>
          <cell r="D529" t="str">
            <v>EA</v>
          </cell>
          <cell r="G529">
            <v>753</v>
          </cell>
          <cell r="H529">
            <v>13200</v>
          </cell>
          <cell r="Q529">
            <v>13200</v>
          </cell>
        </row>
        <row r="530">
          <cell r="A530">
            <v>528</v>
          </cell>
          <cell r="Q530" t="str">
            <v/>
          </cell>
        </row>
        <row r="531">
          <cell r="A531">
            <v>529</v>
          </cell>
          <cell r="B531" t="str">
            <v>JOINT CONN.</v>
          </cell>
          <cell r="C531" t="str">
            <v>100H</v>
          </cell>
          <cell r="D531" t="str">
            <v>EA</v>
          </cell>
          <cell r="G531">
            <v>753</v>
          </cell>
          <cell r="H531">
            <v>900</v>
          </cell>
          <cell r="Q531">
            <v>900</v>
          </cell>
        </row>
        <row r="532">
          <cell r="A532">
            <v>530</v>
          </cell>
          <cell r="B532" t="str">
            <v>JOINT CONN.</v>
          </cell>
          <cell r="C532" t="str">
            <v>150H</v>
          </cell>
          <cell r="D532" t="str">
            <v>EA</v>
          </cell>
          <cell r="G532">
            <v>753</v>
          </cell>
          <cell r="H532">
            <v>1050</v>
          </cell>
          <cell r="Q532">
            <v>1050</v>
          </cell>
        </row>
        <row r="533">
          <cell r="A533">
            <v>531</v>
          </cell>
          <cell r="Q533" t="str">
            <v/>
          </cell>
        </row>
        <row r="534">
          <cell r="A534">
            <v>532</v>
          </cell>
          <cell r="B534" t="str">
            <v>SHANK BOLT&amp;NOT</v>
          </cell>
          <cell r="C534" t="str">
            <v>3/8inch×19L</v>
          </cell>
          <cell r="D534" t="str">
            <v>set</v>
          </cell>
          <cell r="G534">
            <v>753</v>
          </cell>
          <cell r="H534">
            <v>120</v>
          </cell>
          <cell r="Q534">
            <v>120</v>
          </cell>
        </row>
        <row r="535">
          <cell r="A535">
            <v>533</v>
          </cell>
          <cell r="B535" t="str">
            <v>그라운딩 본딩 점퍼</v>
          </cell>
          <cell r="C535" t="str">
            <v>14sq</v>
          </cell>
          <cell r="D535" t="str">
            <v>EA</v>
          </cell>
          <cell r="G535">
            <v>753</v>
          </cell>
          <cell r="H535">
            <v>1300</v>
          </cell>
          <cell r="Q535">
            <v>1300</v>
          </cell>
        </row>
        <row r="536">
          <cell r="A536">
            <v>534</v>
          </cell>
          <cell r="B536" t="str">
            <v>그라운딩 본딩 점퍼</v>
          </cell>
          <cell r="C536" t="str">
            <v>38sq</v>
          </cell>
          <cell r="D536" t="str">
            <v>EA</v>
          </cell>
          <cell r="G536">
            <v>753</v>
          </cell>
          <cell r="H536">
            <v>2800</v>
          </cell>
          <cell r="Q536">
            <v>2800</v>
          </cell>
        </row>
        <row r="537">
          <cell r="A537">
            <v>535</v>
          </cell>
          <cell r="B537" t="str">
            <v>홀드다운 크램프</v>
          </cell>
          <cell r="D537" t="str">
            <v>EA</v>
          </cell>
          <cell r="G537">
            <v>753</v>
          </cell>
          <cell r="H537">
            <v>300</v>
          </cell>
          <cell r="Q537">
            <v>300</v>
          </cell>
        </row>
        <row r="538">
          <cell r="A538">
            <v>536</v>
          </cell>
          <cell r="B538" t="str">
            <v>SPRING NUT</v>
          </cell>
          <cell r="C538" t="str">
            <v>3/8inch 1/2inch</v>
          </cell>
          <cell r="D538" t="str">
            <v>EA</v>
          </cell>
          <cell r="G538">
            <v>753</v>
          </cell>
          <cell r="H538">
            <v>400</v>
          </cell>
          <cell r="Q538">
            <v>400</v>
          </cell>
        </row>
        <row r="539">
          <cell r="A539">
            <v>537</v>
          </cell>
          <cell r="Q539" t="str">
            <v/>
          </cell>
        </row>
        <row r="540">
          <cell r="A540">
            <v>538</v>
          </cell>
          <cell r="Q540" t="str">
            <v/>
          </cell>
        </row>
        <row r="541">
          <cell r="A541">
            <v>539</v>
          </cell>
          <cell r="B541" t="str">
            <v>RACE WAY BODY</v>
          </cell>
          <cell r="C541" t="str">
            <v>40×40</v>
          </cell>
          <cell r="D541" t="str">
            <v>m</v>
          </cell>
          <cell r="G541">
            <v>750</v>
          </cell>
          <cell r="H541">
            <v>1950</v>
          </cell>
          <cell r="Q541">
            <v>1950</v>
          </cell>
          <cell r="S541" t="str">
            <v>내선</v>
          </cell>
          <cell r="T541">
            <v>0.15</v>
          </cell>
        </row>
        <row r="542">
          <cell r="A542">
            <v>540</v>
          </cell>
          <cell r="B542" t="str">
            <v>RACE WAY BODY</v>
          </cell>
          <cell r="C542" t="str">
            <v>70×40</v>
          </cell>
          <cell r="D542" t="str">
            <v>m</v>
          </cell>
          <cell r="G542">
            <v>750</v>
          </cell>
          <cell r="H542">
            <v>2450</v>
          </cell>
          <cell r="Q542">
            <v>2450</v>
          </cell>
          <cell r="S542" t="str">
            <v>내선</v>
          </cell>
          <cell r="T542">
            <v>0.2</v>
          </cell>
        </row>
        <row r="543">
          <cell r="A543">
            <v>541</v>
          </cell>
          <cell r="Q543" t="str">
            <v/>
          </cell>
        </row>
        <row r="544">
          <cell r="A544">
            <v>542</v>
          </cell>
          <cell r="B544" t="str">
            <v>RACE WAY COVER</v>
          </cell>
          <cell r="C544" t="str">
            <v>40×40</v>
          </cell>
          <cell r="D544" t="str">
            <v>m</v>
          </cell>
          <cell r="G544">
            <v>750</v>
          </cell>
          <cell r="H544">
            <v>850</v>
          </cell>
          <cell r="Q544">
            <v>850</v>
          </cell>
        </row>
        <row r="545">
          <cell r="A545">
            <v>543</v>
          </cell>
          <cell r="B545" t="str">
            <v>RACE WAY COVER</v>
          </cell>
          <cell r="C545" t="str">
            <v>70×40</v>
          </cell>
          <cell r="D545" t="str">
            <v>m</v>
          </cell>
          <cell r="G545">
            <v>750</v>
          </cell>
          <cell r="H545">
            <v>1100</v>
          </cell>
          <cell r="Q545">
            <v>1100</v>
          </cell>
        </row>
        <row r="546">
          <cell r="A546">
            <v>544</v>
          </cell>
          <cell r="Q546" t="str">
            <v/>
          </cell>
        </row>
        <row r="547">
          <cell r="A547">
            <v>545</v>
          </cell>
          <cell r="B547" t="str">
            <v>RACE WAY JOIVER</v>
          </cell>
          <cell r="C547" t="str">
            <v>40×40</v>
          </cell>
          <cell r="D547" t="str">
            <v>EA</v>
          </cell>
          <cell r="G547">
            <v>750</v>
          </cell>
          <cell r="H547">
            <v>850</v>
          </cell>
          <cell r="Q547">
            <v>850</v>
          </cell>
        </row>
        <row r="548">
          <cell r="A548">
            <v>546</v>
          </cell>
          <cell r="B548" t="str">
            <v>RACE WAY JOIVER</v>
          </cell>
          <cell r="C548" t="str">
            <v>70×40</v>
          </cell>
          <cell r="D548" t="str">
            <v>EA</v>
          </cell>
          <cell r="G548">
            <v>750</v>
          </cell>
          <cell r="H548">
            <v>1300</v>
          </cell>
          <cell r="Q548">
            <v>1300</v>
          </cell>
        </row>
        <row r="549">
          <cell r="A549">
            <v>547</v>
          </cell>
          <cell r="Q549" t="str">
            <v/>
          </cell>
        </row>
        <row r="550">
          <cell r="A550">
            <v>548</v>
          </cell>
          <cell r="B550" t="str">
            <v>RACE WAY HANGER</v>
          </cell>
          <cell r="C550" t="str">
            <v>40×40</v>
          </cell>
          <cell r="D550" t="str">
            <v>EA</v>
          </cell>
          <cell r="G550">
            <v>750</v>
          </cell>
          <cell r="H550">
            <v>850</v>
          </cell>
          <cell r="Q550">
            <v>850</v>
          </cell>
        </row>
        <row r="551">
          <cell r="A551">
            <v>549</v>
          </cell>
          <cell r="B551" t="str">
            <v>RACE WAY HANGER</v>
          </cell>
          <cell r="C551" t="str">
            <v>70×40</v>
          </cell>
          <cell r="D551" t="str">
            <v>EA</v>
          </cell>
          <cell r="G551">
            <v>750</v>
          </cell>
          <cell r="H551">
            <v>1300</v>
          </cell>
          <cell r="Q551">
            <v>1300</v>
          </cell>
        </row>
        <row r="552">
          <cell r="A552">
            <v>550</v>
          </cell>
          <cell r="Q552" t="str">
            <v/>
          </cell>
        </row>
        <row r="553">
          <cell r="A553">
            <v>551</v>
          </cell>
          <cell r="B553" t="str">
            <v>RACE WAY END CAP</v>
          </cell>
          <cell r="C553" t="str">
            <v>40×40</v>
          </cell>
          <cell r="D553" t="str">
            <v>EA</v>
          </cell>
          <cell r="G553">
            <v>750</v>
          </cell>
          <cell r="H553">
            <v>650</v>
          </cell>
          <cell r="Q553">
            <v>650</v>
          </cell>
        </row>
        <row r="554">
          <cell r="A554">
            <v>552</v>
          </cell>
          <cell r="B554" t="str">
            <v>RACE WAY END CAP</v>
          </cell>
          <cell r="C554" t="str">
            <v>70×40</v>
          </cell>
          <cell r="D554" t="str">
            <v>EA</v>
          </cell>
          <cell r="G554">
            <v>750</v>
          </cell>
          <cell r="H554">
            <v>1050</v>
          </cell>
          <cell r="Q554">
            <v>1050</v>
          </cell>
        </row>
        <row r="555">
          <cell r="A555">
            <v>553</v>
          </cell>
          <cell r="Q555" t="str">
            <v/>
          </cell>
        </row>
        <row r="556">
          <cell r="A556">
            <v>554</v>
          </cell>
          <cell r="B556" t="str">
            <v>RACE WAY H,V/ELBOW</v>
          </cell>
          <cell r="C556" t="str">
            <v>40×40</v>
          </cell>
          <cell r="D556" t="str">
            <v>EA</v>
          </cell>
          <cell r="G556">
            <v>750</v>
          </cell>
          <cell r="H556">
            <v>1850</v>
          </cell>
          <cell r="Q556">
            <v>1850</v>
          </cell>
        </row>
        <row r="557">
          <cell r="A557">
            <v>555</v>
          </cell>
          <cell r="B557" t="str">
            <v>RACE WAY H,V/ELBOW</v>
          </cell>
          <cell r="C557" t="str">
            <v>70×40</v>
          </cell>
          <cell r="D557" t="str">
            <v>EA</v>
          </cell>
          <cell r="G557">
            <v>750</v>
          </cell>
          <cell r="H557">
            <v>2450</v>
          </cell>
          <cell r="Q557">
            <v>2450</v>
          </cell>
        </row>
        <row r="558">
          <cell r="A558">
            <v>556</v>
          </cell>
          <cell r="Q558" t="str">
            <v/>
          </cell>
        </row>
        <row r="559">
          <cell r="A559">
            <v>557</v>
          </cell>
          <cell r="B559" t="str">
            <v>RACE WAY BOX CONN.</v>
          </cell>
          <cell r="C559" t="str">
            <v>40×40</v>
          </cell>
          <cell r="D559" t="str">
            <v>EA</v>
          </cell>
          <cell r="G559">
            <v>750</v>
          </cell>
          <cell r="H559">
            <v>1050</v>
          </cell>
          <cell r="Q559">
            <v>1050</v>
          </cell>
        </row>
        <row r="560">
          <cell r="A560">
            <v>558</v>
          </cell>
          <cell r="Q560" t="str">
            <v/>
          </cell>
        </row>
        <row r="561">
          <cell r="A561">
            <v>559</v>
          </cell>
          <cell r="Q561" t="str">
            <v/>
          </cell>
        </row>
        <row r="562">
          <cell r="A562">
            <v>560</v>
          </cell>
          <cell r="B562" t="str">
            <v>교통신호제어기(일반)</v>
          </cell>
          <cell r="C562" t="str">
            <v>교차로연동(검사품)</v>
          </cell>
          <cell r="D562" t="str">
            <v>대</v>
          </cell>
          <cell r="G562">
            <v>834</v>
          </cell>
          <cell r="H562">
            <v>4500000</v>
          </cell>
          <cell r="Q562">
            <v>4500000</v>
          </cell>
          <cell r="S562" t="str">
            <v>프전</v>
          </cell>
          <cell r="T562">
            <v>4.5999999999999996</v>
          </cell>
          <cell r="U562" t="str">
            <v>보인</v>
          </cell>
          <cell r="V562">
            <v>1.5</v>
          </cell>
        </row>
        <row r="563">
          <cell r="A563">
            <v>561</v>
          </cell>
          <cell r="B563" t="str">
            <v>차량신호등</v>
          </cell>
          <cell r="C563" t="str">
            <v>1면 4색</v>
          </cell>
          <cell r="D563" t="str">
            <v>대</v>
          </cell>
          <cell r="G563">
            <v>834</v>
          </cell>
          <cell r="H563">
            <v>280000</v>
          </cell>
          <cell r="Q563">
            <v>280000</v>
          </cell>
          <cell r="S563" t="str">
            <v>신호</v>
          </cell>
          <cell r="T563">
            <v>2.4</v>
          </cell>
          <cell r="U563" t="str">
            <v>보인</v>
          </cell>
          <cell r="V563">
            <v>1</v>
          </cell>
        </row>
        <row r="564">
          <cell r="A564">
            <v>562</v>
          </cell>
          <cell r="B564" t="str">
            <v>차량신호등</v>
          </cell>
          <cell r="C564" t="str">
            <v>1면 3색</v>
          </cell>
          <cell r="D564" t="str">
            <v>대</v>
          </cell>
          <cell r="G564">
            <v>834</v>
          </cell>
          <cell r="H564">
            <v>240000</v>
          </cell>
          <cell r="Q564">
            <v>240000</v>
          </cell>
          <cell r="S564" t="str">
            <v>신호</v>
          </cell>
          <cell r="T564">
            <v>2.4</v>
          </cell>
          <cell r="U564" t="str">
            <v>보인</v>
          </cell>
          <cell r="V564">
            <v>1</v>
          </cell>
        </row>
        <row r="565">
          <cell r="A565">
            <v>563</v>
          </cell>
          <cell r="B565" t="str">
            <v>보행신호등</v>
          </cell>
          <cell r="C565" t="str">
            <v>1면 2색</v>
          </cell>
          <cell r="D565" t="str">
            <v>대</v>
          </cell>
          <cell r="G565">
            <v>834</v>
          </cell>
          <cell r="H565">
            <v>160000</v>
          </cell>
          <cell r="Q565">
            <v>160000</v>
          </cell>
        </row>
        <row r="566">
          <cell r="A566">
            <v>564</v>
          </cell>
          <cell r="Q566" t="str">
            <v/>
          </cell>
        </row>
        <row r="567">
          <cell r="A567">
            <v>565</v>
          </cell>
          <cell r="B567" t="str">
            <v>차량등철주</v>
          </cell>
          <cell r="C567" t="str">
            <v>250φ×9m(용융도금)</v>
          </cell>
          <cell r="D567" t="str">
            <v>EA</v>
          </cell>
          <cell r="G567">
            <v>834</v>
          </cell>
          <cell r="H567">
            <v>645270</v>
          </cell>
          <cell r="Q567">
            <v>645270</v>
          </cell>
          <cell r="S567" t="str">
            <v>신호</v>
          </cell>
          <cell r="T567">
            <v>1.7</v>
          </cell>
          <cell r="U567" t="str">
            <v>보인</v>
          </cell>
          <cell r="V567">
            <v>1</v>
          </cell>
        </row>
        <row r="568">
          <cell r="A568">
            <v>566</v>
          </cell>
          <cell r="B568" t="str">
            <v>차량등철주</v>
          </cell>
          <cell r="C568" t="str">
            <v>250φ×8m(용융도금)</v>
          </cell>
          <cell r="D568" t="str">
            <v>EA</v>
          </cell>
          <cell r="G568">
            <v>834</v>
          </cell>
          <cell r="H568">
            <v>620400</v>
          </cell>
          <cell r="Q568">
            <v>620400</v>
          </cell>
          <cell r="S568" t="str">
            <v>신호</v>
          </cell>
          <cell r="T568">
            <v>1.7</v>
          </cell>
          <cell r="U568" t="str">
            <v>보인</v>
          </cell>
          <cell r="V568">
            <v>1</v>
          </cell>
        </row>
        <row r="569">
          <cell r="A569">
            <v>567</v>
          </cell>
          <cell r="B569" t="str">
            <v>차량등철주</v>
          </cell>
          <cell r="C569" t="str">
            <v>200φ×8m(용융도금)</v>
          </cell>
          <cell r="D569" t="str">
            <v>EA</v>
          </cell>
          <cell r="G569">
            <v>834</v>
          </cell>
          <cell r="H569">
            <v>460800</v>
          </cell>
          <cell r="Q569">
            <v>460800</v>
          </cell>
          <cell r="S569" t="str">
            <v>신호</v>
          </cell>
          <cell r="T569">
            <v>1.7</v>
          </cell>
          <cell r="U569" t="str">
            <v>보인</v>
          </cell>
          <cell r="V569">
            <v>1</v>
          </cell>
        </row>
        <row r="570">
          <cell r="A570">
            <v>568</v>
          </cell>
          <cell r="B570" t="str">
            <v>차량등철주</v>
          </cell>
          <cell r="C570" t="str">
            <v>150φ×8m(용융도금)</v>
          </cell>
          <cell r="D570" t="str">
            <v>EA</v>
          </cell>
          <cell r="G570">
            <v>834</v>
          </cell>
          <cell r="H570">
            <v>277200</v>
          </cell>
          <cell r="Q570">
            <v>277200</v>
          </cell>
          <cell r="S570" t="str">
            <v>신호</v>
          </cell>
          <cell r="T570">
            <v>1.7</v>
          </cell>
          <cell r="U570" t="str">
            <v>보인</v>
          </cell>
          <cell r="V570">
            <v>1</v>
          </cell>
        </row>
        <row r="571">
          <cell r="A571">
            <v>569</v>
          </cell>
          <cell r="B571" t="str">
            <v>보행등철주</v>
          </cell>
          <cell r="C571" t="str">
            <v>125φ×4m(용융도금)</v>
          </cell>
          <cell r="D571" t="str">
            <v>EA</v>
          </cell>
          <cell r="G571">
            <v>834</v>
          </cell>
          <cell r="H571">
            <v>110400</v>
          </cell>
          <cell r="Q571">
            <v>110400</v>
          </cell>
          <cell r="S571" t="str">
            <v>신호</v>
          </cell>
          <cell r="T571">
            <v>1.3</v>
          </cell>
          <cell r="U571" t="str">
            <v>보인</v>
          </cell>
          <cell r="V571">
            <v>1</v>
          </cell>
        </row>
        <row r="572">
          <cell r="A572">
            <v>570</v>
          </cell>
          <cell r="Q572" t="str">
            <v/>
          </cell>
        </row>
        <row r="573">
          <cell r="A573">
            <v>571</v>
          </cell>
          <cell r="B573" t="str">
            <v>부착대</v>
          </cell>
          <cell r="C573" t="str">
            <v>9m 용융도금</v>
          </cell>
          <cell r="D573" t="str">
            <v>EA</v>
          </cell>
          <cell r="G573">
            <v>834</v>
          </cell>
          <cell r="H573">
            <v>146400</v>
          </cell>
          <cell r="Q573">
            <v>146400</v>
          </cell>
          <cell r="S573" t="str">
            <v>신호</v>
          </cell>
          <cell r="T573">
            <v>1.7</v>
          </cell>
          <cell r="U573" t="str">
            <v>보인</v>
          </cell>
          <cell r="V573">
            <v>1</v>
          </cell>
        </row>
        <row r="574">
          <cell r="A574">
            <v>572</v>
          </cell>
          <cell r="B574" t="str">
            <v>부착대</v>
          </cell>
          <cell r="C574" t="str">
            <v>8m 용융도금</v>
          </cell>
          <cell r="D574" t="str">
            <v>EA</v>
          </cell>
          <cell r="G574">
            <v>834</v>
          </cell>
          <cell r="H574">
            <v>136800</v>
          </cell>
          <cell r="Q574">
            <v>136800</v>
          </cell>
          <cell r="S574" t="str">
            <v>신호</v>
          </cell>
          <cell r="T574">
            <v>1.7</v>
          </cell>
          <cell r="U574" t="str">
            <v>보인</v>
          </cell>
          <cell r="V574">
            <v>1</v>
          </cell>
        </row>
        <row r="575">
          <cell r="A575">
            <v>573</v>
          </cell>
          <cell r="B575" t="str">
            <v>부착대</v>
          </cell>
          <cell r="C575" t="str">
            <v>7m 용융도금</v>
          </cell>
          <cell r="D575" t="str">
            <v>EA</v>
          </cell>
          <cell r="G575">
            <v>834</v>
          </cell>
          <cell r="H575">
            <v>124800</v>
          </cell>
          <cell r="Q575">
            <v>124800</v>
          </cell>
          <cell r="S575" t="str">
            <v>신호</v>
          </cell>
          <cell r="T575">
            <v>1.3</v>
          </cell>
          <cell r="U575" t="str">
            <v>보인</v>
          </cell>
          <cell r="V575">
            <v>1</v>
          </cell>
        </row>
        <row r="576">
          <cell r="A576">
            <v>574</v>
          </cell>
          <cell r="Q576" t="str">
            <v/>
          </cell>
        </row>
        <row r="577">
          <cell r="A577">
            <v>575</v>
          </cell>
          <cell r="Q577" t="str">
            <v/>
          </cell>
        </row>
        <row r="578">
          <cell r="A578">
            <v>576</v>
          </cell>
          <cell r="B578" t="str">
            <v>제어기보호막</v>
          </cell>
          <cell r="C578" t="str">
            <v>F.R.P</v>
          </cell>
          <cell r="D578" t="str">
            <v>EA</v>
          </cell>
          <cell r="G578">
            <v>834</v>
          </cell>
          <cell r="H578">
            <v>150000</v>
          </cell>
          <cell r="Q578">
            <v>150000</v>
          </cell>
        </row>
        <row r="579">
          <cell r="A579">
            <v>577</v>
          </cell>
          <cell r="Q579" t="str">
            <v/>
          </cell>
        </row>
        <row r="580">
          <cell r="A580">
            <v>578</v>
          </cell>
          <cell r="B580" t="str">
            <v>기초앙카</v>
          </cell>
          <cell r="C580" t="str">
            <v>φ125 식</v>
          </cell>
          <cell r="D580" t="str">
            <v>EA</v>
          </cell>
          <cell r="G580" t="str">
            <v>834 (95/01)</v>
          </cell>
          <cell r="H580">
            <v>12000</v>
          </cell>
        </row>
        <row r="581">
          <cell r="A581">
            <v>579</v>
          </cell>
          <cell r="B581" t="str">
            <v>기초앙카</v>
          </cell>
          <cell r="C581" t="str">
            <v>φ150×1.2m가공품</v>
          </cell>
          <cell r="D581" t="str">
            <v>EA</v>
          </cell>
          <cell r="G581">
            <v>834</v>
          </cell>
          <cell r="H581">
            <v>79200</v>
          </cell>
          <cell r="Q581">
            <v>79200</v>
          </cell>
          <cell r="S581" t="str">
            <v>용접</v>
          </cell>
          <cell r="T581">
            <v>0.8</v>
          </cell>
          <cell r="U581" t="str">
            <v>특인</v>
          </cell>
          <cell r="V581">
            <v>0.8</v>
          </cell>
        </row>
        <row r="582">
          <cell r="A582">
            <v>580</v>
          </cell>
          <cell r="B582" t="str">
            <v>기초앙카</v>
          </cell>
          <cell r="C582" t="str">
            <v>φ200×1.5m가공품</v>
          </cell>
          <cell r="D582" t="str">
            <v>EA</v>
          </cell>
          <cell r="G582">
            <v>834</v>
          </cell>
          <cell r="H582">
            <v>158400</v>
          </cell>
          <cell r="Q582">
            <v>158400</v>
          </cell>
          <cell r="S582" t="str">
            <v>용접</v>
          </cell>
          <cell r="T582">
            <v>1.5</v>
          </cell>
          <cell r="U582" t="str">
            <v>특인</v>
          </cell>
          <cell r="V582">
            <v>1.5</v>
          </cell>
        </row>
        <row r="583">
          <cell r="A583">
            <v>581</v>
          </cell>
          <cell r="B583" t="str">
            <v>기초앙카</v>
          </cell>
          <cell r="C583" t="str">
            <v>φ250×1.8m가공품</v>
          </cell>
          <cell r="D583" t="str">
            <v>EA</v>
          </cell>
          <cell r="G583">
            <v>834</v>
          </cell>
          <cell r="H583">
            <v>186000</v>
          </cell>
          <cell r="Q583">
            <v>186000</v>
          </cell>
          <cell r="S583" t="str">
            <v>용접</v>
          </cell>
          <cell r="T583">
            <v>1.5</v>
          </cell>
          <cell r="U583" t="str">
            <v>특인</v>
          </cell>
          <cell r="V583">
            <v>1.5</v>
          </cell>
        </row>
        <row r="584">
          <cell r="A584">
            <v>582</v>
          </cell>
          <cell r="Q584" t="str">
            <v/>
          </cell>
        </row>
        <row r="585">
          <cell r="A585">
            <v>583</v>
          </cell>
          <cell r="B585" t="str">
            <v>보호금구</v>
          </cell>
          <cell r="C585" t="str">
            <v>φ35×1.1m (가공품)</v>
          </cell>
          <cell r="D585" t="str">
            <v>조</v>
          </cell>
          <cell r="G585">
            <v>834</v>
          </cell>
          <cell r="H585">
            <v>20000</v>
          </cell>
          <cell r="Q585">
            <v>20000</v>
          </cell>
        </row>
        <row r="586">
          <cell r="A586">
            <v>584</v>
          </cell>
          <cell r="B586" t="str">
            <v>맨홀 (뚜껑포함)</v>
          </cell>
          <cell r="C586" t="str">
            <v>600×600×600  F.R.P</v>
          </cell>
          <cell r="D586" t="str">
            <v>EA</v>
          </cell>
          <cell r="G586">
            <v>834</v>
          </cell>
          <cell r="H586">
            <v>65000</v>
          </cell>
          <cell r="Q586">
            <v>65000</v>
          </cell>
          <cell r="S586" t="str">
            <v>미장</v>
          </cell>
          <cell r="T586">
            <v>0.6</v>
          </cell>
          <cell r="U586" t="str">
            <v>보인</v>
          </cell>
          <cell r="V586">
            <v>0.3</v>
          </cell>
        </row>
        <row r="587">
          <cell r="A587">
            <v>585</v>
          </cell>
          <cell r="Q587" t="str">
            <v/>
          </cell>
        </row>
        <row r="588">
          <cell r="A588">
            <v>586</v>
          </cell>
          <cell r="B588" t="str">
            <v>사다리조립비</v>
          </cell>
          <cell r="C588" t="str">
            <v>7m 이상</v>
          </cell>
          <cell r="D588" t="str">
            <v>조</v>
          </cell>
          <cell r="Q588">
            <v>0</v>
          </cell>
          <cell r="S588" t="str">
            <v>신호</v>
          </cell>
          <cell r="T588">
            <v>0.4</v>
          </cell>
          <cell r="U588" t="str">
            <v>보인</v>
          </cell>
          <cell r="V588">
            <v>0.56000000000000005</v>
          </cell>
        </row>
        <row r="589">
          <cell r="A589">
            <v>587</v>
          </cell>
          <cell r="B589" t="str">
            <v>사다리조립비</v>
          </cell>
          <cell r="C589" t="str">
            <v>7m 이하</v>
          </cell>
          <cell r="D589" t="str">
            <v>조</v>
          </cell>
          <cell r="Q589">
            <v>0</v>
          </cell>
          <cell r="S589" t="str">
            <v>신호</v>
          </cell>
          <cell r="T589">
            <v>0.3</v>
          </cell>
          <cell r="U589" t="str">
            <v>보인</v>
          </cell>
          <cell r="V589">
            <v>0.44</v>
          </cell>
        </row>
        <row r="590">
          <cell r="A590">
            <v>588</v>
          </cell>
          <cell r="Q590" t="str">
            <v/>
          </cell>
        </row>
        <row r="591">
          <cell r="A591">
            <v>589</v>
          </cell>
          <cell r="B591" t="str">
            <v>전원선</v>
          </cell>
          <cell r="C591" t="str">
            <v>EV 5.5sq/2C</v>
          </cell>
          <cell r="D591" t="str">
            <v>m</v>
          </cell>
          <cell r="G591" t="str">
            <v>818(95/03)</v>
          </cell>
          <cell r="H591">
            <v>600</v>
          </cell>
          <cell r="Q591">
            <v>600</v>
          </cell>
          <cell r="R591">
            <v>0.05</v>
          </cell>
          <cell r="S591" t="str">
            <v>저케</v>
          </cell>
          <cell r="T591">
            <v>1.7999999999999999E-2</v>
          </cell>
        </row>
        <row r="592">
          <cell r="A592">
            <v>590</v>
          </cell>
          <cell r="Q592" t="str">
            <v/>
          </cell>
        </row>
        <row r="593">
          <cell r="A593">
            <v>591</v>
          </cell>
          <cell r="B593" t="str">
            <v>신호케이블</v>
          </cell>
          <cell r="C593" t="str">
            <v>CVS 2.0sq/5C</v>
          </cell>
          <cell r="D593" t="str">
            <v>m</v>
          </cell>
          <cell r="G593" t="str">
            <v>818(95/03)</v>
          </cell>
          <cell r="H593">
            <v>900</v>
          </cell>
          <cell r="Q593">
            <v>900</v>
          </cell>
          <cell r="R593">
            <v>0.05</v>
          </cell>
          <cell r="S593" t="str">
            <v>신호</v>
          </cell>
          <cell r="T593">
            <v>3.2000000000000001E-2</v>
          </cell>
        </row>
        <row r="594">
          <cell r="A594">
            <v>592</v>
          </cell>
          <cell r="Q594" t="str">
            <v/>
          </cell>
        </row>
        <row r="595">
          <cell r="A595">
            <v>593</v>
          </cell>
          <cell r="Q595" t="str">
            <v/>
          </cell>
        </row>
        <row r="596">
          <cell r="A596">
            <v>594</v>
          </cell>
          <cell r="Q596" t="str">
            <v/>
          </cell>
        </row>
        <row r="597">
          <cell r="A597">
            <v>595</v>
          </cell>
          <cell r="Q597" t="str">
            <v/>
          </cell>
        </row>
        <row r="598">
          <cell r="A598">
            <v>596</v>
          </cell>
          <cell r="Q598" t="str">
            <v/>
          </cell>
        </row>
        <row r="599">
          <cell r="A599">
            <v>597</v>
          </cell>
          <cell r="Q599" t="str">
            <v/>
          </cell>
        </row>
        <row r="600">
          <cell r="A600">
            <v>598</v>
          </cell>
          <cell r="Q600" t="str">
            <v/>
          </cell>
        </row>
        <row r="601">
          <cell r="A601">
            <v>599</v>
          </cell>
          <cell r="Q601" t="str">
            <v/>
          </cell>
        </row>
        <row r="602">
          <cell r="A602">
            <v>600</v>
          </cell>
          <cell r="Q602" t="str">
            <v/>
          </cell>
        </row>
        <row r="603">
          <cell r="A603">
            <v>601</v>
          </cell>
          <cell r="C603" t="str">
            <v>내선전공</v>
          </cell>
          <cell r="D603" t="str">
            <v>인</v>
          </cell>
          <cell r="F603">
            <v>43600</v>
          </cell>
          <cell r="Q603">
            <v>43600</v>
          </cell>
        </row>
        <row r="604">
          <cell r="A604">
            <v>602</v>
          </cell>
          <cell r="C604" t="str">
            <v>저압케이블공</v>
          </cell>
          <cell r="D604" t="str">
            <v>인</v>
          </cell>
          <cell r="F604">
            <v>52900</v>
          </cell>
          <cell r="Q604">
            <v>52900</v>
          </cell>
        </row>
        <row r="605">
          <cell r="A605">
            <v>603</v>
          </cell>
          <cell r="C605" t="str">
            <v>배전전공</v>
          </cell>
          <cell r="D605" t="str">
            <v>인</v>
          </cell>
          <cell r="F605">
            <v>94200</v>
          </cell>
          <cell r="Q605">
            <v>94200</v>
          </cell>
        </row>
        <row r="606">
          <cell r="A606">
            <v>604</v>
          </cell>
          <cell r="C606" t="str">
            <v>프랜트전공</v>
          </cell>
          <cell r="D606" t="str">
            <v>인</v>
          </cell>
          <cell r="F606">
            <v>48400</v>
          </cell>
          <cell r="Q606">
            <v>48400</v>
          </cell>
        </row>
        <row r="607">
          <cell r="A607">
            <v>605</v>
          </cell>
          <cell r="C607" t="str">
            <v>보통인부</v>
          </cell>
          <cell r="D607" t="str">
            <v>인</v>
          </cell>
          <cell r="F607">
            <v>27200</v>
          </cell>
          <cell r="Q607">
            <v>27200</v>
          </cell>
        </row>
        <row r="608">
          <cell r="A608">
            <v>606</v>
          </cell>
          <cell r="C608" t="str">
            <v>고압케이블공</v>
          </cell>
          <cell r="D608" t="str">
            <v>인</v>
          </cell>
          <cell r="F608">
            <v>53700</v>
          </cell>
          <cell r="Q608">
            <v>53700</v>
          </cell>
        </row>
        <row r="609">
          <cell r="A609">
            <v>607</v>
          </cell>
          <cell r="C609" t="str">
            <v>특고압케이블공</v>
          </cell>
          <cell r="D609" t="str">
            <v>인</v>
          </cell>
          <cell r="F609">
            <v>79800</v>
          </cell>
          <cell r="Q609">
            <v>79800</v>
          </cell>
        </row>
        <row r="610">
          <cell r="A610">
            <v>608</v>
          </cell>
          <cell r="C610" t="str">
            <v>통신설비공</v>
          </cell>
          <cell r="D610" t="str">
            <v>인</v>
          </cell>
          <cell r="F610">
            <v>52700</v>
          </cell>
          <cell r="Q610">
            <v>52700</v>
          </cell>
        </row>
        <row r="611">
          <cell r="A611">
            <v>609</v>
          </cell>
          <cell r="C611" t="str">
            <v>통신내선공</v>
          </cell>
          <cell r="D611" t="str">
            <v>인</v>
          </cell>
          <cell r="F611">
            <v>45500</v>
          </cell>
          <cell r="Q611">
            <v>45500</v>
          </cell>
        </row>
        <row r="612">
          <cell r="A612">
            <v>610</v>
          </cell>
          <cell r="C612" t="str">
            <v>통신케이블공</v>
          </cell>
          <cell r="D612" t="str">
            <v>인</v>
          </cell>
          <cell r="F612">
            <v>58100</v>
          </cell>
          <cell r="Q612">
            <v>58100</v>
          </cell>
        </row>
        <row r="613">
          <cell r="A613">
            <v>611</v>
          </cell>
          <cell r="C613" t="str">
            <v>신호공</v>
          </cell>
          <cell r="D613" t="str">
            <v>인</v>
          </cell>
          <cell r="F613">
            <v>62300</v>
          </cell>
          <cell r="Q613">
            <v>62300</v>
          </cell>
        </row>
        <row r="614">
          <cell r="A614">
            <v>612</v>
          </cell>
          <cell r="C614" t="str">
            <v>특별인부</v>
          </cell>
          <cell r="D614" t="str">
            <v>인</v>
          </cell>
          <cell r="F614">
            <v>38500</v>
          </cell>
          <cell r="Q614">
            <v>38500</v>
          </cell>
        </row>
        <row r="615">
          <cell r="A615">
            <v>613</v>
          </cell>
          <cell r="C615" t="str">
            <v>계장공</v>
          </cell>
          <cell r="D615" t="str">
            <v>인</v>
          </cell>
          <cell r="F615">
            <v>42500</v>
          </cell>
          <cell r="Q615">
            <v>42500</v>
          </cell>
        </row>
        <row r="616">
          <cell r="A616">
            <v>614</v>
          </cell>
          <cell r="C616" t="str">
            <v>미장공</v>
          </cell>
          <cell r="D616" t="str">
            <v>인</v>
          </cell>
          <cell r="F616">
            <v>52800</v>
          </cell>
          <cell r="Q616">
            <v>52800</v>
          </cell>
        </row>
        <row r="617">
          <cell r="A617">
            <v>615</v>
          </cell>
          <cell r="C617" t="str">
            <v>용접공(일반)</v>
          </cell>
          <cell r="D617" t="str">
            <v>인</v>
          </cell>
          <cell r="F617">
            <v>48800</v>
          </cell>
          <cell r="Q617">
            <v>48800</v>
          </cell>
        </row>
        <row r="618">
          <cell r="A618">
            <v>616</v>
          </cell>
          <cell r="C618" t="str">
            <v>도장공</v>
          </cell>
          <cell r="D618" t="str">
            <v>인</v>
          </cell>
          <cell r="F618">
            <v>47200</v>
          </cell>
          <cell r="Q618">
            <v>47200</v>
          </cell>
        </row>
        <row r="619">
          <cell r="A619">
            <v>617</v>
          </cell>
          <cell r="C619" t="str">
            <v>배관공</v>
          </cell>
          <cell r="D619" t="str">
            <v>인</v>
          </cell>
          <cell r="F619">
            <v>42000</v>
          </cell>
          <cell r="Q619">
            <v>42000</v>
          </cell>
        </row>
        <row r="620">
          <cell r="A620">
            <v>618</v>
          </cell>
          <cell r="C620" t="str">
            <v>콘크리트공</v>
          </cell>
          <cell r="D620" t="str">
            <v>인</v>
          </cell>
          <cell r="F620">
            <v>47600</v>
          </cell>
          <cell r="Q620">
            <v>47600</v>
          </cell>
        </row>
        <row r="621">
          <cell r="A621">
            <v>619</v>
          </cell>
          <cell r="C621" t="str">
            <v>형틀목공</v>
          </cell>
          <cell r="D621" t="str">
            <v>인</v>
          </cell>
          <cell r="F621">
            <v>52900</v>
          </cell>
          <cell r="Q621">
            <v>52900</v>
          </cell>
        </row>
        <row r="622">
          <cell r="A622">
            <v>620</v>
          </cell>
          <cell r="C622" t="str">
            <v>철근공</v>
          </cell>
          <cell r="D622" t="str">
            <v>인</v>
          </cell>
          <cell r="F622">
            <v>50500</v>
          </cell>
          <cell r="Q622">
            <v>50500</v>
          </cell>
        </row>
        <row r="623">
          <cell r="A623">
            <v>621</v>
          </cell>
          <cell r="C623" t="str">
            <v>철판공</v>
          </cell>
          <cell r="D623" t="str">
            <v>인</v>
          </cell>
          <cell r="F623">
            <v>43700</v>
          </cell>
          <cell r="Q623">
            <v>43700</v>
          </cell>
        </row>
        <row r="624">
          <cell r="A624">
            <v>622</v>
          </cell>
          <cell r="C624" t="str">
            <v>방수공</v>
          </cell>
          <cell r="D624" t="str">
            <v>인</v>
          </cell>
          <cell r="F624">
            <v>45100</v>
          </cell>
          <cell r="Q624">
            <v>45100</v>
          </cell>
        </row>
        <row r="625">
          <cell r="A625">
            <v>623</v>
          </cell>
          <cell r="B625" t="str">
            <v>STRAIGHT TRAY(H.D.G)</v>
          </cell>
          <cell r="C625" t="str">
            <v>450W×100H</v>
          </cell>
          <cell r="D625" t="str">
            <v>m</v>
          </cell>
          <cell r="K625" t="str">
            <v>(주)동명 ENG.</v>
          </cell>
          <cell r="L625">
            <v>10500</v>
          </cell>
          <cell r="Q625">
            <v>10500</v>
          </cell>
          <cell r="S625" t="str">
            <v>내선</v>
          </cell>
          <cell r="T625">
            <v>0.44500000000000001</v>
          </cell>
        </row>
        <row r="626">
          <cell r="A626">
            <v>624</v>
          </cell>
          <cell r="B626" t="str">
            <v>STRAIGHT TRAY(H.D.G)</v>
          </cell>
          <cell r="C626" t="str">
            <v>450W×150H</v>
          </cell>
          <cell r="D626" t="str">
            <v>m</v>
          </cell>
          <cell r="K626" t="str">
            <v>(주)동명 ENG.</v>
          </cell>
          <cell r="L626">
            <v>13500</v>
          </cell>
          <cell r="Q626">
            <v>13500</v>
          </cell>
          <cell r="S626" t="str">
            <v>내선</v>
          </cell>
          <cell r="T626">
            <v>0.44500000000000001</v>
          </cell>
        </row>
        <row r="627">
          <cell r="A627">
            <v>625</v>
          </cell>
          <cell r="B627" t="str">
            <v>HDR-TEE (H.D.G)</v>
          </cell>
          <cell r="C627" t="str">
            <v>450W×100H</v>
          </cell>
          <cell r="D627" t="str">
            <v>m</v>
          </cell>
          <cell r="K627" t="str">
            <v>(주)동명 ENG.</v>
          </cell>
          <cell r="L627">
            <v>24000</v>
          </cell>
          <cell r="Q627">
            <v>24000</v>
          </cell>
          <cell r="S627" t="str">
            <v>내선</v>
          </cell>
          <cell r="T627">
            <v>0.44500000000000001</v>
          </cell>
        </row>
        <row r="628">
          <cell r="A628">
            <v>626</v>
          </cell>
          <cell r="B628" t="str">
            <v>전선관부속품</v>
          </cell>
          <cell r="C628" t="str">
            <v>배관자재비의 15%</v>
          </cell>
          <cell r="D628" t="str">
            <v>식</v>
          </cell>
          <cell r="Q628">
            <v>0</v>
          </cell>
        </row>
        <row r="629">
          <cell r="A629">
            <v>627</v>
          </cell>
          <cell r="B629" t="str">
            <v>잡자재및소모품비</v>
          </cell>
          <cell r="C629" t="str">
            <v>배관배선자재비의 2%</v>
          </cell>
          <cell r="D629" t="str">
            <v>식</v>
          </cell>
          <cell r="Q629">
            <v>0</v>
          </cell>
        </row>
        <row r="630">
          <cell r="A630">
            <v>628</v>
          </cell>
          <cell r="B630" t="str">
            <v>U-CHANEL</v>
          </cell>
          <cell r="C630" t="str">
            <v>41×41×2.6 t</v>
          </cell>
          <cell r="D630" t="str">
            <v>m</v>
          </cell>
          <cell r="K630" t="str">
            <v>(주)동명 ENG.</v>
          </cell>
          <cell r="L630">
            <v>3300</v>
          </cell>
          <cell r="Q630">
            <v>3300</v>
          </cell>
        </row>
        <row r="631">
          <cell r="A631">
            <v>629</v>
          </cell>
          <cell r="B631" t="str">
            <v>가로등주(도금후도장)</v>
          </cell>
          <cell r="C631" t="str">
            <v>8각테퍼8.5m폴1.5m1등용</v>
          </cell>
          <cell r="D631" t="str">
            <v>본</v>
          </cell>
          <cell r="K631" t="str">
            <v>조일조명</v>
          </cell>
          <cell r="L631">
            <v>195000</v>
          </cell>
          <cell r="Q631">
            <v>195000</v>
          </cell>
          <cell r="S631" t="str">
            <v>내선</v>
          </cell>
          <cell r="T631">
            <v>3.13</v>
          </cell>
        </row>
        <row r="632">
          <cell r="A632">
            <v>630</v>
          </cell>
          <cell r="B632" t="str">
            <v>저압케이블</v>
          </cell>
          <cell r="C632" t="str">
            <v>600V CV5.5sq/3C</v>
          </cell>
          <cell r="D632" t="str">
            <v>m</v>
          </cell>
          <cell r="G632">
            <v>718</v>
          </cell>
          <cell r="H632">
            <v>952</v>
          </cell>
          <cell r="Q632">
            <v>952</v>
          </cell>
          <cell r="R632">
            <v>0.05</v>
          </cell>
          <cell r="S632" t="str">
            <v>저케</v>
          </cell>
          <cell r="T632">
            <v>2.5999999999999999E-2</v>
          </cell>
        </row>
        <row r="633">
          <cell r="A633">
            <v>631</v>
          </cell>
          <cell r="B633" t="str">
            <v>저압케이블</v>
          </cell>
          <cell r="C633" t="str">
            <v>600V CV14sq/4C</v>
          </cell>
          <cell r="D633" t="str">
            <v>m</v>
          </cell>
          <cell r="G633">
            <v>718</v>
          </cell>
          <cell r="H633">
            <v>2174</v>
          </cell>
          <cell r="Q633">
            <v>2174</v>
          </cell>
          <cell r="R633">
            <v>0.05</v>
          </cell>
          <cell r="S633" t="str">
            <v>저케</v>
          </cell>
          <cell r="T633">
            <v>5.2000000000000005E-2</v>
          </cell>
        </row>
        <row r="634">
          <cell r="A634">
            <v>632</v>
          </cell>
          <cell r="B634" t="str">
            <v>저압케이블</v>
          </cell>
          <cell r="C634" t="str">
            <v>600V CV5.5sq/4C</v>
          </cell>
          <cell r="D634" t="str">
            <v>m</v>
          </cell>
          <cell r="G634">
            <v>718</v>
          </cell>
          <cell r="H634">
            <v>1175</v>
          </cell>
          <cell r="Q634">
            <v>1175</v>
          </cell>
          <cell r="R634">
            <v>0.05</v>
          </cell>
          <cell r="S634" t="str">
            <v>저케</v>
          </cell>
          <cell r="T634">
            <v>3.4000000000000002E-2</v>
          </cell>
        </row>
        <row r="635">
          <cell r="A635">
            <v>633</v>
          </cell>
          <cell r="B635" t="str">
            <v>저압케이블</v>
          </cell>
          <cell r="C635" t="str">
            <v>600V CV22sq/4C</v>
          </cell>
          <cell r="D635" t="str">
            <v>m</v>
          </cell>
          <cell r="G635">
            <v>718</v>
          </cell>
          <cell r="H635">
            <v>3711</v>
          </cell>
          <cell r="Q635">
            <v>3711</v>
          </cell>
          <cell r="R635">
            <v>0.05</v>
          </cell>
          <cell r="S635" t="str">
            <v>저케</v>
          </cell>
          <cell r="T635">
            <v>6.7599999999999993E-2</v>
          </cell>
        </row>
        <row r="636">
          <cell r="A636">
            <v>634</v>
          </cell>
          <cell r="B636" t="str">
            <v>저압케이블</v>
          </cell>
          <cell r="C636" t="str">
            <v>600V CV38sq/2C</v>
          </cell>
          <cell r="D636" t="str">
            <v>m</v>
          </cell>
          <cell r="G636">
            <v>718</v>
          </cell>
          <cell r="H636">
            <v>3327</v>
          </cell>
          <cell r="Q636">
            <v>3327</v>
          </cell>
          <cell r="R636">
            <v>0.05</v>
          </cell>
          <cell r="S636" t="str">
            <v>저케</v>
          </cell>
          <cell r="T636">
            <v>5.0399999999999993E-2</v>
          </cell>
        </row>
        <row r="637">
          <cell r="A637">
            <v>635</v>
          </cell>
          <cell r="B637" t="str">
            <v>가로등제어반</v>
          </cell>
          <cell r="C637" t="str">
            <v>상시/격등</v>
          </cell>
          <cell r="D637" t="str">
            <v>대</v>
          </cell>
          <cell r="G637">
            <v>821</v>
          </cell>
          <cell r="H637">
            <v>1366200</v>
          </cell>
          <cell r="Q637">
            <v>1366200</v>
          </cell>
          <cell r="S637" t="str">
            <v>프전</v>
          </cell>
          <cell r="T637">
            <v>4.5999999999999996</v>
          </cell>
          <cell r="U637" t="str">
            <v>보인</v>
          </cell>
          <cell r="V637">
            <v>1.5</v>
          </cell>
        </row>
        <row r="638">
          <cell r="A638">
            <v>636</v>
          </cell>
          <cell r="B638" t="str">
            <v>강교용 L-PANEL</v>
          </cell>
          <cell r="C638" t="str">
            <v>계량기 부착형</v>
          </cell>
          <cell r="D638" t="str">
            <v>면</v>
          </cell>
          <cell r="K638" t="str">
            <v>삼화진흥</v>
          </cell>
          <cell r="L638">
            <v>829900</v>
          </cell>
          <cell r="Q638">
            <v>829900</v>
          </cell>
          <cell r="S638" t="str">
            <v>프전</v>
          </cell>
          <cell r="T638">
            <v>4.5999999999999996</v>
          </cell>
          <cell r="U638" t="str">
            <v>보인</v>
          </cell>
          <cell r="V638">
            <v>1.5</v>
          </cell>
        </row>
        <row r="639">
          <cell r="A639">
            <v>637</v>
          </cell>
          <cell r="B639" t="str">
            <v>강교용 LOP-PANEL</v>
          </cell>
          <cell r="C639" t="str">
            <v>250×350×150</v>
          </cell>
          <cell r="D639" t="str">
            <v>면</v>
          </cell>
          <cell r="K639" t="str">
            <v>삼화진흥</v>
          </cell>
          <cell r="L639">
            <v>124800</v>
          </cell>
          <cell r="Q639">
            <v>124800</v>
          </cell>
          <cell r="S639" t="str">
            <v>내선</v>
          </cell>
          <cell r="T639">
            <v>0.48099999999999998</v>
          </cell>
        </row>
        <row r="640">
          <cell r="A640">
            <v>638</v>
          </cell>
          <cell r="Q640" t="str">
            <v/>
          </cell>
        </row>
        <row r="641">
          <cell r="A641">
            <v>639</v>
          </cell>
          <cell r="B641" t="str">
            <v>저압케이블</v>
          </cell>
          <cell r="C641" t="str">
            <v>600V EV38sq/2C</v>
          </cell>
          <cell r="D641" t="str">
            <v>m</v>
          </cell>
          <cell r="G641">
            <v>727</v>
          </cell>
          <cell r="H641">
            <v>2675</v>
          </cell>
          <cell r="Q641">
            <v>2675</v>
          </cell>
          <cell r="R641">
            <v>0.05</v>
          </cell>
          <cell r="S641" t="str">
            <v>저케</v>
          </cell>
          <cell r="T641">
            <v>5.0399999999999993E-2</v>
          </cell>
        </row>
        <row r="642">
          <cell r="A642">
            <v>640</v>
          </cell>
          <cell r="B642" t="str">
            <v>저압케이블</v>
          </cell>
          <cell r="C642" t="str">
            <v>600V EV60sq/2C</v>
          </cell>
          <cell r="D642" t="str">
            <v>m</v>
          </cell>
          <cell r="G642">
            <v>727</v>
          </cell>
          <cell r="H642">
            <v>4364</v>
          </cell>
          <cell r="Q642">
            <v>4364</v>
          </cell>
          <cell r="R642">
            <v>0.05</v>
          </cell>
          <cell r="S642" t="str">
            <v>저케</v>
          </cell>
          <cell r="T642">
            <v>6.8599999999999994E-2</v>
          </cell>
        </row>
        <row r="643">
          <cell r="A643">
            <v>641</v>
          </cell>
          <cell r="B643" t="str">
            <v>관로굴착</v>
          </cell>
          <cell r="C643" t="str">
            <v>0.6M</v>
          </cell>
          <cell r="D643" t="str">
            <v>m</v>
          </cell>
          <cell r="Q643">
            <v>0</v>
          </cell>
        </row>
        <row r="644">
          <cell r="A644">
            <v>642</v>
          </cell>
          <cell r="B644" t="str">
            <v>관로굴착</v>
          </cell>
          <cell r="C644" t="str">
            <v>1.2M</v>
          </cell>
          <cell r="D644" t="str">
            <v>m</v>
          </cell>
          <cell r="Q644">
            <v>0</v>
          </cell>
        </row>
        <row r="645">
          <cell r="A645">
            <v>643</v>
          </cell>
          <cell r="B645" t="str">
            <v>DATA WAY</v>
          </cell>
          <cell r="D645" t="str">
            <v>m</v>
          </cell>
          <cell r="Q645">
            <v>0</v>
          </cell>
          <cell r="R645">
            <v>0.05</v>
          </cell>
        </row>
        <row r="646">
          <cell r="A646">
            <v>644</v>
          </cell>
          <cell r="Q646" t="str">
            <v/>
          </cell>
        </row>
        <row r="647">
          <cell r="A647">
            <v>645</v>
          </cell>
          <cell r="Q647" t="str">
            <v/>
          </cell>
        </row>
        <row r="648">
          <cell r="A648">
            <v>646</v>
          </cell>
          <cell r="B648" t="str">
            <v>AUDIO CABLE</v>
          </cell>
          <cell r="C648" t="str">
            <v>MW-3100</v>
          </cell>
          <cell r="D648" t="str">
            <v>m</v>
          </cell>
          <cell r="K648" t="str">
            <v>(주)경일기업</v>
          </cell>
          <cell r="L648">
            <v>550</v>
          </cell>
          <cell r="Q648">
            <v>550</v>
          </cell>
          <cell r="R648">
            <v>0.05</v>
          </cell>
          <cell r="S648" t="str">
            <v>저케</v>
          </cell>
          <cell r="T648">
            <v>1.6E-2</v>
          </cell>
        </row>
        <row r="649">
          <cell r="A649">
            <v>647</v>
          </cell>
          <cell r="B649" t="str">
            <v>저압케이블</v>
          </cell>
          <cell r="C649" t="str">
            <v>CVV-SB 3.5sq/2C</v>
          </cell>
          <cell r="D649" t="str">
            <v>m</v>
          </cell>
          <cell r="G649">
            <v>717</v>
          </cell>
          <cell r="H649">
            <v>951</v>
          </cell>
          <cell r="Q649">
            <v>951</v>
          </cell>
          <cell r="R649">
            <v>0.05</v>
          </cell>
          <cell r="S649" t="str">
            <v>저케</v>
          </cell>
          <cell r="T649">
            <v>1.6E-2</v>
          </cell>
        </row>
        <row r="650">
          <cell r="A650">
            <v>648</v>
          </cell>
          <cell r="B650" t="str">
            <v>저압케이블</v>
          </cell>
          <cell r="C650" t="str">
            <v>CVV-SB 3.5sq/4C</v>
          </cell>
          <cell r="D650" t="str">
            <v>m</v>
          </cell>
          <cell r="G650">
            <v>717</v>
          </cell>
          <cell r="H650">
            <v>1287</v>
          </cell>
          <cell r="Q650">
            <v>1287</v>
          </cell>
          <cell r="R650">
            <v>0.05</v>
          </cell>
          <cell r="S650" t="str">
            <v>저케</v>
          </cell>
          <cell r="T650">
            <v>2.9000000000000001E-2</v>
          </cell>
        </row>
        <row r="651">
          <cell r="A651">
            <v>649</v>
          </cell>
          <cell r="B651" t="str">
            <v>저압케이블</v>
          </cell>
          <cell r="C651" t="str">
            <v>600V EV 3.5sq/2C</v>
          </cell>
          <cell r="D651" t="str">
            <v>m</v>
          </cell>
          <cell r="G651">
            <v>727</v>
          </cell>
          <cell r="H651">
            <v>455</v>
          </cell>
          <cell r="Q651">
            <v>455</v>
          </cell>
          <cell r="R651">
            <v>0.05</v>
          </cell>
          <cell r="S651" t="str">
            <v>저케</v>
          </cell>
          <cell r="T651">
            <v>1.6E-2</v>
          </cell>
        </row>
        <row r="652">
          <cell r="A652">
            <v>650</v>
          </cell>
          <cell r="B652" t="str">
            <v>저압케이블</v>
          </cell>
          <cell r="C652" t="str">
            <v>600V CV 3.5sq/3C</v>
          </cell>
          <cell r="D652" t="str">
            <v>m</v>
          </cell>
          <cell r="G652">
            <v>718</v>
          </cell>
          <cell r="H652">
            <v>685</v>
          </cell>
          <cell r="Q652">
            <v>685</v>
          </cell>
          <cell r="R652">
            <v>0.05</v>
          </cell>
          <cell r="S652" t="str">
            <v>저케</v>
          </cell>
          <cell r="T652">
            <v>2.1999999999999999E-2</v>
          </cell>
        </row>
        <row r="653">
          <cell r="A653">
            <v>651</v>
          </cell>
          <cell r="B653" t="str">
            <v>저압케이블</v>
          </cell>
          <cell r="C653" t="str">
            <v>600V CV 8sq/4C</v>
          </cell>
          <cell r="D653" t="str">
            <v>m</v>
          </cell>
          <cell r="G653">
            <v>718</v>
          </cell>
          <cell r="H653">
            <v>1530</v>
          </cell>
          <cell r="Q653">
            <v>1530</v>
          </cell>
          <cell r="R653">
            <v>0.05</v>
          </cell>
          <cell r="S653" t="str">
            <v>저케</v>
          </cell>
          <cell r="T653">
            <v>3.9E-2</v>
          </cell>
        </row>
        <row r="654">
          <cell r="A654">
            <v>652</v>
          </cell>
          <cell r="B654" t="str">
            <v>저압케이블</v>
          </cell>
          <cell r="C654" t="str">
            <v>600V CV 38sq/4C</v>
          </cell>
          <cell r="D654" t="str">
            <v>m</v>
          </cell>
          <cell r="G654">
            <v>718</v>
          </cell>
          <cell r="H654">
            <v>6040</v>
          </cell>
          <cell r="Q654">
            <v>6040</v>
          </cell>
          <cell r="R654">
            <v>0.05</v>
          </cell>
          <cell r="S654" t="str">
            <v>저케</v>
          </cell>
          <cell r="T654">
            <v>3.9600000000000003E-2</v>
          </cell>
        </row>
        <row r="655">
          <cell r="A655">
            <v>653</v>
          </cell>
          <cell r="B655" t="str">
            <v>HOR-ELBOW (H.D.G)</v>
          </cell>
          <cell r="C655" t="str">
            <v>450W×100H</v>
          </cell>
          <cell r="D655" t="str">
            <v>EA</v>
          </cell>
          <cell r="K655" t="str">
            <v>(주)동명 ENG.</v>
          </cell>
          <cell r="L655">
            <v>15300</v>
          </cell>
          <cell r="Q655">
            <v>15300</v>
          </cell>
          <cell r="S655" t="str">
            <v>내선</v>
          </cell>
          <cell r="T655">
            <v>0.44500000000000001</v>
          </cell>
        </row>
        <row r="656">
          <cell r="A656">
            <v>654</v>
          </cell>
          <cell r="B656" t="str">
            <v>HOR-ELBOW (H.D.G)</v>
          </cell>
          <cell r="C656" t="str">
            <v>450W×500H</v>
          </cell>
          <cell r="D656" t="str">
            <v>EA</v>
          </cell>
          <cell r="K656" t="str">
            <v>(주)동명 ENG.</v>
          </cell>
          <cell r="L656">
            <v>19800</v>
          </cell>
          <cell r="Q656">
            <v>19800</v>
          </cell>
          <cell r="S656" t="str">
            <v>내선</v>
          </cell>
          <cell r="T656">
            <v>0.44500000000000001</v>
          </cell>
        </row>
        <row r="657">
          <cell r="A657">
            <v>655</v>
          </cell>
          <cell r="B657" t="str">
            <v>CHANEL BRACKET</v>
          </cell>
          <cell r="C657" t="str">
            <v>42×42×470L</v>
          </cell>
          <cell r="D657" t="str">
            <v>EA</v>
          </cell>
          <cell r="K657" t="str">
            <v>(주)동명 ENG.</v>
          </cell>
          <cell r="L657">
            <v>3500</v>
          </cell>
          <cell r="Q657">
            <v>3500</v>
          </cell>
        </row>
        <row r="658">
          <cell r="A658">
            <v>656</v>
          </cell>
          <cell r="B658" t="str">
            <v>SHANK BOLT &amp; NUT</v>
          </cell>
          <cell r="C658" t="str">
            <v>3/8"×19L</v>
          </cell>
          <cell r="D658" t="str">
            <v>EA</v>
          </cell>
          <cell r="K658" t="str">
            <v>(주)동명 ENG.</v>
          </cell>
          <cell r="L658">
            <v>100</v>
          </cell>
          <cell r="Q658">
            <v>100</v>
          </cell>
        </row>
        <row r="659">
          <cell r="A659">
            <v>657</v>
          </cell>
          <cell r="B659" t="str">
            <v>SPRING NUT</v>
          </cell>
          <cell r="C659" t="str">
            <v>W/BOLT,WASHER 3/8"</v>
          </cell>
          <cell r="D659" t="str">
            <v>EA</v>
          </cell>
          <cell r="K659" t="str">
            <v>(주)동명 ENG.</v>
          </cell>
          <cell r="L659">
            <v>450</v>
          </cell>
          <cell r="Q659">
            <v>450</v>
          </cell>
        </row>
        <row r="660">
          <cell r="A660">
            <v>658</v>
          </cell>
          <cell r="B660" t="str">
            <v>SPRING NUT</v>
          </cell>
          <cell r="C660" t="str">
            <v>W/BOLT,WASHER 1/2"</v>
          </cell>
          <cell r="D660" t="str">
            <v>EA</v>
          </cell>
          <cell r="K660" t="str">
            <v>(주)동명 ENG.</v>
          </cell>
          <cell r="L660">
            <v>500</v>
          </cell>
          <cell r="Q660">
            <v>500</v>
          </cell>
        </row>
        <row r="661">
          <cell r="A661">
            <v>659</v>
          </cell>
          <cell r="B661" t="str">
            <v>SET ANCHOR</v>
          </cell>
          <cell r="C661" t="str">
            <v>3/8"</v>
          </cell>
          <cell r="D661" t="str">
            <v>EA</v>
          </cell>
          <cell r="K661" t="str">
            <v>(주)동명 ENG.</v>
          </cell>
          <cell r="L661">
            <v>170</v>
          </cell>
          <cell r="Q661">
            <v>170</v>
          </cell>
        </row>
        <row r="662">
          <cell r="A662">
            <v>660</v>
          </cell>
          <cell r="B662" t="str">
            <v>STRONG ANCHOR</v>
          </cell>
          <cell r="C662" t="str">
            <v>3/8"</v>
          </cell>
          <cell r="D662" t="str">
            <v>EA</v>
          </cell>
          <cell r="K662" t="str">
            <v>(주)동명 ENG.</v>
          </cell>
          <cell r="L662">
            <v>120</v>
          </cell>
          <cell r="Q662">
            <v>120</v>
          </cell>
        </row>
        <row r="663">
          <cell r="A663">
            <v>661</v>
          </cell>
          <cell r="B663" t="str">
            <v>THREAD ROD</v>
          </cell>
          <cell r="C663" t="str">
            <v>3/8"</v>
          </cell>
          <cell r="D663" t="str">
            <v>m</v>
          </cell>
          <cell r="K663" t="str">
            <v>(주)동명 ENG.</v>
          </cell>
          <cell r="L663">
            <v>500</v>
          </cell>
          <cell r="Q663">
            <v>500</v>
          </cell>
        </row>
        <row r="664">
          <cell r="A664">
            <v>662</v>
          </cell>
          <cell r="B664" t="str">
            <v>SQUARE WASHER</v>
          </cell>
          <cell r="C664" t="str">
            <v>φ 11</v>
          </cell>
          <cell r="D664" t="str">
            <v>EA</v>
          </cell>
          <cell r="K664" t="str">
            <v>(주)동명 ENG.</v>
          </cell>
          <cell r="L664">
            <v>200</v>
          </cell>
          <cell r="Q664">
            <v>200</v>
          </cell>
        </row>
        <row r="665">
          <cell r="A665">
            <v>663</v>
          </cell>
          <cell r="B665" t="str">
            <v>HEX H.B/NUT</v>
          </cell>
          <cell r="C665" t="str">
            <v>W/WASHER 3/8"</v>
          </cell>
          <cell r="D665" t="str">
            <v>SET</v>
          </cell>
          <cell r="K665" t="str">
            <v>(주)동명 ENG.</v>
          </cell>
          <cell r="L665">
            <v>60</v>
          </cell>
          <cell r="Q665">
            <v>60</v>
          </cell>
        </row>
      </sheetData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esco"/>
      <sheetName val="원가계산서 "/>
      <sheetName val="일위대가표"/>
      <sheetName val="2000.11월설계내역"/>
      <sheetName val="준검 내역서"/>
      <sheetName val="DATA"/>
      <sheetName val="데이타"/>
      <sheetName val="1.수,변전설비 (1차작업)"/>
      <sheetName val="2.옥외전력(침매함-수정-1차작업)"/>
      <sheetName val="3.옥외전력(사장교-수정-1차작업)"/>
      <sheetName val="4.인입선교체공사"/>
      <sheetName val="노임"/>
      <sheetName val="조명율표"/>
      <sheetName val="기둥(원형)"/>
      <sheetName val="예정(3)"/>
      <sheetName val="동원(3)"/>
      <sheetName val="기성내역"/>
      <sheetName val="산출7-본선2"/>
      <sheetName val="산출7-본선3"/>
      <sheetName val="수량산출"/>
      <sheetName val="표지 (2)"/>
      <sheetName val="MOTOR"/>
      <sheetName val="총 원가계산"/>
      <sheetName val="#REF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laroux"/>
      <sheetName val="일위,한전"/>
      <sheetName val="원가계산서"/>
      <sheetName val="단가조사서"/>
      <sheetName val="1. 가로등 설치공사(2공구)"/>
      <sheetName val="내역서 (2)"/>
      <sheetName val="전체"/>
      <sheetName val="CODE"/>
      <sheetName val="실행철강하도"/>
      <sheetName val="노임단가"/>
      <sheetName val="수목단가"/>
      <sheetName val="시설수량표"/>
      <sheetName val="식재수량표"/>
      <sheetName val="자재단가"/>
      <sheetName val="을"/>
      <sheetName val="2공구산출내역"/>
      <sheetName val="터파기및재료"/>
      <sheetName val="강교(Sub)"/>
      <sheetName val="부대내역"/>
      <sheetName val="2000,9월 일위"/>
      <sheetName val="인건-측정"/>
      <sheetName val="수량산출서"/>
      <sheetName val="내역"/>
      <sheetName val="Sheet2"/>
      <sheetName val="실행간접비용"/>
      <sheetName val="중기일위대가"/>
      <sheetName val="단락전류-A"/>
      <sheetName val="갈현동"/>
      <sheetName val="설명"/>
      <sheetName val="샘플표지"/>
      <sheetName val="Sheet1"/>
      <sheetName val="직노"/>
      <sheetName val="주소록"/>
      <sheetName val="공사개요"/>
      <sheetName val="안정검토(온1)"/>
      <sheetName val="중간부"/>
      <sheetName val="Sheet3"/>
      <sheetName val="2.대외공문"/>
      <sheetName val="9GNG운반"/>
      <sheetName val="일위대가(가설)"/>
      <sheetName val="배수내역"/>
      <sheetName val="Y-WORK"/>
      <sheetName val="터널조도"/>
      <sheetName val="현황CODE"/>
      <sheetName val="손익현황"/>
      <sheetName val="단가비교표"/>
      <sheetName val="설계내역서"/>
      <sheetName val="평교-내역"/>
      <sheetName val="조도계산서1"/>
      <sheetName val="기초자료"/>
      <sheetName val="일위목록"/>
      <sheetName val="가로등"/>
      <sheetName val="전동기 SPE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"/>
      <sheetName val="VXXX"/>
      <sheetName val="갑지1"/>
      <sheetName val="갑지2"/>
      <sheetName val="원가"/>
      <sheetName val="집계"/>
      <sheetName val="내역"/>
      <sheetName val="일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단가"/>
      <sheetName val="부하계산"/>
      <sheetName val="부목"/>
      <sheetName val="간지"/>
      <sheetName val="노임단가"/>
      <sheetName val="Sheet1"/>
      <sheetName val="갑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수량산출"/>
      <sheetName val="_x0000_"/>
      <sheetName val="내역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48신설인공"/>
      <sheetName val="자재단가"/>
      <sheetName val="Book"/>
      <sheetName val="48신설수량"/>
      <sheetName val="노임단가"/>
      <sheetName val="#REF"/>
      <sheetName val="가설인공"/>
      <sheetName val="30신설일위대가"/>
      <sheetName val="30집계표"/>
      <sheetName val="40총괄"/>
      <sheetName val="40집계"/>
      <sheetName val="일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炷舅?XLS"/>
      <sheetName val="ls"/>
      <sheetName val="토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안"/>
      <sheetName val="구매의뢰"/>
      <sheetName val="구매세부내역"/>
      <sheetName val="공사비예산서"/>
      <sheetName val="자재대체내역"/>
      <sheetName val="자재보관증"/>
      <sheetName val="기타자재보관증"/>
      <sheetName val="설계명세서"/>
      <sheetName val="종합기별"/>
      <sheetName val="소요자재명세서"/>
      <sheetName val="노무산출표"/>
      <sheetName val="바인딩및조가선"/>
      <sheetName val="PE전선관"/>
      <sheetName val="접속물량"/>
      <sheetName val="성단물량"/>
      <sheetName val="광케이블피스표"/>
      <sheetName val="LGT수광~SKT신둔"/>
      <sheetName val="LGT부곡~SKT수암~장상중계기"/>
      <sheetName val="여주BO~SKT고래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09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16C</v>
          </cell>
          <cell r="D3" t="str">
            <v>m</v>
          </cell>
          <cell r="G3">
            <v>741</v>
          </cell>
          <cell r="H3">
            <v>665</v>
          </cell>
          <cell r="Q3">
            <v>665</v>
          </cell>
          <cell r="R3">
            <v>0.1</v>
          </cell>
          <cell r="S3" t="str">
            <v>내선</v>
          </cell>
          <cell r="T3">
            <v>0.08</v>
          </cell>
          <cell r="U3" t="str">
            <v>내선</v>
          </cell>
          <cell r="V3">
            <v>5.6000000000000001E-2</v>
          </cell>
          <cell r="Y3" t="str">
            <v>지중매설 :70%</v>
          </cell>
        </row>
        <row r="4">
          <cell r="A4">
            <v>2</v>
          </cell>
          <cell r="B4" t="str">
            <v>전선관</v>
          </cell>
          <cell r="C4" t="str">
            <v>ST  22C</v>
          </cell>
          <cell r="D4" t="str">
            <v>m</v>
          </cell>
          <cell r="G4">
            <v>741</v>
          </cell>
          <cell r="H4">
            <v>852</v>
          </cell>
          <cell r="Q4">
            <v>852</v>
          </cell>
          <cell r="R4">
            <v>0.1</v>
          </cell>
          <cell r="S4" t="str">
            <v>내선</v>
          </cell>
          <cell r="T4">
            <v>0.11</v>
          </cell>
          <cell r="U4" t="str">
            <v>내선</v>
          </cell>
          <cell r="V4">
            <v>7.6999999999999999E-2</v>
          </cell>
          <cell r="Y4" t="str">
            <v>지중매설 :70%</v>
          </cell>
        </row>
        <row r="5">
          <cell r="A5">
            <v>3</v>
          </cell>
          <cell r="B5" t="str">
            <v>전선관</v>
          </cell>
          <cell r="C5" t="str">
            <v>ST  28C</v>
          </cell>
          <cell r="D5" t="str">
            <v>m</v>
          </cell>
          <cell r="G5">
            <v>741</v>
          </cell>
          <cell r="H5">
            <v>1112</v>
          </cell>
          <cell r="Q5">
            <v>1112</v>
          </cell>
          <cell r="R5">
            <v>0.1</v>
          </cell>
          <cell r="S5" t="str">
            <v>내선</v>
          </cell>
          <cell r="T5">
            <v>0.14000000000000001</v>
          </cell>
          <cell r="U5" t="str">
            <v>내선</v>
          </cell>
          <cell r="V5">
            <v>9.8000000000000004E-2</v>
          </cell>
          <cell r="Y5" t="str">
            <v>지중매설 :70%</v>
          </cell>
        </row>
        <row r="6">
          <cell r="A6">
            <v>4</v>
          </cell>
          <cell r="B6" t="str">
            <v>전선관</v>
          </cell>
          <cell r="C6" t="str">
            <v>ST  36C</v>
          </cell>
          <cell r="D6" t="str">
            <v>m</v>
          </cell>
          <cell r="G6">
            <v>741</v>
          </cell>
          <cell r="H6">
            <v>1365</v>
          </cell>
          <cell r="Q6">
            <v>1365</v>
          </cell>
          <cell r="R6">
            <v>0.1</v>
          </cell>
          <cell r="S6" t="str">
            <v>내선</v>
          </cell>
          <cell r="T6">
            <v>0.2</v>
          </cell>
          <cell r="U6" t="str">
            <v>내선</v>
          </cell>
          <cell r="V6">
            <v>0.14000000000000001</v>
          </cell>
          <cell r="Y6" t="str">
            <v>지중매설 :70%</v>
          </cell>
        </row>
        <row r="7">
          <cell r="A7">
            <v>5</v>
          </cell>
          <cell r="B7" t="str">
            <v>전선관</v>
          </cell>
          <cell r="C7" t="str">
            <v>ST  42C</v>
          </cell>
          <cell r="D7" t="str">
            <v>m</v>
          </cell>
          <cell r="G7">
            <v>741</v>
          </cell>
          <cell r="H7">
            <v>1582</v>
          </cell>
          <cell r="Q7">
            <v>1582</v>
          </cell>
          <cell r="R7">
            <v>0.1</v>
          </cell>
          <cell r="S7" t="str">
            <v>내선</v>
          </cell>
          <cell r="T7">
            <v>0.25</v>
          </cell>
          <cell r="U7" t="str">
            <v>내선</v>
          </cell>
          <cell r="V7">
            <v>0.17499999999999999</v>
          </cell>
          <cell r="Y7" t="str">
            <v>지중매설 :70%</v>
          </cell>
        </row>
        <row r="8">
          <cell r="A8">
            <v>6</v>
          </cell>
          <cell r="B8" t="str">
            <v>전선관</v>
          </cell>
          <cell r="C8" t="str">
            <v>ST  54C</v>
          </cell>
          <cell r="D8" t="str">
            <v>m</v>
          </cell>
          <cell r="G8">
            <v>741</v>
          </cell>
          <cell r="H8">
            <v>2206</v>
          </cell>
          <cell r="Q8">
            <v>2206</v>
          </cell>
          <cell r="R8">
            <v>0.1</v>
          </cell>
          <cell r="S8" t="str">
            <v>내선</v>
          </cell>
          <cell r="T8">
            <v>0.34</v>
          </cell>
          <cell r="U8" t="str">
            <v>내선</v>
          </cell>
          <cell r="V8">
            <v>0.23799999999999999</v>
          </cell>
          <cell r="Y8" t="str">
            <v>지중매설 :70%</v>
          </cell>
        </row>
        <row r="9">
          <cell r="A9">
            <v>7</v>
          </cell>
          <cell r="B9" t="str">
            <v>전선관</v>
          </cell>
          <cell r="C9" t="str">
            <v>ST  104C</v>
          </cell>
          <cell r="D9" t="str">
            <v>m</v>
          </cell>
          <cell r="G9">
            <v>741</v>
          </cell>
          <cell r="H9">
            <v>5020</v>
          </cell>
          <cell r="Q9">
            <v>5020</v>
          </cell>
          <cell r="R9">
            <v>0.1</v>
          </cell>
          <cell r="S9" t="str">
            <v>내선</v>
          </cell>
          <cell r="T9">
            <v>0.71</v>
          </cell>
          <cell r="U9" t="str">
            <v>내선</v>
          </cell>
          <cell r="V9">
            <v>0.497</v>
          </cell>
          <cell r="Y9" t="str">
            <v>지중매설 :70%</v>
          </cell>
        </row>
        <row r="10">
          <cell r="A10">
            <v>8</v>
          </cell>
          <cell r="Q10" t="str">
            <v/>
          </cell>
        </row>
        <row r="11">
          <cell r="A11">
            <v>9</v>
          </cell>
          <cell r="Q11" t="str">
            <v/>
          </cell>
        </row>
        <row r="12">
          <cell r="A12">
            <v>10</v>
          </cell>
          <cell r="B12" t="str">
            <v>전선관</v>
          </cell>
          <cell r="C12" t="str">
            <v>HI-PVC  16C</v>
          </cell>
          <cell r="D12" t="str">
            <v>m</v>
          </cell>
          <cell r="G12">
            <v>745</v>
          </cell>
          <cell r="H12">
            <v>279</v>
          </cell>
          <cell r="Q12">
            <v>279</v>
          </cell>
          <cell r="R12">
            <v>0.1</v>
          </cell>
          <cell r="S12" t="str">
            <v>내선</v>
          </cell>
          <cell r="T12">
            <v>0.05</v>
          </cell>
          <cell r="U12" t="str">
            <v>내선</v>
          </cell>
          <cell r="V12">
            <v>3.5000000000000003E-2</v>
          </cell>
          <cell r="Y12" t="str">
            <v>지중매설 :70%</v>
          </cell>
        </row>
        <row r="13">
          <cell r="A13">
            <v>11</v>
          </cell>
          <cell r="B13" t="str">
            <v>전선관</v>
          </cell>
          <cell r="C13" t="str">
            <v>HI-PVC  22C</v>
          </cell>
          <cell r="D13" t="str">
            <v>m</v>
          </cell>
          <cell r="G13">
            <v>745</v>
          </cell>
          <cell r="H13">
            <v>336</v>
          </cell>
          <cell r="Q13">
            <v>336</v>
          </cell>
          <cell r="R13">
            <v>0.1</v>
          </cell>
          <cell r="S13" t="str">
            <v>내선</v>
          </cell>
          <cell r="T13">
            <v>0.06</v>
          </cell>
          <cell r="U13" t="str">
            <v>내선</v>
          </cell>
          <cell r="V13">
            <v>4.2000000000000003E-2</v>
          </cell>
          <cell r="Y13" t="str">
            <v>지중매설 :70%</v>
          </cell>
        </row>
        <row r="14">
          <cell r="A14">
            <v>12</v>
          </cell>
          <cell r="B14" t="str">
            <v>전선관</v>
          </cell>
          <cell r="C14" t="str">
            <v>HI-PVC  28C</v>
          </cell>
          <cell r="D14" t="str">
            <v>m</v>
          </cell>
          <cell r="G14">
            <v>745</v>
          </cell>
          <cell r="H14">
            <v>650</v>
          </cell>
          <cell r="Q14">
            <v>650</v>
          </cell>
          <cell r="R14">
            <v>0.1</v>
          </cell>
          <cell r="S14" t="str">
            <v>내선</v>
          </cell>
          <cell r="T14">
            <v>0.08</v>
          </cell>
          <cell r="U14" t="str">
            <v>내선</v>
          </cell>
          <cell r="V14">
            <v>5.6000000000000001E-2</v>
          </cell>
          <cell r="Y14" t="str">
            <v>지중매설 :70%</v>
          </cell>
        </row>
        <row r="15">
          <cell r="A15">
            <v>13</v>
          </cell>
          <cell r="B15" t="str">
            <v>전선관</v>
          </cell>
          <cell r="C15" t="str">
            <v>HI-PVC  36C</v>
          </cell>
          <cell r="D15" t="str">
            <v>m</v>
          </cell>
          <cell r="G15">
            <v>745</v>
          </cell>
          <cell r="H15">
            <v>906</v>
          </cell>
          <cell r="Q15">
            <v>906</v>
          </cell>
          <cell r="R15">
            <v>0.1</v>
          </cell>
          <cell r="S15" t="str">
            <v>내선</v>
          </cell>
          <cell r="T15">
            <v>0.1</v>
          </cell>
          <cell r="U15" t="str">
            <v>내선</v>
          </cell>
          <cell r="V15">
            <v>7.0000000000000007E-2</v>
          </cell>
          <cell r="Y15" t="str">
            <v>지중매설 :70%</v>
          </cell>
        </row>
        <row r="16">
          <cell r="A16">
            <v>14</v>
          </cell>
          <cell r="B16" t="str">
            <v>전선관</v>
          </cell>
          <cell r="C16" t="str">
            <v>HI-PVC  42C</v>
          </cell>
          <cell r="D16" t="str">
            <v>m</v>
          </cell>
          <cell r="G16">
            <v>745</v>
          </cell>
          <cell r="H16">
            <v>1182</v>
          </cell>
          <cell r="Q16">
            <v>1182</v>
          </cell>
          <cell r="R16">
            <v>0.1</v>
          </cell>
          <cell r="S16" t="str">
            <v>내선</v>
          </cell>
          <cell r="T16">
            <v>0.13</v>
          </cell>
          <cell r="U16" t="str">
            <v>내선</v>
          </cell>
          <cell r="V16">
            <v>9.0999999999999998E-2</v>
          </cell>
          <cell r="Y16" t="str">
            <v>지중매설 :70%</v>
          </cell>
        </row>
        <row r="17">
          <cell r="A17">
            <v>15</v>
          </cell>
          <cell r="Q17" t="str">
            <v/>
          </cell>
        </row>
        <row r="18">
          <cell r="A18">
            <v>16</v>
          </cell>
          <cell r="Q18" t="str">
            <v/>
          </cell>
        </row>
        <row r="19">
          <cell r="A19">
            <v>17</v>
          </cell>
          <cell r="B19" t="str">
            <v>전선관</v>
          </cell>
          <cell r="C19" t="str">
            <v xml:space="preserve">PE  22C  </v>
          </cell>
          <cell r="D19" t="str">
            <v>m</v>
          </cell>
          <cell r="G19">
            <v>746</v>
          </cell>
          <cell r="H19">
            <v>200</v>
          </cell>
          <cell r="Q19">
            <v>200</v>
          </cell>
          <cell r="R19">
            <v>0.1</v>
          </cell>
          <cell r="U19" t="str">
            <v>배전</v>
          </cell>
          <cell r="V19">
            <v>7.8E-2</v>
          </cell>
        </row>
        <row r="20">
          <cell r="A20">
            <v>18</v>
          </cell>
          <cell r="B20" t="str">
            <v>전선관</v>
          </cell>
          <cell r="C20" t="str">
            <v>PE  28C</v>
          </cell>
          <cell r="D20" t="str">
            <v>m</v>
          </cell>
          <cell r="G20">
            <v>746</v>
          </cell>
          <cell r="H20">
            <v>330</v>
          </cell>
          <cell r="Q20">
            <v>330</v>
          </cell>
          <cell r="R20">
            <v>0.1</v>
          </cell>
          <cell r="U20" t="str">
            <v>배전</v>
          </cell>
          <cell r="V20">
            <v>7.8E-2</v>
          </cell>
        </row>
        <row r="21">
          <cell r="A21">
            <v>19</v>
          </cell>
          <cell r="B21" t="str">
            <v>전선관</v>
          </cell>
          <cell r="C21" t="str">
            <v>PE  36C</v>
          </cell>
          <cell r="D21" t="str">
            <v>m</v>
          </cell>
          <cell r="G21">
            <v>746</v>
          </cell>
          <cell r="H21">
            <v>490</v>
          </cell>
          <cell r="Q21">
            <v>490</v>
          </cell>
          <cell r="R21">
            <v>0.1</v>
          </cell>
          <cell r="U21" t="str">
            <v>배전</v>
          </cell>
          <cell r="V21">
            <v>7.8E-2</v>
          </cell>
        </row>
        <row r="22">
          <cell r="A22">
            <v>20</v>
          </cell>
          <cell r="B22" t="str">
            <v>전선관</v>
          </cell>
          <cell r="C22" t="str">
            <v>PE  42C</v>
          </cell>
          <cell r="D22" t="str">
            <v>m</v>
          </cell>
          <cell r="G22">
            <v>746</v>
          </cell>
          <cell r="H22">
            <v>570</v>
          </cell>
          <cell r="Q22">
            <v>570</v>
          </cell>
          <cell r="R22">
            <v>0.1</v>
          </cell>
          <cell r="U22" t="str">
            <v>배전</v>
          </cell>
          <cell r="V22">
            <v>7.8E-2</v>
          </cell>
        </row>
        <row r="23">
          <cell r="A23">
            <v>21</v>
          </cell>
          <cell r="Q23" t="str">
            <v/>
          </cell>
        </row>
        <row r="24">
          <cell r="A24">
            <v>22</v>
          </cell>
          <cell r="Q24" t="str">
            <v/>
          </cell>
        </row>
        <row r="25">
          <cell r="A25">
            <v>23</v>
          </cell>
          <cell r="B25" t="str">
            <v>전선관</v>
          </cell>
          <cell r="C25" t="str">
            <v xml:space="preserve">ELPφ30  </v>
          </cell>
          <cell r="D25" t="str">
            <v>m</v>
          </cell>
          <cell r="G25">
            <v>745</v>
          </cell>
          <cell r="H25">
            <v>330</v>
          </cell>
          <cell r="Q25">
            <v>330</v>
          </cell>
          <cell r="R25">
            <v>0.1</v>
          </cell>
          <cell r="U25" t="str">
            <v>배전</v>
          </cell>
          <cell r="V25">
            <v>1.2E-2</v>
          </cell>
          <cell r="W25" t="str">
            <v>보인</v>
          </cell>
          <cell r="X25">
            <v>2.9000000000000001E-2</v>
          </cell>
        </row>
        <row r="26">
          <cell r="A26">
            <v>24</v>
          </cell>
          <cell r="B26" t="str">
            <v>전선관</v>
          </cell>
          <cell r="C26" t="str">
            <v xml:space="preserve">ELPφ40  </v>
          </cell>
          <cell r="D26" t="str">
            <v>m</v>
          </cell>
          <cell r="G26">
            <v>745</v>
          </cell>
          <cell r="H26">
            <v>480</v>
          </cell>
          <cell r="Q26">
            <v>480</v>
          </cell>
          <cell r="R26">
            <v>0.1</v>
          </cell>
          <cell r="U26" t="str">
            <v>배전</v>
          </cell>
          <cell r="V26">
            <v>1.2E-2</v>
          </cell>
          <cell r="W26" t="str">
            <v>보인</v>
          </cell>
          <cell r="X26">
            <v>2.9000000000000001E-2</v>
          </cell>
        </row>
        <row r="27">
          <cell r="A27">
            <v>25</v>
          </cell>
          <cell r="B27" t="str">
            <v>전선관</v>
          </cell>
          <cell r="C27" t="str">
            <v xml:space="preserve">ELPφ50  </v>
          </cell>
          <cell r="D27" t="str">
            <v>m</v>
          </cell>
          <cell r="G27">
            <v>745</v>
          </cell>
          <cell r="H27">
            <v>600</v>
          </cell>
          <cell r="Q27">
            <v>600</v>
          </cell>
          <cell r="R27">
            <v>0.1</v>
          </cell>
          <cell r="U27" t="str">
            <v>배전</v>
          </cell>
          <cell r="V27">
            <v>1.2E-2</v>
          </cell>
          <cell r="W27" t="str">
            <v>보인</v>
          </cell>
          <cell r="X27">
            <v>2.9000000000000001E-2</v>
          </cell>
        </row>
        <row r="28">
          <cell r="A28">
            <v>26</v>
          </cell>
          <cell r="B28" t="str">
            <v>전선관</v>
          </cell>
          <cell r="C28" t="str">
            <v>ELPφ65</v>
          </cell>
          <cell r="D28" t="str">
            <v>m</v>
          </cell>
          <cell r="G28">
            <v>745</v>
          </cell>
          <cell r="H28">
            <v>900</v>
          </cell>
          <cell r="Q28">
            <v>900</v>
          </cell>
          <cell r="R28">
            <v>0.1</v>
          </cell>
          <cell r="U28" t="str">
            <v>배전</v>
          </cell>
          <cell r="V28">
            <v>1.4999999999999999E-2</v>
          </cell>
          <cell r="W28" t="str">
            <v>보인</v>
          </cell>
          <cell r="X28">
            <v>3.5000000000000003E-2</v>
          </cell>
        </row>
        <row r="29">
          <cell r="A29">
            <v>27</v>
          </cell>
          <cell r="B29" t="str">
            <v>전선관</v>
          </cell>
          <cell r="C29" t="str">
            <v>ELPφ80</v>
          </cell>
          <cell r="D29" t="str">
            <v>m</v>
          </cell>
          <cell r="G29">
            <v>745</v>
          </cell>
          <cell r="H29">
            <v>1300</v>
          </cell>
          <cell r="Q29">
            <v>1300</v>
          </cell>
          <cell r="R29">
            <v>0.1</v>
          </cell>
          <cell r="U29" t="str">
            <v>배전</v>
          </cell>
          <cell r="V29">
            <v>1.4999999999999999E-2</v>
          </cell>
          <cell r="W29" t="str">
            <v>보인</v>
          </cell>
          <cell r="X29">
            <v>3.5000000000000003E-2</v>
          </cell>
        </row>
        <row r="30">
          <cell r="A30">
            <v>28</v>
          </cell>
          <cell r="B30" t="str">
            <v>전선관</v>
          </cell>
          <cell r="C30" t="str">
            <v>ELPφ100</v>
          </cell>
          <cell r="D30" t="str">
            <v>m</v>
          </cell>
          <cell r="G30">
            <v>745</v>
          </cell>
          <cell r="H30">
            <v>1800</v>
          </cell>
          <cell r="Q30">
            <v>1800</v>
          </cell>
          <cell r="R30">
            <v>0.1</v>
          </cell>
          <cell r="U30" t="str">
            <v>배전</v>
          </cell>
          <cell r="V30">
            <v>1.7999999999999999E-2</v>
          </cell>
          <cell r="W30" t="str">
            <v>보인</v>
          </cell>
          <cell r="X30">
            <v>5.7000000000000002E-2</v>
          </cell>
        </row>
        <row r="31">
          <cell r="A31">
            <v>29</v>
          </cell>
          <cell r="B31" t="str">
            <v>전선관</v>
          </cell>
          <cell r="C31" t="str">
            <v>ELPφ125</v>
          </cell>
          <cell r="D31" t="str">
            <v>m</v>
          </cell>
          <cell r="G31">
            <v>745</v>
          </cell>
          <cell r="H31">
            <v>2700</v>
          </cell>
          <cell r="Q31">
            <v>2700</v>
          </cell>
          <cell r="R31">
            <v>0.1</v>
          </cell>
          <cell r="U31" t="str">
            <v>배전</v>
          </cell>
          <cell r="V31">
            <v>2.5000000000000001E-2</v>
          </cell>
          <cell r="W31" t="str">
            <v>보인</v>
          </cell>
          <cell r="X31">
            <v>7.6999999999999999E-2</v>
          </cell>
        </row>
        <row r="32">
          <cell r="A32">
            <v>30</v>
          </cell>
          <cell r="B32" t="str">
            <v>전선관</v>
          </cell>
          <cell r="C32" t="str">
            <v>ELPφ150</v>
          </cell>
          <cell r="D32" t="str">
            <v>m</v>
          </cell>
          <cell r="G32">
            <v>745</v>
          </cell>
          <cell r="H32">
            <v>3200</v>
          </cell>
          <cell r="Q32">
            <v>3200</v>
          </cell>
          <cell r="R32">
            <v>0.1</v>
          </cell>
          <cell r="U32" t="str">
            <v>배전</v>
          </cell>
          <cell r="V32">
            <v>0.03</v>
          </cell>
          <cell r="W32" t="str">
            <v>보인</v>
          </cell>
          <cell r="X32">
            <v>9.7000000000000003E-2</v>
          </cell>
        </row>
        <row r="33">
          <cell r="A33">
            <v>31</v>
          </cell>
          <cell r="B33" t="str">
            <v>전선관</v>
          </cell>
          <cell r="C33" t="str">
            <v>ELPφ175</v>
          </cell>
          <cell r="D33" t="str">
            <v>m</v>
          </cell>
          <cell r="G33">
            <v>745</v>
          </cell>
          <cell r="H33">
            <v>4800</v>
          </cell>
          <cell r="Q33">
            <v>4800</v>
          </cell>
          <cell r="R33">
            <v>0.1</v>
          </cell>
          <cell r="U33" t="str">
            <v>배전</v>
          </cell>
          <cell r="V33">
            <v>3.5999999999999997E-2</v>
          </cell>
          <cell r="W33" t="str">
            <v>보인</v>
          </cell>
          <cell r="X33">
            <v>0.11700000000000001</v>
          </cell>
        </row>
        <row r="34">
          <cell r="A34">
            <v>32</v>
          </cell>
          <cell r="B34" t="str">
            <v>전선관</v>
          </cell>
          <cell r="C34" t="str">
            <v>ELPφ200</v>
          </cell>
          <cell r="D34" t="str">
            <v>m</v>
          </cell>
          <cell r="G34">
            <v>745</v>
          </cell>
          <cell r="H34">
            <v>6400</v>
          </cell>
          <cell r="Q34">
            <v>6400</v>
          </cell>
          <cell r="R34">
            <v>0.1</v>
          </cell>
          <cell r="U34" t="str">
            <v>배전</v>
          </cell>
          <cell r="V34">
            <v>4.1000000000000002E-2</v>
          </cell>
          <cell r="W34" t="str">
            <v>보인</v>
          </cell>
          <cell r="X34">
            <v>0.129</v>
          </cell>
        </row>
        <row r="35">
          <cell r="A35">
            <v>33</v>
          </cell>
          <cell r="B35" t="str">
            <v>FLEXIBLE  TUBE 2종</v>
          </cell>
          <cell r="C35" t="str">
            <v>PLICA 방수 #38</v>
          </cell>
          <cell r="D35" t="str">
            <v>m</v>
          </cell>
          <cell r="G35">
            <v>743</v>
          </cell>
          <cell r="H35">
            <v>5560</v>
          </cell>
          <cell r="Q35">
            <v>5560</v>
          </cell>
          <cell r="R35">
            <v>0.1</v>
          </cell>
          <cell r="S35" t="str">
            <v>내선</v>
          </cell>
          <cell r="T35">
            <v>9.0999999999999998E-2</v>
          </cell>
        </row>
        <row r="36">
          <cell r="A36">
            <v>34</v>
          </cell>
          <cell r="B36" t="str">
            <v>FLEXIBLE  TUBE 2종</v>
          </cell>
          <cell r="C36" t="str">
            <v>PLICA 방수 #50</v>
          </cell>
          <cell r="D36" t="str">
            <v>m</v>
          </cell>
          <cell r="G36">
            <v>743</v>
          </cell>
          <cell r="H36">
            <v>8080</v>
          </cell>
          <cell r="Q36">
            <v>8080</v>
          </cell>
          <cell r="R36">
            <v>0.1</v>
          </cell>
          <cell r="S36" t="str">
            <v>내선</v>
          </cell>
          <cell r="T36">
            <v>0.13</v>
          </cell>
        </row>
        <row r="37">
          <cell r="A37">
            <v>35</v>
          </cell>
          <cell r="B37" t="str">
            <v>FLEXIBLE  TUBE 1종</v>
          </cell>
          <cell r="C37" t="str">
            <v>고장력비방수  15C</v>
          </cell>
          <cell r="D37" t="str">
            <v>m</v>
          </cell>
          <cell r="G37">
            <v>742</v>
          </cell>
          <cell r="H37">
            <v>930</v>
          </cell>
          <cell r="Q37">
            <v>930</v>
          </cell>
          <cell r="R37">
            <v>0.1</v>
          </cell>
          <cell r="S37" t="str">
            <v>내선</v>
          </cell>
          <cell r="T37">
            <v>3.9E-2</v>
          </cell>
        </row>
        <row r="38">
          <cell r="A38">
            <v>36</v>
          </cell>
          <cell r="B38" t="str">
            <v>FLEXIBLE  CONNECTOR</v>
          </cell>
          <cell r="C38" t="str">
            <v>PVC 15C-CD</v>
          </cell>
          <cell r="D38" t="str">
            <v>EA</v>
          </cell>
          <cell r="G38">
            <v>746</v>
          </cell>
          <cell r="H38">
            <v>90</v>
          </cell>
          <cell r="Q38">
            <v>90</v>
          </cell>
        </row>
        <row r="39">
          <cell r="A39">
            <v>37</v>
          </cell>
          <cell r="B39" t="str">
            <v>FLEXIBLE  TUBE 1종</v>
          </cell>
          <cell r="C39" t="str">
            <v>고장력방수  15C</v>
          </cell>
          <cell r="D39" t="str">
            <v>m</v>
          </cell>
          <cell r="G39">
            <v>742</v>
          </cell>
          <cell r="H39">
            <v>2000</v>
          </cell>
          <cell r="Q39">
            <v>2000</v>
          </cell>
          <cell r="R39">
            <v>0.1</v>
          </cell>
          <cell r="S39" t="str">
            <v>내선</v>
          </cell>
          <cell r="T39">
            <v>3.9E-2</v>
          </cell>
        </row>
        <row r="40">
          <cell r="A40">
            <v>38</v>
          </cell>
          <cell r="B40" t="str">
            <v>FLEXIBLE  CONNECTOR</v>
          </cell>
          <cell r="C40" t="str">
            <v>방수용콘넥타15C-황동</v>
          </cell>
          <cell r="D40" t="str">
            <v>EA</v>
          </cell>
          <cell r="G40">
            <v>742</v>
          </cell>
          <cell r="H40">
            <v>1370</v>
          </cell>
          <cell r="Q40">
            <v>1370</v>
          </cell>
        </row>
        <row r="41">
          <cell r="A41">
            <v>39</v>
          </cell>
          <cell r="B41" t="str">
            <v>FLEXIBLE  TUBE 1종</v>
          </cell>
          <cell r="C41" t="str">
            <v>고장력방수  17C</v>
          </cell>
          <cell r="D41" t="str">
            <v>m</v>
          </cell>
          <cell r="G41">
            <v>742</v>
          </cell>
          <cell r="H41">
            <v>2620</v>
          </cell>
          <cell r="Q41">
            <v>2620</v>
          </cell>
          <cell r="R41">
            <v>0.1</v>
          </cell>
          <cell r="S41" t="str">
            <v>내선</v>
          </cell>
          <cell r="T41">
            <v>4.9000000000000002E-2</v>
          </cell>
        </row>
        <row r="42">
          <cell r="A42">
            <v>40</v>
          </cell>
          <cell r="B42" t="str">
            <v>FLEXIBLE  CONNECTOR</v>
          </cell>
          <cell r="C42" t="str">
            <v>방수용콘넥타17C-황동</v>
          </cell>
          <cell r="D42" t="str">
            <v>EA</v>
          </cell>
          <cell r="G42">
            <v>742</v>
          </cell>
          <cell r="H42">
            <v>1890</v>
          </cell>
          <cell r="Q42">
            <v>1890</v>
          </cell>
        </row>
        <row r="43">
          <cell r="A43">
            <v>41</v>
          </cell>
          <cell r="B43" t="str">
            <v>FLEXIBLE  TUBE 1종</v>
          </cell>
          <cell r="C43" t="str">
            <v>고장력방수  24C</v>
          </cell>
          <cell r="D43" t="str">
            <v>m</v>
          </cell>
          <cell r="G43">
            <v>742</v>
          </cell>
          <cell r="H43">
            <v>3120</v>
          </cell>
          <cell r="Q43">
            <v>3120</v>
          </cell>
          <cell r="R43">
            <v>0.1</v>
          </cell>
          <cell r="S43" t="str">
            <v>내선</v>
          </cell>
          <cell r="T43">
            <v>6.3E-2</v>
          </cell>
        </row>
        <row r="44">
          <cell r="A44">
            <v>42</v>
          </cell>
          <cell r="B44" t="str">
            <v>FLEXIBLE  CONNECTOR</v>
          </cell>
          <cell r="C44" t="str">
            <v>방수용콘넥타24C-황동</v>
          </cell>
          <cell r="D44" t="str">
            <v>EA</v>
          </cell>
          <cell r="G44">
            <v>742</v>
          </cell>
          <cell r="H44">
            <v>2300</v>
          </cell>
          <cell r="Q44">
            <v>2300</v>
          </cell>
        </row>
        <row r="45">
          <cell r="A45">
            <v>43</v>
          </cell>
          <cell r="B45" t="str">
            <v>FLEXIBLE  TUBE 1종</v>
          </cell>
          <cell r="C45" t="str">
            <v>고장력방수  30C</v>
          </cell>
          <cell r="D45" t="str">
            <v>m</v>
          </cell>
          <cell r="G45">
            <v>742</v>
          </cell>
          <cell r="H45">
            <v>4700</v>
          </cell>
          <cell r="Q45">
            <v>4700</v>
          </cell>
          <cell r="R45">
            <v>0.1</v>
          </cell>
          <cell r="S45" t="str">
            <v>내선</v>
          </cell>
          <cell r="T45">
            <v>7.6999999999999999E-2</v>
          </cell>
        </row>
        <row r="46">
          <cell r="A46">
            <v>44</v>
          </cell>
          <cell r="B46" t="str">
            <v>FLEXIBLE  CONNECTOR</v>
          </cell>
          <cell r="C46" t="str">
            <v>방수용콘넥타30C-황동</v>
          </cell>
          <cell r="D46" t="str">
            <v>EA</v>
          </cell>
          <cell r="G46">
            <v>742</v>
          </cell>
          <cell r="H46">
            <v>3620</v>
          </cell>
          <cell r="Q46">
            <v>3620</v>
          </cell>
        </row>
        <row r="47">
          <cell r="A47">
            <v>45</v>
          </cell>
          <cell r="B47" t="str">
            <v>FLEXIBLE  TUBE 1종</v>
          </cell>
          <cell r="C47" t="str">
            <v>고장력방수  38C</v>
          </cell>
          <cell r="D47" t="str">
            <v>m</v>
          </cell>
          <cell r="G47">
            <v>742</v>
          </cell>
          <cell r="H47">
            <v>7500</v>
          </cell>
          <cell r="Q47">
            <v>7500</v>
          </cell>
          <cell r="R47">
            <v>0.1</v>
          </cell>
          <cell r="S47" t="str">
            <v>내선</v>
          </cell>
          <cell r="T47">
            <v>9.0999999999999998E-2</v>
          </cell>
        </row>
        <row r="48">
          <cell r="A48">
            <v>46</v>
          </cell>
          <cell r="B48" t="str">
            <v>FLEXIBLE  CONNECTOR</v>
          </cell>
          <cell r="C48" t="str">
            <v>방수용콘넥타38C-황동</v>
          </cell>
          <cell r="D48" t="str">
            <v>EA</v>
          </cell>
          <cell r="G48">
            <v>742</v>
          </cell>
          <cell r="H48">
            <v>5450</v>
          </cell>
          <cell r="Q48">
            <v>5450</v>
          </cell>
        </row>
        <row r="49">
          <cell r="A49">
            <v>47</v>
          </cell>
          <cell r="B49" t="str">
            <v>FLEXIBLE  TUBE 1종</v>
          </cell>
          <cell r="C49" t="str">
            <v>고장력방수 50C</v>
          </cell>
          <cell r="D49" t="str">
            <v>m</v>
          </cell>
          <cell r="G49">
            <v>742</v>
          </cell>
          <cell r="H49">
            <v>8800</v>
          </cell>
          <cell r="Q49">
            <v>8800</v>
          </cell>
          <cell r="R49">
            <v>0.1</v>
          </cell>
          <cell r="S49" t="str">
            <v>내선</v>
          </cell>
          <cell r="T49">
            <v>0.13</v>
          </cell>
        </row>
        <row r="50">
          <cell r="A50">
            <v>48</v>
          </cell>
          <cell r="B50" t="str">
            <v>FLEXIBLE  CONNECTOR</v>
          </cell>
          <cell r="C50" t="str">
            <v>방수용콘넥타50C-황동</v>
          </cell>
          <cell r="D50" t="str">
            <v>EA</v>
          </cell>
          <cell r="G50">
            <v>742</v>
          </cell>
          <cell r="H50">
            <v>7370</v>
          </cell>
          <cell r="Q50">
            <v>7370</v>
          </cell>
        </row>
        <row r="51">
          <cell r="A51">
            <v>49</v>
          </cell>
          <cell r="B51" t="str">
            <v>FLEXIBLE  TUBE 2종</v>
          </cell>
          <cell r="C51" t="str">
            <v>PLICA 방수 #15</v>
          </cell>
          <cell r="D51" t="str">
            <v>m</v>
          </cell>
          <cell r="G51">
            <v>743</v>
          </cell>
          <cell r="H51">
            <v>2370</v>
          </cell>
          <cell r="Q51">
            <v>2370</v>
          </cell>
          <cell r="R51">
            <v>0.1</v>
          </cell>
          <cell r="S51" t="str">
            <v>내선</v>
          </cell>
          <cell r="T51">
            <v>3.9E-2</v>
          </cell>
        </row>
        <row r="52">
          <cell r="A52">
            <v>50</v>
          </cell>
          <cell r="B52" t="str">
            <v>FLEXIBLE  TUBE 2종</v>
          </cell>
          <cell r="C52" t="str">
            <v>PLICA 방수 #17</v>
          </cell>
          <cell r="D52" t="str">
            <v>m</v>
          </cell>
          <cell r="G52">
            <v>743</v>
          </cell>
          <cell r="H52">
            <v>2650</v>
          </cell>
          <cell r="Q52">
            <v>2650</v>
          </cell>
          <cell r="R52">
            <v>0.1</v>
          </cell>
          <cell r="S52" t="str">
            <v>내선</v>
          </cell>
          <cell r="T52">
            <v>4.9000000000000002E-2</v>
          </cell>
        </row>
        <row r="53">
          <cell r="A53">
            <v>51</v>
          </cell>
          <cell r="B53" t="str">
            <v>FLEXIBLE  TUBE 2종</v>
          </cell>
          <cell r="C53" t="str">
            <v>PLICA 방수 #24</v>
          </cell>
          <cell r="D53" t="str">
            <v>m</v>
          </cell>
          <cell r="G53">
            <v>743</v>
          </cell>
          <cell r="H53">
            <v>3520</v>
          </cell>
          <cell r="Q53">
            <v>3520</v>
          </cell>
          <cell r="R53">
            <v>0.1</v>
          </cell>
          <cell r="S53" t="str">
            <v>내선</v>
          </cell>
          <cell r="T53">
            <v>6.3E-2</v>
          </cell>
        </row>
        <row r="54">
          <cell r="A54">
            <v>52</v>
          </cell>
          <cell r="B54" t="str">
            <v>FLEXIBLE  TUBE 2종</v>
          </cell>
          <cell r="C54" t="str">
            <v>PLICA 방수 #30</v>
          </cell>
          <cell r="D54" t="str">
            <v>EA</v>
          </cell>
          <cell r="G54">
            <v>743</v>
          </cell>
          <cell r="H54">
            <v>4560</v>
          </cell>
          <cell r="Q54">
            <v>4560</v>
          </cell>
          <cell r="R54">
            <v>0.1</v>
          </cell>
          <cell r="S54" t="str">
            <v>내선</v>
          </cell>
          <cell r="T54">
            <v>7.6999999999999999E-2</v>
          </cell>
        </row>
        <row r="55">
          <cell r="A55">
            <v>53</v>
          </cell>
          <cell r="B55" t="str">
            <v>노말 밴드</v>
          </cell>
          <cell r="C55" t="str">
            <v>ST  28C</v>
          </cell>
          <cell r="D55" t="str">
            <v>EA</v>
          </cell>
          <cell r="G55">
            <v>741</v>
          </cell>
          <cell r="H55">
            <v>1440</v>
          </cell>
          <cell r="Q55">
            <v>1440</v>
          </cell>
        </row>
        <row r="56">
          <cell r="A56">
            <v>54</v>
          </cell>
          <cell r="B56" t="str">
            <v>노말 밴드</v>
          </cell>
          <cell r="C56" t="str">
            <v>ST  36C</v>
          </cell>
          <cell r="D56" t="str">
            <v>EA</v>
          </cell>
          <cell r="G56">
            <v>741</v>
          </cell>
          <cell r="H56">
            <v>2240</v>
          </cell>
          <cell r="Q56">
            <v>2240</v>
          </cell>
        </row>
        <row r="57">
          <cell r="A57">
            <v>55</v>
          </cell>
          <cell r="B57" t="str">
            <v>노말 밴드</v>
          </cell>
          <cell r="C57" t="str">
            <v>ST  42C</v>
          </cell>
          <cell r="D57" t="str">
            <v>EA</v>
          </cell>
          <cell r="G57">
            <v>741</v>
          </cell>
          <cell r="H57">
            <v>2640</v>
          </cell>
          <cell r="Q57">
            <v>2640</v>
          </cell>
        </row>
        <row r="58">
          <cell r="A58">
            <v>56</v>
          </cell>
          <cell r="B58" t="str">
            <v>노말 밴드</v>
          </cell>
          <cell r="C58" t="str">
            <v>ST  54C</v>
          </cell>
          <cell r="D58" t="str">
            <v>EA</v>
          </cell>
          <cell r="G58">
            <v>741</v>
          </cell>
          <cell r="H58">
            <v>4000</v>
          </cell>
          <cell r="Q58">
            <v>4000</v>
          </cell>
        </row>
        <row r="59">
          <cell r="A59">
            <v>57</v>
          </cell>
          <cell r="B59" t="str">
            <v>노말 밴드</v>
          </cell>
          <cell r="C59" t="str">
            <v>ST  104C</v>
          </cell>
          <cell r="D59" t="str">
            <v>EA</v>
          </cell>
          <cell r="G59">
            <v>741</v>
          </cell>
          <cell r="H59">
            <v>18400</v>
          </cell>
          <cell r="Q59">
            <v>18400</v>
          </cell>
        </row>
        <row r="60">
          <cell r="A60">
            <v>58</v>
          </cell>
          <cell r="B60" t="str">
            <v>FLEXIBLE  CONNECTOR</v>
          </cell>
          <cell r="C60" t="str">
            <v>PLICA 방수 #24</v>
          </cell>
          <cell r="D60" t="str">
            <v>EA</v>
          </cell>
          <cell r="G60">
            <v>743</v>
          </cell>
          <cell r="H60">
            <v>1010</v>
          </cell>
          <cell r="Q60">
            <v>1010</v>
          </cell>
        </row>
        <row r="61">
          <cell r="A61">
            <v>59</v>
          </cell>
          <cell r="B61" t="str">
            <v>FLEXIBLE  CONNECTOR</v>
          </cell>
          <cell r="C61" t="str">
            <v>PLICA 방수 #30</v>
          </cell>
          <cell r="D61" t="str">
            <v>EA</v>
          </cell>
          <cell r="G61">
            <v>743</v>
          </cell>
          <cell r="H61">
            <v>1620</v>
          </cell>
          <cell r="Q61">
            <v>1620</v>
          </cell>
        </row>
        <row r="62">
          <cell r="A62">
            <v>60</v>
          </cell>
          <cell r="B62" t="str">
            <v>노말 밴드</v>
          </cell>
          <cell r="C62" t="str">
            <v>HI-PVC  28C</v>
          </cell>
          <cell r="D62" t="str">
            <v>EA</v>
          </cell>
          <cell r="G62">
            <v>745</v>
          </cell>
          <cell r="H62">
            <v>800</v>
          </cell>
          <cell r="Q62">
            <v>800</v>
          </cell>
        </row>
        <row r="63">
          <cell r="A63">
            <v>61</v>
          </cell>
          <cell r="B63" t="str">
            <v>노말 밴드</v>
          </cell>
          <cell r="C63" t="str">
            <v>HI-PVC  36C</v>
          </cell>
          <cell r="D63" t="str">
            <v>EA</v>
          </cell>
          <cell r="G63">
            <v>745</v>
          </cell>
          <cell r="H63">
            <v>900</v>
          </cell>
          <cell r="Q63">
            <v>900</v>
          </cell>
        </row>
        <row r="64">
          <cell r="A64">
            <v>62</v>
          </cell>
          <cell r="B64" t="str">
            <v>노말 밴드</v>
          </cell>
          <cell r="C64" t="str">
            <v>HI-PVC  42C</v>
          </cell>
          <cell r="D64" t="str">
            <v>EA</v>
          </cell>
          <cell r="G64">
            <v>745</v>
          </cell>
          <cell r="H64">
            <v>1200</v>
          </cell>
          <cell r="Q64">
            <v>1200</v>
          </cell>
        </row>
        <row r="65">
          <cell r="A65">
            <v>63</v>
          </cell>
          <cell r="Q65" t="str">
            <v/>
          </cell>
        </row>
        <row r="66">
          <cell r="A66">
            <v>64</v>
          </cell>
          <cell r="Q66" t="str">
            <v/>
          </cell>
        </row>
        <row r="67">
          <cell r="A67">
            <v>65</v>
          </cell>
          <cell r="B67" t="str">
            <v xml:space="preserve">전선 </v>
          </cell>
          <cell r="C67" t="str">
            <v>IV   1.6</v>
          </cell>
          <cell r="D67" t="str">
            <v>m</v>
          </cell>
          <cell r="G67">
            <v>714</v>
          </cell>
          <cell r="H67">
            <v>69</v>
          </cell>
          <cell r="Q67">
            <v>69</v>
          </cell>
          <cell r="R67">
            <v>0.1</v>
          </cell>
          <cell r="S67" t="str">
            <v>내선</v>
          </cell>
          <cell r="T67">
            <v>0.01</v>
          </cell>
          <cell r="U67" t="str">
            <v>내선</v>
          </cell>
          <cell r="V67">
            <v>8.0000000000000002E-3</v>
          </cell>
          <cell r="Y67" t="str">
            <v>바닥배선 :80%</v>
          </cell>
        </row>
        <row r="68">
          <cell r="A68">
            <v>66</v>
          </cell>
          <cell r="B68" t="str">
            <v xml:space="preserve">전선 </v>
          </cell>
          <cell r="C68" t="str">
            <v>IV   2.0</v>
          </cell>
          <cell r="D68" t="str">
            <v>m</v>
          </cell>
          <cell r="G68">
            <v>714</v>
          </cell>
          <cell r="H68">
            <v>103</v>
          </cell>
          <cell r="Q68">
            <v>103</v>
          </cell>
          <cell r="R68">
            <v>0.1</v>
          </cell>
          <cell r="S68" t="str">
            <v>내선</v>
          </cell>
          <cell r="T68">
            <v>0.01</v>
          </cell>
          <cell r="U68" t="str">
            <v>내선</v>
          </cell>
          <cell r="V68">
            <v>8.0000000000000002E-3</v>
          </cell>
          <cell r="Y68" t="str">
            <v>바닥배선 :80%</v>
          </cell>
        </row>
        <row r="69">
          <cell r="A69">
            <v>67</v>
          </cell>
          <cell r="B69" t="str">
            <v xml:space="preserve">전선 </v>
          </cell>
          <cell r="C69" t="str">
            <v>IV   5.5sq</v>
          </cell>
          <cell r="D69" t="str">
            <v>m</v>
          </cell>
          <cell r="G69">
            <v>714</v>
          </cell>
          <cell r="H69">
            <v>196</v>
          </cell>
          <cell r="Q69">
            <v>196</v>
          </cell>
          <cell r="R69">
            <v>0.1</v>
          </cell>
          <cell r="S69" t="str">
            <v>내선</v>
          </cell>
          <cell r="T69">
            <v>0.01</v>
          </cell>
          <cell r="U69" t="str">
            <v>내선</v>
          </cell>
          <cell r="V69">
            <v>8.0000000000000002E-3</v>
          </cell>
          <cell r="Y69" t="str">
            <v>바닥배선 :80%</v>
          </cell>
        </row>
        <row r="70">
          <cell r="A70">
            <v>68</v>
          </cell>
          <cell r="B70" t="str">
            <v xml:space="preserve">전선 </v>
          </cell>
          <cell r="C70" t="str">
            <v>IV   8sq</v>
          </cell>
          <cell r="D70" t="str">
            <v>m</v>
          </cell>
          <cell r="G70">
            <v>714</v>
          </cell>
          <cell r="H70">
            <v>277</v>
          </cell>
          <cell r="Q70">
            <v>277</v>
          </cell>
          <cell r="R70">
            <v>0.1</v>
          </cell>
          <cell r="S70" t="str">
            <v>내선</v>
          </cell>
          <cell r="T70">
            <v>0.02</v>
          </cell>
          <cell r="U70" t="str">
            <v>내선</v>
          </cell>
          <cell r="V70">
            <v>1.6E-2</v>
          </cell>
          <cell r="Y70" t="str">
            <v>바닥배선 :80%</v>
          </cell>
        </row>
        <row r="71">
          <cell r="A71">
            <v>69</v>
          </cell>
          <cell r="B71" t="str">
            <v xml:space="preserve">전선 </v>
          </cell>
          <cell r="C71" t="str">
            <v>IV   14sq</v>
          </cell>
          <cell r="D71" t="str">
            <v>m</v>
          </cell>
          <cell r="G71">
            <v>714</v>
          </cell>
          <cell r="H71">
            <v>543</v>
          </cell>
          <cell r="Q71">
            <v>543</v>
          </cell>
          <cell r="R71">
            <v>0.1</v>
          </cell>
          <cell r="S71" t="str">
            <v>내선</v>
          </cell>
          <cell r="T71">
            <v>0.02</v>
          </cell>
          <cell r="U71" t="str">
            <v>내선</v>
          </cell>
          <cell r="V71">
            <v>1.6E-2</v>
          </cell>
          <cell r="Y71" t="str">
            <v>바닥배선 :80%</v>
          </cell>
        </row>
        <row r="72">
          <cell r="A72">
            <v>70</v>
          </cell>
          <cell r="B72" t="str">
            <v xml:space="preserve">전선 </v>
          </cell>
          <cell r="C72" t="str">
            <v>IV   22sq</v>
          </cell>
          <cell r="D72" t="str">
            <v>m</v>
          </cell>
          <cell r="G72">
            <v>714</v>
          </cell>
          <cell r="H72">
            <v>830</v>
          </cell>
          <cell r="Q72">
            <v>830</v>
          </cell>
          <cell r="R72">
            <v>0.1</v>
          </cell>
          <cell r="S72" t="str">
            <v>내선</v>
          </cell>
          <cell r="T72">
            <v>3.1E-2</v>
          </cell>
          <cell r="U72" t="str">
            <v>내선</v>
          </cell>
          <cell r="V72">
            <v>2.5000000000000001E-2</v>
          </cell>
          <cell r="Y72" t="str">
            <v>바닥배선 :80%</v>
          </cell>
        </row>
        <row r="73">
          <cell r="A73">
            <v>71</v>
          </cell>
          <cell r="B73" t="str">
            <v xml:space="preserve">전선 </v>
          </cell>
          <cell r="C73" t="str">
            <v>IV   38sq</v>
          </cell>
          <cell r="D73" t="str">
            <v>m</v>
          </cell>
          <cell r="G73">
            <v>714</v>
          </cell>
          <cell r="H73">
            <v>1321</v>
          </cell>
          <cell r="Q73">
            <v>1321</v>
          </cell>
          <cell r="R73">
            <v>0.1</v>
          </cell>
          <cell r="S73" t="str">
            <v>내선</v>
          </cell>
          <cell r="T73">
            <v>3.1E-2</v>
          </cell>
          <cell r="U73" t="str">
            <v>내선</v>
          </cell>
          <cell r="V73">
            <v>2.5000000000000001E-2</v>
          </cell>
          <cell r="Y73" t="str">
            <v>바닥배선 :80%</v>
          </cell>
        </row>
        <row r="74">
          <cell r="A74">
            <v>72</v>
          </cell>
          <cell r="Q74" t="str">
            <v/>
          </cell>
        </row>
        <row r="75">
          <cell r="A75">
            <v>73</v>
          </cell>
          <cell r="Q75" t="str">
            <v/>
          </cell>
        </row>
        <row r="76">
          <cell r="A76">
            <v>74</v>
          </cell>
          <cell r="Q76" t="str">
            <v/>
          </cell>
        </row>
        <row r="77">
          <cell r="A77">
            <v>75</v>
          </cell>
          <cell r="B77" t="str">
            <v xml:space="preserve">전선 </v>
          </cell>
          <cell r="C77" t="str">
            <v>GV   2.0sq</v>
          </cell>
          <cell r="D77" t="str">
            <v>m</v>
          </cell>
          <cell r="G77">
            <v>715</v>
          </cell>
          <cell r="H77">
            <v>177</v>
          </cell>
          <cell r="Q77">
            <v>177</v>
          </cell>
          <cell r="R77">
            <v>0.1</v>
          </cell>
          <cell r="S77" t="str">
            <v>내선</v>
          </cell>
          <cell r="T77">
            <v>0.01</v>
          </cell>
          <cell r="U77" t="str">
            <v>내선</v>
          </cell>
          <cell r="V77">
            <v>8.0000000000000002E-3</v>
          </cell>
          <cell r="Y77" t="str">
            <v>바닥배선 :80%</v>
          </cell>
        </row>
        <row r="78">
          <cell r="A78">
            <v>76</v>
          </cell>
          <cell r="B78" t="str">
            <v xml:space="preserve">전선 </v>
          </cell>
          <cell r="C78" t="str">
            <v>GV   3.5sq</v>
          </cell>
          <cell r="D78" t="str">
            <v>m</v>
          </cell>
          <cell r="G78">
            <v>715</v>
          </cell>
          <cell r="H78">
            <v>239</v>
          </cell>
          <cell r="Q78">
            <v>239</v>
          </cell>
          <cell r="R78">
            <v>0.1</v>
          </cell>
          <cell r="S78" t="str">
            <v>내선</v>
          </cell>
          <cell r="T78">
            <v>0.01</v>
          </cell>
          <cell r="U78" t="str">
            <v>내선</v>
          </cell>
          <cell r="V78">
            <v>8.0000000000000002E-3</v>
          </cell>
          <cell r="Y78" t="str">
            <v>바닥배선 :80%</v>
          </cell>
        </row>
        <row r="79">
          <cell r="A79">
            <v>77</v>
          </cell>
          <cell r="B79" t="str">
            <v xml:space="preserve">전선 </v>
          </cell>
          <cell r="C79" t="str">
            <v>GV   5.5sq</v>
          </cell>
          <cell r="D79" t="str">
            <v>m</v>
          </cell>
          <cell r="G79">
            <v>715</v>
          </cell>
          <cell r="H79">
            <v>324</v>
          </cell>
          <cell r="Q79">
            <v>324</v>
          </cell>
          <cell r="R79">
            <v>0.1</v>
          </cell>
          <cell r="S79" t="str">
            <v>내선</v>
          </cell>
          <cell r="T79">
            <v>0.01</v>
          </cell>
          <cell r="U79" t="str">
            <v>내선</v>
          </cell>
          <cell r="V79">
            <v>8.0000000000000002E-3</v>
          </cell>
          <cell r="Y79" t="str">
            <v>바닥배선 :80%</v>
          </cell>
        </row>
        <row r="80">
          <cell r="A80">
            <v>78</v>
          </cell>
          <cell r="B80" t="str">
            <v xml:space="preserve">전선 </v>
          </cell>
          <cell r="C80" t="str">
            <v>GV   8sq</v>
          </cell>
          <cell r="D80" t="str">
            <v>m</v>
          </cell>
          <cell r="G80">
            <v>715</v>
          </cell>
          <cell r="H80">
            <v>495</v>
          </cell>
          <cell r="Q80">
            <v>495</v>
          </cell>
          <cell r="R80">
            <v>0.1</v>
          </cell>
          <cell r="S80" t="str">
            <v>내선</v>
          </cell>
          <cell r="T80">
            <v>0.02</v>
          </cell>
          <cell r="U80" t="str">
            <v>내선</v>
          </cell>
          <cell r="V80">
            <v>1.6E-2</v>
          </cell>
          <cell r="Y80" t="str">
            <v>바닥배선 :80%</v>
          </cell>
        </row>
        <row r="81">
          <cell r="A81">
            <v>79</v>
          </cell>
          <cell r="B81" t="str">
            <v xml:space="preserve">전선 </v>
          </cell>
          <cell r="C81" t="str">
            <v>GV   14sq</v>
          </cell>
          <cell r="D81" t="str">
            <v>m</v>
          </cell>
          <cell r="G81">
            <v>715</v>
          </cell>
          <cell r="H81">
            <v>835</v>
          </cell>
          <cell r="Q81">
            <v>835</v>
          </cell>
          <cell r="R81">
            <v>0.1</v>
          </cell>
          <cell r="S81" t="str">
            <v>내선</v>
          </cell>
          <cell r="T81">
            <v>0.02</v>
          </cell>
          <cell r="U81" t="str">
            <v>내선</v>
          </cell>
          <cell r="V81">
            <v>1.6E-2</v>
          </cell>
          <cell r="Y81" t="str">
            <v>바닥배선 :80%</v>
          </cell>
        </row>
        <row r="82">
          <cell r="A82">
            <v>80</v>
          </cell>
          <cell r="B82" t="str">
            <v xml:space="preserve">전선 </v>
          </cell>
          <cell r="C82" t="str">
            <v>GV   22sq</v>
          </cell>
          <cell r="D82" t="str">
            <v>m</v>
          </cell>
          <cell r="G82">
            <v>715</v>
          </cell>
          <cell r="H82">
            <v>1159</v>
          </cell>
          <cell r="Q82">
            <v>1159</v>
          </cell>
          <cell r="R82">
            <v>0.1</v>
          </cell>
          <cell r="S82" t="str">
            <v>내선</v>
          </cell>
          <cell r="T82">
            <v>3.1E-2</v>
          </cell>
          <cell r="U82" t="str">
            <v>내선</v>
          </cell>
          <cell r="V82">
            <v>2.5000000000000001E-2</v>
          </cell>
          <cell r="Y82" t="str">
            <v>바닥배선 :80%</v>
          </cell>
        </row>
        <row r="83">
          <cell r="A83">
            <v>81</v>
          </cell>
          <cell r="B83" t="str">
            <v xml:space="preserve">전선 </v>
          </cell>
          <cell r="C83" t="str">
            <v>GV   38sq</v>
          </cell>
          <cell r="D83" t="str">
            <v>m</v>
          </cell>
          <cell r="G83">
            <v>715</v>
          </cell>
          <cell r="H83">
            <v>1746</v>
          </cell>
          <cell r="Q83">
            <v>1746</v>
          </cell>
          <cell r="R83">
            <v>0.1</v>
          </cell>
          <cell r="S83" t="str">
            <v>내선</v>
          </cell>
          <cell r="T83">
            <v>3.1E-2</v>
          </cell>
          <cell r="U83" t="str">
            <v>내선</v>
          </cell>
          <cell r="V83">
            <v>2.5000000000000001E-2</v>
          </cell>
          <cell r="Y83" t="str">
            <v>바닥배선 :80%</v>
          </cell>
        </row>
        <row r="84">
          <cell r="A84">
            <v>82</v>
          </cell>
          <cell r="B84" t="str">
            <v xml:space="preserve">전선 </v>
          </cell>
          <cell r="C84" t="str">
            <v>GV   60sq</v>
          </cell>
          <cell r="D84" t="str">
            <v>m</v>
          </cell>
          <cell r="G84">
            <v>715</v>
          </cell>
          <cell r="H84">
            <v>2760</v>
          </cell>
          <cell r="Q84">
            <v>2760</v>
          </cell>
          <cell r="R84">
            <v>0.1</v>
          </cell>
          <cell r="S84" t="str">
            <v>내선</v>
          </cell>
          <cell r="T84">
            <v>5.1999999999999998E-2</v>
          </cell>
          <cell r="U84" t="str">
            <v>내선</v>
          </cell>
          <cell r="V84">
            <v>4.2000000000000003E-2</v>
          </cell>
          <cell r="Y84" t="str">
            <v>바닥배선 :80%</v>
          </cell>
        </row>
        <row r="85">
          <cell r="A85">
            <v>83</v>
          </cell>
          <cell r="B85" t="str">
            <v xml:space="preserve">전선 </v>
          </cell>
          <cell r="C85" t="str">
            <v>GV   100sq</v>
          </cell>
          <cell r="D85" t="str">
            <v>m</v>
          </cell>
          <cell r="G85">
            <v>715</v>
          </cell>
          <cell r="H85">
            <v>4112</v>
          </cell>
          <cell r="Q85">
            <v>4112</v>
          </cell>
          <cell r="R85">
            <v>0.1</v>
          </cell>
          <cell r="S85" t="str">
            <v>내선</v>
          </cell>
          <cell r="T85">
            <v>6.4000000000000001E-2</v>
          </cell>
          <cell r="U85" t="str">
            <v>내선</v>
          </cell>
          <cell r="V85">
            <v>5.0999999999999997E-2</v>
          </cell>
          <cell r="Y85" t="str">
            <v>바닥배선 :80%</v>
          </cell>
        </row>
        <row r="86">
          <cell r="A86">
            <v>84</v>
          </cell>
          <cell r="Q86" t="str">
            <v/>
          </cell>
        </row>
        <row r="87">
          <cell r="A87">
            <v>85</v>
          </cell>
          <cell r="Q87" t="str">
            <v/>
          </cell>
        </row>
        <row r="88">
          <cell r="A88">
            <v>86</v>
          </cell>
          <cell r="Q88" t="str">
            <v/>
          </cell>
        </row>
        <row r="89">
          <cell r="A89">
            <v>87</v>
          </cell>
          <cell r="B89" t="str">
            <v>동 피뢰침H:7.5M이하</v>
          </cell>
          <cell r="C89" t="str">
            <v>大14×430㎜</v>
          </cell>
          <cell r="D89" t="str">
            <v>EA</v>
          </cell>
          <cell r="G89">
            <v>800</v>
          </cell>
          <cell r="H89">
            <v>10800</v>
          </cell>
          <cell r="Q89">
            <v>10800</v>
          </cell>
          <cell r="S89" t="str">
            <v>내선</v>
          </cell>
          <cell r="T89">
            <v>0.89999999999999991</v>
          </cell>
          <cell r="U89" t="str">
            <v>내선</v>
          </cell>
          <cell r="V89">
            <v>1.5</v>
          </cell>
          <cell r="Y89" t="str">
            <v>발판좋은곳(철탑)60%</v>
          </cell>
        </row>
        <row r="90">
          <cell r="A90">
            <v>88</v>
          </cell>
          <cell r="B90" t="str">
            <v>동 피뢰침H:10M이하</v>
          </cell>
          <cell r="C90" t="str">
            <v>大14×430㎜</v>
          </cell>
          <cell r="D90" t="str">
            <v>EA</v>
          </cell>
          <cell r="G90">
            <v>800</v>
          </cell>
          <cell r="H90">
            <v>10800</v>
          </cell>
          <cell r="Q90">
            <v>10800</v>
          </cell>
          <cell r="S90" t="str">
            <v>내선</v>
          </cell>
          <cell r="T90">
            <v>1.1399999999999999</v>
          </cell>
          <cell r="U90" t="str">
            <v>내선</v>
          </cell>
          <cell r="V90">
            <v>1.9</v>
          </cell>
          <cell r="Y90" t="str">
            <v>*배선,접지물포함</v>
          </cell>
        </row>
        <row r="91">
          <cell r="A91">
            <v>89</v>
          </cell>
          <cell r="B91" t="str">
            <v>동 피뢰침H:15M이하</v>
          </cell>
          <cell r="C91" t="str">
            <v>大14×430㎜</v>
          </cell>
          <cell r="D91" t="str">
            <v>EA</v>
          </cell>
          <cell r="G91">
            <v>800</v>
          </cell>
          <cell r="H91">
            <v>10800</v>
          </cell>
          <cell r="Q91">
            <v>10800</v>
          </cell>
          <cell r="U91" t="str">
            <v>배전</v>
          </cell>
          <cell r="V91">
            <v>2.6</v>
          </cell>
          <cell r="Y91" t="str">
            <v>*전주설치는배전전공</v>
          </cell>
        </row>
        <row r="92">
          <cell r="A92">
            <v>90</v>
          </cell>
          <cell r="B92" t="str">
            <v>동 피뢰침H:20M이하</v>
          </cell>
          <cell r="C92" t="str">
            <v>大14×430㎜</v>
          </cell>
          <cell r="D92" t="str">
            <v>EA</v>
          </cell>
          <cell r="G92">
            <v>800</v>
          </cell>
          <cell r="H92">
            <v>10800</v>
          </cell>
          <cell r="Q92">
            <v>10800</v>
          </cell>
          <cell r="U92" t="str">
            <v>배전</v>
          </cell>
          <cell r="V92">
            <v>3.4</v>
          </cell>
          <cell r="Y92" t="str">
            <v>상동</v>
          </cell>
        </row>
        <row r="93">
          <cell r="A93">
            <v>91</v>
          </cell>
          <cell r="B93" t="str">
            <v>동 피뢰침H:7.5M이하</v>
          </cell>
          <cell r="C93" t="str">
            <v>中14×320㎜</v>
          </cell>
          <cell r="D93" t="str">
            <v>EA</v>
          </cell>
          <cell r="G93">
            <v>800</v>
          </cell>
          <cell r="H93">
            <v>9560</v>
          </cell>
          <cell r="Q93">
            <v>9560</v>
          </cell>
          <cell r="S93" t="str">
            <v>내선</v>
          </cell>
          <cell r="T93">
            <v>0.89999999999999991</v>
          </cell>
          <cell r="U93" t="str">
            <v>내선</v>
          </cell>
          <cell r="V93">
            <v>1.5</v>
          </cell>
          <cell r="Y93" t="str">
            <v>상동</v>
          </cell>
        </row>
        <row r="94">
          <cell r="A94">
            <v>92</v>
          </cell>
          <cell r="B94" t="str">
            <v>동 피뢰침H:10M이하</v>
          </cell>
          <cell r="C94" t="str">
            <v>中14×320㎜</v>
          </cell>
          <cell r="D94" t="str">
            <v>EA</v>
          </cell>
          <cell r="G94">
            <v>800</v>
          </cell>
          <cell r="H94">
            <v>9560</v>
          </cell>
          <cell r="Q94">
            <v>9560</v>
          </cell>
          <cell r="S94" t="str">
            <v>내선</v>
          </cell>
          <cell r="T94">
            <v>1.1399999999999999</v>
          </cell>
          <cell r="U94" t="str">
            <v>내선</v>
          </cell>
          <cell r="V94">
            <v>1.9</v>
          </cell>
          <cell r="Y94" t="str">
            <v>상동</v>
          </cell>
        </row>
        <row r="95">
          <cell r="A95">
            <v>93</v>
          </cell>
          <cell r="B95" t="str">
            <v>동 피뢰침H:15M이하</v>
          </cell>
          <cell r="C95" t="str">
            <v>中14×320㎜</v>
          </cell>
          <cell r="D95" t="str">
            <v>EA</v>
          </cell>
          <cell r="G95">
            <v>800</v>
          </cell>
          <cell r="H95">
            <v>9560</v>
          </cell>
          <cell r="Q95">
            <v>9560</v>
          </cell>
          <cell r="U95" t="str">
            <v>배전</v>
          </cell>
          <cell r="V95">
            <v>2.6</v>
          </cell>
          <cell r="Y95" t="str">
            <v>상동</v>
          </cell>
        </row>
        <row r="96">
          <cell r="A96">
            <v>94</v>
          </cell>
          <cell r="B96" t="str">
            <v>동 피뢰침H:20M이하</v>
          </cell>
          <cell r="C96" t="str">
            <v>中14×320㎜</v>
          </cell>
          <cell r="D96" t="str">
            <v>EA</v>
          </cell>
          <cell r="G96">
            <v>800</v>
          </cell>
          <cell r="H96">
            <v>9560</v>
          </cell>
          <cell r="Q96">
            <v>9560</v>
          </cell>
          <cell r="U96" t="str">
            <v>배전</v>
          </cell>
          <cell r="V96">
            <v>3.4</v>
          </cell>
          <cell r="Y96" t="str">
            <v>상동</v>
          </cell>
        </row>
        <row r="97">
          <cell r="A97">
            <v>95</v>
          </cell>
          <cell r="Q97" t="str">
            <v/>
          </cell>
        </row>
        <row r="98">
          <cell r="A98">
            <v>96</v>
          </cell>
          <cell r="B98" t="str">
            <v>접지봉</v>
          </cell>
          <cell r="C98" t="str">
            <v>φ14×1000㎜(동피복)</v>
          </cell>
          <cell r="D98" t="str">
            <v>EA</v>
          </cell>
          <cell r="G98">
            <v>800</v>
          </cell>
          <cell r="H98">
            <v>2700</v>
          </cell>
          <cell r="Q98">
            <v>2700</v>
          </cell>
          <cell r="S98" t="str">
            <v>내선</v>
          </cell>
          <cell r="T98">
            <v>0.2</v>
          </cell>
          <cell r="U98" t="str">
            <v>보인</v>
          </cell>
          <cell r="V98">
            <v>0.1</v>
          </cell>
        </row>
        <row r="99">
          <cell r="A99">
            <v>97</v>
          </cell>
          <cell r="B99" t="str">
            <v>접지봉</v>
          </cell>
          <cell r="C99" t="str">
            <v>φ16×1800㎜(동피복)</v>
          </cell>
          <cell r="D99" t="str">
            <v>EA</v>
          </cell>
          <cell r="G99">
            <v>800</v>
          </cell>
          <cell r="H99">
            <v>3820</v>
          </cell>
          <cell r="Q99">
            <v>3820</v>
          </cell>
          <cell r="S99" t="str">
            <v>내선</v>
          </cell>
          <cell r="T99">
            <v>0.2</v>
          </cell>
          <cell r="U99" t="str">
            <v>보인</v>
          </cell>
          <cell r="V99">
            <v>0.1</v>
          </cell>
        </row>
        <row r="100">
          <cell r="A100">
            <v>98</v>
          </cell>
          <cell r="B100" t="str">
            <v>접지봉</v>
          </cell>
          <cell r="C100" t="str">
            <v>φ18×2400㎜(동피복)</v>
          </cell>
          <cell r="D100" t="str">
            <v>EA</v>
          </cell>
          <cell r="G100">
            <v>800</v>
          </cell>
          <cell r="H100">
            <v>5280</v>
          </cell>
          <cell r="Q100">
            <v>5280</v>
          </cell>
          <cell r="S100" t="str">
            <v>내선</v>
          </cell>
          <cell r="T100">
            <v>0.2</v>
          </cell>
          <cell r="U100" t="str">
            <v>보인</v>
          </cell>
          <cell r="V100">
            <v>0.1</v>
          </cell>
        </row>
        <row r="101">
          <cell r="A101">
            <v>99</v>
          </cell>
          <cell r="B101" t="str">
            <v>접지봉</v>
          </cell>
          <cell r="C101" t="str">
            <v>φ16×1800㎜-3EA</v>
          </cell>
          <cell r="D101" t="str">
            <v>조</v>
          </cell>
          <cell r="Q101">
            <v>0</v>
          </cell>
          <cell r="S101" t="str">
            <v>내선</v>
          </cell>
          <cell r="T101">
            <v>0.45</v>
          </cell>
          <cell r="U101" t="str">
            <v>보인</v>
          </cell>
          <cell r="V101">
            <v>0.23</v>
          </cell>
        </row>
        <row r="102">
          <cell r="A102">
            <v>100</v>
          </cell>
          <cell r="Q102" t="str">
            <v/>
          </cell>
        </row>
        <row r="103">
          <cell r="A103">
            <v>101</v>
          </cell>
          <cell r="B103" t="str">
            <v xml:space="preserve">전선 </v>
          </cell>
          <cell r="C103" t="str">
            <v>HIV   1.2</v>
          </cell>
          <cell r="D103" t="str">
            <v>m</v>
          </cell>
          <cell r="G103">
            <v>714</v>
          </cell>
          <cell r="H103">
            <v>45</v>
          </cell>
          <cell r="Q103">
            <v>45</v>
          </cell>
          <cell r="R103">
            <v>0.1</v>
          </cell>
          <cell r="S103" t="str">
            <v>내선</v>
          </cell>
          <cell r="T103">
            <v>0.01</v>
          </cell>
        </row>
        <row r="104">
          <cell r="A104">
            <v>102</v>
          </cell>
          <cell r="B104" t="str">
            <v xml:space="preserve">전선 </v>
          </cell>
          <cell r="C104" t="str">
            <v>HIV   1.6</v>
          </cell>
          <cell r="D104" t="str">
            <v>m</v>
          </cell>
          <cell r="G104">
            <v>714</v>
          </cell>
          <cell r="H104">
            <v>73</v>
          </cell>
          <cell r="Q104">
            <v>73</v>
          </cell>
          <cell r="R104">
            <v>0.1</v>
          </cell>
          <cell r="S104" t="str">
            <v>내선</v>
          </cell>
          <cell r="T104">
            <v>0.01</v>
          </cell>
        </row>
        <row r="105">
          <cell r="A105">
            <v>103</v>
          </cell>
          <cell r="B105" t="str">
            <v xml:space="preserve">전선 </v>
          </cell>
          <cell r="C105" t="str">
            <v>HIV   2.0</v>
          </cell>
          <cell r="D105" t="str">
            <v>m</v>
          </cell>
          <cell r="G105">
            <v>714</v>
          </cell>
          <cell r="H105">
            <v>107</v>
          </cell>
          <cell r="Q105">
            <v>107</v>
          </cell>
          <cell r="R105">
            <v>0.1</v>
          </cell>
          <cell r="S105" t="str">
            <v>내선</v>
          </cell>
          <cell r="T105">
            <v>0.01</v>
          </cell>
        </row>
        <row r="106">
          <cell r="A106">
            <v>104</v>
          </cell>
          <cell r="B106" t="str">
            <v xml:space="preserve">전선 </v>
          </cell>
          <cell r="C106" t="str">
            <v>HIV   5.5sq</v>
          </cell>
          <cell r="D106" t="str">
            <v>m</v>
          </cell>
          <cell r="G106">
            <v>714</v>
          </cell>
          <cell r="H106">
            <v>209</v>
          </cell>
          <cell r="Q106">
            <v>209</v>
          </cell>
          <cell r="R106">
            <v>0.1</v>
          </cell>
          <cell r="S106" t="str">
            <v>내선</v>
          </cell>
          <cell r="T106">
            <v>0.01</v>
          </cell>
        </row>
        <row r="107">
          <cell r="A107">
            <v>105</v>
          </cell>
          <cell r="B107" t="str">
            <v xml:space="preserve">전선 </v>
          </cell>
          <cell r="C107" t="str">
            <v>HIV   8sq</v>
          </cell>
          <cell r="D107" t="str">
            <v>m</v>
          </cell>
          <cell r="G107">
            <v>714</v>
          </cell>
          <cell r="H107">
            <v>296</v>
          </cell>
          <cell r="Q107">
            <v>296</v>
          </cell>
          <cell r="R107">
            <v>0.1</v>
          </cell>
          <cell r="S107" t="str">
            <v>내선</v>
          </cell>
          <cell r="T107">
            <v>0.02</v>
          </cell>
        </row>
        <row r="108">
          <cell r="A108">
            <v>106</v>
          </cell>
          <cell r="B108" t="str">
            <v xml:space="preserve">전선 </v>
          </cell>
          <cell r="C108" t="str">
            <v>HIV   14sq</v>
          </cell>
          <cell r="D108" t="str">
            <v>m</v>
          </cell>
          <cell r="G108">
            <v>714</v>
          </cell>
          <cell r="H108">
            <v>583</v>
          </cell>
          <cell r="Q108">
            <v>583</v>
          </cell>
          <cell r="R108">
            <v>0.1</v>
          </cell>
          <cell r="S108" t="str">
            <v>내선</v>
          </cell>
          <cell r="T108">
            <v>0.02</v>
          </cell>
        </row>
        <row r="109">
          <cell r="A109">
            <v>107</v>
          </cell>
          <cell r="B109" t="str">
            <v xml:space="preserve">전선 </v>
          </cell>
          <cell r="C109" t="str">
            <v>HIV   22sq</v>
          </cell>
          <cell r="D109" t="str">
            <v>m</v>
          </cell>
          <cell r="G109">
            <v>714</v>
          </cell>
          <cell r="H109">
            <v>888</v>
          </cell>
          <cell r="Q109">
            <v>888</v>
          </cell>
          <cell r="R109">
            <v>0.1</v>
          </cell>
          <cell r="S109" t="str">
            <v>내선</v>
          </cell>
          <cell r="T109">
            <v>3.1E-2</v>
          </cell>
        </row>
        <row r="110">
          <cell r="A110">
            <v>108</v>
          </cell>
          <cell r="B110" t="str">
            <v xml:space="preserve">전선 </v>
          </cell>
          <cell r="C110" t="str">
            <v>HIV   38sq</v>
          </cell>
          <cell r="D110" t="str">
            <v>m</v>
          </cell>
          <cell r="G110">
            <v>714</v>
          </cell>
          <cell r="H110">
            <v>1414</v>
          </cell>
          <cell r="Q110">
            <v>1414</v>
          </cell>
          <cell r="R110">
            <v>0.1</v>
          </cell>
          <cell r="S110" t="str">
            <v>내선</v>
          </cell>
          <cell r="T110">
            <v>3.1E-2</v>
          </cell>
        </row>
        <row r="111">
          <cell r="A111">
            <v>109</v>
          </cell>
          <cell r="Q111" t="str">
            <v/>
          </cell>
        </row>
        <row r="112">
          <cell r="A112">
            <v>110</v>
          </cell>
          <cell r="Q112" t="str">
            <v/>
          </cell>
        </row>
        <row r="113">
          <cell r="A113">
            <v>111</v>
          </cell>
          <cell r="Q113" t="str">
            <v/>
          </cell>
        </row>
        <row r="114">
          <cell r="A114">
            <v>112</v>
          </cell>
          <cell r="B114" t="str">
            <v>전화선</v>
          </cell>
          <cell r="C114" t="str">
            <v>TIV 0.8/2C</v>
          </cell>
          <cell r="D114" t="str">
            <v>m</v>
          </cell>
          <cell r="G114">
            <v>731</v>
          </cell>
          <cell r="H114">
            <v>60</v>
          </cell>
          <cell r="Q114">
            <v>60</v>
          </cell>
          <cell r="R114">
            <v>0.1</v>
          </cell>
          <cell r="S114" t="str">
            <v>통내</v>
          </cell>
          <cell r="T114">
            <v>1.4999999999999999E-2</v>
          </cell>
        </row>
        <row r="115">
          <cell r="A115">
            <v>113</v>
          </cell>
          <cell r="B115" t="str">
            <v>전화선</v>
          </cell>
          <cell r="C115" t="str">
            <v>TIV 1.0/2C</v>
          </cell>
          <cell r="D115" t="str">
            <v>m</v>
          </cell>
          <cell r="G115">
            <v>731</v>
          </cell>
          <cell r="H115">
            <v>113</v>
          </cell>
          <cell r="Q115">
            <v>113</v>
          </cell>
          <cell r="R115">
            <v>0.1</v>
          </cell>
          <cell r="S115" t="str">
            <v>통내</v>
          </cell>
          <cell r="T115">
            <v>1.4999999999999999E-2</v>
          </cell>
        </row>
        <row r="116">
          <cell r="A116">
            <v>114</v>
          </cell>
          <cell r="B116" t="str">
            <v>전화선</v>
          </cell>
          <cell r="C116" t="str">
            <v>TIV 1.2/2C</v>
          </cell>
          <cell r="D116" t="str">
            <v>m</v>
          </cell>
          <cell r="G116">
            <v>731</v>
          </cell>
          <cell r="H116">
            <v>119</v>
          </cell>
          <cell r="Q116">
            <v>119</v>
          </cell>
          <cell r="R116">
            <v>0.1</v>
          </cell>
          <cell r="S116" t="str">
            <v>통내</v>
          </cell>
          <cell r="T116">
            <v>1.4999999999999999E-2</v>
          </cell>
        </row>
        <row r="117">
          <cell r="A117">
            <v>115</v>
          </cell>
          <cell r="Q117" t="str">
            <v/>
          </cell>
        </row>
        <row r="118">
          <cell r="A118">
            <v>116</v>
          </cell>
          <cell r="B118" t="str">
            <v xml:space="preserve"> 저압 케이블</v>
          </cell>
          <cell r="C118" t="str">
            <v>600V CV 2.0 sq/1C</v>
          </cell>
          <cell r="D118" t="str">
            <v>m</v>
          </cell>
          <cell r="G118">
            <v>718</v>
          </cell>
          <cell r="H118">
            <v>173</v>
          </cell>
          <cell r="Q118">
            <v>173</v>
          </cell>
          <cell r="R118">
            <v>0.05</v>
          </cell>
          <cell r="S118" t="str">
            <v>저케</v>
          </cell>
          <cell r="T118">
            <v>0.01</v>
          </cell>
          <cell r="U118" t="str">
            <v>저케</v>
          </cell>
          <cell r="V118">
            <v>5.0000000000000001E-3</v>
          </cell>
          <cell r="W118" t="str">
            <v>보인</v>
          </cell>
          <cell r="X118">
            <v>5.0000000000000001E-3</v>
          </cell>
          <cell r="Y118" t="str">
            <v xml:space="preserve">옥외에서    2열동시 :180%        3열동시 :260%        4열동시 :340%         *구내부설시 본품의50%가산    </v>
          </cell>
        </row>
        <row r="119">
          <cell r="A119">
            <v>117</v>
          </cell>
          <cell r="B119" t="str">
            <v xml:space="preserve"> 저압 케이블</v>
          </cell>
          <cell r="C119" t="str">
            <v>600V CV 3.5 sq/1C</v>
          </cell>
          <cell r="D119" t="str">
            <v>m</v>
          </cell>
          <cell r="G119">
            <v>718</v>
          </cell>
          <cell r="H119">
            <v>218</v>
          </cell>
          <cell r="Q119">
            <v>218</v>
          </cell>
          <cell r="R119">
            <v>0.05</v>
          </cell>
          <cell r="S119" t="str">
            <v>저케</v>
          </cell>
          <cell r="T119">
            <v>1.0999999999999999E-2</v>
          </cell>
          <cell r="U119" t="str">
            <v>저케</v>
          </cell>
          <cell r="V119">
            <v>5.0000000000000001E-3</v>
          </cell>
          <cell r="W119" t="str">
            <v>보인</v>
          </cell>
          <cell r="X119">
            <v>5.0000000000000001E-3</v>
          </cell>
          <cell r="Y119" t="str">
            <v xml:space="preserve"> :180%        3열동시 :260%        4열동시 :340%         *구내부설시 본품의51%가산</v>
          </cell>
        </row>
        <row r="120">
          <cell r="A120">
            <v>118</v>
          </cell>
          <cell r="B120" t="str">
            <v xml:space="preserve"> 저압 케이블</v>
          </cell>
          <cell r="C120" t="str">
            <v>600V CV 5.5 sq/1C</v>
          </cell>
          <cell r="D120" t="str">
            <v>m</v>
          </cell>
          <cell r="G120">
            <v>718</v>
          </cell>
          <cell r="H120">
            <v>316</v>
          </cell>
          <cell r="Q120">
            <v>316</v>
          </cell>
          <cell r="R120">
            <v>0.05</v>
          </cell>
          <cell r="S120" t="str">
            <v>저케</v>
          </cell>
          <cell r="T120">
            <v>1.2999999999999999E-2</v>
          </cell>
          <cell r="U120" t="str">
            <v>저케</v>
          </cell>
          <cell r="V120">
            <v>5.0000000000000001E-3</v>
          </cell>
          <cell r="W120" t="str">
            <v>보인</v>
          </cell>
          <cell r="X120">
            <v>5.0000000000000001E-3</v>
          </cell>
          <cell r="Y120" t="str">
            <v xml:space="preserve"> :260%        4열동시 :340%         *구내부설시 본품의52%가산</v>
          </cell>
        </row>
        <row r="121">
          <cell r="A121">
            <v>119</v>
          </cell>
          <cell r="B121" t="str">
            <v xml:space="preserve"> 저압 케이블</v>
          </cell>
          <cell r="C121" t="str">
            <v>600V CV 8sq/1C</v>
          </cell>
          <cell r="D121" t="str">
            <v>m</v>
          </cell>
          <cell r="G121">
            <v>718</v>
          </cell>
          <cell r="H121">
            <v>409</v>
          </cell>
          <cell r="Q121">
            <v>409</v>
          </cell>
          <cell r="R121">
            <v>0.05</v>
          </cell>
          <cell r="S121" t="str">
            <v>저케</v>
          </cell>
          <cell r="T121">
            <v>1.4E-2</v>
          </cell>
          <cell r="U121" t="str">
            <v>저케</v>
          </cell>
          <cell r="V121">
            <v>5.4999999999999997E-3</v>
          </cell>
          <cell r="W121" t="str">
            <v>보인</v>
          </cell>
          <cell r="X121">
            <v>5.4999999999999997E-3</v>
          </cell>
          <cell r="Y121" t="str">
            <v xml:space="preserve"> :340%         *구내부설시 본품의53%가산</v>
          </cell>
        </row>
        <row r="122">
          <cell r="A122">
            <v>120</v>
          </cell>
          <cell r="B122" t="str">
            <v xml:space="preserve"> 저압 케이블</v>
          </cell>
          <cell r="C122" t="str">
            <v>600V  CV  14sq/1C</v>
          </cell>
          <cell r="D122" t="str">
            <v>m</v>
          </cell>
          <cell r="G122">
            <v>718</v>
          </cell>
          <cell r="H122">
            <v>719</v>
          </cell>
          <cell r="Q122">
            <v>719</v>
          </cell>
          <cell r="R122">
            <v>0.05</v>
          </cell>
          <cell r="S122" t="str">
            <v>저케</v>
          </cell>
          <cell r="T122">
            <v>0.02</v>
          </cell>
          <cell r="U122" t="str">
            <v>저케</v>
          </cell>
          <cell r="V122">
            <v>5.4999999999999997E-3</v>
          </cell>
          <cell r="W122" t="str">
            <v>보인</v>
          </cell>
          <cell r="X122">
            <v>5.4999999999999997E-3</v>
          </cell>
          <cell r="Y122" t="str">
            <v>시 본품의50%가산</v>
          </cell>
        </row>
        <row r="123">
          <cell r="A123">
            <v>121</v>
          </cell>
          <cell r="B123" t="str">
            <v xml:space="preserve"> 저압 케이블</v>
          </cell>
          <cell r="C123" t="str">
            <v>600V  CV 22sq/1C</v>
          </cell>
          <cell r="D123" t="str">
            <v>m</v>
          </cell>
          <cell r="G123">
            <v>718</v>
          </cell>
          <cell r="H123">
            <v>949</v>
          </cell>
          <cell r="Q123">
            <v>949</v>
          </cell>
          <cell r="R123">
            <v>0.05</v>
          </cell>
          <cell r="S123" t="str">
            <v>저케</v>
          </cell>
          <cell r="T123">
            <v>2.5999999999999999E-2</v>
          </cell>
          <cell r="U123" t="str">
            <v>저케</v>
          </cell>
          <cell r="V123">
            <v>7.0000000000000001E-3</v>
          </cell>
          <cell r="W123" t="str">
            <v>보인</v>
          </cell>
          <cell r="X123">
            <v>5.4999999999999997E-3</v>
          </cell>
        </row>
        <row r="124">
          <cell r="A124">
            <v>122</v>
          </cell>
          <cell r="B124" t="str">
            <v xml:space="preserve"> 저압 케이블</v>
          </cell>
          <cell r="C124" t="str">
            <v>600V  CV 38sq/1C</v>
          </cell>
          <cell r="D124" t="str">
            <v>m</v>
          </cell>
          <cell r="G124">
            <v>718</v>
          </cell>
          <cell r="H124">
            <v>1461</v>
          </cell>
          <cell r="Q124">
            <v>1461</v>
          </cell>
          <cell r="R124">
            <v>0.05</v>
          </cell>
          <cell r="S124" t="str">
            <v>저케</v>
          </cell>
          <cell r="T124">
            <v>3.5999999999999997E-2</v>
          </cell>
          <cell r="U124" t="str">
            <v>저케</v>
          </cell>
          <cell r="V124">
            <v>7.4999999999999997E-3</v>
          </cell>
          <cell r="W124" t="str">
            <v>보인</v>
          </cell>
          <cell r="X124">
            <v>7.0000000000000001E-3</v>
          </cell>
        </row>
        <row r="125">
          <cell r="A125">
            <v>123</v>
          </cell>
          <cell r="B125" t="str">
            <v xml:space="preserve"> 저압 케이블</v>
          </cell>
          <cell r="C125" t="str">
            <v>600V  CV 60sq/1C</v>
          </cell>
          <cell r="D125" t="str">
            <v>m</v>
          </cell>
          <cell r="G125">
            <v>718</v>
          </cell>
          <cell r="H125">
            <v>2288</v>
          </cell>
          <cell r="Q125">
            <v>2288</v>
          </cell>
          <cell r="R125">
            <v>0.05</v>
          </cell>
          <cell r="S125" t="str">
            <v>저케</v>
          </cell>
          <cell r="T125">
            <v>4.9000000000000002E-2</v>
          </cell>
          <cell r="U125" t="str">
            <v>저케</v>
          </cell>
          <cell r="V125">
            <v>8.5000000000000006E-3</v>
          </cell>
          <cell r="W125" t="str">
            <v>보인</v>
          </cell>
          <cell r="X125">
            <v>8.5000000000000006E-3</v>
          </cell>
        </row>
        <row r="126">
          <cell r="A126">
            <v>124</v>
          </cell>
          <cell r="B126" t="str">
            <v xml:space="preserve"> 저압 케이블</v>
          </cell>
          <cell r="C126" t="str">
            <v>600V  CV 100sq/1C</v>
          </cell>
          <cell r="D126" t="str">
            <v>m</v>
          </cell>
          <cell r="G126">
            <v>718</v>
          </cell>
          <cell r="H126">
            <v>3735</v>
          </cell>
          <cell r="Q126">
            <v>3735</v>
          </cell>
          <cell r="R126">
            <v>0.05</v>
          </cell>
          <cell r="S126" t="str">
            <v>저케</v>
          </cell>
          <cell r="T126">
            <v>7.0999999999999994E-2</v>
          </cell>
          <cell r="U126" t="str">
            <v>저케</v>
          </cell>
          <cell r="V126">
            <v>1.15E-2</v>
          </cell>
          <cell r="W126" t="str">
            <v>보인</v>
          </cell>
          <cell r="X126">
            <v>1.0999999999999999E-2</v>
          </cell>
        </row>
        <row r="127">
          <cell r="A127">
            <v>125</v>
          </cell>
          <cell r="B127" t="str">
            <v xml:space="preserve"> 저압 케이블</v>
          </cell>
          <cell r="C127" t="str">
            <v>600V  CV 150sq/1C</v>
          </cell>
          <cell r="D127" t="str">
            <v>m</v>
          </cell>
          <cell r="G127">
            <v>718</v>
          </cell>
          <cell r="H127">
            <v>5445</v>
          </cell>
          <cell r="Q127">
            <v>5445</v>
          </cell>
          <cell r="R127">
            <v>0.05</v>
          </cell>
          <cell r="S127" t="str">
            <v>저케</v>
          </cell>
          <cell r="T127">
            <v>9.7000000000000003E-2</v>
          </cell>
          <cell r="U127" t="str">
            <v>저케</v>
          </cell>
          <cell r="V127">
            <v>1.4500000000000001E-2</v>
          </cell>
          <cell r="W127" t="str">
            <v>보인</v>
          </cell>
          <cell r="X127">
            <v>1.4500000000000001E-2</v>
          </cell>
        </row>
        <row r="128">
          <cell r="A128">
            <v>126</v>
          </cell>
          <cell r="B128" t="str">
            <v xml:space="preserve"> 저압 케이블</v>
          </cell>
          <cell r="C128" t="str">
            <v>600V  CV 200sq/1C</v>
          </cell>
          <cell r="D128" t="str">
            <v>m</v>
          </cell>
          <cell r="G128">
            <v>718</v>
          </cell>
          <cell r="H128">
            <v>8560</v>
          </cell>
          <cell r="Q128">
            <v>8560</v>
          </cell>
          <cell r="R128">
            <v>0.05</v>
          </cell>
          <cell r="S128" t="str">
            <v>저케</v>
          </cell>
          <cell r="T128">
            <v>0.11700000000000001</v>
          </cell>
          <cell r="U128" t="str">
            <v>저케</v>
          </cell>
          <cell r="V128">
            <v>1.7500000000000002E-2</v>
          </cell>
          <cell r="W128" t="str">
            <v>보인</v>
          </cell>
          <cell r="X128">
            <v>1.7000000000000001E-2</v>
          </cell>
        </row>
        <row r="129">
          <cell r="A129">
            <v>127</v>
          </cell>
          <cell r="B129" t="str">
            <v xml:space="preserve"> 저압 케이블</v>
          </cell>
          <cell r="C129" t="str">
            <v>600V  CV 250sq/1C</v>
          </cell>
          <cell r="D129" t="str">
            <v>m</v>
          </cell>
          <cell r="G129">
            <v>718</v>
          </cell>
          <cell r="H129">
            <v>9933</v>
          </cell>
          <cell r="Q129">
            <v>9933</v>
          </cell>
          <cell r="R129">
            <v>0.05</v>
          </cell>
          <cell r="S129" t="str">
            <v>저케</v>
          </cell>
          <cell r="T129">
            <v>0.14199999999999999</v>
          </cell>
          <cell r="U129" t="str">
            <v>저케</v>
          </cell>
          <cell r="V129">
            <v>2.5000000000000001E-2</v>
          </cell>
          <cell r="W129" t="str">
            <v>보인</v>
          </cell>
          <cell r="X129">
            <v>2.4500000000000001E-2</v>
          </cell>
        </row>
        <row r="130">
          <cell r="A130">
            <v>128</v>
          </cell>
          <cell r="Q130" t="str">
            <v/>
          </cell>
        </row>
        <row r="131">
          <cell r="A131">
            <v>129</v>
          </cell>
          <cell r="Q131" t="str">
            <v/>
          </cell>
        </row>
        <row r="132">
          <cell r="A132">
            <v>130</v>
          </cell>
          <cell r="B132" t="str">
            <v>저압 케이블</v>
          </cell>
          <cell r="C132" t="str">
            <v>600V EV 5.5 sq/1C</v>
          </cell>
          <cell r="D132" t="str">
            <v>m</v>
          </cell>
          <cell r="G132">
            <v>727</v>
          </cell>
          <cell r="H132">
            <v>251</v>
          </cell>
          <cell r="Q132">
            <v>251</v>
          </cell>
          <cell r="R132">
            <v>0.05</v>
          </cell>
          <cell r="S132" t="str">
            <v>저케</v>
          </cell>
          <cell r="T132">
            <v>1.2999999999999999E-2</v>
          </cell>
          <cell r="U132" t="str">
            <v>저케</v>
          </cell>
          <cell r="V132">
            <v>5.0000000000000001E-3</v>
          </cell>
          <cell r="W132" t="str">
            <v>보인</v>
          </cell>
          <cell r="X132">
            <v>5.0000000000000001E-3</v>
          </cell>
          <cell r="Y132" t="str">
            <v xml:space="preserve">옥외에서    2열동시 :180%        3열동시 :260%        4열동시 :340%         *구내부설시 본품의50%가산    </v>
          </cell>
        </row>
        <row r="133">
          <cell r="A133">
            <v>131</v>
          </cell>
          <cell r="B133" t="str">
            <v>저압 케이블</v>
          </cell>
          <cell r="C133" t="str">
            <v>600V EV 8sq/1C</v>
          </cell>
          <cell r="D133" t="str">
            <v>m</v>
          </cell>
          <cell r="G133">
            <v>727</v>
          </cell>
          <cell r="H133">
            <v>356</v>
          </cell>
          <cell r="Q133">
            <v>356</v>
          </cell>
          <cell r="R133">
            <v>0.05</v>
          </cell>
          <cell r="S133" t="str">
            <v>저케</v>
          </cell>
          <cell r="T133">
            <v>1.4E-2</v>
          </cell>
          <cell r="U133" t="str">
            <v>저케</v>
          </cell>
          <cell r="V133">
            <v>5.4999999999999997E-3</v>
          </cell>
          <cell r="W133" t="str">
            <v>보인</v>
          </cell>
          <cell r="X133">
            <v>5.4999999999999997E-3</v>
          </cell>
          <cell r="Y133" t="str">
            <v xml:space="preserve"> :180%        3열동시 :260%        4열동시 :340%         *구내부설시 본품의51%가산</v>
          </cell>
        </row>
        <row r="134">
          <cell r="A134">
            <v>132</v>
          </cell>
          <cell r="B134" t="str">
            <v>저압 케이블</v>
          </cell>
          <cell r="C134" t="str">
            <v>600V  EV  14sq/1C</v>
          </cell>
          <cell r="D134" t="str">
            <v>m</v>
          </cell>
          <cell r="G134">
            <v>727</v>
          </cell>
          <cell r="H134">
            <v>533</v>
          </cell>
          <cell r="Q134">
            <v>533</v>
          </cell>
          <cell r="R134">
            <v>0.05</v>
          </cell>
          <cell r="S134" t="str">
            <v>저케</v>
          </cell>
          <cell r="T134">
            <v>0.02</v>
          </cell>
          <cell r="U134" t="str">
            <v>저케</v>
          </cell>
          <cell r="V134">
            <v>5.4999999999999997E-3</v>
          </cell>
          <cell r="W134" t="str">
            <v>보인</v>
          </cell>
          <cell r="X134">
            <v>5.4999999999999997E-3</v>
          </cell>
          <cell r="Y134" t="str">
            <v xml:space="preserve"> :260%        4열동시 :340%         *구내부설시 본품의52%가산</v>
          </cell>
        </row>
        <row r="135">
          <cell r="A135">
            <v>133</v>
          </cell>
          <cell r="B135" t="str">
            <v>저압 케이블</v>
          </cell>
          <cell r="C135" t="str">
            <v>600V  EV 22sq/1C</v>
          </cell>
          <cell r="D135" t="str">
            <v>m</v>
          </cell>
          <cell r="G135">
            <v>727</v>
          </cell>
          <cell r="H135">
            <v>755</v>
          </cell>
          <cell r="Q135">
            <v>755</v>
          </cell>
          <cell r="R135">
            <v>0.05</v>
          </cell>
          <cell r="S135" t="str">
            <v>저케</v>
          </cell>
          <cell r="T135">
            <v>2.5999999999999999E-2</v>
          </cell>
          <cell r="U135" t="str">
            <v>저케</v>
          </cell>
          <cell r="V135">
            <v>7.0000000000000001E-3</v>
          </cell>
          <cell r="W135" t="str">
            <v>보인</v>
          </cell>
          <cell r="X135">
            <v>5.4999999999999997E-3</v>
          </cell>
          <cell r="Y135" t="str">
            <v xml:space="preserve"> :340%         *구내부설시 본품의53%가산</v>
          </cell>
        </row>
        <row r="136">
          <cell r="A136">
            <v>134</v>
          </cell>
          <cell r="B136" t="str">
            <v>저압 케이블</v>
          </cell>
          <cell r="C136" t="str">
            <v>600V  EV 38sq/1C</v>
          </cell>
          <cell r="D136" t="str">
            <v>m</v>
          </cell>
          <cell r="G136">
            <v>727</v>
          </cell>
          <cell r="H136">
            <v>1181</v>
          </cell>
          <cell r="Q136">
            <v>1181</v>
          </cell>
          <cell r="R136">
            <v>0.05</v>
          </cell>
          <cell r="S136" t="str">
            <v>저케</v>
          </cell>
          <cell r="T136">
            <v>3.5999999999999997E-2</v>
          </cell>
          <cell r="U136" t="str">
            <v>저케</v>
          </cell>
          <cell r="V136">
            <v>7.4999999999999997E-3</v>
          </cell>
          <cell r="W136" t="str">
            <v>보인</v>
          </cell>
          <cell r="X136">
            <v>7.0000000000000001E-3</v>
          </cell>
          <cell r="Y136" t="str">
            <v>시 본품의50%가산</v>
          </cell>
        </row>
        <row r="137">
          <cell r="A137">
            <v>135</v>
          </cell>
          <cell r="B137" t="str">
            <v>저압 케이블</v>
          </cell>
          <cell r="C137" t="str">
            <v>600V  EV 50sq/1C</v>
          </cell>
          <cell r="D137" t="str">
            <v>m</v>
          </cell>
          <cell r="G137">
            <v>727</v>
          </cell>
          <cell r="H137">
            <v>1626</v>
          </cell>
          <cell r="Q137">
            <v>1626</v>
          </cell>
          <cell r="R137">
            <v>0.05</v>
          </cell>
          <cell r="S137" t="str">
            <v>저케</v>
          </cell>
          <cell r="T137">
            <v>4.2999999999999997E-2</v>
          </cell>
          <cell r="U137" t="str">
            <v>저케</v>
          </cell>
          <cell r="V137">
            <v>8.5000000000000006E-3</v>
          </cell>
          <cell r="W137" t="str">
            <v>보인</v>
          </cell>
          <cell r="X137">
            <v>8.5000000000000006E-3</v>
          </cell>
        </row>
        <row r="138">
          <cell r="A138">
            <v>136</v>
          </cell>
          <cell r="B138" t="str">
            <v>저압 케이블</v>
          </cell>
          <cell r="C138" t="str">
            <v>600V  EV 60sq/1C</v>
          </cell>
          <cell r="D138" t="str">
            <v>m</v>
          </cell>
          <cell r="G138">
            <v>727</v>
          </cell>
          <cell r="H138">
            <v>1939</v>
          </cell>
          <cell r="Q138">
            <v>1939</v>
          </cell>
          <cell r="R138">
            <v>0.05</v>
          </cell>
          <cell r="S138" t="str">
            <v>저케</v>
          </cell>
          <cell r="T138">
            <v>4.9000000000000002E-2</v>
          </cell>
          <cell r="U138" t="str">
            <v>저케</v>
          </cell>
          <cell r="V138">
            <v>8.5000000000000006E-3</v>
          </cell>
          <cell r="W138" t="str">
            <v>보인</v>
          </cell>
          <cell r="X138">
            <v>8.5000000000000006E-3</v>
          </cell>
        </row>
        <row r="139">
          <cell r="A139">
            <v>137</v>
          </cell>
          <cell r="B139" t="str">
            <v>저압 케이블</v>
          </cell>
          <cell r="C139" t="str">
            <v>600V  EV 80sq/1C</v>
          </cell>
          <cell r="D139" t="str">
            <v>m</v>
          </cell>
          <cell r="G139">
            <v>727</v>
          </cell>
          <cell r="H139">
            <v>2494</v>
          </cell>
          <cell r="Q139">
            <v>2494</v>
          </cell>
          <cell r="R139">
            <v>0.05</v>
          </cell>
          <cell r="S139" t="str">
            <v>저케</v>
          </cell>
          <cell r="T139">
            <v>0.06</v>
          </cell>
          <cell r="U139" t="str">
            <v>저케</v>
          </cell>
          <cell r="V139">
            <v>1.15E-2</v>
          </cell>
          <cell r="W139" t="str">
            <v>보인</v>
          </cell>
          <cell r="X139">
            <v>1.0999999999999999E-2</v>
          </cell>
        </row>
        <row r="140">
          <cell r="A140">
            <v>138</v>
          </cell>
          <cell r="B140" t="str">
            <v>저압 케이블</v>
          </cell>
          <cell r="C140" t="str">
            <v>600V  EV 100sq/1C</v>
          </cell>
          <cell r="D140" t="str">
            <v>m</v>
          </cell>
          <cell r="G140">
            <v>727</v>
          </cell>
          <cell r="H140">
            <v>3160</v>
          </cell>
          <cell r="Q140">
            <v>3160</v>
          </cell>
          <cell r="R140">
            <v>0.05</v>
          </cell>
          <cell r="S140" t="str">
            <v>저케</v>
          </cell>
          <cell r="T140">
            <v>7.0999999999999994E-2</v>
          </cell>
          <cell r="U140" t="str">
            <v>저케</v>
          </cell>
          <cell r="V140">
            <v>1.15E-2</v>
          </cell>
          <cell r="W140" t="str">
            <v>보인</v>
          </cell>
          <cell r="X140">
            <v>1.0999999999999999E-2</v>
          </cell>
        </row>
        <row r="141">
          <cell r="A141">
            <v>139</v>
          </cell>
          <cell r="B141" t="str">
            <v>저압 케이블</v>
          </cell>
          <cell r="C141" t="str">
            <v>600V  EV 125sq/1C</v>
          </cell>
          <cell r="D141" t="str">
            <v>m</v>
          </cell>
          <cell r="G141">
            <v>727</v>
          </cell>
          <cell r="H141">
            <v>3881</v>
          </cell>
          <cell r="Q141">
            <v>3881</v>
          </cell>
          <cell r="R141">
            <v>0.05</v>
          </cell>
          <cell r="S141" t="str">
            <v>저케</v>
          </cell>
          <cell r="T141">
            <v>8.4000000000000005E-2</v>
          </cell>
          <cell r="U141" t="str">
            <v>저케</v>
          </cell>
          <cell r="V141">
            <v>1.4500000000000001E-2</v>
          </cell>
          <cell r="W141" t="str">
            <v>보인</v>
          </cell>
          <cell r="X141">
            <v>1.4500000000000001E-2</v>
          </cell>
        </row>
        <row r="142">
          <cell r="A142">
            <v>140</v>
          </cell>
          <cell r="B142" t="str">
            <v>저압 케이블</v>
          </cell>
          <cell r="C142" t="str">
            <v>600V  EV 150sq/1C</v>
          </cell>
          <cell r="D142" t="str">
            <v>m</v>
          </cell>
          <cell r="G142">
            <v>727</v>
          </cell>
          <cell r="H142">
            <v>4748</v>
          </cell>
          <cell r="Q142">
            <v>4748</v>
          </cell>
          <cell r="R142">
            <v>0.05</v>
          </cell>
          <cell r="S142" t="str">
            <v>저케</v>
          </cell>
          <cell r="T142">
            <v>9.7000000000000003E-2</v>
          </cell>
          <cell r="U142" t="str">
            <v>저케</v>
          </cell>
          <cell r="V142">
            <v>1.4500000000000001E-2</v>
          </cell>
          <cell r="W142" t="str">
            <v>보인</v>
          </cell>
          <cell r="X142">
            <v>1.4500000000000001E-2</v>
          </cell>
        </row>
        <row r="143">
          <cell r="A143">
            <v>141</v>
          </cell>
          <cell r="B143" t="str">
            <v>저압 케이블</v>
          </cell>
          <cell r="C143" t="str">
            <v>600V  EV 200sq/1C</v>
          </cell>
          <cell r="D143" t="str">
            <v>m</v>
          </cell>
          <cell r="G143">
            <v>727</v>
          </cell>
          <cell r="H143">
            <v>6086</v>
          </cell>
          <cell r="Q143">
            <v>6086</v>
          </cell>
          <cell r="R143">
            <v>0.05</v>
          </cell>
          <cell r="S143" t="str">
            <v>저케</v>
          </cell>
          <cell r="T143">
            <v>0.11700000000000001</v>
          </cell>
          <cell r="U143" t="str">
            <v>저케</v>
          </cell>
          <cell r="V143">
            <v>1.7500000000000002E-2</v>
          </cell>
          <cell r="W143" t="str">
            <v>보인</v>
          </cell>
          <cell r="X143">
            <v>1.7000000000000001E-2</v>
          </cell>
        </row>
        <row r="144">
          <cell r="A144">
            <v>142</v>
          </cell>
          <cell r="B144" t="str">
            <v>저압 케이블</v>
          </cell>
          <cell r="C144" t="str">
            <v>600V  EV 250sq/1C</v>
          </cell>
          <cell r="D144" t="str">
            <v>m</v>
          </cell>
          <cell r="G144">
            <v>727</v>
          </cell>
          <cell r="H144">
            <v>7801</v>
          </cell>
          <cell r="Q144">
            <v>7801</v>
          </cell>
          <cell r="R144">
            <v>0.05</v>
          </cell>
          <cell r="S144" t="str">
            <v>저케</v>
          </cell>
          <cell r="T144">
            <v>0.14199999999999999</v>
          </cell>
          <cell r="U144" t="str">
            <v>저케</v>
          </cell>
          <cell r="V144">
            <v>2.5000000000000001E-2</v>
          </cell>
          <cell r="W144" t="str">
            <v>보인</v>
          </cell>
          <cell r="X144">
            <v>2.4500000000000001E-2</v>
          </cell>
        </row>
        <row r="145">
          <cell r="A145">
            <v>143</v>
          </cell>
          <cell r="Q145" t="str">
            <v/>
          </cell>
        </row>
        <row r="146">
          <cell r="A146">
            <v>144</v>
          </cell>
          <cell r="Q146" t="str">
            <v/>
          </cell>
        </row>
        <row r="147">
          <cell r="A147">
            <v>145</v>
          </cell>
          <cell r="B147" t="str">
            <v>제어 케이블</v>
          </cell>
          <cell r="C147" t="str">
            <v>CVV  2.0sq/2C</v>
          </cell>
          <cell r="D147" t="str">
            <v>m</v>
          </cell>
          <cell r="G147">
            <v>716</v>
          </cell>
          <cell r="H147">
            <v>484</v>
          </cell>
          <cell r="Q147">
            <v>484</v>
          </cell>
          <cell r="R147">
            <v>0.05</v>
          </cell>
          <cell r="S147" t="str">
            <v>저케</v>
          </cell>
          <cell r="T147">
            <v>1.4E-2</v>
          </cell>
        </row>
        <row r="148">
          <cell r="A148">
            <v>146</v>
          </cell>
          <cell r="B148" t="str">
            <v>제어 케이블</v>
          </cell>
          <cell r="C148" t="str">
            <v>CVV  2.0sq/3C</v>
          </cell>
          <cell r="D148" t="str">
            <v>m</v>
          </cell>
          <cell r="G148">
            <v>716</v>
          </cell>
          <cell r="H148">
            <v>594</v>
          </cell>
          <cell r="Q148">
            <v>594</v>
          </cell>
          <cell r="R148">
            <v>0.05</v>
          </cell>
          <cell r="S148" t="str">
            <v>저케</v>
          </cell>
          <cell r="T148">
            <v>1.9E-2</v>
          </cell>
        </row>
        <row r="149">
          <cell r="A149">
            <v>147</v>
          </cell>
          <cell r="B149" t="str">
            <v>제어 케이블</v>
          </cell>
          <cell r="C149" t="str">
            <v>CVV  2.0sq/4C</v>
          </cell>
          <cell r="D149" t="str">
            <v>m</v>
          </cell>
          <cell r="G149">
            <v>716</v>
          </cell>
          <cell r="H149">
            <v>716</v>
          </cell>
          <cell r="Q149">
            <v>716</v>
          </cell>
          <cell r="R149">
            <v>0.05</v>
          </cell>
          <cell r="S149" t="str">
            <v>저케</v>
          </cell>
          <cell r="T149">
            <v>2.5999999999999999E-2</v>
          </cell>
        </row>
        <row r="150">
          <cell r="A150">
            <v>148</v>
          </cell>
          <cell r="B150" t="str">
            <v>제어 케이블</v>
          </cell>
          <cell r="C150" t="str">
            <v>CVV  2.0sq/5C</v>
          </cell>
          <cell r="D150" t="str">
            <v>m</v>
          </cell>
          <cell r="G150">
            <v>716</v>
          </cell>
          <cell r="H150">
            <v>656</v>
          </cell>
          <cell r="Q150">
            <v>656</v>
          </cell>
          <cell r="R150">
            <v>0.05</v>
          </cell>
          <cell r="S150" t="str">
            <v>저케</v>
          </cell>
          <cell r="T150">
            <v>3.2000000000000001E-2</v>
          </cell>
        </row>
        <row r="151">
          <cell r="A151">
            <v>149</v>
          </cell>
          <cell r="B151" t="str">
            <v>제어 케이블</v>
          </cell>
          <cell r="C151" t="str">
            <v>CVV  2.0sq/6C</v>
          </cell>
          <cell r="D151" t="str">
            <v>m</v>
          </cell>
          <cell r="G151">
            <v>716</v>
          </cell>
          <cell r="H151">
            <v>758</v>
          </cell>
          <cell r="Q151">
            <v>758</v>
          </cell>
          <cell r="R151">
            <v>0.05</v>
          </cell>
          <cell r="S151" t="str">
            <v>저케</v>
          </cell>
          <cell r="T151">
            <v>3.5000000000000003E-2</v>
          </cell>
        </row>
        <row r="152">
          <cell r="A152">
            <v>150</v>
          </cell>
          <cell r="B152" t="str">
            <v>제어 케이블</v>
          </cell>
          <cell r="C152" t="str">
            <v>CVV  2.0sq/7C</v>
          </cell>
          <cell r="D152" t="str">
            <v>m</v>
          </cell>
          <cell r="G152">
            <v>716</v>
          </cell>
          <cell r="H152">
            <v>810</v>
          </cell>
          <cell r="Q152">
            <v>810</v>
          </cell>
          <cell r="R152">
            <v>0.05</v>
          </cell>
          <cell r="S152" t="str">
            <v>저케</v>
          </cell>
          <cell r="T152">
            <v>3.9E-2</v>
          </cell>
        </row>
        <row r="153">
          <cell r="A153">
            <v>151</v>
          </cell>
          <cell r="B153" t="str">
            <v>제어 케이블</v>
          </cell>
          <cell r="C153" t="str">
            <v>CVV  2.0sq/8C</v>
          </cell>
          <cell r="D153" t="str">
            <v>m</v>
          </cell>
          <cell r="G153">
            <v>716</v>
          </cell>
          <cell r="H153">
            <v>1010</v>
          </cell>
          <cell r="Q153">
            <v>1010</v>
          </cell>
          <cell r="R153">
            <v>0.05</v>
          </cell>
          <cell r="S153" t="str">
            <v>저케</v>
          </cell>
          <cell r="T153">
            <v>4.2000000000000003E-2</v>
          </cell>
        </row>
        <row r="154">
          <cell r="A154">
            <v>152</v>
          </cell>
          <cell r="B154" t="str">
            <v>제어 케이블</v>
          </cell>
          <cell r="C154" t="str">
            <v>CVV  2.0sq/9C</v>
          </cell>
          <cell r="D154" t="str">
            <v>m</v>
          </cell>
          <cell r="G154">
            <v>716</v>
          </cell>
          <cell r="H154">
            <v>1100</v>
          </cell>
          <cell r="Q154">
            <v>1100</v>
          </cell>
          <cell r="R154">
            <v>0.05</v>
          </cell>
          <cell r="S154" t="str">
            <v>저케</v>
          </cell>
          <cell r="T154">
            <v>4.4999999999999998E-2</v>
          </cell>
        </row>
        <row r="155">
          <cell r="A155">
            <v>153</v>
          </cell>
          <cell r="B155" t="str">
            <v>제어 케이블</v>
          </cell>
          <cell r="C155" t="str">
            <v>CVV  2.0sq/10C</v>
          </cell>
          <cell r="D155" t="str">
            <v>m</v>
          </cell>
          <cell r="G155">
            <v>716</v>
          </cell>
          <cell r="H155">
            <v>1262</v>
          </cell>
          <cell r="Q155">
            <v>1262</v>
          </cell>
          <cell r="R155">
            <v>0.05</v>
          </cell>
          <cell r="S155" t="str">
            <v>저케</v>
          </cell>
          <cell r="T155">
            <v>4.8000000000000001E-2</v>
          </cell>
        </row>
        <row r="156">
          <cell r="A156">
            <v>154</v>
          </cell>
          <cell r="B156" t="str">
            <v>제어 케이블</v>
          </cell>
          <cell r="C156" t="str">
            <v>CVV  2.0sq/12C</v>
          </cell>
          <cell r="D156" t="str">
            <v>m</v>
          </cell>
          <cell r="G156">
            <v>716</v>
          </cell>
          <cell r="H156">
            <v>1400</v>
          </cell>
          <cell r="Q156">
            <v>1400</v>
          </cell>
          <cell r="R156">
            <v>0.05</v>
          </cell>
          <cell r="S156" t="str">
            <v>저케</v>
          </cell>
          <cell r="T156">
            <v>5.3999999999999999E-2</v>
          </cell>
        </row>
        <row r="157">
          <cell r="A157">
            <v>155</v>
          </cell>
          <cell r="B157" t="str">
            <v>제어 케이블</v>
          </cell>
          <cell r="C157" t="str">
            <v>CVV  2.0sq/15C</v>
          </cell>
          <cell r="D157" t="str">
            <v>m</v>
          </cell>
          <cell r="G157">
            <v>716</v>
          </cell>
          <cell r="H157">
            <v>1813</v>
          </cell>
          <cell r="Q157">
            <v>1813</v>
          </cell>
          <cell r="R157">
            <v>0.05</v>
          </cell>
          <cell r="S157" t="str">
            <v>저케</v>
          </cell>
          <cell r="T157">
            <v>6.3E-2</v>
          </cell>
        </row>
        <row r="158">
          <cell r="A158">
            <v>156</v>
          </cell>
          <cell r="B158" t="str">
            <v>제어 케이블</v>
          </cell>
          <cell r="C158" t="str">
            <v>CVV  2.0sq/19C</v>
          </cell>
          <cell r="D158" t="str">
            <v>m</v>
          </cell>
          <cell r="G158">
            <v>716</v>
          </cell>
          <cell r="H158">
            <v>2049</v>
          </cell>
          <cell r="Q158">
            <v>2049</v>
          </cell>
          <cell r="R158">
            <v>0.05</v>
          </cell>
          <cell r="S158" t="str">
            <v>저케</v>
          </cell>
          <cell r="T158">
            <v>7.1999999999999995E-2</v>
          </cell>
        </row>
        <row r="159">
          <cell r="A159">
            <v>157</v>
          </cell>
          <cell r="B159" t="str">
            <v>제어 케이블</v>
          </cell>
          <cell r="C159" t="str">
            <v>CVV  2.0sq/24C</v>
          </cell>
          <cell r="D159" t="str">
            <v>m</v>
          </cell>
          <cell r="G159">
            <v>716</v>
          </cell>
          <cell r="H159">
            <v>2590</v>
          </cell>
          <cell r="Q159">
            <v>2590</v>
          </cell>
          <cell r="R159">
            <v>0.05</v>
          </cell>
          <cell r="S159" t="str">
            <v>저케</v>
          </cell>
          <cell r="T159">
            <v>8.4000000000000005E-2</v>
          </cell>
        </row>
        <row r="160">
          <cell r="A160">
            <v>158</v>
          </cell>
          <cell r="B160" t="str">
            <v>제어 케이블</v>
          </cell>
          <cell r="C160" t="str">
            <v>CVV  2.0sq/27C</v>
          </cell>
          <cell r="D160" t="str">
            <v>m</v>
          </cell>
          <cell r="G160">
            <v>716</v>
          </cell>
          <cell r="H160">
            <v>2826</v>
          </cell>
          <cell r="Q160">
            <v>2826</v>
          </cell>
          <cell r="R160">
            <v>0.05</v>
          </cell>
          <cell r="S160" t="str">
            <v>저케</v>
          </cell>
          <cell r="T160">
            <v>9.0999999999999998E-2</v>
          </cell>
        </row>
        <row r="161">
          <cell r="A161">
            <v>159</v>
          </cell>
          <cell r="B161" t="str">
            <v>제어 케이블</v>
          </cell>
          <cell r="C161" t="str">
            <v>CVV  2.0sq/30C</v>
          </cell>
          <cell r="D161" t="str">
            <v>m</v>
          </cell>
          <cell r="G161">
            <v>716</v>
          </cell>
          <cell r="H161">
            <v>3163</v>
          </cell>
          <cell r="Q161">
            <v>3163</v>
          </cell>
          <cell r="R161">
            <v>0.05</v>
          </cell>
          <cell r="S161" t="str">
            <v>저케</v>
          </cell>
          <cell r="T161">
            <v>9.8000000000000004E-2</v>
          </cell>
        </row>
        <row r="162">
          <cell r="A162">
            <v>160</v>
          </cell>
          <cell r="Q162" t="str">
            <v/>
          </cell>
        </row>
        <row r="163">
          <cell r="A163">
            <v>161</v>
          </cell>
          <cell r="B163" t="str">
            <v>제어 케이블</v>
          </cell>
          <cell r="C163" t="str">
            <v>CVV-SB  2.0sq/2C</v>
          </cell>
          <cell r="D163" t="str">
            <v>m</v>
          </cell>
          <cell r="G163">
            <v>717</v>
          </cell>
          <cell r="H163">
            <v>754</v>
          </cell>
          <cell r="Q163">
            <v>754</v>
          </cell>
          <cell r="R163">
            <v>0.05</v>
          </cell>
          <cell r="S163" t="str">
            <v>저케</v>
          </cell>
          <cell r="T163">
            <v>1.4E-2</v>
          </cell>
        </row>
        <row r="164">
          <cell r="A164">
            <v>162</v>
          </cell>
          <cell r="B164" t="str">
            <v>제어 케이블</v>
          </cell>
          <cell r="C164" t="str">
            <v>CVV-SB  2.0sq/3C</v>
          </cell>
          <cell r="D164" t="str">
            <v>m</v>
          </cell>
          <cell r="G164">
            <v>717</v>
          </cell>
          <cell r="H164">
            <v>910</v>
          </cell>
          <cell r="Q164">
            <v>910</v>
          </cell>
          <cell r="R164">
            <v>0.05</v>
          </cell>
          <cell r="S164" t="str">
            <v>저케</v>
          </cell>
          <cell r="T164">
            <v>1.9E-2</v>
          </cell>
        </row>
        <row r="165">
          <cell r="A165">
            <v>163</v>
          </cell>
          <cell r="B165" t="str">
            <v>제어 케이블</v>
          </cell>
          <cell r="C165" t="str">
            <v>CVV-SB  2.0sq/4C</v>
          </cell>
          <cell r="D165" t="str">
            <v>m</v>
          </cell>
          <cell r="G165">
            <v>717</v>
          </cell>
          <cell r="H165">
            <v>1048</v>
          </cell>
          <cell r="Q165">
            <v>1048</v>
          </cell>
          <cell r="R165">
            <v>0.05</v>
          </cell>
          <cell r="S165" t="str">
            <v>저케</v>
          </cell>
          <cell r="T165">
            <v>2.5999999999999999E-2</v>
          </cell>
        </row>
        <row r="166">
          <cell r="A166">
            <v>164</v>
          </cell>
          <cell r="B166" t="str">
            <v>제어 케이블</v>
          </cell>
          <cell r="C166" t="str">
            <v>CVV-SB  2.0sq/5C</v>
          </cell>
          <cell r="D166" t="str">
            <v>m</v>
          </cell>
          <cell r="G166">
            <v>717</v>
          </cell>
          <cell r="H166">
            <v>1143</v>
          </cell>
          <cell r="Q166">
            <v>1143</v>
          </cell>
          <cell r="R166">
            <v>0.05</v>
          </cell>
          <cell r="S166" t="str">
            <v>저케</v>
          </cell>
          <cell r="T166">
            <v>3.2000000000000001E-2</v>
          </cell>
        </row>
        <row r="167">
          <cell r="A167">
            <v>165</v>
          </cell>
          <cell r="B167" t="str">
            <v>제어 케이블</v>
          </cell>
          <cell r="C167" t="str">
            <v>CVV-SB  2.0sq/6C</v>
          </cell>
          <cell r="D167" t="str">
            <v>m</v>
          </cell>
          <cell r="G167">
            <v>717</v>
          </cell>
          <cell r="H167">
            <v>1283</v>
          </cell>
          <cell r="Q167">
            <v>1283</v>
          </cell>
          <cell r="R167">
            <v>0.05</v>
          </cell>
          <cell r="S167" t="str">
            <v>저케</v>
          </cell>
          <cell r="T167">
            <v>3.5000000000000003E-2</v>
          </cell>
        </row>
        <row r="168">
          <cell r="A168">
            <v>166</v>
          </cell>
          <cell r="B168" t="str">
            <v>제어 케이블</v>
          </cell>
          <cell r="C168" t="str">
            <v>CVV-SB  2.0sq/7C</v>
          </cell>
          <cell r="D168" t="str">
            <v>m</v>
          </cell>
          <cell r="G168">
            <v>717</v>
          </cell>
          <cell r="H168">
            <v>1363</v>
          </cell>
          <cell r="Q168">
            <v>1363</v>
          </cell>
          <cell r="R168">
            <v>0.05</v>
          </cell>
          <cell r="S168" t="str">
            <v>저케</v>
          </cell>
          <cell r="T168">
            <v>3.9E-2</v>
          </cell>
        </row>
        <row r="169">
          <cell r="A169">
            <v>167</v>
          </cell>
          <cell r="B169" t="str">
            <v>제어 케이블</v>
          </cell>
          <cell r="C169" t="str">
            <v>CVV-SB  2.0sq/9C</v>
          </cell>
          <cell r="D169" t="str">
            <v>m</v>
          </cell>
          <cell r="G169">
            <v>717</v>
          </cell>
          <cell r="H169">
            <v>1584</v>
          </cell>
          <cell r="Q169">
            <v>1584</v>
          </cell>
          <cell r="R169">
            <v>0.05</v>
          </cell>
          <cell r="S169" t="str">
            <v>저케</v>
          </cell>
          <cell r="T169">
            <v>4.4999999999999998E-2</v>
          </cell>
        </row>
        <row r="170">
          <cell r="A170">
            <v>168</v>
          </cell>
          <cell r="B170" t="str">
            <v>제어 케이블</v>
          </cell>
          <cell r="C170" t="str">
            <v>CVV-SB  2.0sq/10C</v>
          </cell>
          <cell r="D170" t="str">
            <v>m</v>
          </cell>
          <cell r="G170">
            <v>717</v>
          </cell>
          <cell r="H170">
            <v>1734</v>
          </cell>
          <cell r="Q170">
            <v>1734</v>
          </cell>
          <cell r="R170">
            <v>0.05</v>
          </cell>
          <cell r="S170" t="str">
            <v>저케</v>
          </cell>
          <cell r="T170">
            <v>4.8000000000000001E-2</v>
          </cell>
        </row>
        <row r="171">
          <cell r="A171">
            <v>169</v>
          </cell>
          <cell r="B171" t="str">
            <v>제어 케이블</v>
          </cell>
          <cell r="C171" t="str">
            <v>CVV-SB  2.0sq/12C</v>
          </cell>
          <cell r="D171" t="str">
            <v>m</v>
          </cell>
          <cell r="G171">
            <v>717</v>
          </cell>
          <cell r="H171">
            <v>1899</v>
          </cell>
          <cell r="Q171">
            <v>1899</v>
          </cell>
          <cell r="R171">
            <v>0.05</v>
          </cell>
          <cell r="S171" t="str">
            <v>저케</v>
          </cell>
          <cell r="T171">
            <v>5.3999999999999999E-2</v>
          </cell>
        </row>
        <row r="172">
          <cell r="A172">
            <v>170</v>
          </cell>
          <cell r="B172" t="str">
            <v>제어 케이블</v>
          </cell>
          <cell r="C172" t="str">
            <v>CVV-SB  2.0sq/15C</v>
          </cell>
          <cell r="D172" t="str">
            <v>m</v>
          </cell>
          <cell r="G172">
            <v>717</v>
          </cell>
          <cell r="H172">
            <v>2278</v>
          </cell>
          <cell r="Q172">
            <v>2278</v>
          </cell>
          <cell r="R172">
            <v>0.05</v>
          </cell>
          <cell r="S172" t="str">
            <v>저케</v>
          </cell>
          <cell r="T172">
            <v>6.3E-2</v>
          </cell>
        </row>
        <row r="173">
          <cell r="A173">
            <v>171</v>
          </cell>
          <cell r="B173" t="str">
            <v>제어 케이블</v>
          </cell>
          <cell r="C173" t="str">
            <v>CVV-SB  2.0sq/17C</v>
          </cell>
          <cell r="D173" t="str">
            <v>m</v>
          </cell>
          <cell r="G173">
            <v>717</v>
          </cell>
          <cell r="H173">
            <v>2502</v>
          </cell>
          <cell r="Q173">
            <v>2502</v>
          </cell>
          <cell r="R173">
            <v>0.05</v>
          </cell>
          <cell r="S173" t="str">
            <v>저케</v>
          </cell>
          <cell r="T173">
            <v>6.9000000000000006E-2</v>
          </cell>
        </row>
        <row r="174">
          <cell r="A174">
            <v>172</v>
          </cell>
          <cell r="B174" t="str">
            <v>제어 케이블</v>
          </cell>
          <cell r="C174" t="str">
            <v>CVV-SB  2.0sq/19C</v>
          </cell>
          <cell r="D174" t="str">
            <v>m</v>
          </cell>
          <cell r="G174">
            <v>717</v>
          </cell>
          <cell r="H174">
            <v>2643</v>
          </cell>
          <cell r="Q174">
            <v>2643</v>
          </cell>
          <cell r="R174">
            <v>0.05</v>
          </cell>
          <cell r="S174" t="str">
            <v>저케</v>
          </cell>
          <cell r="T174">
            <v>7.1999999999999995E-2</v>
          </cell>
        </row>
        <row r="175">
          <cell r="A175">
            <v>173</v>
          </cell>
          <cell r="B175" t="str">
            <v>제어 케이블</v>
          </cell>
          <cell r="C175" t="str">
            <v>CVV-SB  2.0sq/22C</v>
          </cell>
          <cell r="D175" t="str">
            <v>m</v>
          </cell>
          <cell r="G175">
            <v>717</v>
          </cell>
          <cell r="H175">
            <v>3171</v>
          </cell>
          <cell r="Q175">
            <v>3171</v>
          </cell>
          <cell r="R175">
            <v>0.05</v>
          </cell>
          <cell r="S175" t="str">
            <v>저케</v>
          </cell>
          <cell r="T175">
            <v>7.9000000000000001E-2</v>
          </cell>
        </row>
        <row r="176">
          <cell r="A176">
            <v>174</v>
          </cell>
          <cell r="B176" t="str">
            <v>제어 케이블</v>
          </cell>
          <cell r="C176" t="str">
            <v>CVV-SB  2.0sq/24C</v>
          </cell>
          <cell r="D176" t="str">
            <v>m</v>
          </cell>
          <cell r="G176">
            <v>717</v>
          </cell>
          <cell r="H176">
            <v>3150</v>
          </cell>
          <cell r="Q176">
            <v>3150</v>
          </cell>
          <cell r="R176">
            <v>0.05</v>
          </cell>
          <cell r="S176" t="str">
            <v>저케</v>
          </cell>
          <cell r="T176">
            <v>8.4000000000000005E-2</v>
          </cell>
        </row>
        <row r="177">
          <cell r="A177">
            <v>175</v>
          </cell>
          <cell r="B177" t="str">
            <v>제어 케이블</v>
          </cell>
          <cell r="C177" t="str">
            <v>CVV-SB  2.0sq/29C</v>
          </cell>
          <cell r="D177" t="str">
            <v>m</v>
          </cell>
          <cell r="G177">
            <v>717</v>
          </cell>
          <cell r="H177">
            <v>3452</v>
          </cell>
          <cell r="Q177">
            <v>3452</v>
          </cell>
          <cell r="R177">
            <v>0.05</v>
          </cell>
          <cell r="S177" t="str">
            <v>저케</v>
          </cell>
          <cell r="T177">
            <v>9.5000000000000001E-2</v>
          </cell>
        </row>
        <row r="178">
          <cell r="A178">
            <v>176</v>
          </cell>
          <cell r="B178" t="str">
            <v>제어 케이블</v>
          </cell>
          <cell r="C178" t="str">
            <v>CVV-SB  2.0sq/30C</v>
          </cell>
          <cell r="D178" t="str">
            <v>m</v>
          </cell>
          <cell r="G178">
            <v>717</v>
          </cell>
          <cell r="H178">
            <v>3695</v>
          </cell>
          <cell r="Q178">
            <v>3695</v>
          </cell>
          <cell r="R178">
            <v>0.05</v>
          </cell>
          <cell r="S178" t="str">
            <v>저케</v>
          </cell>
          <cell r="T178">
            <v>9.8000000000000004E-2</v>
          </cell>
        </row>
        <row r="179">
          <cell r="A179">
            <v>177</v>
          </cell>
          <cell r="Q179" t="str">
            <v/>
          </cell>
        </row>
        <row r="180">
          <cell r="A180">
            <v>178</v>
          </cell>
          <cell r="B180" t="str">
            <v>통신 케이블</v>
          </cell>
          <cell r="C180" t="str">
            <v>CPEV 0.65/5P</v>
          </cell>
          <cell r="D180" t="str">
            <v>m</v>
          </cell>
          <cell r="G180">
            <v>730</v>
          </cell>
          <cell r="H180">
            <v>568</v>
          </cell>
          <cell r="Q180">
            <v>568</v>
          </cell>
          <cell r="R180">
            <v>0.05</v>
          </cell>
          <cell r="S180" t="str">
            <v>통케</v>
          </cell>
          <cell r="T180">
            <v>1.7999999999999999E-2</v>
          </cell>
          <cell r="Y180" t="str">
            <v>2열동시180%</v>
          </cell>
        </row>
        <row r="181">
          <cell r="A181">
            <v>179</v>
          </cell>
          <cell r="B181" t="str">
            <v>통신 케이블</v>
          </cell>
          <cell r="C181" t="str">
            <v>CPEV 0.65/10P</v>
          </cell>
          <cell r="D181" t="str">
            <v>m</v>
          </cell>
          <cell r="G181">
            <v>730</v>
          </cell>
          <cell r="H181">
            <v>713</v>
          </cell>
          <cell r="Q181">
            <v>713</v>
          </cell>
          <cell r="R181">
            <v>0.05</v>
          </cell>
          <cell r="S181" t="str">
            <v>통케</v>
          </cell>
          <cell r="T181">
            <v>1.7999999999999999E-2</v>
          </cell>
          <cell r="Y181" t="str">
            <v>3열동시240%</v>
          </cell>
        </row>
        <row r="182">
          <cell r="A182">
            <v>180</v>
          </cell>
          <cell r="B182" t="str">
            <v>통신 케이블</v>
          </cell>
          <cell r="C182" t="str">
            <v>CPEV 0.65/20P</v>
          </cell>
          <cell r="D182" t="str">
            <v>m</v>
          </cell>
          <cell r="G182">
            <v>730</v>
          </cell>
          <cell r="H182">
            <v>1053</v>
          </cell>
          <cell r="Q182">
            <v>1053</v>
          </cell>
          <cell r="R182">
            <v>0.05</v>
          </cell>
          <cell r="S182" t="str">
            <v>통케</v>
          </cell>
          <cell r="T182">
            <v>2.1999999999999999E-2</v>
          </cell>
          <cell r="Y182" t="str">
            <v>4열동시320%</v>
          </cell>
        </row>
        <row r="183">
          <cell r="A183">
            <v>181</v>
          </cell>
          <cell r="B183" t="str">
            <v>통신 케이블</v>
          </cell>
          <cell r="C183" t="str">
            <v>CPEV 0.65/30P</v>
          </cell>
          <cell r="D183" t="str">
            <v>m</v>
          </cell>
          <cell r="G183">
            <v>730</v>
          </cell>
          <cell r="H183">
            <v>1432</v>
          </cell>
          <cell r="Q183">
            <v>1432</v>
          </cell>
          <cell r="R183">
            <v>0.05</v>
          </cell>
          <cell r="S183" t="str">
            <v>통케</v>
          </cell>
          <cell r="T183">
            <v>2.3E-2</v>
          </cell>
        </row>
        <row r="184">
          <cell r="A184">
            <v>182</v>
          </cell>
          <cell r="Q184" t="str">
            <v/>
          </cell>
        </row>
        <row r="185">
          <cell r="A185">
            <v>183</v>
          </cell>
          <cell r="Q185" t="str">
            <v/>
          </cell>
        </row>
        <row r="186">
          <cell r="A186">
            <v>184</v>
          </cell>
          <cell r="B186" t="str">
            <v>동축 케이블</v>
          </cell>
          <cell r="C186" t="str">
            <v>ECX  5C-2V</v>
          </cell>
          <cell r="D186" t="str">
            <v>m</v>
          </cell>
          <cell r="G186">
            <v>730</v>
          </cell>
          <cell r="H186">
            <v>386</v>
          </cell>
          <cell r="Q186">
            <v>386</v>
          </cell>
          <cell r="R186">
            <v>0.05</v>
          </cell>
          <cell r="S186" t="str">
            <v>통설</v>
          </cell>
          <cell r="T186">
            <v>1.7999999999999999E-2</v>
          </cell>
        </row>
        <row r="187">
          <cell r="A187">
            <v>185</v>
          </cell>
          <cell r="B187" t="str">
            <v>동축 케이블</v>
          </cell>
          <cell r="C187" t="str">
            <v>ECX  7C-2V</v>
          </cell>
          <cell r="D187" t="str">
            <v>m</v>
          </cell>
          <cell r="G187">
            <v>730</v>
          </cell>
          <cell r="H187">
            <v>698</v>
          </cell>
          <cell r="Q187">
            <v>698</v>
          </cell>
          <cell r="R187">
            <v>0.05</v>
          </cell>
          <cell r="S187" t="str">
            <v>통설</v>
          </cell>
          <cell r="T187">
            <v>2.1999999999999999E-2</v>
          </cell>
        </row>
        <row r="188">
          <cell r="A188">
            <v>186</v>
          </cell>
          <cell r="B188" t="str">
            <v>동축 케이블</v>
          </cell>
          <cell r="C188" t="str">
            <v>ECX 10C-2V</v>
          </cell>
          <cell r="D188" t="str">
            <v>m</v>
          </cell>
          <cell r="G188">
            <v>730</v>
          </cell>
          <cell r="H188">
            <v>1432</v>
          </cell>
          <cell r="Q188">
            <v>1432</v>
          </cell>
          <cell r="R188">
            <v>0.05</v>
          </cell>
          <cell r="S188" t="str">
            <v>통설</v>
          </cell>
          <cell r="T188">
            <v>3.2000000000000001E-2</v>
          </cell>
        </row>
        <row r="189">
          <cell r="A189">
            <v>187</v>
          </cell>
          <cell r="Q189" t="str">
            <v/>
          </cell>
        </row>
        <row r="190">
          <cell r="A190">
            <v>188</v>
          </cell>
          <cell r="B190" t="str">
            <v>22.9KV 전력케이블</v>
          </cell>
          <cell r="C190" t="str">
            <v>CV/CN 60sq/1C</v>
          </cell>
          <cell r="D190" t="str">
            <v>m</v>
          </cell>
          <cell r="G190">
            <v>720</v>
          </cell>
          <cell r="H190">
            <v>7834</v>
          </cell>
          <cell r="Q190">
            <v>7834</v>
          </cell>
          <cell r="R190">
            <v>0.05</v>
          </cell>
          <cell r="S190" t="str">
            <v>특케</v>
          </cell>
          <cell r="T190">
            <v>8.09E-2</v>
          </cell>
          <cell r="Y190" t="str">
            <v>2심:140%</v>
          </cell>
        </row>
        <row r="191">
          <cell r="A191">
            <v>189</v>
          </cell>
          <cell r="B191" t="str">
            <v>22.9KV 전력케이블</v>
          </cell>
          <cell r="C191" t="str">
            <v>CV/CN 100sq/1C</v>
          </cell>
          <cell r="D191" t="str">
            <v>m</v>
          </cell>
          <cell r="G191">
            <v>720</v>
          </cell>
          <cell r="H191">
            <v>9219</v>
          </cell>
          <cell r="Q191">
            <v>9219</v>
          </cell>
          <cell r="R191">
            <v>0.05</v>
          </cell>
          <cell r="S191" t="str">
            <v>특케</v>
          </cell>
          <cell r="T191">
            <v>0.1172</v>
          </cell>
          <cell r="Y191" t="str">
            <v>3심:200%</v>
          </cell>
        </row>
        <row r="192">
          <cell r="A192">
            <v>190</v>
          </cell>
          <cell r="Q192" t="str">
            <v/>
          </cell>
          <cell r="Y192" t="str">
            <v>4심:260%</v>
          </cell>
        </row>
        <row r="193">
          <cell r="A193">
            <v>191</v>
          </cell>
          <cell r="Q193" t="str">
            <v/>
          </cell>
        </row>
        <row r="194">
          <cell r="A194">
            <v>192</v>
          </cell>
          <cell r="Q194" t="str">
            <v/>
          </cell>
        </row>
        <row r="195">
          <cell r="A195">
            <v>193</v>
          </cell>
          <cell r="B195" t="str">
            <v>케이블 헤드 60sq</v>
          </cell>
          <cell r="C195" t="str">
            <v>23KV/1C  1단말/KIT</v>
          </cell>
          <cell r="D195" t="str">
            <v>EA</v>
          </cell>
          <cell r="G195">
            <v>736</v>
          </cell>
          <cell r="H195">
            <v>67400</v>
          </cell>
          <cell r="Q195">
            <v>67400</v>
          </cell>
          <cell r="R195">
            <v>0.05</v>
          </cell>
          <cell r="S195" t="str">
            <v>특케</v>
          </cell>
          <cell r="T195">
            <v>1.05</v>
          </cell>
        </row>
        <row r="196">
          <cell r="A196">
            <v>194</v>
          </cell>
          <cell r="B196" t="str">
            <v>케이블 헤드 100sq</v>
          </cell>
          <cell r="C196" t="str">
            <v>23KV/1C  1단말/KIT</v>
          </cell>
          <cell r="D196" t="str">
            <v>EA</v>
          </cell>
          <cell r="G196">
            <v>736</v>
          </cell>
          <cell r="H196">
            <v>89500</v>
          </cell>
          <cell r="Q196">
            <v>89500</v>
          </cell>
          <cell r="R196">
            <v>0.05</v>
          </cell>
          <cell r="S196" t="str">
            <v>특케</v>
          </cell>
          <cell r="T196">
            <v>1.2</v>
          </cell>
        </row>
        <row r="197">
          <cell r="A197">
            <v>195</v>
          </cell>
          <cell r="Q197" t="str">
            <v/>
          </cell>
        </row>
        <row r="198">
          <cell r="A198">
            <v>196</v>
          </cell>
          <cell r="Q198" t="str">
            <v/>
          </cell>
        </row>
        <row r="199">
          <cell r="A199">
            <v>197</v>
          </cell>
          <cell r="Q199" t="str">
            <v/>
          </cell>
        </row>
        <row r="200">
          <cell r="A200">
            <v>198</v>
          </cell>
          <cell r="B200" t="str">
            <v>고압케이블</v>
          </cell>
          <cell r="C200" t="str">
            <v>3.3KV CV8sq/1C</v>
          </cell>
          <cell r="D200" t="str">
            <v>m</v>
          </cell>
          <cell r="G200">
            <v>719</v>
          </cell>
          <cell r="H200">
            <v>1182</v>
          </cell>
          <cell r="Q200">
            <v>1182</v>
          </cell>
          <cell r="R200">
            <v>0.05</v>
          </cell>
          <cell r="S200" t="str">
            <v>고케</v>
          </cell>
          <cell r="T200">
            <v>1.5400000000000002E-2</v>
          </cell>
        </row>
        <row r="201">
          <cell r="A201">
            <v>199</v>
          </cell>
          <cell r="B201" t="str">
            <v>고압케이블</v>
          </cell>
          <cell r="C201" t="str">
            <v>3.3KV CV14sq/1C</v>
          </cell>
          <cell r="D201" t="str">
            <v>m</v>
          </cell>
          <cell r="G201">
            <v>719</v>
          </cell>
          <cell r="H201">
            <v>1515</v>
          </cell>
          <cell r="Q201">
            <v>1515</v>
          </cell>
          <cell r="R201">
            <v>0.05</v>
          </cell>
          <cell r="S201" t="str">
            <v>고케</v>
          </cell>
          <cell r="T201">
            <v>2.2000000000000002E-2</v>
          </cell>
        </row>
        <row r="202">
          <cell r="A202">
            <v>200</v>
          </cell>
          <cell r="B202" t="str">
            <v>고압케이블</v>
          </cell>
          <cell r="C202" t="str">
            <v>3.3KV CV22sq/1C</v>
          </cell>
          <cell r="D202" t="str">
            <v>m</v>
          </cell>
          <cell r="G202">
            <v>719</v>
          </cell>
          <cell r="H202">
            <v>1825</v>
          </cell>
          <cell r="Q202">
            <v>1825</v>
          </cell>
          <cell r="R202">
            <v>0.05</v>
          </cell>
          <cell r="S202" t="str">
            <v>고케</v>
          </cell>
          <cell r="T202">
            <v>2.86E-2</v>
          </cell>
        </row>
        <row r="203">
          <cell r="A203">
            <v>201</v>
          </cell>
          <cell r="B203" t="str">
            <v>고압케이블</v>
          </cell>
          <cell r="C203" t="str">
            <v>3.3KV CV30sq/1C</v>
          </cell>
          <cell r="D203" t="str">
            <v>m</v>
          </cell>
          <cell r="G203">
            <v>719</v>
          </cell>
          <cell r="H203">
            <v>2201</v>
          </cell>
          <cell r="Q203">
            <v>2201</v>
          </cell>
          <cell r="R203">
            <v>0.05</v>
          </cell>
          <cell r="S203" t="str">
            <v>고케</v>
          </cell>
          <cell r="T203">
            <v>3.3000000000000002E-2</v>
          </cell>
        </row>
        <row r="204">
          <cell r="A204">
            <v>202</v>
          </cell>
          <cell r="B204" t="str">
            <v>고압케이블</v>
          </cell>
          <cell r="C204" t="str">
            <v>3.3KV CV38sq/1C</v>
          </cell>
          <cell r="D204" t="str">
            <v>m</v>
          </cell>
          <cell r="G204">
            <v>719</v>
          </cell>
          <cell r="H204">
            <v>2647</v>
          </cell>
          <cell r="Q204">
            <v>2647</v>
          </cell>
          <cell r="R204">
            <v>0.05</v>
          </cell>
          <cell r="S204" t="str">
            <v>고케</v>
          </cell>
          <cell r="T204">
            <v>3.9600000000000003E-2</v>
          </cell>
        </row>
        <row r="205">
          <cell r="A205">
            <v>203</v>
          </cell>
          <cell r="B205" t="str">
            <v>고압케이블</v>
          </cell>
          <cell r="C205" t="str">
            <v>3.3KV CV50sq/1C</v>
          </cell>
          <cell r="D205" t="str">
            <v>m</v>
          </cell>
          <cell r="G205">
            <v>719</v>
          </cell>
          <cell r="H205">
            <v>3260</v>
          </cell>
          <cell r="Q205">
            <v>3260</v>
          </cell>
          <cell r="R205">
            <v>0.05</v>
          </cell>
          <cell r="S205" t="str">
            <v>고케</v>
          </cell>
          <cell r="T205">
            <v>4.7300000000000002E-2</v>
          </cell>
        </row>
        <row r="206">
          <cell r="A206">
            <v>204</v>
          </cell>
          <cell r="B206" t="str">
            <v>고압케이블</v>
          </cell>
          <cell r="C206" t="str">
            <v>3.3KV CV60sq/1C</v>
          </cell>
          <cell r="D206" t="str">
            <v>m</v>
          </cell>
          <cell r="G206">
            <v>719</v>
          </cell>
          <cell r="H206">
            <v>3953</v>
          </cell>
          <cell r="Q206">
            <v>3953</v>
          </cell>
          <cell r="R206">
            <v>0.05</v>
          </cell>
          <cell r="S206" t="str">
            <v>고케</v>
          </cell>
          <cell r="T206">
            <v>5.3900000000000003E-2</v>
          </cell>
        </row>
        <row r="207">
          <cell r="A207">
            <v>205</v>
          </cell>
          <cell r="B207" t="str">
            <v>고압케이블</v>
          </cell>
          <cell r="C207" t="str">
            <v>3.3KV CV80sq/1C</v>
          </cell>
          <cell r="D207" t="str">
            <v>m</v>
          </cell>
          <cell r="G207">
            <v>719</v>
          </cell>
          <cell r="H207">
            <v>4347</v>
          </cell>
          <cell r="Q207">
            <v>4347</v>
          </cell>
          <cell r="R207">
            <v>0.05</v>
          </cell>
          <cell r="S207" t="str">
            <v>고케</v>
          </cell>
          <cell r="T207">
            <v>6.6000000000000003E-2</v>
          </cell>
        </row>
        <row r="208">
          <cell r="A208">
            <v>206</v>
          </cell>
          <cell r="B208" t="str">
            <v>고압케이블</v>
          </cell>
          <cell r="C208" t="str">
            <v>3.3KV CV100sq/1C</v>
          </cell>
          <cell r="D208" t="str">
            <v>m</v>
          </cell>
          <cell r="G208">
            <v>719</v>
          </cell>
          <cell r="H208">
            <v>5188</v>
          </cell>
          <cell r="Q208">
            <v>5188</v>
          </cell>
          <cell r="R208">
            <v>0.05</v>
          </cell>
          <cell r="S208" t="str">
            <v>고케</v>
          </cell>
          <cell r="T208">
            <v>7.8100000000000003E-2</v>
          </cell>
        </row>
        <row r="209">
          <cell r="A209">
            <v>207</v>
          </cell>
          <cell r="B209" t="str">
            <v>고압케이블</v>
          </cell>
          <cell r="C209" t="str">
            <v>3.3KV CV125sq/1C</v>
          </cell>
          <cell r="D209" t="str">
            <v>m</v>
          </cell>
          <cell r="G209">
            <v>719</v>
          </cell>
          <cell r="H209">
            <v>7110</v>
          </cell>
          <cell r="Q209">
            <v>7110</v>
          </cell>
          <cell r="R209">
            <v>0.05</v>
          </cell>
          <cell r="S209" t="str">
            <v>고케</v>
          </cell>
          <cell r="T209">
            <v>9.240000000000001E-2</v>
          </cell>
        </row>
        <row r="210">
          <cell r="A210">
            <v>208</v>
          </cell>
          <cell r="B210" t="str">
            <v>고압케이블</v>
          </cell>
          <cell r="C210" t="str">
            <v>3.3KV CV150sq/1C</v>
          </cell>
          <cell r="D210" t="str">
            <v>m</v>
          </cell>
          <cell r="G210">
            <v>719</v>
          </cell>
          <cell r="H210">
            <v>8415</v>
          </cell>
          <cell r="Q210">
            <v>8415</v>
          </cell>
          <cell r="R210">
            <v>0.05</v>
          </cell>
          <cell r="S210" t="str">
            <v>고케</v>
          </cell>
          <cell r="T210">
            <v>0.10670000000000002</v>
          </cell>
        </row>
        <row r="211">
          <cell r="A211">
            <v>209</v>
          </cell>
          <cell r="B211" t="str">
            <v>고압케이블</v>
          </cell>
          <cell r="C211" t="str">
            <v>3.3KV CV200sq/1C</v>
          </cell>
          <cell r="D211" t="str">
            <v>m</v>
          </cell>
          <cell r="G211">
            <v>719</v>
          </cell>
          <cell r="H211">
            <v>11412</v>
          </cell>
          <cell r="Q211">
            <v>11412</v>
          </cell>
          <cell r="R211">
            <v>0.05</v>
          </cell>
          <cell r="S211" t="str">
            <v>고케</v>
          </cell>
          <cell r="T211">
            <v>0.12870000000000001</v>
          </cell>
        </row>
        <row r="212">
          <cell r="A212">
            <v>210</v>
          </cell>
          <cell r="B212" t="str">
            <v>고압케이블</v>
          </cell>
          <cell r="C212" t="str">
            <v>3.3KV CV250sq/1C</v>
          </cell>
          <cell r="D212" t="str">
            <v>m</v>
          </cell>
          <cell r="G212">
            <v>719</v>
          </cell>
          <cell r="H212">
            <v>13970</v>
          </cell>
          <cell r="Q212">
            <v>13970</v>
          </cell>
          <cell r="R212">
            <v>0.05</v>
          </cell>
          <cell r="S212" t="str">
            <v>고케</v>
          </cell>
          <cell r="T212">
            <v>0.15620000000000001</v>
          </cell>
        </row>
        <row r="213">
          <cell r="A213">
            <v>211</v>
          </cell>
          <cell r="Q213" t="str">
            <v/>
          </cell>
        </row>
        <row r="214">
          <cell r="A214">
            <v>212</v>
          </cell>
          <cell r="Q214" t="str">
            <v/>
          </cell>
        </row>
        <row r="215">
          <cell r="A215">
            <v>213</v>
          </cell>
          <cell r="Q215" t="str">
            <v/>
          </cell>
        </row>
        <row r="216">
          <cell r="A216">
            <v>214</v>
          </cell>
          <cell r="B216" t="str">
            <v>케이블 헤드 8sq</v>
          </cell>
          <cell r="C216" t="str">
            <v>6.6KV/1C  1단말/KIT</v>
          </cell>
          <cell r="D216" t="str">
            <v>EA</v>
          </cell>
          <cell r="Q216">
            <v>0</v>
          </cell>
          <cell r="S216" t="str">
            <v>고케</v>
          </cell>
          <cell r="T216">
            <v>0.34</v>
          </cell>
        </row>
        <row r="217">
          <cell r="A217">
            <v>215</v>
          </cell>
          <cell r="B217" t="str">
            <v>케이블 헤드 14sq</v>
          </cell>
          <cell r="C217" t="str">
            <v>6.6KV/1C  1단말/KIT</v>
          </cell>
          <cell r="D217" t="str">
            <v>EA</v>
          </cell>
          <cell r="Q217">
            <v>0</v>
          </cell>
          <cell r="S217" t="str">
            <v>고케</v>
          </cell>
          <cell r="T217">
            <v>0.36</v>
          </cell>
        </row>
        <row r="218">
          <cell r="A218">
            <v>216</v>
          </cell>
          <cell r="B218" t="str">
            <v>케이블 헤드 22sq</v>
          </cell>
          <cell r="C218" t="str">
            <v>6.6KV/1C  1단말/KIT</v>
          </cell>
          <cell r="D218" t="str">
            <v>EA</v>
          </cell>
          <cell r="G218">
            <v>738</v>
          </cell>
          <cell r="H218">
            <v>22640</v>
          </cell>
          <cell r="Q218">
            <v>22640</v>
          </cell>
          <cell r="S218" t="str">
            <v>고케</v>
          </cell>
          <cell r="T218">
            <v>0.46</v>
          </cell>
        </row>
        <row r="219">
          <cell r="A219">
            <v>217</v>
          </cell>
          <cell r="B219" t="str">
            <v>케이블 헤드 30sq</v>
          </cell>
          <cell r="C219" t="str">
            <v>6.6KV/1C  1단말/KIT</v>
          </cell>
          <cell r="D219" t="str">
            <v>EA</v>
          </cell>
          <cell r="Q219">
            <v>0</v>
          </cell>
          <cell r="S219" t="str">
            <v>고케</v>
          </cell>
          <cell r="T219">
            <v>0.52</v>
          </cell>
        </row>
        <row r="220">
          <cell r="A220">
            <v>218</v>
          </cell>
          <cell r="B220" t="str">
            <v>케이블 헤드 38sq</v>
          </cell>
          <cell r="C220" t="str">
            <v>6.6KV/1C  1단말/KIT</v>
          </cell>
          <cell r="D220" t="str">
            <v>EA</v>
          </cell>
          <cell r="G220">
            <v>738</v>
          </cell>
          <cell r="H220">
            <v>22800</v>
          </cell>
          <cell r="Q220">
            <v>22800</v>
          </cell>
          <cell r="S220" t="str">
            <v>고케</v>
          </cell>
          <cell r="T220">
            <v>0.55000000000000004</v>
          </cell>
        </row>
        <row r="221">
          <cell r="A221">
            <v>219</v>
          </cell>
          <cell r="B221" t="str">
            <v>케이블 헤드 50sq</v>
          </cell>
          <cell r="C221" t="str">
            <v>6.6KV/1C  1단말/KIT</v>
          </cell>
          <cell r="D221" t="str">
            <v>EA</v>
          </cell>
          <cell r="Q221">
            <v>0</v>
          </cell>
          <cell r="S221" t="str">
            <v>고케</v>
          </cell>
          <cell r="T221">
            <v>0.6</v>
          </cell>
        </row>
        <row r="222">
          <cell r="A222">
            <v>220</v>
          </cell>
          <cell r="B222" t="str">
            <v>케이블 헤드 60sq</v>
          </cell>
          <cell r="C222" t="str">
            <v>6.6KV/1C  1단말/KIT</v>
          </cell>
          <cell r="D222" t="str">
            <v>EA</v>
          </cell>
          <cell r="G222">
            <v>738</v>
          </cell>
          <cell r="H222">
            <v>26000</v>
          </cell>
          <cell r="Q222">
            <v>26000</v>
          </cell>
          <cell r="S222" t="str">
            <v>고케</v>
          </cell>
          <cell r="T222">
            <v>0.67</v>
          </cell>
        </row>
        <row r="223">
          <cell r="A223">
            <v>221</v>
          </cell>
          <cell r="B223" t="str">
            <v>케이블 헤드 80sq</v>
          </cell>
          <cell r="C223" t="str">
            <v>6.6KV/1C  1단말/KIT</v>
          </cell>
          <cell r="D223" t="str">
            <v>EA</v>
          </cell>
          <cell r="Q223">
            <v>0</v>
          </cell>
          <cell r="S223" t="str">
            <v>고케</v>
          </cell>
          <cell r="T223">
            <v>0.72</v>
          </cell>
        </row>
        <row r="224">
          <cell r="A224">
            <v>222</v>
          </cell>
          <cell r="B224" t="str">
            <v>케이블 헤드 100sq</v>
          </cell>
          <cell r="C224" t="str">
            <v>6.6KV/1C  1단말/KIT</v>
          </cell>
          <cell r="D224" t="str">
            <v>EA</v>
          </cell>
          <cell r="G224">
            <v>738</v>
          </cell>
          <cell r="H224">
            <v>26700</v>
          </cell>
          <cell r="Q224">
            <v>26700</v>
          </cell>
          <cell r="S224" t="str">
            <v>고케</v>
          </cell>
          <cell r="T224">
            <v>0.76</v>
          </cell>
        </row>
        <row r="225">
          <cell r="A225">
            <v>223</v>
          </cell>
          <cell r="B225" t="str">
            <v>케이블 헤드 125sq</v>
          </cell>
          <cell r="C225" t="str">
            <v>6.6KV/1C  1단말/KIT</v>
          </cell>
          <cell r="D225" t="str">
            <v>EA</v>
          </cell>
          <cell r="Q225">
            <v>0</v>
          </cell>
          <cell r="S225" t="str">
            <v>고케</v>
          </cell>
          <cell r="T225">
            <v>0.85</v>
          </cell>
        </row>
        <row r="226">
          <cell r="A226">
            <v>224</v>
          </cell>
          <cell r="B226" t="str">
            <v>케이블 헤드 150sq</v>
          </cell>
          <cell r="C226" t="str">
            <v>6.6KV/1C  1단말/KIT</v>
          </cell>
          <cell r="D226" t="str">
            <v>EA</v>
          </cell>
          <cell r="G226">
            <v>738</v>
          </cell>
          <cell r="H226">
            <v>31800</v>
          </cell>
          <cell r="Q226">
            <v>31800</v>
          </cell>
          <cell r="S226" t="str">
            <v>고케</v>
          </cell>
          <cell r="T226">
            <v>0.95</v>
          </cell>
        </row>
        <row r="227">
          <cell r="A227">
            <v>225</v>
          </cell>
          <cell r="B227" t="str">
            <v>케이블 헤드 200sq</v>
          </cell>
          <cell r="C227" t="str">
            <v>6.6KV/1C  1단말/KIT</v>
          </cell>
          <cell r="D227" t="str">
            <v>EA</v>
          </cell>
          <cell r="G227">
            <v>738</v>
          </cell>
          <cell r="H227">
            <v>32600</v>
          </cell>
          <cell r="Q227">
            <v>32600</v>
          </cell>
          <cell r="S227" t="str">
            <v>고케</v>
          </cell>
          <cell r="T227">
            <v>1.03</v>
          </cell>
        </row>
        <row r="228">
          <cell r="A228">
            <v>226</v>
          </cell>
          <cell r="B228" t="str">
            <v>케이블 헤드 250sq</v>
          </cell>
          <cell r="C228" t="str">
            <v>6.6KV/1C  1단말/KIT</v>
          </cell>
          <cell r="D228" t="str">
            <v>EA</v>
          </cell>
          <cell r="G228">
            <v>738</v>
          </cell>
          <cell r="H228">
            <v>33400</v>
          </cell>
          <cell r="Q228">
            <v>33400</v>
          </cell>
          <cell r="S228" t="str">
            <v>고케</v>
          </cell>
          <cell r="T228">
            <v>1.18</v>
          </cell>
        </row>
        <row r="229">
          <cell r="A229">
            <v>227</v>
          </cell>
          <cell r="Q229" t="str">
            <v/>
          </cell>
        </row>
        <row r="230">
          <cell r="A230">
            <v>228</v>
          </cell>
          <cell r="Q230" t="str">
            <v/>
          </cell>
        </row>
        <row r="231">
          <cell r="A231">
            <v>229</v>
          </cell>
          <cell r="B231" t="str">
            <v>케이블헤드 지지금구</v>
          </cell>
          <cell r="C231" t="str">
            <v>상,하부용</v>
          </cell>
          <cell r="D231" t="str">
            <v>조</v>
          </cell>
          <cell r="G231">
            <v>828</v>
          </cell>
          <cell r="H231">
            <v>42000</v>
          </cell>
          <cell r="Q231">
            <v>42000</v>
          </cell>
          <cell r="U231" t="str">
            <v>배전</v>
          </cell>
          <cell r="V231">
            <v>0.45</v>
          </cell>
          <cell r="W231" t="str">
            <v>보인</v>
          </cell>
          <cell r="X231">
            <v>0.23</v>
          </cell>
        </row>
        <row r="232">
          <cell r="A232">
            <v>230</v>
          </cell>
          <cell r="B232" t="str">
            <v>전주용 입상관</v>
          </cell>
          <cell r="C232" t="str">
            <v>φ130×2m</v>
          </cell>
          <cell r="D232" t="str">
            <v>EA</v>
          </cell>
          <cell r="G232">
            <v>828</v>
          </cell>
          <cell r="H232">
            <v>17000</v>
          </cell>
          <cell r="Q232">
            <v>17000</v>
          </cell>
          <cell r="U232" t="str">
            <v>배전</v>
          </cell>
          <cell r="V232">
            <v>0.46</v>
          </cell>
          <cell r="W232" t="str">
            <v>보인</v>
          </cell>
          <cell r="X232">
            <v>0.17</v>
          </cell>
        </row>
        <row r="233">
          <cell r="A233">
            <v>231</v>
          </cell>
          <cell r="B233" t="str">
            <v>반경철관</v>
          </cell>
          <cell r="C233" t="str">
            <v>80×2×2400</v>
          </cell>
          <cell r="D233" t="str">
            <v>EA</v>
          </cell>
          <cell r="G233">
            <v>827</v>
          </cell>
          <cell r="H233">
            <v>9800</v>
          </cell>
          <cell r="Q233">
            <v>9800</v>
          </cell>
          <cell r="U233" t="str">
            <v>배관</v>
          </cell>
          <cell r="V233">
            <v>0.122</v>
          </cell>
        </row>
        <row r="234">
          <cell r="A234">
            <v>232</v>
          </cell>
          <cell r="B234" t="str">
            <v>반경철관 취부밴드</v>
          </cell>
          <cell r="D234" t="str">
            <v>EA</v>
          </cell>
          <cell r="G234">
            <v>827</v>
          </cell>
          <cell r="H234">
            <v>1200</v>
          </cell>
          <cell r="Q234">
            <v>1200</v>
          </cell>
        </row>
        <row r="235">
          <cell r="A235">
            <v>233</v>
          </cell>
          <cell r="B235" t="str">
            <v>입상관취부밴드</v>
          </cell>
          <cell r="D235" t="str">
            <v>EA</v>
          </cell>
          <cell r="G235">
            <v>827</v>
          </cell>
          <cell r="H235">
            <v>1200</v>
          </cell>
          <cell r="Q235">
            <v>1200</v>
          </cell>
        </row>
        <row r="236">
          <cell r="A236">
            <v>234</v>
          </cell>
          <cell r="Q236" t="str">
            <v/>
          </cell>
        </row>
        <row r="237">
          <cell r="A237">
            <v>235</v>
          </cell>
          <cell r="B237" t="str">
            <v>위샤 캡</v>
          </cell>
          <cell r="C237" t="str">
            <v>ST 36C</v>
          </cell>
          <cell r="D237" t="str">
            <v>EA</v>
          </cell>
          <cell r="G237">
            <v>741</v>
          </cell>
          <cell r="H237">
            <v>2480</v>
          </cell>
          <cell r="Q237">
            <v>2480</v>
          </cell>
          <cell r="S237" t="str">
            <v>내선</v>
          </cell>
          <cell r="T237">
            <v>0.03</v>
          </cell>
        </row>
        <row r="238">
          <cell r="A238">
            <v>236</v>
          </cell>
          <cell r="B238" t="str">
            <v>위샤 캡</v>
          </cell>
          <cell r="C238" t="str">
            <v>ST 42C</v>
          </cell>
          <cell r="D238" t="str">
            <v>EA</v>
          </cell>
          <cell r="G238">
            <v>741</v>
          </cell>
          <cell r="H238">
            <v>2770</v>
          </cell>
          <cell r="Q238">
            <v>2770</v>
          </cell>
          <cell r="S238" t="str">
            <v>내선</v>
          </cell>
          <cell r="T238">
            <v>0.03</v>
          </cell>
        </row>
        <row r="239">
          <cell r="A239">
            <v>237</v>
          </cell>
          <cell r="B239" t="str">
            <v>위샤 캡</v>
          </cell>
          <cell r="C239" t="str">
            <v>ST 54C</v>
          </cell>
          <cell r="D239" t="str">
            <v>EA</v>
          </cell>
          <cell r="G239">
            <v>741</v>
          </cell>
          <cell r="H239">
            <v>3440</v>
          </cell>
          <cell r="Q239">
            <v>3440</v>
          </cell>
          <cell r="S239" t="str">
            <v>내선</v>
          </cell>
          <cell r="T239">
            <v>0.04</v>
          </cell>
        </row>
        <row r="240">
          <cell r="A240">
            <v>238</v>
          </cell>
          <cell r="B240" t="str">
            <v>위샤 캡</v>
          </cell>
          <cell r="C240" t="str">
            <v>ST 104C</v>
          </cell>
          <cell r="D240" t="str">
            <v>EA</v>
          </cell>
          <cell r="G240">
            <v>741</v>
          </cell>
          <cell r="H240">
            <v>23910</v>
          </cell>
          <cell r="Q240">
            <v>23910</v>
          </cell>
          <cell r="S240" t="str">
            <v>내선</v>
          </cell>
          <cell r="T240">
            <v>0.04</v>
          </cell>
        </row>
        <row r="241">
          <cell r="A241">
            <v>239</v>
          </cell>
          <cell r="Q241" t="str">
            <v/>
          </cell>
        </row>
        <row r="242">
          <cell r="A242">
            <v>240</v>
          </cell>
          <cell r="Q242" t="str">
            <v/>
          </cell>
        </row>
        <row r="243">
          <cell r="A243">
            <v>241</v>
          </cell>
          <cell r="B243" t="str">
            <v>PULL BOX</v>
          </cell>
          <cell r="C243" t="str">
            <v>100×100×100</v>
          </cell>
          <cell r="D243" t="str">
            <v>EA</v>
          </cell>
          <cell r="G243">
            <v>746</v>
          </cell>
          <cell r="H243">
            <v>1600</v>
          </cell>
          <cell r="Q243">
            <v>1600</v>
          </cell>
          <cell r="S243" t="str">
            <v>내선</v>
          </cell>
          <cell r="T243">
            <v>0.35</v>
          </cell>
          <cell r="U243" t="str">
            <v>내선</v>
          </cell>
          <cell r="V243">
            <v>0.66</v>
          </cell>
          <cell r="Y243" t="str">
            <v>옥외는 벽면</v>
          </cell>
        </row>
        <row r="244">
          <cell r="A244">
            <v>242</v>
          </cell>
          <cell r="B244" t="str">
            <v>PULL BOX</v>
          </cell>
          <cell r="C244" t="str">
            <v>150×150×100</v>
          </cell>
          <cell r="D244" t="str">
            <v>EA</v>
          </cell>
          <cell r="G244">
            <v>746</v>
          </cell>
          <cell r="H244">
            <v>2000</v>
          </cell>
          <cell r="Q244">
            <v>2000</v>
          </cell>
          <cell r="S244" t="str">
            <v>내선</v>
          </cell>
          <cell r="T244">
            <v>0.35</v>
          </cell>
          <cell r="U244" t="str">
            <v>내선</v>
          </cell>
          <cell r="V244">
            <v>0.66</v>
          </cell>
          <cell r="Y244" t="str">
            <v>옥외는 벽면</v>
          </cell>
        </row>
        <row r="245">
          <cell r="A245">
            <v>243</v>
          </cell>
          <cell r="B245" t="str">
            <v>PULL BOX</v>
          </cell>
          <cell r="C245" t="str">
            <v>200×200×100</v>
          </cell>
          <cell r="D245" t="str">
            <v>EA</v>
          </cell>
          <cell r="G245">
            <v>746</v>
          </cell>
          <cell r="H245">
            <v>3100</v>
          </cell>
          <cell r="Q245">
            <v>3100</v>
          </cell>
          <cell r="S245" t="str">
            <v>내선</v>
          </cell>
          <cell r="T245">
            <v>0.35</v>
          </cell>
          <cell r="U245" t="str">
            <v>내선</v>
          </cell>
          <cell r="V245">
            <v>0.66</v>
          </cell>
          <cell r="Y245" t="str">
            <v>옥외는 벽면</v>
          </cell>
        </row>
        <row r="246">
          <cell r="A246">
            <v>244</v>
          </cell>
          <cell r="B246" t="str">
            <v>PULL BOX</v>
          </cell>
          <cell r="C246" t="str">
            <v>250×250×100</v>
          </cell>
          <cell r="D246" t="str">
            <v>EA</v>
          </cell>
          <cell r="G246">
            <v>746</v>
          </cell>
          <cell r="H246">
            <v>4650</v>
          </cell>
          <cell r="Q246">
            <v>4650</v>
          </cell>
          <cell r="S246" t="str">
            <v>내선</v>
          </cell>
          <cell r="T246">
            <v>0.35</v>
          </cell>
          <cell r="U246" t="str">
            <v>내선</v>
          </cell>
          <cell r="V246">
            <v>0.66</v>
          </cell>
          <cell r="Y246" t="str">
            <v>옥외는 벽면</v>
          </cell>
        </row>
        <row r="247">
          <cell r="A247">
            <v>245</v>
          </cell>
          <cell r="B247" t="str">
            <v>PULL BOX</v>
          </cell>
          <cell r="C247" t="str">
            <v>300×300×100</v>
          </cell>
          <cell r="D247" t="str">
            <v>EA</v>
          </cell>
          <cell r="G247">
            <v>746</v>
          </cell>
          <cell r="H247">
            <v>5000</v>
          </cell>
          <cell r="Q247">
            <v>5000</v>
          </cell>
          <cell r="S247" t="str">
            <v>내선</v>
          </cell>
          <cell r="T247">
            <v>0.35</v>
          </cell>
          <cell r="U247" t="str">
            <v>내선</v>
          </cell>
          <cell r="V247">
            <v>0.66</v>
          </cell>
          <cell r="Y247" t="str">
            <v>옥외는 벽면</v>
          </cell>
        </row>
        <row r="248">
          <cell r="A248">
            <v>246</v>
          </cell>
          <cell r="B248" t="str">
            <v>PULL BOX</v>
          </cell>
          <cell r="C248" t="str">
            <v>150×150×150</v>
          </cell>
          <cell r="D248" t="str">
            <v>EA</v>
          </cell>
          <cell r="G248">
            <v>746</v>
          </cell>
          <cell r="H248">
            <v>2350</v>
          </cell>
          <cell r="Q248">
            <v>2350</v>
          </cell>
          <cell r="S248" t="str">
            <v>내선</v>
          </cell>
          <cell r="T248">
            <v>0.35</v>
          </cell>
          <cell r="U248" t="str">
            <v>내선</v>
          </cell>
          <cell r="V248">
            <v>0.66</v>
          </cell>
          <cell r="Y248" t="str">
            <v>옥외는 벽면</v>
          </cell>
        </row>
        <row r="249">
          <cell r="A249">
            <v>247</v>
          </cell>
          <cell r="B249" t="str">
            <v>PULL BOX</v>
          </cell>
          <cell r="C249" t="str">
            <v>200×200×150</v>
          </cell>
          <cell r="D249" t="str">
            <v>EA</v>
          </cell>
          <cell r="G249">
            <v>746</v>
          </cell>
          <cell r="H249">
            <v>3900</v>
          </cell>
          <cell r="Q249">
            <v>3900</v>
          </cell>
          <cell r="S249" t="str">
            <v>내선</v>
          </cell>
          <cell r="T249">
            <v>0.35</v>
          </cell>
          <cell r="U249" t="str">
            <v>내선</v>
          </cell>
          <cell r="V249">
            <v>0.66</v>
          </cell>
          <cell r="Y249" t="str">
            <v>옥외는 벽면</v>
          </cell>
        </row>
        <row r="250">
          <cell r="A250">
            <v>248</v>
          </cell>
          <cell r="B250" t="str">
            <v>PULL BOX</v>
          </cell>
          <cell r="C250" t="str">
            <v>250×250×150</v>
          </cell>
          <cell r="D250" t="str">
            <v>EA</v>
          </cell>
          <cell r="G250">
            <v>746</v>
          </cell>
          <cell r="H250">
            <v>5000</v>
          </cell>
          <cell r="Q250">
            <v>5000</v>
          </cell>
          <cell r="S250" t="str">
            <v>내선</v>
          </cell>
          <cell r="T250">
            <v>0.35</v>
          </cell>
          <cell r="U250" t="str">
            <v>내선</v>
          </cell>
          <cell r="V250">
            <v>0.66</v>
          </cell>
          <cell r="Y250" t="str">
            <v>옥외는 벽면</v>
          </cell>
        </row>
        <row r="251">
          <cell r="A251">
            <v>249</v>
          </cell>
          <cell r="B251" t="str">
            <v>PULL BOX</v>
          </cell>
          <cell r="C251" t="str">
            <v>300×300×150</v>
          </cell>
          <cell r="D251" t="str">
            <v>EA</v>
          </cell>
          <cell r="G251">
            <v>746</v>
          </cell>
          <cell r="H251">
            <v>5750</v>
          </cell>
          <cell r="Q251">
            <v>5750</v>
          </cell>
          <cell r="S251" t="str">
            <v>내선</v>
          </cell>
          <cell r="T251">
            <v>0.35</v>
          </cell>
          <cell r="U251" t="str">
            <v>내선</v>
          </cell>
          <cell r="V251">
            <v>0.66</v>
          </cell>
          <cell r="Y251" t="str">
            <v>옥외는 벽면</v>
          </cell>
        </row>
        <row r="252">
          <cell r="A252">
            <v>250</v>
          </cell>
          <cell r="B252" t="str">
            <v>PULL BOX</v>
          </cell>
          <cell r="C252" t="str">
            <v>400×400×150</v>
          </cell>
          <cell r="D252" t="str">
            <v>EA</v>
          </cell>
          <cell r="G252">
            <v>746</v>
          </cell>
          <cell r="H252">
            <v>9350</v>
          </cell>
          <cell r="Q252">
            <v>9350</v>
          </cell>
          <cell r="S252" t="str">
            <v>내선</v>
          </cell>
          <cell r="T252">
            <v>0.35</v>
          </cell>
          <cell r="U252" t="str">
            <v>내선</v>
          </cell>
          <cell r="V252">
            <v>0.66</v>
          </cell>
          <cell r="Y252" t="str">
            <v>옥외는 벽면</v>
          </cell>
        </row>
        <row r="253">
          <cell r="A253">
            <v>251</v>
          </cell>
          <cell r="B253" t="str">
            <v>PULL BOX</v>
          </cell>
          <cell r="C253" t="str">
            <v>300×300×200</v>
          </cell>
          <cell r="D253" t="str">
            <v>EA</v>
          </cell>
          <cell r="G253">
            <v>746</v>
          </cell>
          <cell r="H253">
            <v>6500</v>
          </cell>
          <cell r="Q253">
            <v>6500</v>
          </cell>
          <cell r="S253" t="str">
            <v>내선</v>
          </cell>
          <cell r="T253">
            <v>0.35</v>
          </cell>
          <cell r="U253" t="str">
            <v>내선</v>
          </cell>
          <cell r="V253">
            <v>0.66</v>
          </cell>
          <cell r="Y253" t="str">
            <v>옥외는 벽면</v>
          </cell>
        </row>
        <row r="254">
          <cell r="A254">
            <v>252</v>
          </cell>
          <cell r="B254" t="str">
            <v>PULL BOX</v>
          </cell>
          <cell r="C254" t="str">
            <v>400×400×200</v>
          </cell>
          <cell r="D254" t="str">
            <v>EA</v>
          </cell>
          <cell r="G254">
            <v>746</v>
          </cell>
          <cell r="H254">
            <v>10200</v>
          </cell>
          <cell r="Q254">
            <v>10200</v>
          </cell>
          <cell r="S254" t="str">
            <v>내선</v>
          </cell>
          <cell r="T254">
            <v>0.66</v>
          </cell>
          <cell r="U254" t="str">
            <v>내선</v>
          </cell>
          <cell r="V254">
            <v>0.95</v>
          </cell>
          <cell r="Y254" t="str">
            <v>옥외는 벽면</v>
          </cell>
        </row>
        <row r="255">
          <cell r="A255">
            <v>253</v>
          </cell>
          <cell r="B255" t="str">
            <v>PULL BOX</v>
          </cell>
          <cell r="C255" t="str">
            <v>500×500×200</v>
          </cell>
          <cell r="D255" t="str">
            <v>EA</v>
          </cell>
          <cell r="G255">
            <v>746</v>
          </cell>
          <cell r="H255">
            <v>18200</v>
          </cell>
          <cell r="Q255">
            <v>18200</v>
          </cell>
          <cell r="S255" t="str">
            <v>내선</v>
          </cell>
          <cell r="T255">
            <v>0.66</v>
          </cell>
          <cell r="U255" t="str">
            <v>내선</v>
          </cell>
          <cell r="V255">
            <v>0.95</v>
          </cell>
          <cell r="Y255" t="str">
            <v>옥외는 벽면</v>
          </cell>
        </row>
        <row r="256">
          <cell r="A256">
            <v>254</v>
          </cell>
          <cell r="B256" t="str">
            <v>PULL BOX</v>
          </cell>
          <cell r="C256" t="str">
            <v>300×300×300</v>
          </cell>
          <cell r="D256" t="str">
            <v>EA</v>
          </cell>
          <cell r="G256">
            <v>746</v>
          </cell>
          <cell r="H256">
            <v>6500</v>
          </cell>
          <cell r="Q256">
            <v>6500</v>
          </cell>
          <cell r="S256" t="str">
            <v>내선</v>
          </cell>
          <cell r="T256">
            <v>0.66</v>
          </cell>
          <cell r="U256" t="str">
            <v>내선</v>
          </cell>
          <cell r="V256">
            <v>0.95</v>
          </cell>
          <cell r="Y256" t="str">
            <v>옥외는 벽면</v>
          </cell>
        </row>
        <row r="257">
          <cell r="A257">
            <v>255</v>
          </cell>
          <cell r="B257" t="str">
            <v>PULL BOX</v>
          </cell>
          <cell r="C257" t="str">
            <v>400×400×300</v>
          </cell>
          <cell r="D257" t="str">
            <v>EA</v>
          </cell>
          <cell r="G257">
            <v>746</v>
          </cell>
          <cell r="H257">
            <v>12100</v>
          </cell>
          <cell r="Q257">
            <v>12100</v>
          </cell>
          <cell r="S257" t="str">
            <v>내선</v>
          </cell>
          <cell r="T257">
            <v>0.66</v>
          </cell>
          <cell r="U257" t="str">
            <v>내선</v>
          </cell>
          <cell r="V257">
            <v>0.95</v>
          </cell>
          <cell r="Y257" t="str">
            <v>옥외는 벽면</v>
          </cell>
        </row>
        <row r="258">
          <cell r="A258">
            <v>256</v>
          </cell>
          <cell r="B258" t="str">
            <v>PULL BOX</v>
          </cell>
          <cell r="C258" t="str">
            <v>500×500×300</v>
          </cell>
          <cell r="D258" t="str">
            <v>EA</v>
          </cell>
          <cell r="G258">
            <v>746</v>
          </cell>
          <cell r="H258">
            <v>22000</v>
          </cell>
          <cell r="Q258">
            <v>22000</v>
          </cell>
          <cell r="S258" t="str">
            <v>내선</v>
          </cell>
          <cell r="T258">
            <v>0.66</v>
          </cell>
          <cell r="U258" t="str">
            <v>내선</v>
          </cell>
          <cell r="V258">
            <v>0.95</v>
          </cell>
          <cell r="Y258" t="str">
            <v>옥외는 벽면</v>
          </cell>
        </row>
        <row r="259">
          <cell r="A259">
            <v>257</v>
          </cell>
          <cell r="B259" t="str">
            <v>PULL BOX</v>
          </cell>
          <cell r="C259" t="str">
            <v>600×600×300</v>
          </cell>
          <cell r="D259" t="str">
            <v>EA</v>
          </cell>
          <cell r="G259">
            <v>746</v>
          </cell>
          <cell r="H259">
            <v>27500</v>
          </cell>
          <cell r="Q259">
            <v>27500</v>
          </cell>
          <cell r="S259" t="str">
            <v>내선</v>
          </cell>
          <cell r="T259">
            <v>0.66</v>
          </cell>
          <cell r="U259" t="str">
            <v>내선</v>
          </cell>
          <cell r="V259">
            <v>0.95</v>
          </cell>
          <cell r="Y259" t="str">
            <v>옥외는 벽면</v>
          </cell>
        </row>
        <row r="260">
          <cell r="A260">
            <v>258</v>
          </cell>
          <cell r="B260" t="str">
            <v>PULL BOX</v>
          </cell>
          <cell r="C260" t="str">
            <v>600×600×400</v>
          </cell>
          <cell r="D260" t="str">
            <v>EA</v>
          </cell>
          <cell r="G260">
            <v>746</v>
          </cell>
          <cell r="H260">
            <v>33000</v>
          </cell>
          <cell r="Q260">
            <v>33000</v>
          </cell>
          <cell r="S260" t="str">
            <v>내선</v>
          </cell>
          <cell r="T260">
            <v>0.66</v>
          </cell>
          <cell r="U260" t="str">
            <v>내선</v>
          </cell>
          <cell r="V260">
            <v>0.95</v>
          </cell>
          <cell r="Y260" t="str">
            <v>옥외는 벽면</v>
          </cell>
        </row>
        <row r="261">
          <cell r="A261">
            <v>259</v>
          </cell>
          <cell r="Q261" t="str">
            <v/>
          </cell>
        </row>
        <row r="262">
          <cell r="A262">
            <v>260</v>
          </cell>
          <cell r="Q262" t="str">
            <v/>
          </cell>
        </row>
        <row r="263">
          <cell r="A263">
            <v>261</v>
          </cell>
          <cell r="Q263" t="str">
            <v/>
          </cell>
        </row>
        <row r="264">
          <cell r="A264">
            <v>262</v>
          </cell>
          <cell r="Q264" t="str">
            <v/>
          </cell>
        </row>
        <row r="265">
          <cell r="A265">
            <v>263</v>
          </cell>
          <cell r="B265" t="str">
            <v>노출박스</v>
          </cell>
          <cell r="C265" t="str">
            <v>16C 1방출</v>
          </cell>
          <cell r="D265" t="str">
            <v>EA</v>
          </cell>
          <cell r="G265">
            <v>748</v>
          </cell>
          <cell r="H265">
            <v>2040</v>
          </cell>
          <cell r="Q265">
            <v>2040</v>
          </cell>
          <cell r="S265" t="str">
            <v>내선</v>
          </cell>
          <cell r="T265">
            <v>0.28999999999999998</v>
          </cell>
        </row>
        <row r="266">
          <cell r="A266">
            <v>264</v>
          </cell>
          <cell r="B266" t="str">
            <v>노출박스</v>
          </cell>
          <cell r="C266" t="str">
            <v>16C 2방출</v>
          </cell>
          <cell r="D266" t="str">
            <v>EA</v>
          </cell>
          <cell r="G266">
            <v>748</v>
          </cell>
          <cell r="H266">
            <v>2167</v>
          </cell>
          <cell r="Q266">
            <v>2167</v>
          </cell>
          <cell r="S266" t="str">
            <v>내선</v>
          </cell>
          <cell r="T266">
            <v>0.28999999999999998</v>
          </cell>
        </row>
        <row r="267">
          <cell r="A267">
            <v>265</v>
          </cell>
          <cell r="B267" t="str">
            <v>노출박스</v>
          </cell>
          <cell r="C267" t="str">
            <v>22C 1방출</v>
          </cell>
          <cell r="D267" t="str">
            <v>EA</v>
          </cell>
          <cell r="G267">
            <v>748</v>
          </cell>
          <cell r="H267">
            <v>2295</v>
          </cell>
          <cell r="Q267">
            <v>2295</v>
          </cell>
          <cell r="S267" t="str">
            <v>내선</v>
          </cell>
          <cell r="T267">
            <v>0.28999999999999998</v>
          </cell>
        </row>
        <row r="268">
          <cell r="A268">
            <v>266</v>
          </cell>
          <cell r="B268" t="str">
            <v>노출박스</v>
          </cell>
          <cell r="C268" t="str">
            <v>22C 2방출</v>
          </cell>
          <cell r="D268" t="str">
            <v>EA</v>
          </cell>
          <cell r="G268">
            <v>748</v>
          </cell>
          <cell r="H268">
            <v>2465</v>
          </cell>
          <cell r="Q268">
            <v>2465</v>
          </cell>
          <cell r="S268" t="str">
            <v>내선</v>
          </cell>
          <cell r="T268">
            <v>0.28999999999999998</v>
          </cell>
        </row>
        <row r="269">
          <cell r="A269">
            <v>267</v>
          </cell>
          <cell r="B269" t="str">
            <v>노출박스</v>
          </cell>
          <cell r="C269" t="str">
            <v>28C 1방출</v>
          </cell>
          <cell r="D269" t="str">
            <v>EA</v>
          </cell>
          <cell r="G269">
            <v>748</v>
          </cell>
          <cell r="H269">
            <v>3655</v>
          </cell>
          <cell r="Q269">
            <v>3655</v>
          </cell>
          <cell r="S269" t="str">
            <v>내선</v>
          </cell>
          <cell r="T269">
            <v>0.28999999999999998</v>
          </cell>
        </row>
        <row r="270">
          <cell r="A270">
            <v>268</v>
          </cell>
          <cell r="B270" t="str">
            <v>노출박스</v>
          </cell>
          <cell r="C270" t="str">
            <v>28C 2방출</v>
          </cell>
          <cell r="D270" t="str">
            <v>EA</v>
          </cell>
          <cell r="G270">
            <v>748</v>
          </cell>
          <cell r="H270">
            <v>3995</v>
          </cell>
          <cell r="Q270">
            <v>3995</v>
          </cell>
          <cell r="S270" t="str">
            <v>내선</v>
          </cell>
          <cell r="T270">
            <v>0.28999999999999998</v>
          </cell>
        </row>
        <row r="271">
          <cell r="A271">
            <v>269</v>
          </cell>
          <cell r="Q271" t="str">
            <v/>
          </cell>
        </row>
        <row r="272">
          <cell r="A272">
            <v>270</v>
          </cell>
          <cell r="Q272" t="str">
            <v/>
          </cell>
        </row>
        <row r="273">
          <cell r="A273">
            <v>271</v>
          </cell>
          <cell r="B273" t="str">
            <v>Outlet Box</v>
          </cell>
          <cell r="C273" t="str">
            <v>4각 천정</v>
          </cell>
          <cell r="D273" t="str">
            <v>EA</v>
          </cell>
          <cell r="G273">
            <v>748</v>
          </cell>
          <cell r="H273">
            <v>630</v>
          </cell>
          <cell r="Q273">
            <v>630</v>
          </cell>
          <cell r="S273" t="str">
            <v>내선</v>
          </cell>
          <cell r="T273">
            <v>0.12</v>
          </cell>
        </row>
        <row r="274">
          <cell r="A274">
            <v>272</v>
          </cell>
          <cell r="B274" t="str">
            <v>Outlet Box</v>
          </cell>
          <cell r="C274" t="str">
            <v>4각벽부</v>
          </cell>
          <cell r="D274" t="str">
            <v>EA</v>
          </cell>
          <cell r="G274">
            <v>748</v>
          </cell>
          <cell r="H274">
            <v>630</v>
          </cell>
          <cell r="Q274">
            <v>630</v>
          </cell>
          <cell r="S274" t="str">
            <v>내선</v>
          </cell>
          <cell r="T274">
            <v>0.2</v>
          </cell>
        </row>
        <row r="275">
          <cell r="A275">
            <v>273</v>
          </cell>
          <cell r="B275" t="str">
            <v>Outlet Box</v>
          </cell>
          <cell r="C275" t="str">
            <v xml:space="preserve">  8 각</v>
          </cell>
          <cell r="D275" t="str">
            <v>EA</v>
          </cell>
          <cell r="G275">
            <v>748</v>
          </cell>
          <cell r="H275">
            <v>540</v>
          </cell>
          <cell r="Q275">
            <v>540</v>
          </cell>
          <cell r="S275" t="str">
            <v>내선</v>
          </cell>
          <cell r="T275">
            <v>0.12</v>
          </cell>
        </row>
        <row r="276">
          <cell r="A276">
            <v>274</v>
          </cell>
          <cell r="B276" t="str">
            <v>Outlet Box</v>
          </cell>
          <cell r="C276" t="str">
            <v>SW</v>
          </cell>
          <cell r="D276" t="str">
            <v>EA</v>
          </cell>
          <cell r="G276">
            <v>748</v>
          </cell>
          <cell r="H276">
            <v>495</v>
          </cell>
          <cell r="Q276">
            <v>495</v>
          </cell>
          <cell r="S276" t="str">
            <v>내선</v>
          </cell>
          <cell r="T276">
            <v>0.2</v>
          </cell>
        </row>
        <row r="277">
          <cell r="A277">
            <v>275</v>
          </cell>
          <cell r="B277" t="str">
            <v>PVC  Outlet Box</v>
          </cell>
          <cell r="C277" t="str">
            <v xml:space="preserve">  8 각</v>
          </cell>
          <cell r="D277" t="str">
            <v>EA</v>
          </cell>
          <cell r="G277">
            <v>749</v>
          </cell>
          <cell r="H277">
            <v>670</v>
          </cell>
          <cell r="Q277">
            <v>670</v>
          </cell>
          <cell r="S277" t="str">
            <v>내선</v>
          </cell>
          <cell r="T277">
            <v>0.12</v>
          </cell>
        </row>
        <row r="278">
          <cell r="A278">
            <v>276</v>
          </cell>
          <cell r="B278" t="str">
            <v>PVC  Outlet Box</v>
          </cell>
          <cell r="C278" t="str">
            <v xml:space="preserve">  4 각</v>
          </cell>
          <cell r="D278" t="str">
            <v>EA</v>
          </cell>
          <cell r="G278">
            <v>749</v>
          </cell>
          <cell r="H278">
            <v>745</v>
          </cell>
          <cell r="Q278">
            <v>745</v>
          </cell>
          <cell r="S278" t="str">
            <v>내선</v>
          </cell>
          <cell r="T278">
            <v>0.12</v>
          </cell>
        </row>
        <row r="279">
          <cell r="A279">
            <v>277</v>
          </cell>
          <cell r="B279" t="str">
            <v>콘센트(접지극부 )</v>
          </cell>
          <cell r="C279" t="str">
            <v>1구 2P 15A 250V</v>
          </cell>
          <cell r="D279" t="str">
            <v>EA</v>
          </cell>
          <cell r="G279">
            <v>804</v>
          </cell>
          <cell r="H279">
            <v>1010</v>
          </cell>
          <cell r="Q279">
            <v>1010</v>
          </cell>
          <cell r="S279" t="str">
            <v>내선</v>
          </cell>
          <cell r="T279">
            <v>0.08</v>
          </cell>
        </row>
        <row r="280">
          <cell r="A280">
            <v>278</v>
          </cell>
          <cell r="B280" t="str">
            <v>콘센트(접지극부 )</v>
          </cell>
          <cell r="C280" t="str">
            <v>1구방폭 2P 15A 250V</v>
          </cell>
          <cell r="D280" t="str">
            <v>EA</v>
          </cell>
          <cell r="G280">
            <v>818</v>
          </cell>
          <cell r="H280">
            <v>67000</v>
          </cell>
          <cell r="Q280">
            <v>67000</v>
          </cell>
          <cell r="S280" t="str">
            <v>내선</v>
          </cell>
          <cell r="T280">
            <v>0.16</v>
          </cell>
        </row>
        <row r="281">
          <cell r="A281">
            <v>279</v>
          </cell>
          <cell r="B281" t="str">
            <v>콘센트(접지극부 )</v>
          </cell>
          <cell r="C281" t="str">
            <v>1구방수 2P 15A 250V</v>
          </cell>
          <cell r="D281" t="str">
            <v>EA</v>
          </cell>
          <cell r="G281">
            <v>804</v>
          </cell>
          <cell r="H281">
            <v>2500</v>
          </cell>
          <cell r="Q281">
            <v>2500</v>
          </cell>
          <cell r="S281" t="str">
            <v>내선</v>
          </cell>
          <cell r="T281">
            <v>0.08</v>
          </cell>
        </row>
        <row r="282">
          <cell r="A282">
            <v>280</v>
          </cell>
          <cell r="B282" t="str">
            <v>콘센트(접지극부 )</v>
          </cell>
          <cell r="C282" t="str">
            <v>2구 2P 15A 250V</v>
          </cell>
          <cell r="D282" t="str">
            <v>EA</v>
          </cell>
          <cell r="G282">
            <v>804</v>
          </cell>
          <cell r="H282">
            <v>1300</v>
          </cell>
          <cell r="Q282">
            <v>1300</v>
          </cell>
          <cell r="S282" t="str">
            <v>내선</v>
          </cell>
          <cell r="T282">
            <v>0.08</v>
          </cell>
        </row>
        <row r="283">
          <cell r="A283">
            <v>281</v>
          </cell>
          <cell r="B283" t="str">
            <v>콘센트(접지극부 )</v>
          </cell>
          <cell r="C283" t="str">
            <v>2구 2P 30A 250V</v>
          </cell>
          <cell r="D283" t="str">
            <v>EA</v>
          </cell>
          <cell r="G283">
            <v>806</v>
          </cell>
          <cell r="H283">
            <v>1452</v>
          </cell>
          <cell r="Q283">
            <v>1452</v>
          </cell>
          <cell r="S283" t="str">
            <v>내선</v>
          </cell>
          <cell r="T283">
            <v>0.08</v>
          </cell>
        </row>
        <row r="284">
          <cell r="A284">
            <v>282</v>
          </cell>
          <cell r="B284" t="str">
            <v>콘센트(접지극부 )</v>
          </cell>
          <cell r="C284" t="str">
            <v>3P 20A 250V</v>
          </cell>
          <cell r="D284" t="str">
            <v>EA</v>
          </cell>
          <cell r="G284">
            <v>806</v>
          </cell>
          <cell r="H284">
            <v>1074</v>
          </cell>
          <cell r="Q284">
            <v>1074</v>
          </cell>
          <cell r="S284" t="str">
            <v>내선</v>
          </cell>
          <cell r="T284">
            <v>9.5000000000000001E-2</v>
          </cell>
        </row>
        <row r="285">
          <cell r="A285">
            <v>283</v>
          </cell>
          <cell r="B285" t="str">
            <v>콘센트(접지극부 )</v>
          </cell>
          <cell r="C285" t="str">
            <v>3P 30A 250V</v>
          </cell>
          <cell r="D285" t="str">
            <v>EA</v>
          </cell>
          <cell r="Q285">
            <v>0</v>
          </cell>
          <cell r="S285" t="str">
            <v>내선</v>
          </cell>
          <cell r="T285">
            <v>0.14499999999999999</v>
          </cell>
        </row>
        <row r="286">
          <cell r="A286">
            <v>284</v>
          </cell>
          <cell r="Q286" t="str">
            <v/>
          </cell>
        </row>
        <row r="287">
          <cell r="A287">
            <v>285</v>
          </cell>
          <cell r="Q287" t="str">
            <v/>
          </cell>
        </row>
        <row r="288">
          <cell r="A288">
            <v>286</v>
          </cell>
          <cell r="B288" t="str">
            <v>전화용 콘센트</v>
          </cell>
          <cell r="C288" t="str">
            <v>체신부규격4P</v>
          </cell>
          <cell r="D288" t="str">
            <v>EA</v>
          </cell>
          <cell r="G288">
            <v>804</v>
          </cell>
          <cell r="H288">
            <v>620</v>
          </cell>
          <cell r="Q288">
            <v>620</v>
          </cell>
          <cell r="S288" t="str">
            <v>통내</v>
          </cell>
          <cell r="T288">
            <v>7.0000000000000007E-2</v>
          </cell>
        </row>
        <row r="289">
          <cell r="A289">
            <v>287</v>
          </cell>
          <cell r="B289" t="str">
            <v>TV유니트</v>
          </cell>
          <cell r="C289" t="str">
            <v>IN 75</v>
          </cell>
          <cell r="D289" t="str">
            <v>EA</v>
          </cell>
          <cell r="G289">
            <v>804</v>
          </cell>
          <cell r="H289">
            <v>1700</v>
          </cell>
          <cell r="Q289">
            <v>1700</v>
          </cell>
          <cell r="S289" t="str">
            <v>통내</v>
          </cell>
          <cell r="T289">
            <v>0.08</v>
          </cell>
        </row>
        <row r="290">
          <cell r="A290">
            <v>288</v>
          </cell>
          <cell r="Q290" t="str">
            <v/>
          </cell>
        </row>
        <row r="291">
          <cell r="A291">
            <v>289</v>
          </cell>
          <cell r="Q291" t="str">
            <v/>
          </cell>
        </row>
        <row r="292">
          <cell r="A292">
            <v>290</v>
          </cell>
          <cell r="B292" t="str">
            <v>텀블러SW</v>
          </cell>
          <cell r="C292" t="str">
            <v>1로 1구 램프</v>
          </cell>
          <cell r="D292" t="str">
            <v>EA</v>
          </cell>
          <cell r="G292">
            <v>804</v>
          </cell>
          <cell r="H292">
            <v>1080</v>
          </cell>
          <cell r="Q292">
            <v>1080</v>
          </cell>
          <cell r="S292" t="str">
            <v>내선</v>
          </cell>
          <cell r="T292">
            <v>6.5000000000000002E-2</v>
          </cell>
        </row>
        <row r="293">
          <cell r="A293">
            <v>291</v>
          </cell>
          <cell r="B293" t="str">
            <v>텀블러SW</v>
          </cell>
          <cell r="C293" t="str">
            <v>1로 1구  방폭2P 10A</v>
          </cell>
          <cell r="D293" t="str">
            <v>EA</v>
          </cell>
          <cell r="G293">
            <v>818</v>
          </cell>
          <cell r="H293">
            <v>38600</v>
          </cell>
          <cell r="Q293">
            <v>38600</v>
          </cell>
          <cell r="S293" t="str">
            <v>내선</v>
          </cell>
          <cell r="T293">
            <v>0.13</v>
          </cell>
        </row>
        <row r="294">
          <cell r="A294">
            <v>292</v>
          </cell>
          <cell r="B294" t="str">
            <v>텀블러SW</v>
          </cell>
          <cell r="C294" t="str">
            <v>1로 2구 램프</v>
          </cell>
          <cell r="D294" t="str">
            <v>EA</v>
          </cell>
          <cell r="G294">
            <v>804</v>
          </cell>
          <cell r="H294">
            <v>1840</v>
          </cell>
          <cell r="Q294">
            <v>1840</v>
          </cell>
          <cell r="S294" t="str">
            <v>내선</v>
          </cell>
          <cell r="T294">
            <v>8.5000000000000006E-2</v>
          </cell>
        </row>
        <row r="295">
          <cell r="A295">
            <v>293</v>
          </cell>
          <cell r="B295" t="str">
            <v>텀블러SW</v>
          </cell>
          <cell r="C295" t="str">
            <v>1로 3구 램프</v>
          </cell>
          <cell r="D295" t="str">
            <v>EA</v>
          </cell>
          <cell r="G295">
            <v>804</v>
          </cell>
          <cell r="H295">
            <v>2600</v>
          </cell>
          <cell r="Q295">
            <v>2600</v>
          </cell>
          <cell r="S295" t="str">
            <v>내선</v>
          </cell>
          <cell r="T295">
            <v>8.5000000000000006E-2</v>
          </cell>
        </row>
        <row r="296">
          <cell r="A296">
            <v>294</v>
          </cell>
          <cell r="B296" t="str">
            <v>텀블러SW</v>
          </cell>
          <cell r="C296" t="str">
            <v>3로 1구 램프</v>
          </cell>
          <cell r="D296" t="str">
            <v>EA</v>
          </cell>
          <cell r="G296">
            <v>804</v>
          </cell>
          <cell r="H296">
            <v>1210</v>
          </cell>
          <cell r="Q296">
            <v>1210</v>
          </cell>
          <cell r="S296" t="str">
            <v>내선</v>
          </cell>
          <cell r="T296">
            <v>8.5000000000000006E-2</v>
          </cell>
        </row>
        <row r="297">
          <cell r="A297">
            <v>295</v>
          </cell>
          <cell r="B297" t="str">
            <v>텀블러SW</v>
          </cell>
          <cell r="C297" t="str">
            <v>3로  2구</v>
          </cell>
          <cell r="D297" t="str">
            <v>EA</v>
          </cell>
          <cell r="G297">
            <v>804</v>
          </cell>
          <cell r="H297">
            <v>2100</v>
          </cell>
          <cell r="Q297">
            <v>2100</v>
          </cell>
          <cell r="S297" t="str">
            <v>내선</v>
          </cell>
          <cell r="T297">
            <v>0.10200000000000001</v>
          </cell>
        </row>
        <row r="298">
          <cell r="A298">
            <v>296</v>
          </cell>
          <cell r="B298" t="str">
            <v>텀블러SW</v>
          </cell>
          <cell r="C298" t="str">
            <v>4로 1구 램프</v>
          </cell>
          <cell r="D298" t="str">
            <v>EA</v>
          </cell>
          <cell r="G298">
            <v>804</v>
          </cell>
          <cell r="H298">
            <v>2020</v>
          </cell>
          <cell r="Q298">
            <v>2020</v>
          </cell>
          <cell r="S298" t="str">
            <v>내선</v>
          </cell>
          <cell r="T298">
            <v>0.1</v>
          </cell>
        </row>
        <row r="299">
          <cell r="A299">
            <v>297</v>
          </cell>
          <cell r="B299" t="str">
            <v>텀블러SW</v>
          </cell>
          <cell r="C299" t="str">
            <v>4로 2구 램프</v>
          </cell>
          <cell r="D299" t="str">
            <v>EA</v>
          </cell>
          <cell r="G299">
            <v>804</v>
          </cell>
          <cell r="H299">
            <v>3720</v>
          </cell>
          <cell r="Q299">
            <v>3720</v>
          </cell>
          <cell r="S299" t="str">
            <v>내선</v>
          </cell>
          <cell r="T299">
            <v>0.12</v>
          </cell>
        </row>
        <row r="300">
          <cell r="A300">
            <v>298</v>
          </cell>
          <cell r="Q300" t="str">
            <v/>
          </cell>
        </row>
        <row r="301">
          <cell r="A301">
            <v>299</v>
          </cell>
          <cell r="Q301" t="str">
            <v/>
          </cell>
        </row>
        <row r="302">
          <cell r="A302">
            <v>300</v>
          </cell>
          <cell r="B302" t="str">
            <v>등 기 구</v>
          </cell>
          <cell r="C302" t="str">
            <v>IL-60W 벽부</v>
          </cell>
          <cell r="D302" t="str">
            <v>EA</v>
          </cell>
          <cell r="G302">
            <v>816</v>
          </cell>
          <cell r="H302">
            <v>25500</v>
          </cell>
          <cell r="Q302">
            <v>25500</v>
          </cell>
          <cell r="S302" t="str">
            <v>내선</v>
          </cell>
          <cell r="T302">
            <v>0.15</v>
          </cell>
        </row>
        <row r="303">
          <cell r="A303">
            <v>301</v>
          </cell>
          <cell r="B303" t="str">
            <v>등 기 구</v>
          </cell>
          <cell r="C303" t="str">
            <v>IL-100W 벽부</v>
          </cell>
          <cell r="D303" t="str">
            <v>EA</v>
          </cell>
          <cell r="G303">
            <v>816</v>
          </cell>
          <cell r="H303">
            <v>25500</v>
          </cell>
          <cell r="Q303">
            <v>25500</v>
          </cell>
          <cell r="S303" t="str">
            <v>내선</v>
          </cell>
          <cell r="T303">
            <v>0.158</v>
          </cell>
        </row>
        <row r="304">
          <cell r="A304">
            <v>302</v>
          </cell>
          <cell r="B304" t="str">
            <v>등 기 구</v>
          </cell>
          <cell r="C304" t="str">
            <v>IL-200W 벽부</v>
          </cell>
          <cell r="D304" t="str">
            <v>EA</v>
          </cell>
          <cell r="G304">
            <v>816</v>
          </cell>
          <cell r="H304">
            <v>25500</v>
          </cell>
          <cell r="Q304">
            <v>25500</v>
          </cell>
          <cell r="S304" t="str">
            <v>내선</v>
          </cell>
          <cell r="T304">
            <v>0.158</v>
          </cell>
        </row>
        <row r="305">
          <cell r="A305">
            <v>303</v>
          </cell>
          <cell r="B305" t="str">
            <v>등 기 구</v>
          </cell>
          <cell r="C305" t="str">
            <v>IL-60W 천정매입</v>
          </cell>
          <cell r="D305" t="str">
            <v>EA</v>
          </cell>
          <cell r="G305">
            <v>816</v>
          </cell>
          <cell r="H305">
            <v>25500</v>
          </cell>
          <cell r="Q305">
            <v>25500</v>
          </cell>
          <cell r="S305" t="str">
            <v>내선</v>
          </cell>
          <cell r="T305">
            <v>0.245</v>
          </cell>
        </row>
        <row r="306">
          <cell r="A306">
            <v>304</v>
          </cell>
          <cell r="B306" t="str">
            <v>등 기 구</v>
          </cell>
          <cell r="C306" t="str">
            <v>IL-60W 천정직부</v>
          </cell>
          <cell r="D306" t="str">
            <v>EA</v>
          </cell>
          <cell r="G306">
            <v>816</v>
          </cell>
          <cell r="H306">
            <v>25500</v>
          </cell>
          <cell r="Q306">
            <v>25500</v>
          </cell>
          <cell r="S306" t="str">
            <v>내선</v>
          </cell>
          <cell r="T306">
            <v>0.18</v>
          </cell>
        </row>
        <row r="307">
          <cell r="A307">
            <v>305</v>
          </cell>
          <cell r="B307" t="str">
            <v>등 기 구</v>
          </cell>
          <cell r="C307" t="str">
            <v>IL-100W 천정직부</v>
          </cell>
          <cell r="D307" t="str">
            <v>EA</v>
          </cell>
          <cell r="G307">
            <v>816</v>
          </cell>
          <cell r="H307">
            <v>25500</v>
          </cell>
          <cell r="Q307">
            <v>25500</v>
          </cell>
          <cell r="S307" t="str">
            <v>내선</v>
          </cell>
          <cell r="T307">
            <v>0.19</v>
          </cell>
        </row>
        <row r="308">
          <cell r="A308">
            <v>306</v>
          </cell>
          <cell r="B308" t="str">
            <v>등 기 구</v>
          </cell>
          <cell r="C308" t="str">
            <v>비상등</v>
          </cell>
          <cell r="D308" t="str">
            <v>EA</v>
          </cell>
          <cell r="G308">
            <v>650</v>
          </cell>
          <cell r="H308">
            <v>95000</v>
          </cell>
          <cell r="Q308">
            <v>95000</v>
          </cell>
          <cell r="S308" t="str">
            <v>내선</v>
          </cell>
          <cell r="T308">
            <v>0.158</v>
          </cell>
        </row>
        <row r="309">
          <cell r="A309">
            <v>307</v>
          </cell>
          <cell r="Q309" t="str">
            <v/>
          </cell>
        </row>
        <row r="310">
          <cell r="A310">
            <v>308</v>
          </cell>
          <cell r="B310" t="str">
            <v>등 기 구</v>
          </cell>
          <cell r="C310" t="str">
            <v>FL 2/40삼각벽부</v>
          </cell>
          <cell r="D310" t="str">
            <v>EA</v>
          </cell>
          <cell r="G310">
            <v>811</v>
          </cell>
          <cell r="H310">
            <v>27500</v>
          </cell>
          <cell r="Q310">
            <v>27500</v>
          </cell>
          <cell r="S310" t="str">
            <v>내선</v>
          </cell>
          <cell r="T310">
            <v>0.36499999999999999</v>
          </cell>
        </row>
        <row r="311">
          <cell r="A311">
            <v>309</v>
          </cell>
          <cell r="B311" t="str">
            <v>등 기 구</v>
          </cell>
          <cell r="C311" t="str">
            <v>FL 2/20삼각직부</v>
          </cell>
          <cell r="D311" t="str">
            <v>EA</v>
          </cell>
          <cell r="G311">
            <v>811</v>
          </cell>
          <cell r="H311">
            <v>24000</v>
          </cell>
          <cell r="Q311">
            <v>24000</v>
          </cell>
          <cell r="S311" t="str">
            <v>내선</v>
          </cell>
          <cell r="T311">
            <v>0.19500000000000001</v>
          </cell>
        </row>
        <row r="312">
          <cell r="A312">
            <v>310</v>
          </cell>
          <cell r="B312" t="str">
            <v>등 기 구</v>
          </cell>
          <cell r="C312" t="str">
            <v>FL 2/40삼각직부</v>
          </cell>
          <cell r="D312" t="str">
            <v>EA</v>
          </cell>
          <cell r="G312">
            <v>811</v>
          </cell>
          <cell r="H312">
            <v>26500</v>
          </cell>
          <cell r="Q312">
            <v>26500</v>
          </cell>
          <cell r="S312" t="str">
            <v>내선</v>
          </cell>
          <cell r="T312">
            <v>0.30499999999999999</v>
          </cell>
        </row>
        <row r="313">
          <cell r="A313">
            <v>311</v>
          </cell>
          <cell r="B313" t="str">
            <v>등 기 구</v>
          </cell>
          <cell r="C313" t="str">
            <v>FL 1/40삼각직부</v>
          </cell>
          <cell r="D313" t="str">
            <v>EA</v>
          </cell>
          <cell r="G313">
            <v>811</v>
          </cell>
          <cell r="H313">
            <v>15500</v>
          </cell>
          <cell r="Q313">
            <v>15500</v>
          </cell>
          <cell r="S313" t="str">
            <v>내선</v>
          </cell>
          <cell r="T313">
            <v>0.245</v>
          </cell>
        </row>
        <row r="314">
          <cell r="A314">
            <v>312</v>
          </cell>
          <cell r="B314" t="str">
            <v>등 기 구(SUS)</v>
          </cell>
          <cell r="C314" t="str">
            <v>FL 1/40삼각직부</v>
          </cell>
          <cell r="D314" t="str">
            <v>EA</v>
          </cell>
          <cell r="K314" t="str">
            <v>신일조명</v>
          </cell>
          <cell r="L314">
            <v>23500</v>
          </cell>
          <cell r="Q314">
            <v>23500</v>
          </cell>
          <cell r="S314" t="str">
            <v>내선</v>
          </cell>
          <cell r="T314">
            <v>0.245</v>
          </cell>
        </row>
        <row r="315">
          <cell r="A315">
            <v>313</v>
          </cell>
          <cell r="B315" t="str">
            <v>등 기 구</v>
          </cell>
          <cell r="C315" t="str">
            <v>FL 2/20매입</v>
          </cell>
          <cell r="D315" t="str">
            <v>EA</v>
          </cell>
          <cell r="G315">
            <v>811</v>
          </cell>
          <cell r="H315">
            <v>28000</v>
          </cell>
          <cell r="Q315">
            <v>28000</v>
          </cell>
          <cell r="S315" t="str">
            <v>내선</v>
          </cell>
          <cell r="T315">
            <v>0.32</v>
          </cell>
        </row>
        <row r="316">
          <cell r="A316">
            <v>314</v>
          </cell>
          <cell r="B316" t="str">
            <v>등 기 구</v>
          </cell>
          <cell r="C316" t="str">
            <v>FL 4/20매입</v>
          </cell>
          <cell r="D316" t="str">
            <v>EA</v>
          </cell>
          <cell r="G316">
            <v>811</v>
          </cell>
          <cell r="H316">
            <v>49500</v>
          </cell>
          <cell r="Q316">
            <v>49500</v>
          </cell>
          <cell r="S316" t="str">
            <v>내선</v>
          </cell>
          <cell r="T316">
            <v>0.56999999999999995</v>
          </cell>
        </row>
        <row r="317">
          <cell r="A317">
            <v>315</v>
          </cell>
          <cell r="B317" t="str">
            <v>등 기 구</v>
          </cell>
          <cell r="C317" t="str">
            <v>FL 2/40매입</v>
          </cell>
          <cell r="D317" t="str">
            <v>EA</v>
          </cell>
          <cell r="G317">
            <v>811</v>
          </cell>
          <cell r="H317">
            <v>35000</v>
          </cell>
          <cell r="Q317">
            <v>35000</v>
          </cell>
          <cell r="S317" t="str">
            <v>내선</v>
          </cell>
          <cell r="T317">
            <v>0.48799999999999999</v>
          </cell>
        </row>
        <row r="318">
          <cell r="A318">
            <v>316</v>
          </cell>
          <cell r="B318" t="str">
            <v>등 기 구</v>
          </cell>
          <cell r="C318" t="str">
            <v>FL 2/20펜던트</v>
          </cell>
          <cell r="D318" t="str">
            <v>EA</v>
          </cell>
          <cell r="G318">
            <v>811</v>
          </cell>
          <cell r="H318">
            <v>24500</v>
          </cell>
          <cell r="Q318">
            <v>24500</v>
          </cell>
          <cell r="S318" t="str">
            <v>내선</v>
          </cell>
          <cell r="T318">
            <v>0.23499999999999999</v>
          </cell>
        </row>
        <row r="319">
          <cell r="A319">
            <v>317</v>
          </cell>
          <cell r="B319" t="str">
            <v>등 기 구</v>
          </cell>
          <cell r="C319" t="str">
            <v>FL 2/40펜던트</v>
          </cell>
          <cell r="D319" t="str">
            <v>EA</v>
          </cell>
          <cell r="G319">
            <v>811</v>
          </cell>
          <cell r="H319">
            <v>27500</v>
          </cell>
          <cell r="Q319">
            <v>27500</v>
          </cell>
          <cell r="S319" t="str">
            <v>내선</v>
          </cell>
          <cell r="T319">
            <v>0.36499999999999999</v>
          </cell>
        </row>
        <row r="320">
          <cell r="A320">
            <v>318</v>
          </cell>
          <cell r="B320" t="str">
            <v>등 기 구</v>
          </cell>
          <cell r="C320" t="str">
            <v>FL 1/40펜던트</v>
          </cell>
          <cell r="D320" t="str">
            <v>EA</v>
          </cell>
          <cell r="G320">
            <v>811</v>
          </cell>
          <cell r="H320">
            <v>16500</v>
          </cell>
          <cell r="Q320">
            <v>16500</v>
          </cell>
          <cell r="S320" t="str">
            <v>내선</v>
          </cell>
          <cell r="T320">
            <v>0.29499999999999998</v>
          </cell>
        </row>
        <row r="321">
          <cell r="A321">
            <v>319</v>
          </cell>
          <cell r="B321" t="str">
            <v>등 기 구</v>
          </cell>
          <cell r="C321" t="str">
            <v>FL 1/30W 천정직부</v>
          </cell>
          <cell r="D321" t="str">
            <v>EA</v>
          </cell>
          <cell r="Q321">
            <v>0</v>
          </cell>
          <cell r="S321" t="str">
            <v>내선</v>
          </cell>
          <cell r="T321">
            <v>0.16500000000000001</v>
          </cell>
        </row>
        <row r="322">
          <cell r="A322">
            <v>320</v>
          </cell>
          <cell r="B322" t="str">
            <v>등 기 구</v>
          </cell>
          <cell r="C322" t="str">
            <v>FL 1/30W매입</v>
          </cell>
          <cell r="D322" t="str">
            <v>EA</v>
          </cell>
          <cell r="Q322">
            <v>0</v>
          </cell>
          <cell r="S322" t="str">
            <v>내선</v>
          </cell>
          <cell r="T322">
            <v>0.26600000000000001</v>
          </cell>
        </row>
        <row r="323">
          <cell r="A323">
            <v>321</v>
          </cell>
          <cell r="B323" t="str">
            <v>등 기 구</v>
          </cell>
          <cell r="C323" t="str">
            <v>FL 2/30W매입</v>
          </cell>
          <cell r="D323" t="str">
            <v>EA</v>
          </cell>
          <cell r="Q323">
            <v>0</v>
          </cell>
          <cell r="S323" t="str">
            <v>내선</v>
          </cell>
          <cell r="T323">
            <v>0.36</v>
          </cell>
        </row>
        <row r="324">
          <cell r="A324">
            <v>322</v>
          </cell>
          <cell r="B324" t="str">
            <v>등 기 구</v>
          </cell>
          <cell r="C324" t="str">
            <v>FL 1/40W매입</v>
          </cell>
          <cell r="D324" t="str">
            <v>EA</v>
          </cell>
          <cell r="G324">
            <v>811</v>
          </cell>
          <cell r="H324">
            <v>26000</v>
          </cell>
          <cell r="Q324">
            <v>26000</v>
          </cell>
          <cell r="S324" t="str">
            <v>내선</v>
          </cell>
          <cell r="T324">
            <v>0.39900000000000002</v>
          </cell>
        </row>
        <row r="325">
          <cell r="A325">
            <v>323</v>
          </cell>
          <cell r="B325" t="str">
            <v>등 기 구</v>
          </cell>
          <cell r="C325" t="str">
            <v>FL 2/40방폭형</v>
          </cell>
          <cell r="D325" t="str">
            <v>EA</v>
          </cell>
          <cell r="G325">
            <v>818</v>
          </cell>
          <cell r="H325">
            <v>244000</v>
          </cell>
          <cell r="Q325">
            <v>244000</v>
          </cell>
          <cell r="S325" t="str">
            <v>내선</v>
          </cell>
          <cell r="T325">
            <v>0.73</v>
          </cell>
        </row>
        <row r="326">
          <cell r="A326">
            <v>324</v>
          </cell>
          <cell r="B326" t="str">
            <v>등 기 구(SUS)</v>
          </cell>
          <cell r="C326" t="str">
            <v>FL 1/40W매입</v>
          </cell>
          <cell r="D326" t="str">
            <v>EA</v>
          </cell>
          <cell r="K326" t="str">
            <v>신일조명</v>
          </cell>
          <cell r="L326">
            <v>34000</v>
          </cell>
          <cell r="Q326">
            <v>34000</v>
          </cell>
          <cell r="S326" t="str">
            <v>내선</v>
          </cell>
          <cell r="T326">
            <v>0.39900000000000002</v>
          </cell>
        </row>
        <row r="327">
          <cell r="A327">
            <v>325</v>
          </cell>
          <cell r="B327" t="str">
            <v>등 기 구(SUS)</v>
          </cell>
          <cell r="C327" t="str">
            <v>FL 1/40펜던트</v>
          </cell>
          <cell r="D327" t="str">
            <v>EA</v>
          </cell>
          <cell r="K327" t="str">
            <v>신일조명</v>
          </cell>
          <cell r="L327">
            <v>24500</v>
          </cell>
          <cell r="Q327">
            <v>24500</v>
          </cell>
          <cell r="S327" t="str">
            <v>내선</v>
          </cell>
          <cell r="T327">
            <v>0.29499999999999998</v>
          </cell>
        </row>
        <row r="328">
          <cell r="A328">
            <v>326</v>
          </cell>
          <cell r="B328" t="str">
            <v>램      프</v>
          </cell>
          <cell r="C328" t="str">
            <v>FL 10W  26㎜×330㎜</v>
          </cell>
          <cell r="D328" t="str">
            <v>EA</v>
          </cell>
          <cell r="G328">
            <v>807</v>
          </cell>
          <cell r="H328">
            <v>580</v>
          </cell>
          <cell r="Q328">
            <v>580</v>
          </cell>
        </row>
        <row r="329">
          <cell r="A329">
            <v>327</v>
          </cell>
          <cell r="B329" t="str">
            <v>램      프</v>
          </cell>
          <cell r="C329" t="str">
            <v>FL 20W  28㎜×590㎜</v>
          </cell>
          <cell r="D329" t="str">
            <v>EA</v>
          </cell>
          <cell r="G329">
            <v>807</v>
          </cell>
          <cell r="H329">
            <v>650</v>
          </cell>
          <cell r="Q329">
            <v>650</v>
          </cell>
        </row>
        <row r="330">
          <cell r="A330">
            <v>328</v>
          </cell>
          <cell r="B330" t="str">
            <v>램      프</v>
          </cell>
          <cell r="C330" t="str">
            <v>FL 30W  26㎜×893㎜</v>
          </cell>
          <cell r="D330" t="str">
            <v>EA</v>
          </cell>
          <cell r="G330">
            <v>807</v>
          </cell>
          <cell r="H330">
            <v>1450</v>
          </cell>
          <cell r="Q330">
            <v>1450</v>
          </cell>
        </row>
        <row r="331">
          <cell r="A331">
            <v>329</v>
          </cell>
          <cell r="B331" t="str">
            <v>램      프</v>
          </cell>
          <cell r="C331" t="str">
            <v>FL 40W  28㎜×1198㎜</v>
          </cell>
          <cell r="D331" t="str">
            <v>EA</v>
          </cell>
          <cell r="G331">
            <v>807</v>
          </cell>
          <cell r="H331">
            <v>980</v>
          </cell>
          <cell r="Q331">
            <v>980</v>
          </cell>
        </row>
        <row r="332">
          <cell r="A332">
            <v>330</v>
          </cell>
          <cell r="B332" t="str">
            <v>램      프</v>
          </cell>
          <cell r="C332" t="str">
            <v>FCL22W28.5㎜×216㎜</v>
          </cell>
          <cell r="D332" t="str">
            <v>EA</v>
          </cell>
          <cell r="G332">
            <v>807</v>
          </cell>
          <cell r="H332">
            <v>1300</v>
          </cell>
          <cell r="Q332">
            <v>1300</v>
          </cell>
        </row>
        <row r="333">
          <cell r="A333">
            <v>331</v>
          </cell>
          <cell r="B333" t="str">
            <v>램      프</v>
          </cell>
          <cell r="C333" t="str">
            <v>FCL30W28.5㎜×236㎜</v>
          </cell>
          <cell r="D333" t="str">
            <v>EA</v>
          </cell>
          <cell r="G333">
            <v>807</v>
          </cell>
          <cell r="H333">
            <v>1300</v>
          </cell>
          <cell r="Q333">
            <v>1300</v>
          </cell>
        </row>
        <row r="334">
          <cell r="A334">
            <v>332</v>
          </cell>
          <cell r="B334" t="str">
            <v>램      프</v>
          </cell>
          <cell r="C334" t="str">
            <v>FCL32W28.5㎜×312㎜</v>
          </cell>
          <cell r="D334" t="str">
            <v>EA</v>
          </cell>
          <cell r="G334">
            <v>807</v>
          </cell>
          <cell r="H334">
            <v>1800</v>
          </cell>
          <cell r="Q334">
            <v>1800</v>
          </cell>
        </row>
        <row r="335">
          <cell r="A335">
            <v>333</v>
          </cell>
          <cell r="B335" t="str">
            <v>램      프</v>
          </cell>
          <cell r="C335" t="str">
            <v>FCL40W28.5㎜×386㎜</v>
          </cell>
          <cell r="D335" t="str">
            <v>EA</v>
          </cell>
          <cell r="G335">
            <v>807</v>
          </cell>
          <cell r="H335">
            <v>2700</v>
          </cell>
          <cell r="Q335">
            <v>2700</v>
          </cell>
        </row>
        <row r="336">
          <cell r="A336">
            <v>334</v>
          </cell>
          <cell r="Q336" t="str">
            <v/>
          </cell>
        </row>
        <row r="337">
          <cell r="A337">
            <v>335</v>
          </cell>
          <cell r="Q337" t="str">
            <v/>
          </cell>
        </row>
        <row r="338">
          <cell r="A338">
            <v>336</v>
          </cell>
          <cell r="Q338" t="str">
            <v/>
          </cell>
        </row>
        <row r="339">
          <cell r="A339">
            <v>337</v>
          </cell>
          <cell r="B339" t="str">
            <v>램      프</v>
          </cell>
          <cell r="C339" t="str">
            <v>220V  IL 60W</v>
          </cell>
          <cell r="D339" t="str">
            <v>EA</v>
          </cell>
          <cell r="G339">
            <v>808</v>
          </cell>
          <cell r="H339">
            <v>220</v>
          </cell>
          <cell r="Q339">
            <v>220</v>
          </cell>
        </row>
        <row r="340">
          <cell r="A340">
            <v>338</v>
          </cell>
          <cell r="B340" t="str">
            <v>램      프</v>
          </cell>
          <cell r="C340" t="str">
            <v>220V  IL 100W</v>
          </cell>
          <cell r="D340" t="str">
            <v>EA</v>
          </cell>
          <cell r="G340">
            <v>808</v>
          </cell>
          <cell r="H340">
            <v>230</v>
          </cell>
          <cell r="Q340">
            <v>230</v>
          </cell>
        </row>
        <row r="341">
          <cell r="A341">
            <v>339</v>
          </cell>
          <cell r="B341" t="str">
            <v>램      프</v>
          </cell>
          <cell r="C341" t="str">
            <v>220V  IL 200W</v>
          </cell>
          <cell r="D341" t="str">
            <v>EA</v>
          </cell>
          <cell r="G341">
            <v>808</v>
          </cell>
          <cell r="H341">
            <v>380</v>
          </cell>
          <cell r="Q341">
            <v>380</v>
          </cell>
        </row>
        <row r="342">
          <cell r="A342">
            <v>340</v>
          </cell>
          <cell r="Q342" t="str">
            <v/>
          </cell>
        </row>
        <row r="343">
          <cell r="A343">
            <v>341</v>
          </cell>
          <cell r="Q343" t="str">
            <v/>
          </cell>
        </row>
        <row r="344">
          <cell r="A344">
            <v>342</v>
          </cell>
          <cell r="B344" t="str">
            <v>등 기 구</v>
          </cell>
          <cell r="C344" t="str">
            <v>MH 250W천정형</v>
          </cell>
          <cell r="D344" t="str">
            <v>EA</v>
          </cell>
          <cell r="G344">
            <v>810</v>
          </cell>
          <cell r="H344">
            <v>44000</v>
          </cell>
          <cell r="Q344">
            <v>44000</v>
          </cell>
          <cell r="S344" t="str">
            <v>내선</v>
          </cell>
          <cell r="T344">
            <v>0.495</v>
          </cell>
        </row>
        <row r="345">
          <cell r="A345">
            <v>343</v>
          </cell>
          <cell r="B345" t="str">
            <v>등 기 구</v>
          </cell>
          <cell r="C345" t="str">
            <v>MH 175W천정형</v>
          </cell>
          <cell r="D345" t="str">
            <v>EA</v>
          </cell>
          <cell r="G345">
            <v>810</v>
          </cell>
          <cell r="H345">
            <v>44000</v>
          </cell>
          <cell r="Q345">
            <v>44000</v>
          </cell>
          <cell r="S345" t="str">
            <v>내선</v>
          </cell>
          <cell r="T345">
            <v>0.44</v>
          </cell>
        </row>
        <row r="346">
          <cell r="A346">
            <v>344</v>
          </cell>
          <cell r="B346" t="str">
            <v>등 기 구</v>
          </cell>
          <cell r="C346" t="str">
            <v>MH 175W벽부형</v>
          </cell>
          <cell r="D346" t="str">
            <v>EA</v>
          </cell>
          <cell r="G346">
            <v>810</v>
          </cell>
          <cell r="H346">
            <v>45000</v>
          </cell>
          <cell r="Q346">
            <v>45000</v>
          </cell>
          <cell r="S346" t="str">
            <v>내선</v>
          </cell>
          <cell r="T346">
            <v>0.44</v>
          </cell>
        </row>
        <row r="347">
          <cell r="A347">
            <v>345</v>
          </cell>
          <cell r="Q347" t="str">
            <v/>
          </cell>
        </row>
        <row r="348">
          <cell r="A348">
            <v>346</v>
          </cell>
          <cell r="Q348" t="str">
            <v/>
          </cell>
        </row>
        <row r="349">
          <cell r="A349">
            <v>347</v>
          </cell>
          <cell r="Q349" t="str">
            <v/>
          </cell>
        </row>
        <row r="350">
          <cell r="A350">
            <v>348</v>
          </cell>
          <cell r="Q350" t="str">
            <v/>
          </cell>
        </row>
        <row r="351">
          <cell r="A351">
            <v>349</v>
          </cell>
          <cell r="B351" t="str">
            <v>메탈할라이드 램프</v>
          </cell>
          <cell r="C351" t="str">
            <v>MH 175W</v>
          </cell>
          <cell r="D351" t="str">
            <v>EA</v>
          </cell>
          <cell r="G351">
            <v>813</v>
          </cell>
          <cell r="H351">
            <v>15000</v>
          </cell>
          <cell r="Q351">
            <v>15000</v>
          </cell>
        </row>
        <row r="352">
          <cell r="A352">
            <v>350</v>
          </cell>
          <cell r="B352" t="str">
            <v>메탈할라이드 램프</v>
          </cell>
          <cell r="C352" t="str">
            <v>MH 250W</v>
          </cell>
          <cell r="D352" t="str">
            <v>EA</v>
          </cell>
          <cell r="G352">
            <v>813</v>
          </cell>
          <cell r="H352">
            <v>16000</v>
          </cell>
          <cell r="Q352">
            <v>16000</v>
          </cell>
        </row>
        <row r="353">
          <cell r="A353">
            <v>351</v>
          </cell>
          <cell r="Q353" t="str">
            <v/>
          </cell>
        </row>
        <row r="354">
          <cell r="A354">
            <v>352</v>
          </cell>
          <cell r="Q354" t="str">
            <v/>
          </cell>
        </row>
        <row r="355">
          <cell r="A355">
            <v>353</v>
          </cell>
          <cell r="Q355" t="str">
            <v/>
          </cell>
        </row>
        <row r="356">
          <cell r="A356">
            <v>354</v>
          </cell>
          <cell r="B356" t="str">
            <v>메탈할라이드 안정기</v>
          </cell>
          <cell r="C356" t="str">
            <v>220V/175W</v>
          </cell>
          <cell r="D356" t="str">
            <v>EA</v>
          </cell>
          <cell r="G356">
            <v>813</v>
          </cell>
          <cell r="H356">
            <v>22000</v>
          </cell>
          <cell r="Q356">
            <v>22000</v>
          </cell>
        </row>
        <row r="357">
          <cell r="A357">
            <v>355</v>
          </cell>
          <cell r="B357" t="str">
            <v>메탈할라이드 안정기</v>
          </cell>
          <cell r="C357" t="str">
            <v>220V/250W</v>
          </cell>
          <cell r="D357" t="str">
            <v>EA</v>
          </cell>
          <cell r="G357">
            <v>813</v>
          </cell>
          <cell r="H357">
            <v>25000</v>
          </cell>
          <cell r="Q357">
            <v>25000</v>
          </cell>
        </row>
        <row r="358">
          <cell r="A358">
            <v>356</v>
          </cell>
          <cell r="Q358" t="str">
            <v/>
          </cell>
        </row>
        <row r="359">
          <cell r="A359">
            <v>357</v>
          </cell>
          <cell r="Q359" t="str">
            <v/>
          </cell>
        </row>
        <row r="360">
          <cell r="A360">
            <v>358</v>
          </cell>
          <cell r="B360" t="str">
            <v>판넬</v>
          </cell>
          <cell r="D360" t="str">
            <v>면</v>
          </cell>
          <cell r="Q360">
            <v>0</v>
          </cell>
          <cell r="S360" t="str">
            <v>프전</v>
          </cell>
          <cell r="T360">
            <v>5.8</v>
          </cell>
          <cell r="U360" t="str">
            <v>보인</v>
          </cell>
          <cell r="V360">
            <v>1.9</v>
          </cell>
        </row>
        <row r="361">
          <cell r="A361">
            <v>359</v>
          </cell>
          <cell r="Q361" t="str">
            <v/>
          </cell>
        </row>
        <row r="362">
          <cell r="A362">
            <v>360</v>
          </cell>
          <cell r="B362" t="str">
            <v>전극식레벨</v>
          </cell>
          <cell r="C362" t="str">
            <v>3선 3극</v>
          </cell>
          <cell r="D362" t="str">
            <v>set</v>
          </cell>
          <cell r="G362">
            <v>794</v>
          </cell>
          <cell r="H362">
            <v>40000</v>
          </cell>
          <cell r="Q362">
            <v>40000</v>
          </cell>
          <cell r="S362" t="str">
            <v>내선</v>
          </cell>
          <cell r="T362">
            <v>0.8</v>
          </cell>
          <cell r="Y362" t="str">
            <v>공율은 전극봉지지기</v>
          </cell>
        </row>
        <row r="363">
          <cell r="A363">
            <v>361</v>
          </cell>
          <cell r="B363" t="str">
            <v>전극식레벨</v>
          </cell>
          <cell r="C363" t="str">
            <v>4선 4극</v>
          </cell>
          <cell r="D363" t="str">
            <v>set</v>
          </cell>
          <cell r="G363">
            <v>794</v>
          </cell>
          <cell r="H363">
            <v>85000</v>
          </cell>
          <cell r="Q363">
            <v>85000</v>
          </cell>
          <cell r="S363" t="str">
            <v>내선</v>
          </cell>
          <cell r="T363">
            <v>0.85</v>
          </cell>
          <cell r="Y363" t="str">
            <v>공율은 전극봉지지기</v>
          </cell>
        </row>
        <row r="364">
          <cell r="A364">
            <v>362</v>
          </cell>
          <cell r="B364" t="str">
            <v>전극식레벨</v>
          </cell>
          <cell r="C364" t="str">
            <v>5선 5극</v>
          </cell>
          <cell r="D364" t="str">
            <v>set</v>
          </cell>
          <cell r="G364">
            <v>794</v>
          </cell>
          <cell r="H364">
            <v>100000</v>
          </cell>
          <cell r="Q364">
            <v>100000</v>
          </cell>
          <cell r="S364" t="str">
            <v>내선</v>
          </cell>
          <cell r="T364">
            <v>1.1000000000000001</v>
          </cell>
          <cell r="Y364" t="str">
            <v>공율은 전극봉지지기</v>
          </cell>
        </row>
        <row r="365">
          <cell r="A365">
            <v>363</v>
          </cell>
          <cell r="Q365" t="str">
            <v/>
          </cell>
        </row>
        <row r="366">
          <cell r="A366">
            <v>364</v>
          </cell>
          <cell r="Q366" t="str">
            <v/>
          </cell>
        </row>
        <row r="367">
          <cell r="A367">
            <v>365</v>
          </cell>
          <cell r="B367" t="str">
            <v>AMP</v>
          </cell>
          <cell r="D367" t="str">
            <v>면</v>
          </cell>
          <cell r="Q367">
            <v>0</v>
          </cell>
          <cell r="S367" t="str">
            <v>통내</v>
          </cell>
          <cell r="T367">
            <v>9</v>
          </cell>
        </row>
        <row r="368">
          <cell r="A368">
            <v>366</v>
          </cell>
          <cell r="B368" t="str">
            <v>스피커</v>
          </cell>
          <cell r="C368" t="str">
            <v>3W  천정형</v>
          </cell>
          <cell r="D368" t="str">
            <v>EA</v>
          </cell>
          <cell r="G368">
            <v>838</v>
          </cell>
          <cell r="H368">
            <v>12000</v>
          </cell>
          <cell r="Q368">
            <v>12000</v>
          </cell>
          <cell r="S368" t="str">
            <v>통내</v>
          </cell>
          <cell r="T368">
            <v>0.45</v>
          </cell>
        </row>
        <row r="369">
          <cell r="A369">
            <v>367</v>
          </cell>
          <cell r="B369" t="str">
            <v>스피커</v>
          </cell>
          <cell r="C369" t="str">
            <v>3W 벽부형</v>
          </cell>
          <cell r="D369" t="str">
            <v>EA</v>
          </cell>
          <cell r="G369">
            <v>838</v>
          </cell>
          <cell r="H369">
            <v>12000</v>
          </cell>
          <cell r="Q369">
            <v>12000</v>
          </cell>
          <cell r="S369" t="str">
            <v>통내</v>
          </cell>
          <cell r="T369">
            <v>0.45</v>
          </cell>
        </row>
        <row r="370">
          <cell r="A370">
            <v>368</v>
          </cell>
          <cell r="B370" t="str">
            <v>스피커</v>
          </cell>
          <cell r="C370" t="str">
            <v>20W옥외칼럼형</v>
          </cell>
          <cell r="D370" t="str">
            <v>EA</v>
          </cell>
          <cell r="G370">
            <v>838</v>
          </cell>
          <cell r="H370">
            <v>40000</v>
          </cell>
          <cell r="Q370">
            <v>40000</v>
          </cell>
          <cell r="S370" t="str">
            <v>통내</v>
          </cell>
          <cell r="T370">
            <v>1</v>
          </cell>
        </row>
        <row r="371">
          <cell r="A371">
            <v>369</v>
          </cell>
          <cell r="B371" t="str">
            <v>스피커</v>
          </cell>
          <cell r="C371" t="str">
            <v xml:space="preserve">HORN형 10W  </v>
          </cell>
          <cell r="D371" t="str">
            <v>EA</v>
          </cell>
          <cell r="G371">
            <v>835</v>
          </cell>
          <cell r="H371">
            <v>35200</v>
          </cell>
          <cell r="Q371">
            <v>35200</v>
          </cell>
          <cell r="S371" t="str">
            <v>통내</v>
          </cell>
          <cell r="T371">
            <v>0.6</v>
          </cell>
        </row>
        <row r="372">
          <cell r="A372">
            <v>370</v>
          </cell>
          <cell r="B372" t="str">
            <v>스피커</v>
          </cell>
          <cell r="C372" t="str">
            <v xml:space="preserve">HORN형 30W  </v>
          </cell>
          <cell r="D372" t="str">
            <v>EA</v>
          </cell>
          <cell r="G372">
            <v>835</v>
          </cell>
          <cell r="H372">
            <v>46200</v>
          </cell>
          <cell r="Q372">
            <v>46200</v>
          </cell>
          <cell r="S372" t="str">
            <v>통내</v>
          </cell>
          <cell r="T372">
            <v>1</v>
          </cell>
        </row>
        <row r="373">
          <cell r="A373">
            <v>371</v>
          </cell>
          <cell r="Q373" t="str">
            <v/>
          </cell>
        </row>
        <row r="374">
          <cell r="A374">
            <v>372</v>
          </cell>
          <cell r="Q374" t="str">
            <v/>
          </cell>
        </row>
        <row r="375">
          <cell r="A375">
            <v>373</v>
          </cell>
          <cell r="B375" t="str">
            <v>인터폰</v>
          </cell>
          <cell r="C375" t="str">
            <v>전자연립식20회로</v>
          </cell>
          <cell r="D375" t="str">
            <v>EA</v>
          </cell>
          <cell r="G375">
            <v>861</v>
          </cell>
          <cell r="H375">
            <v>36000</v>
          </cell>
          <cell r="Q375">
            <v>36000</v>
          </cell>
          <cell r="S375" t="str">
            <v>통내</v>
          </cell>
          <cell r="T375">
            <v>1</v>
          </cell>
          <cell r="U375" t="str">
            <v>통설</v>
          </cell>
          <cell r="V375">
            <v>2</v>
          </cell>
        </row>
        <row r="376">
          <cell r="A376">
            <v>374</v>
          </cell>
          <cell r="Q376" t="str">
            <v/>
          </cell>
        </row>
        <row r="377">
          <cell r="A377">
            <v>375</v>
          </cell>
          <cell r="Q377" t="str">
            <v/>
          </cell>
        </row>
        <row r="378">
          <cell r="A378">
            <v>376</v>
          </cell>
          <cell r="B378" t="str">
            <v>차동식 스포트감지기</v>
          </cell>
          <cell r="C378" t="str">
            <v>2종</v>
          </cell>
          <cell r="D378" t="str">
            <v>EA</v>
          </cell>
          <cell r="G378">
            <v>650</v>
          </cell>
          <cell r="H378">
            <v>5000</v>
          </cell>
          <cell r="Q378">
            <v>5000</v>
          </cell>
          <cell r="S378" t="str">
            <v>내선</v>
          </cell>
          <cell r="T378">
            <v>0.14300000000000002</v>
          </cell>
        </row>
        <row r="379">
          <cell r="A379">
            <v>377</v>
          </cell>
          <cell r="B379" t="str">
            <v>광전식 연감지기</v>
          </cell>
          <cell r="C379" t="str">
            <v>비축적형</v>
          </cell>
          <cell r="D379" t="str">
            <v>EA</v>
          </cell>
          <cell r="G379">
            <v>650</v>
          </cell>
          <cell r="H379">
            <v>20000</v>
          </cell>
          <cell r="Q379">
            <v>20000</v>
          </cell>
          <cell r="S379" t="str">
            <v>내선</v>
          </cell>
          <cell r="T379">
            <v>0.14300000000000002</v>
          </cell>
        </row>
        <row r="380">
          <cell r="A380">
            <v>378</v>
          </cell>
          <cell r="B380" t="str">
            <v>정온식감지기</v>
          </cell>
          <cell r="C380" t="str">
            <v>1종</v>
          </cell>
          <cell r="D380" t="str">
            <v>EA</v>
          </cell>
          <cell r="G380">
            <v>650</v>
          </cell>
          <cell r="H380">
            <v>5000</v>
          </cell>
          <cell r="Q380">
            <v>5000</v>
          </cell>
          <cell r="S380" t="str">
            <v>내선</v>
          </cell>
          <cell r="T380">
            <v>0.14300000000000002</v>
          </cell>
        </row>
        <row r="381">
          <cell r="A381">
            <v>379</v>
          </cell>
          <cell r="B381" t="str">
            <v>유도등</v>
          </cell>
          <cell r="C381" t="str">
            <v>통로유도등</v>
          </cell>
          <cell r="D381" t="str">
            <v>EA</v>
          </cell>
          <cell r="G381">
            <v>650</v>
          </cell>
          <cell r="H381">
            <v>27000</v>
          </cell>
          <cell r="Q381">
            <v>27000</v>
          </cell>
          <cell r="S381" t="str">
            <v>내선</v>
          </cell>
          <cell r="T381">
            <v>0.79500000000000004</v>
          </cell>
        </row>
        <row r="382">
          <cell r="A382">
            <v>380</v>
          </cell>
          <cell r="B382" t="str">
            <v>유도등</v>
          </cell>
          <cell r="C382" t="str">
            <v>피난구유도등</v>
          </cell>
          <cell r="D382" t="str">
            <v>EA</v>
          </cell>
          <cell r="G382">
            <v>650</v>
          </cell>
          <cell r="H382">
            <v>25000</v>
          </cell>
          <cell r="Q382">
            <v>25000</v>
          </cell>
          <cell r="S382" t="str">
            <v>내선</v>
          </cell>
          <cell r="T382">
            <v>0.13500000000000001</v>
          </cell>
        </row>
        <row r="383">
          <cell r="A383">
            <v>381</v>
          </cell>
          <cell r="B383" t="str">
            <v>수동발신기</v>
          </cell>
          <cell r="D383" t="str">
            <v>EA</v>
          </cell>
          <cell r="G383">
            <v>650</v>
          </cell>
          <cell r="H383">
            <v>3500</v>
          </cell>
          <cell r="Q383">
            <v>3500</v>
          </cell>
          <cell r="S383" t="str">
            <v>내선</v>
          </cell>
          <cell r="T383">
            <v>0.3</v>
          </cell>
        </row>
        <row r="384">
          <cell r="A384">
            <v>382</v>
          </cell>
          <cell r="B384" t="str">
            <v>경종</v>
          </cell>
          <cell r="D384" t="str">
            <v>EA</v>
          </cell>
          <cell r="G384">
            <v>650</v>
          </cell>
          <cell r="H384">
            <v>5500</v>
          </cell>
          <cell r="Q384">
            <v>5500</v>
          </cell>
          <cell r="S384" t="str">
            <v>내선</v>
          </cell>
          <cell r="T384">
            <v>0.15</v>
          </cell>
        </row>
        <row r="385">
          <cell r="A385">
            <v>383</v>
          </cell>
          <cell r="B385" t="str">
            <v>표시등</v>
          </cell>
          <cell r="D385" t="str">
            <v>EA</v>
          </cell>
          <cell r="G385">
            <v>650</v>
          </cell>
          <cell r="H385">
            <v>1200</v>
          </cell>
          <cell r="Q385">
            <v>1200</v>
          </cell>
          <cell r="S385" t="str">
            <v>내선</v>
          </cell>
          <cell r="T385">
            <v>0.2</v>
          </cell>
        </row>
        <row r="386">
          <cell r="A386">
            <v>384</v>
          </cell>
          <cell r="B386" t="str">
            <v>속보세트 함</v>
          </cell>
          <cell r="D386" t="str">
            <v>EA</v>
          </cell>
          <cell r="K386" t="str">
            <v>동방전자</v>
          </cell>
          <cell r="L386">
            <v>6000</v>
          </cell>
          <cell r="Q386">
            <v>6000</v>
          </cell>
          <cell r="S386" t="str">
            <v>내선</v>
          </cell>
          <cell r="T386">
            <v>0.66</v>
          </cell>
        </row>
        <row r="387">
          <cell r="A387">
            <v>385</v>
          </cell>
          <cell r="Q387" t="str">
            <v/>
          </cell>
        </row>
        <row r="388">
          <cell r="A388">
            <v>386</v>
          </cell>
          <cell r="Q388" t="str">
            <v/>
          </cell>
        </row>
        <row r="389">
          <cell r="A389">
            <v>387</v>
          </cell>
          <cell r="B389" t="str">
            <v>수신기</v>
          </cell>
          <cell r="C389" t="str">
            <v>P형1급   10회로용</v>
          </cell>
          <cell r="D389" t="str">
            <v>set</v>
          </cell>
          <cell r="K389" t="str">
            <v>대우소방</v>
          </cell>
          <cell r="L389">
            <v>280000</v>
          </cell>
          <cell r="M389" t="str">
            <v>대일소방</v>
          </cell>
          <cell r="N389">
            <v>315000</v>
          </cell>
          <cell r="O389" t="str">
            <v>국민소방설비</v>
          </cell>
          <cell r="P389">
            <v>318000</v>
          </cell>
          <cell r="Q389">
            <v>280000</v>
          </cell>
          <cell r="S389" t="str">
            <v>내선</v>
          </cell>
          <cell r="T389">
            <v>9</v>
          </cell>
        </row>
        <row r="390">
          <cell r="A390">
            <v>388</v>
          </cell>
          <cell r="B390" t="str">
            <v>부표시기</v>
          </cell>
          <cell r="C390" t="str">
            <v xml:space="preserve"> 10회로용</v>
          </cell>
          <cell r="D390" t="str">
            <v>대</v>
          </cell>
          <cell r="G390">
            <v>650</v>
          </cell>
          <cell r="H390">
            <v>255000</v>
          </cell>
          <cell r="Q390">
            <v>255000</v>
          </cell>
          <cell r="S390" t="str">
            <v>내선</v>
          </cell>
          <cell r="T390">
            <v>4</v>
          </cell>
        </row>
        <row r="391">
          <cell r="A391">
            <v>389</v>
          </cell>
          <cell r="B391" t="str">
            <v>스프링쿨러수동조작함</v>
          </cell>
          <cell r="D391" t="str">
            <v>EA</v>
          </cell>
          <cell r="G391">
            <v>650</v>
          </cell>
          <cell r="H391">
            <v>30000</v>
          </cell>
          <cell r="Q391">
            <v>30000</v>
          </cell>
          <cell r="S391" t="str">
            <v>내선</v>
          </cell>
          <cell r="T391">
            <v>0.66</v>
          </cell>
        </row>
        <row r="392">
          <cell r="A392">
            <v>390</v>
          </cell>
          <cell r="B392" t="str">
            <v>전자 싸이렌</v>
          </cell>
          <cell r="D392" t="str">
            <v>EA</v>
          </cell>
          <cell r="G392">
            <v>650</v>
          </cell>
          <cell r="H392">
            <v>30000</v>
          </cell>
          <cell r="Q392">
            <v>30000</v>
          </cell>
          <cell r="S392" t="str">
            <v>통내</v>
          </cell>
          <cell r="T392">
            <v>1.6</v>
          </cell>
        </row>
        <row r="393">
          <cell r="A393">
            <v>391</v>
          </cell>
          <cell r="Q393" t="str">
            <v/>
          </cell>
        </row>
        <row r="394">
          <cell r="A394">
            <v>392</v>
          </cell>
          <cell r="Q394" t="str">
            <v/>
          </cell>
        </row>
        <row r="395">
          <cell r="A395">
            <v>393</v>
          </cell>
          <cell r="Q395" t="str">
            <v/>
          </cell>
        </row>
        <row r="396">
          <cell r="A396">
            <v>394</v>
          </cell>
          <cell r="B396" t="str">
            <v>가로등점멸기</v>
          </cell>
          <cell r="C396" t="str">
            <v>상시/격등</v>
          </cell>
          <cell r="D396" t="str">
            <v>대</v>
          </cell>
          <cell r="G396">
            <v>821</v>
          </cell>
          <cell r="H396">
            <v>3280000</v>
          </cell>
          <cell r="Q396">
            <v>3280000</v>
          </cell>
          <cell r="S396" t="str">
            <v>프전</v>
          </cell>
          <cell r="T396">
            <v>5.8</v>
          </cell>
          <cell r="U396" t="str">
            <v>보인</v>
          </cell>
          <cell r="V396">
            <v>1.9</v>
          </cell>
        </row>
        <row r="397">
          <cell r="A397">
            <v>395</v>
          </cell>
          <cell r="B397" t="str">
            <v>차광막</v>
          </cell>
          <cell r="D397" t="str">
            <v>대</v>
          </cell>
          <cell r="G397">
            <v>821</v>
          </cell>
          <cell r="H397">
            <v>150000</v>
          </cell>
          <cell r="Q397">
            <v>150000</v>
          </cell>
        </row>
        <row r="398">
          <cell r="A398">
            <v>396</v>
          </cell>
          <cell r="Q398" t="str">
            <v/>
          </cell>
        </row>
        <row r="399">
          <cell r="A399">
            <v>397</v>
          </cell>
          <cell r="B399" t="str">
            <v>가로등주</v>
          </cell>
          <cell r="C399" t="str">
            <v>8각테퍼7m폴1등용</v>
          </cell>
          <cell r="D399" t="str">
            <v>본</v>
          </cell>
          <cell r="G399">
            <v>825</v>
          </cell>
          <cell r="H399">
            <v>143000</v>
          </cell>
          <cell r="Q399">
            <v>143000</v>
          </cell>
          <cell r="S399" t="str">
            <v>내선</v>
          </cell>
          <cell r="T399">
            <v>2.52</v>
          </cell>
        </row>
        <row r="400">
          <cell r="A400">
            <v>398</v>
          </cell>
          <cell r="B400" t="str">
            <v>가로등주</v>
          </cell>
          <cell r="C400" t="str">
            <v>8각테퍼7m폴2등용</v>
          </cell>
          <cell r="D400" t="str">
            <v>본</v>
          </cell>
          <cell r="Q400">
            <v>0</v>
          </cell>
          <cell r="S400" t="str">
            <v>내선</v>
          </cell>
          <cell r="T400">
            <v>2.9</v>
          </cell>
        </row>
        <row r="401">
          <cell r="A401">
            <v>399</v>
          </cell>
          <cell r="B401" t="str">
            <v>가로등주</v>
          </cell>
          <cell r="C401" t="str">
            <v>8각테퍼8m폴1등용</v>
          </cell>
          <cell r="D401" t="str">
            <v>본</v>
          </cell>
          <cell r="G401">
            <v>825</v>
          </cell>
          <cell r="H401">
            <v>152000</v>
          </cell>
          <cell r="Q401">
            <v>152000</v>
          </cell>
          <cell r="S401" t="str">
            <v>내선</v>
          </cell>
          <cell r="T401">
            <v>2.76</v>
          </cell>
        </row>
        <row r="402">
          <cell r="A402">
            <v>400</v>
          </cell>
          <cell r="B402" t="str">
            <v>가로등주</v>
          </cell>
          <cell r="C402" t="str">
            <v>8각테퍼8m폴2등용</v>
          </cell>
          <cell r="D402" t="str">
            <v>본</v>
          </cell>
          <cell r="Q402">
            <v>0</v>
          </cell>
          <cell r="S402" t="str">
            <v>내선</v>
          </cell>
          <cell r="T402">
            <v>3.08</v>
          </cell>
        </row>
        <row r="403">
          <cell r="A403">
            <v>401</v>
          </cell>
          <cell r="B403" t="str">
            <v>가로등주</v>
          </cell>
          <cell r="C403" t="str">
            <v>8각테퍼8.5m폴1등용</v>
          </cell>
          <cell r="D403" t="str">
            <v>본</v>
          </cell>
          <cell r="G403">
            <v>825</v>
          </cell>
          <cell r="H403">
            <v>157000</v>
          </cell>
          <cell r="K403" t="str">
            <v>조일조명(10/28)</v>
          </cell>
          <cell r="L403">
            <v>195000</v>
          </cell>
          <cell r="Q403">
            <v>157000</v>
          </cell>
          <cell r="S403" t="str">
            <v>내선</v>
          </cell>
          <cell r="T403">
            <v>3.13</v>
          </cell>
        </row>
        <row r="404">
          <cell r="A404">
            <v>402</v>
          </cell>
          <cell r="B404" t="str">
            <v>가로등주</v>
          </cell>
          <cell r="C404" t="str">
            <v>8각테퍼8.5m폴2등용</v>
          </cell>
          <cell r="D404" t="str">
            <v>본</v>
          </cell>
          <cell r="Q404">
            <v>0</v>
          </cell>
          <cell r="S404" t="str">
            <v>내선</v>
          </cell>
          <cell r="T404">
            <v>3.37</v>
          </cell>
        </row>
        <row r="405">
          <cell r="A405">
            <v>403</v>
          </cell>
          <cell r="B405" t="str">
            <v>가로등주</v>
          </cell>
          <cell r="C405" t="str">
            <v>8각테퍼9m폴1등용</v>
          </cell>
          <cell r="D405" t="str">
            <v>본</v>
          </cell>
          <cell r="G405">
            <v>825</v>
          </cell>
          <cell r="H405">
            <v>200000</v>
          </cell>
          <cell r="Q405">
            <v>200000</v>
          </cell>
          <cell r="S405" t="str">
            <v>내선</v>
          </cell>
          <cell r="T405">
            <v>3.13</v>
          </cell>
        </row>
        <row r="406">
          <cell r="A406">
            <v>404</v>
          </cell>
          <cell r="B406" t="str">
            <v>가로등주</v>
          </cell>
          <cell r="C406" t="str">
            <v>8각테퍼9m폴2등용</v>
          </cell>
          <cell r="D406" t="str">
            <v>본</v>
          </cell>
          <cell r="Q406">
            <v>0</v>
          </cell>
          <cell r="S406" t="str">
            <v>내선</v>
          </cell>
          <cell r="T406">
            <v>3.37</v>
          </cell>
        </row>
        <row r="407">
          <cell r="A407">
            <v>405</v>
          </cell>
          <cell r="B407" t="str">
            <v>가로등주</v>
          </cell>
          <cell r="C407" t="str">
            <v>8각테퍼10m폴1등용</v>
          </cell>
          <cell r="D407" t="str">
            <v>본</v>
          </cell>
          <cell r="G407">
            <v>825</v>
          </cell>
          <cell r="H407">
            <v>211000</v>
          </cell>
          <cell r="Q407">
            <v>211000</v>
          </cell>
          <cell r="S407" t="str">
            <v>내선</v>
          </cell>
          <cell r="T407">
            <v>3.49</v>
          </cell>
        </row>
        <row r="408">
          <cell r="A408">
            <v>406</v>
          </cell>
          <cell r="B408" t="str">
            <v>가로등주</v>
          </cell>
          <cell r="C408" t="str">
            <v>8각테퍼10m폴2등용</v>
          </cell>
          <cell r="D408" t="str">
            <v>본</v>
          </cell>
          <cell r="Q408">
            <v>0</v>
          </cell>
          <cell r="S408" t="str">
            <v>내선</v>
          </cell>
          <cell r="T408">
            <v>3.7</v>
          </cell>
        </row>
        <row r="409">
          <cell r="A409">
            <v>407</v>
          </cell>
          <cell r="B409" t="str">
            <v>가로등주</v>
          </cell>
          <cell r="C409" t="str">
            <v>8각테퍼11m폴1등용</v>
          </cell>
          <cell r="D409" t="str">
            <v>본</v>
          </cell>
          <cell r="G409">
            <v>825</v>
          </cell>
          <cell r="H409">
            <v>225000</v>
          </cell>
          <cell r="Q409">
            <v>225000</v>
          </cell>
          <cell r="S409" t="str">
            <v>내선</v>
          </cell>
          <cell r="T409">
            <v>4.1900000000000004</v>
          </cell>
        </row>
        <row r="410">
          <cell r="A410">
            <v>408</v>
          </cell>
          <cell r="B410" t="str">
            <v>가로등주</v>
          </cell>
          <cell r="C410" t="str">
            <v>8각테퍼11m폴2등용</v>
          </cell>
          <cell r="D410" t="str">
            <v>본</v>
          </cell>
          <cell r="Q410">
            <v>0</v>
          </cell>
          <cell r="S410" t="str">
            <v>내선</v>
          </cell>
          <cell r="T410">
            <v>4.4000000000000004</v>
          </cell>
        </row>
        <row r="411">
          <cell r="A411">
            <v>409</v>
          </cell>
          <cell r="B411" t="str">
            <v>가로등주</v>
          </cell>
          <cell r="C411" t="str">
            <v>주철 10m폴2등용</v>
          </cell>
          <cell r="D411" t="str">
            <v>본</v>
          </cell>
          <cell r="K411" t="str">
            <v>(주) 보명</v>
          </cell>
          <cell r="L411">
            <v>1284000</v>
          </cell>
          <cell r="Q411">
            <v>1284000</v>
          </cell>
          <cell r="S411" t="str">
            <v>내선</v>
          </cell>
          <cell r="T411">
            <v>3.7</v>
          </cell>
        </row>
        <row r="412">
          <cell r="A412">
            <v>410</v>
          </cell>
          <cell r="B412" t="str">
            <v>가로등 NH등기구</v>
          </cell>
          <cell r="C412" t="str">
            <v>세종로대형</v>
          </cell>
          <cell r="D412" t="str">
            <v>EA</v>
          </cell>
          <cell r="G412">
            <v>810</v>
          </cell>
          <cell r="H412">
            <v>63000</v>
          </cell>
          <cell r="Q412">
            <v>63000</v>
          </cell>
        </row>
        <row r="413">
          <cell r="A413">
            <v>411</v>
          </cell>
          <cell r="B413" t="str">
            <v>가로등 NH등기구</v>
          </cell>
          <cell r="C413" t="str">
            <v>세종로소형</v>
          </cell>
          <cell r="D413" t="str">
            <v>EA</v>
          </cell>
          <cell r="G413">
            <v>810</v>
          </cell>
          <cell r="H413">
            <v>54000</v>
          </cell>
          <cell r="Q413">
            <v>54000</v>
          </cell>
        </row>
        <row r="414">
          <cell r="A414">
            <v>412</v>
          </cell>
          <cell r="B414" t="str">
            <v>고압나트륨등기구</v>
          </cell>
          <cell r="C414" t="str">
            <v xml:space="preserve">NH250W  </v>
          </cell>
          <cell r="D414" t="str">
            <v>EA</v>
          </cell>
          <cell r="G414">
            <v>810</v>
          </cell>
          <cell r="H414">
            <v>63000</v>
          </cell>
          <cell r="Q414">
            <v>63000</v>
          </cell>
          <cell r="S414" t="str">
            <v>내선</v>
          </cell>
          <cell r="T414">
            <v>0.495</v>
          </cell>
        </row>
        <row r="415">
          <cell r="A415">
            <v>413</v>
          </cell>
          <cell r="B415" t="str">
            <v>고압나트륨등기구</v>
          </cell>
          <cell r="C415" t="str">
            <v>NH400W</v>
          </cell>
          <cell r="D415" t="str">
            <v>EA</v>
          </cell>
          <cell r="G415">
            <v>810</v>
          </cell>
          <cell r="H415">
            <v>63000</v>
          </cell>
          <cell r="Q415">
            <v>63000</v>
          </cell>
          <cell r="S415" t="str">
            <v>내선</v>
          </cell>
          <cell r="T415">
            <v>0.53</v>
          </cell>
        </row>
        <row r="416">
          <cell r="A416">
            <v>414</v>
          </cell>
          <cell r="B416" t="str">
            <v>터널등기구(AL판)</v>
          </cell>
          <cell r="C416" t="str">
            <v>NXT 35W</v>
          </cell>
          <cell r="D416" t="str">
            <v>EA</v>
          </cell>
          <cell r="G416">
            <v>810</v>
          </cell>
          <cell r="H416">
            <v>67500</v>
          </cell>
          <cell r="Q416">
            <v>67500</v>
          </cell>
          <cell r="S416" t="str">
            <v>내선</v>
          </cell>
          <cell r="T416">
            <v>0.38</v>
          </cell>
        </row>
        <row r="417">
          <cell r="A417">
            <v>415</v>
          </cell>
          <cell r="B417" t="str">
            <v>터널등기구(AL판)</v>
          </cell>
          <cell r="C417" t="str">
            <v>NXT 90W</v>
          </cell>
          <cell r="D417" t="str">
            <v>EA</v>
          </cell>
          <cell r="G417">
            <v>810</v>
          </cell>
          <cell r="H417">
            <v>88000</v>
          </cell>
          <cell r="Q417">
            <v>88000</v>
          </cell>
          <cell r="S417" t="str">
            <v>내선</v>
          </cell>
          <cell r="T417">
            <v>0.38</v>
          </cell>
        </row>
        <row r="418">
          <cell r="A418">
            <v>416</v>
          </cell>
          <cell r="B418" t="str">
            <v>터널등기구(AL판)</v>
          </cell>
          <cell r="C418" t="str">
            <v>NXT 135W</v>
          </cell>
          <cell r="D418" t="str">
            <v>EA</v>
          </cell>
          <cell r="G418">
            <v>810</v>
          </cell>
          <cell r="H418">
            <v>113000</v>
          </cell>
          <cell r="Q418">
            <v>113000</v>
          </cell>
          <cell r="S418" t="str">
            <v>내선</v>
          </cell>
          <cell r="T418">
            <v>0.44</v>
          </cell>
        </row>
        <row r="419">
          <cell r="A419">
            <v>417</v>
          </cell>
          <cell r="B419" t="str">
            <v>터널등기구(AL판)</v>
          </cell>
          <cell r="C419" t="str">
            <v>NXT 180W</v>
          </cell>
          <cell r="D419" t="str">
            <v>EA</v>
          </cell>
          <cell r="G419">
            <v>810</v>
          </cell>
          <cell r="H419">
            <v>135000</v>
          </cell>
          <cell r="Q419">
            <v>135000</v>
          </cell>
          <cell r="S419" t="str">
            <v>내선</v>
          </cell>
          <cell r="T419">
            <v>0.44</v>
          </cell>
        </row>
        <row r="420">
          <cell r="A420">
            <v>418</v>
          </cell>
          <cell r="B420" t="str">
            <v>내압방폭백열등</v>
          </cell>
          <cell r="C420" t="str">
            <v>IL 220V/200W</v>
          </cell>
          <cell r="D420" t="str">
            <v>EA</v>
          </cell>
          <cell r="G420">
            <v>818</v>
          </cell>
          <cell r="H420">
            <v>90450</v>
          </cell>
          <cell r="Q420">
            <v>90450</v>
          </cell>
          <cell r="S420" t="str">
            <v>내선</v>
          </cell>
          <cell r="T420">
            <v>0.38</v>
          </cell>
        </row>
        <row r="421">
          <cell r="A421">
            <v>419</v>
          </cell>
          <cell r="Q421" t="str">
            <v/>
          </cell>
        </row>
        <row r="422">
          <cell r="A422">
            <v>420</v>
          </cell>
          <cell r="Q422" t="str">
            <v/>
          </cell>
        </row>
        <row r="423">
          <cell r="A423">
            <v>421</v>
          </cell>
          <cell r="B423" t="str">
            <v>고압나트륨램프</v>
          </cell>
          <cell r="C423" t="str">
            <v>NH  150W</v>
          </cell>
          <cell r="D423" t="str">
            <v>EA</v>
          </cell>
          <cell r="G423">
            <v>814</v>
          </cell>
          <cell r="H423">
            <v>12000</v>
          </cell>
          <cell r="Q423">
            <v>12000</v>
          </cell>
        </row>
        <row r="424">
          <cell r="A424">
            <v>422</v>
          </cell>
          <cell r="B424" t="str">
            <v>고압나트륨램프</v>
          </cell>
          <cell r="C424" t="str">
            <v>NH  250W</v>
          </cell>
          <cell r="D424" t="str">
            <v>EA</v>
          </cell>
          <cell r="G424">
            <v>814</v>
          </cell>
          <cell r="H424">
            <v>12500</v>
          </cell>
          <cell r="Q424">
            <v>12500</v>
          </cell>
        </row>
        <row r="425">
          <cell r="A425">
            <v>423</v>
          </cell>
          <cell r="B425" t="str">
            <v>고압나트륨램프</v>
          </cell>
          <cell r="C425" t="str">
            <v>NH  400W</v>
          </cell>
          <cell r="D425" t="str">
            <v>EA</v>
          </cell>
          <cell r="G425">
            <v>814</v>
          </cell>
          <cell r="H425">
            <v>16000</v>
          </cell>
          <cell r="Q425">
            <v>16000</v>
          </cell>
        </row>
        <row r="426">
          <cell r="A426">
            <v>424</v>
          </cell>
          <cell r="Q426" t="str">
            <v/>
          </cell>
        </row>
        <row r="427">
          <cell r="A427">
            <v>425</v>
          </cell>
          <cell r="Q427" t="str">
            <v/>
          </cell>
        </row>
        <row r="428">
          <cell r="A428">
            <v>426</v>
          </cell>
          <cell r="B428" t="str">
            <v>고압나트륨안정기</v>
          </cell>
          <cell r="C428" t="str">
            <v>220V/150W</v>
          </cell>
          <cell r="D428" t="str">
            <v>EA</v>
          </cell>
          <cell r="G428">
            <v>814</v>
          </cell>
          <cell r="H428">
            <v>18000</v>
          </cell>
          <cell r="Q428">
            <v>18000</v>
          </cell>
        </row>
        <row r="429">
          <cell r="A429">
            <v>427</v>
          </cell>
          <cell r="B429" t="str">
            <v>고압나트륨안정기</v>
          </cell>
          <cell r="C429" t="str">
            <v>220V/250W</v>
          </cell>
          <cell r="D429" t="str">
            <v>EA</v>
          </cell>
          <cell r="G429">
            <v>814</v>
          </cell>
          <cell r="H429">
            <v>22000</v>
          </cell>
          <cell r="Q429">
            <v>22000</v>
          </cell>
        </row>
        <row r="430">
          <cell r="A430">
            <v>428</v>
          </cell>
          <cell r="B430" t="str">
            <v>고압나트륨안정기</v>
          </cell>
          <cell r="C430" t="str">
            <v>220V/400W</v>
          </cell>
          <cell r="D430" t="str">
            <v>EA</v>
          </cell>
          <cell r="G430">
            <v>814</v>
          </cell>
          <cell r="H430">
            <v>24000</v>
          </cell>
          <cell r="Q430">
            <v>24000</v>
          </cell>
        </row>
        <row r="431">
          <cell r="A431">
            <v>429</v>
          </cell>
          <cell r="Q431" t="str">
            <v/>
          </cell>
        </row>
        <row r="432">
          <cell r="A432">
            <v>430</v>
          </cell>
          <cell r="Q432" t="str">
            <v/>
          </cell>
        </row>
        <row r="433">
          <cell r="A433">
            <v>431</v>
          </cell>
          <cell r="B433" t="str">
            <v>저압나트륨램프</v>
          </cell>
          <cell r="C433" t="str">
            <v>NXT 36W</v>
          </cell>
          <cell r="D433" t="str">
            <v>EA</v>
          </cell>
          <cell r="G433">
            <v>814</v>
          </cell>
          <cell r="H433">
            <v>28000</v>
          </cell>
          <cell r="Q433">
            <v>28000</v>
          </cell>
        </row>
        <row r="434">
          <cell r="A434">
            <v>432</v>
          </cell>
          <cell r="B434" t="str">
            <v>저압나트륨램프</v>
          </cell>
          <cell r="C434" t="str">
            <v>NXT 66W</v>
          </cell>
          <cell r="D434" t="str">
            <v>EA</v>
          </cell>
          <cell r="G434">
            <v>814</v>
          </cell>
          <cell r="H434">
            <v>32000</v>
          </cell>
          <cell r="Q434">
            <v>32000</v>
          </cell>
        </row>
        <row r="435">
          <cell r="A435">
            <v>433</v>
          </cell>
          <cell r="B435" t="str">
            <v>저압나트륨램프</v>
          </cell>
          <cell r="C435" t="str">
            <v>NXT 91W</v>
          </cell>
          <cell r="D435" t="str">
            <v>EA</v>
          </cell>
          <cell r="G435">
            <v>814</v>
          </cell>
          <cell r="H435">
            <v>38000</v>
          </cell>
          <cell r="Q435">
            <v>38000</v>
          </cell>
        </row>
        <row r="436">
          <cell r="A436">
            <v>434</v>
          </cell>
          <cell r="B436" t="str">
            <v>저압나트륨램프</v>
          </cell>
          <cell r="C436" t="str">
            <v>NXT 131W</v>
          </cell>
          <cell r="D436" t="str">
            <v>EA</v>
          </cell>
          <cell r="G436">
            <v>814</v>
          </cell>
          <cell r="H436">
            <v>50000</v>
          </cell>
          <cell r="Q436">
            <v>50000</v>
          </cell>
        </row>
        <row r="437">
          <cell r="A437">
            <v>435</v>
          </cell>
          <cell r="Q437" t="str">
            <v/>
          </cell>
        </row>
        <row r="438">
          <cell r="A438">
            <v>436</v>
          </cell>
          <cell r="Q438" t="str">
            <v/>
          </cell>
        </row>
        <row r="439">
          <cell r="A439">
            <v>437</v>
          </cell>
          <cell r="B439" t="str">
            <v>저압나트륨안정기</v>
          </cell>
          <cell r="C439" t="str">
            <v>NXT 36W</v>
          </cell>
          <cell r="D439" t="str">
            <v>EA</v>
          </cell>
          <cell r="G439">
            <v>814</v>
          </cell>
          <cell r="H439">
            <v>29000</v>
          </cell>
          <cell r="Q439">
            <v>29000</v>
          </cell>
        </row>
        <row r="440">
          <cell r="A440">
            <v>438</v>
          </cell>
          <cell r="B440" t="str">
            <v>저압나트륨안정기</v>
          </cell>
          <cell r="C440" t="str">
            <v>NXT 66W</v>
          </cell>
          <cell r="D440" t="str">
            <v>EA</v>
          </cell>
          <cell r="G440">
            <v>814</v>
          </cell>
          <cell r="H440">
            <v>32000</v>
          </cell>
          <cell r="Q440">
            <v>32000</v>
          </cell>
        </row>
        <row r="441">
          <cell r="A441">
            <v>439</v>
          </cell>
          <cell r="B441" t="str">
            <v>저압나트륨안정기</v>
          </cell>
          <cell r="C441" t="str">
            <v>NXT 91W</v>
          </cell>
          <cell r="D441" t="str">
            <v>EA</v>
          </cell>
          <cell r="G441">
            <v>814</v>
          </cell>
          <cell r="H441">
            <v>35000</v>
          </cell>
          <cell r="Q441">
            <v>35000</v>
          </cell>
        </row>
        <row r="442">
          <cell r="A442">
            <v>440</v>
          </cell>
          <cell r="B442" t="str">
            <v>저압나트륨안정기</v>
          </cell>
          <cell r="C442" t="str">
            <v>NXT 131W</v>
          </cell>
          <cell r="D442" t="str">
            <v>EA</v>
          </cell>
          <cell r="G442">
            <v>814</v>
          </cell>
          <cell r="H442">
            <v>38000</v>
          </cell>
          <cell r="Q442">
            <v>38000</v>
          </cell>
        </row>
        <row r="443">
          <cell r="A443">
            <v>441</v>
          </cell>
          <cell r="Q443" t="str">
            <v/>
          </cell>
        </row>
        <row r="444">
          <cell r="A444">
            <v>442</v>
          </cell>
          <cell r="Q444" t="str">
            <v/>
          </cell>
        </row>
        <row r="445">
          <cell r="A445">
            <v>443</v>
          </cell>
          <cell r="Q445" t="str">
            <v/>
          </cell>
        </row>
        <row r="446">
          <cell r="A446">
            <v>444</v>
          </cell>
          <cell r="B446" t="str">
            <v>STRAIGHT TRAY(H.D.G)</v>
          </cell>
          <cell r="C446" t="str">
            <v>150W×100H</v>
          </cell>
          <cell r="D446" t="str">
            <v>m</v>
          </cell>
          <cell r="G446">
            <v>753</v>
          </cell>
          <cell r="H446">
            <v>8700</v>
          </cell>
          <cell r="Q446">
            <v>8700</v>
          </cell>
          <cell r="S446" t="str">
            <v>내선</v>
          </cell>
          <cell r="T446">
            <v>0.22500000000000001</v>
          </cell>
          <cell r="Y446" t="str">
            <v>4m이상: 20%증</v>
          </cell>
        </row>
        <row r="447">
          <cell r="A447">
            <v>445</v>
          </cell>
          <cell r="B447" t="str">
            <v>STRAIGHT TRAY(H.D.G)</v>
          </cell>
          <cell r="C447" t="str">
            <v>150W×150H</v>
          </cell>
          <cell r="D447" t="str">
            <v>m</v>
          </cell>
          <cell r="G447">
            <v>753</v>
          </cell>
          <cell r="H447">
            <v>11600</v>
          </cell>
          <cell r="Q447">
            <v>11600</v>
          </cell>
          <cell r="S447" t="str">
            <v>내선</v>
          </cell>
          <cell r="T447">
            <v>0.22500000000000001</v>
          </cell>
        </row>
        <row r="448">
          <cell r="A448">
            <v>446</v>
          </cell>
          <cell r="B448" t="str">
            <v>STRAIGHT TRAY(H.D.G)</v>
          </cell>
          <cell r="C448" t="str">
            <v>200W×100H</v>
          </cell>
          <cell r="D448" t="str">
            <v>m</v>
          </cell>
          <cell r="G448">
            <v>753</v>
          </cell>
          <cell r="H448">
            <v>9000</v>
          </cell>
          <cell r="Q448">
            <v>9000</v>
          </cell>
          <cell r="S448" t="str">
            <v>내선</v>
          </cell>
          <cell r="T448">
            <v>0.22500000000000001</v>
          </cell>
        </row>
        <row r="449">
          <cell r="A449">
            <v>447</v>
          </cell>
          <cell r="B449" t="str">
            <v>STRAIGHT TRAY(H.D.G)</v>
          </cell>
          <cell r="C449" t="str">
            <v>200W×150H</v>
          </cell>
          <cell r="D449" t="str">
            <v>m</v>
          </cell>
          <cell r="G449">
            <v>753</v>
          </cell>
          <cell r="H449">
            <v>11900</v>
          </cell>
          <cell r="Q449">
            <v>11900</v>
          </cell>
          <cell r="S449" t="str">
            <v>내선</v>
          </cell>
          <cell r="T449">
            <v>0.22500000000000001</v>
          </cell>
        </row>
        <row r="450">
          <cell r="A450">
            <v>448</v>
          </cell>
          <cell r="B450" t="str">
            <v>STRAIGHT TRAY(H.D.G)</v>
          </cell>
          <cell r="C450" t="str">
            <v>300W×100H</v>
          </cell>
          <cell r="D450" t="str">
            <v>m</v>
          </cell>
          <cell r="G450">
            <v>753</v>
          </cell>
          <cell r="H450">
            <v>9600</v>
          </cell>
          <cell r="Q450">
            <v>9600</v>
          </cell>
          <cell r="S450" t="str">
            <v>내선</v>
          </cell>
          <cell r="T450">
            <v>0.28499999999999998</v>
          </cell>
        </row>
        <row r="451">
          <cell r="A451">
            <v>449</v>
          </cell>
          <cell r="B451" t="str">
            <v>STRAIGHT TRAY(H.D.G)</v>
          </cell>
          <cell r="C451" t="str">
            <v>300W×150H</v>
          </cell>
          <cell r="D451" t="str">
            <v>m</v>
          </cell>
          <cell r="G451">
            <v>753</v>
          </cell>
          <cell r="H451">
            <v>12600</v>
          </cell>
          <cell r="Q451">
            <v>12600</v>
          </cell>
          <cell r="S451" t="str">
            <v>내선</v>
          </cell>
          <cell r="T451">
            <v>0.28499999999999998</v>
          </cell>
        </row>
        <row r="452">
          <cell r="A452">
            <v>450</v>
          </cell>
          <cell r="B452" t="str">
            <v>STRAIGHT TRAY(H.D.G)</v>
          </cell>
          <cell r="C452" t="str">
            <v>400W×100H</v>
          </cell>
          <cell r="D452" t="str">
            <v>m</v>
          </cell>
          <cell r="G452">
            <v>753</v>
          </cell>
          <cell r="H452">
            <v>10200</v>
          </cell>
          <cell r="Q452">
            <v>10200</v>
          </cell>
          <cell r="S452" t="str">
            <v>내선</v>
          </cell>
          <cell r="T452">
            <v>0.33500000000000002</v>
          </cell>
        </row>
        <row r="453">
          <cell r="A453">
            <v>451</v>
          </cell>
          <cell r="B453" t="str">
            <v>STRAIGHT TRAY(H.D.G)</v>
          </cell>
          <cell r="C453" t="str">
            <v>400W×150H</v>
          </cell>
          <cell r="D453" t="str">
            <v>m</v>
          </cell>
          <cell r="G453">
            <v>753</v>
          </cell>
          <cell r="H453">
            <v>13200</v>
          </cell>
          <cell r="Q453">
            <v>13200</v>
          </cell>
          <cell r="S453" t="str">
            <v>내선</v>
          </cell>
          <cell r="T453">
            <v>0.33500000000000002</v>
          </cell>
        </row>
        <row r="454">
          <cell r="A454">
            <v>452</v>
          </cell>
          <cell r="B454" t="str">
            <v>STRAIGHT TRAY(H.D.G)</v>
          </cell>
          <cell r="C454" t="str">
            <v>500W×100H</v>
          </cell>
          <cell r="D454" t="str">
            <v>m</v>
          </cell>
          <cell r="G454">
            <v>753</v>
          </cell>
          <cell r="H454">
            <v>10800</v>
          </cell>
          <cell r="Q454">
            <v>10800</v>
          </cell>
          <cell r="S454" t="str">
            <v>내선</v>
          </cell>
          <cell r="T454">
            <v>0.44500000000000001</v>
          </cell>
        </row>
        <row r="455">
          <cell r="A455">
            <v>453</v>
          </cell>
          <cell r="B455" t="str">
            <v>STRAIGHT TRAY(H.D.G)</v>
          </cell>
          <cell r="C455" t="str">
            <v>500W×150H</v>
          </cell>
          <cell r="D455" t="str">
            <v>m</v>
          </cell>
          <cell r="G455">
            <v>753</v>
          </cell>
          <cell r="H455">
            <v>13800</v>
          </cell>
          <cell r="Q455">
            <v>13800</v>
          </cell>
          <cell r="S455" t="str">
            <v>내선</v>
          </cell>
          <cell r="T455">
            <v>0.44500000000000001</v>
          </cell>
        </row>
        <row r="456">
          <cell r="A456">
            <v>454</v>
          </cell>
          <cell r="B456" t="str">
            <v>STRAIGHT TRAY(H.D.G)</v>
          </cell>
          <cell r="C456" t="str">
            <v>600W×100H</v>
          </cell>
          <cell r="D456" t="str">
            <v>m</v>
          </cell>
          <cell r="G456">
            <v>753</v>
          </cell>
          <cell r="H456">
            <v>11500</v>
          </cell>
          <cell r="Q456">
            <v>11500</v>
          </cell>
          <cell r="S456" t="str">
            <v>내선</v>
          </cell>
          <cell r="T456">
            <v>0.52</v>
          </cell>
        </row>
        <row r="457">
          <cell r="A457">
            <v>455</v>
          </cell>
          <cell r="B457" t="str">
            <v>STRAIGHT TRAY(H.D.G)</v>
          </cell>
          <cell r="C457" t="str">
            <v>600W×150H</v>
          </cell>
          <cell r="D457" t="str">
            <v>m</v>
          </cell>
          <cell r="G457">
            <v>753</v>
          </cell>
          <cell r="H457">
            <v>14400</v>
          </cell>
          <cell r="Q457">
            <v>14400</v>
          </cell>
          <cell r="S457" t="str">
            <v>내선</v>
          </cell>
          <cell r="T457">
            <v>0.52</v>
          </cell>
        </row>
        <row r="458">
          <cell r="A458">
            <v>456</v>
          </cell>
          <cell r="Q458" t="str">
            <v/>
          </cell>
        </row>
        <row r="459">
          <cell r="A459">
            <v>457</v>
          </cell>
          <cell r="B459" t="str">
            <v>HOR-ELBOW (H.D.G)</v>
          </cell>
          <cell r="C459" t="str">
            <v>150W×100H</v>
          </cell>
          <cell r="D459" t="str">
            <v>EA</v>
          </cell>
          <cell r="G459">
            <v>753</v>
          </cell>
          <cell r="H459">
            <v>10300</v>
          </cell>
          <cell r="Q459">
            <v>10300</v>
          </cell>
          <cell r="S459" t="str">
            <v>내선</v>
          </cell>
          <cell r="T459">
            <v>0.22500000000000001</v>
          </cell>
        </row>
        <row r="460">
          <cell r="A460">
            <v>458</v>
          </cell>
          <cell r="B460" t="str">
            <v>HOR-ELBOW (H.D.G)</v>
          </cell>
          <cell r="C460" t="str">
            <v>150W×150H</v>
          </cell>
          <cell r="D460" t="str">
            <v>EA</v>
          </cell>
          <cell r="G460">
            <v>753</v>
          </cell>
          <cell r="H460">
            <v>13700</v>
          </cell>
          <cell r="Q460">
            <v>13700</v>
          </cell>
          <cell r="S460" t="str">
            <v>내선</v>
          </cell>
          <cell r="T460">
            <v>0.22500000000000001</v>
          </cell>
        </row>
        <row r="461">
          <cell r="A461">
            <v>459</v>
          </cell>
          <cell r="B461" t="str">
            <v>HOR-ELBOW (H.D.G)</v>
          </cell>
          <cell r="C461" t="str">
            <v>200W×100H</v>
          </cell>
          <cell r="D461" t="str">
            <v>EA</v>
          </cell>
          <cell r="G461">
            <v>753</v>
          </cell>
          <cell r="H461">
            <v>11100</v>
          </cell>
          <cell r="Q461">
            <v>11100</v>
          </cell>
          <cell r="S461" t="str">
            <v>내선</v>
          </cell>
          <cell r="T461">
            <v>0.22500000000000001</v>
          </cell>
        </row>
        <row r="462">
          <cell r="A462">
            <v>460</v>
          </cell>
          <cell r="B462" t="str">
            <v>HOR-ELBOW (H.D.G)</v>
          </cell>
          <cell r="C462" t="str">
            <v>200W×150H</v>
          </cell>
          <cell r="D462" t="str">
            <v>EA</v>
          </cell>
          <cell r="G462">
            <v>753</v>
          </cell>
          <cell r="H462">
            <v>14700</v>
          </cell>
          <cell r="Q462">
            <v>14700</v>
          </cell>
          <cell r="S462" t="str">
            <v>내선</v>
          </cell>
          <cell r="T462">
            <v>0.22500000000000001</v>
          </cell>
        </row>
        <row r="463">
          <cell r="A463">
            <v>461</v>
          </cell>
          <cell r="B463" t="str">
            <v>HOR-ELBOW (H.D.G)</v>
          </cell>
          <cell r="C463" t="str">
            <v>300W×100H</v>
          </cell>
          <cell r="D463" t="str">
            <v>EA</v>
          </cell>
          <cell r="G463">
            <v>753</v>
          </cell>
          <cell r="H463">
            <v>12800</v>
          </cell>
          <cell r="Q463">
            <v>12800</v>
          </cell>
          <cell r="S463" t="str">
            <v>내선</v>
          </cell>
          <cell r="T463">
            <v>0.28499999999999998</v>
          </cell>
        </row>
        <row r="464">
          <cell r="A464">
            <v>462</v>
          </cell>
          <cell r="B464" t="str">
            <v>HOR-ELBOW (H.D.G)</v>
          </cell>
          <cell r="C464" t="str">
            <v>300W×150H</v>
          </cell>
          <cell r="D464" t="str">
            <v>EA</v>
          </cell>
          <cell r="G464">
            <v>753</v>
          </cell>
          <cell r="H464">
            <v>16800</v>
          </cell>
          <cell r="Q464">
            <v>16800</v>
          </cell>
          <cell r="S464" t="str">
            <v>내선</v>
          </cell>
          <cell r="T464">
            <v>0.28499999999999998</v>
          </cell>
        </row>
        <row r="465">
          <cell r="A465">
            <v>463</v>
          </cell>
          <cell r="B465" t="str">
            <v>HOR-ELBOW (H.D.G)</v>
          </cell>
          <cell r="C465" t="str">
            <v>400W×100H</v>
          </cell>
          <cell r="D465" t="str">
            <v>EA</v>
          </cell>
          <cell r="G465">
            <v>753</v>
          </cell>
          <cell r="H465">
            <v>14500</v>
          </cell>
          <cell r="Q465">
            <v>14500</v>
          </cell>
          <cell r="S465" t="str">
            <v>내선</v>
          </cell>
          <cell r="T465">
            <v>0.33500000000000002</v>
          </cell>
        </row>
        <row r="466">
          <cell r="A466">
            <v>464</v>
          </cell>
          <cell r="B466" t="str">
            <v>HOR-ELBOW (H.D.G)</v>
          </cell>
          <cell r="C466" t="str">
            <v>400W×150H</v>
          </cell>
          <cell r="D466" t="str">
            <v>EA</v>
          </cell>
          <cell r="G466">
            <v>753</v>
          </cell>
          <cell r="H466">
            <v>18800</v>
          </cell>
          <cell r="Q466">
            <v>18800</v>
          </cell>
          <cell r="S466" t="str">
            <v>내선</v>
          </cell>
          <cell r="T466">
            <v>0.33500000000000002</v>
          </cell>
        </row>
        <row r="467">
          <cell r="A467">
            <v>465</v>
          </cell>
          <cell r="B467" t="str">
            <v>HOR-ELBOW (H.D.G)</v>
          </cell>
          <cell r="C467" t="str">
            <v>500W×100H</v>
          </cell>
          <cell r="D467" t="str">
            <v>EA</v>
          </cell>
          <cell r="G467">
            <v>753</v>
          </cell>
          <cell r="H467">
            <v>16200</v>
          </cell>
          <cell r="Q467">
            <v>16200</v>
          </cell>
          <cell r="S467" t="str">
            <v>내선</v>
          </cell>
          <cell r="T467">
            <v>0.44500000000000001</v>
          </cell>
        </row>
        <row r="468">
          <cell r="A468">
            <v>466</v>
          </cell>
          <cell r="B468" t="str">
            <v>HOR-ELBOW (H.D.G)</v>
          </cell>
          <cell r="C468" t="str">
            <v>500W×150H</v>
          </cell>
          <cell r="D468" t="str">
            <v>EA</v>
          </cell>
          <cell r="G468">
            <v>753</v>
          </cell>
          <cell r="H468">
            <v>20800</v>
          </cell>
          <cell r="Q468">
            <v>20800</v>
          </cell>
          <cell r="S468" t="str">
            <v>내선</v>
          </cell>
          <cell r="T468">
            <v>0.44500000000000001</v>
          </cell>
        </row>
        <row r="469">
          <cell r="A469">
            <v>467</v>
          </cell>
          <cell r="B469" t="str">
            <v>HOR-ELBOW (H.D.G)</v>
          </cell>
          <cell r="C469" t="str">
            <v>600W×100H</v>
          </cell>
          <cell r="D469" t="str">
            <v>EA</v>
          </cell>
          <cell r="G469">
            <v>753</v>
          </cell>
          <cell r="H469">
            <v>17900</v>
          </cell>
          <cell r="Q469">
            <v>17900</v>
          </cell>
          <cell r="S469" t="str">
            <v>내선</v>
          </cell>
          <cell r="T469">
            <v>0.52</v>
          </cell>
        </row>
        <row r="470">
          <cell r="A470">
            <v>468</v>
          </cell>
          <cell r="B470" t="str">
            <v>HOR-ELBOW (H.D.G)</v>
          </cell>
          <cell r="C470" t="str">
            <v>600W×150H</v>
          </cell>
          <cell r="D470" t="str">
            <v>EA</v>
          </cell>
          <cell r="G470">
            <v>753</v>
          </cell>
          <cell r="H470">
            <v>22800</v>
          </cell>
          <cell r="Q470">
            <v>22800</v>
          </cell>
          <cell r="S470" t="str">
            <v>내선</v>
          </cell>
          <cell r="T470">
            <v>0.52</v>
          </cell>
        </row>
        <row r="471">
          <cell r="A471">
            <v>469</v>
          </cell>
          <cell r="Q471" t="str">
            <v/>
          </cell>
        </row>
        <row r="472">
          <cell r="A472">
            <v>470</v>
          </cell>
          <cell r="B472" t="str">
            <v>VER-ELBOW (H.D.G)</v>
          </cell>
          <cell r="C472" t="str">
            <v>150W×100H</v>
          </cell>
          <cell r="D472" t="str">
            <v>EA</v>
          </cell>
          <cell r="G472">
            <v>753</v>
          </cell>
          <cell r="H472">
            <v>10700</v>
          </cell>
          <cell r="Q472">
            <v>10700</v>
          </cell>
          <cell r="S472" t="str">
            <v>내선</v>
          </cell>
          <cell r="T472">
            <v>0.22500000000000001</v>
          </cell>
        </row>
        <row r="473">
          <cell r="A473">
            <v>471</v>
          </cell>
          <cell r="B473" t="str">
            <v>VER-ELBOW (H.D.G)</v>
          </cell>
          <cell r="C473" t="str">
            <v>150W×150H</v>
          </cell>
          <cell r="D473" t="str">
            <v>EA</v>
          </cell>
          <cell r="G473">
            <v>753</v>
          </cell>
          <cell r="H473">
            <v>15500</v>
          </cell>
          <cell r="Q473">
            <v>15500</v>
          </cell>
          <cell r="S473" t="str">
            <v>내선</v>
          </cell>
          <cell r="T473">
            <v>0.22500000000000001</v>
          </cell>
        </row>
        <row r="474">
          <cell r="A474">
            <v>472</v>
          </cell>
          <cell r="B474" t="str">
            <v>VER-ELBOW (H.D.G)</v>
          </cell>
          <cell r="C474" t="str">
            <v>200W×100H</v>
          </cell>
          <cell r="D474" t="str">
            <v>EA</v>
          </cell>
          <cell r="G474">
            <v>753</v>
          </cell>
          <cell r="H474">
            <v>11100</v>
          </cell>
          <cell r="Q474">
            <v>11100</v>
          </cell>
          <cell r="S474" t="str">
            <v>내선</v>
          </cell>
          <cell r="T474">
            <v>0.22500000000000001</v>
          </cell>
        </row>
        <row r="475">
          <cell r="A475">
            <v>473</v>
          </cell>
          <cell r="B475" t="str">
            <v>VER-ELBOW (H.D.G)</v>
          </cell>
          <cell r="C475" t="str">
            <v>200W×150H</v>
          </cell>
          <cell r="D475" t="str">
            <v>EA</v>
          </cell>
          <cell r="G475">
            <v>753</v>
          </cell>
          <cell r="H475">
            <v>15900</v>
          </cell>
          <cell r="Q475">
            <v>15900</v>
          </cell>
          <cell r="S475" t="str">
            <v>내선</v>
          </cell>
          <cell r="T475">
            <v>0.22500000000000001</v>
          </cell>
        </row>
        <row r="476">
          <cell r="A476">
            <v>474</v>
          </cell>
          <cell r="B476" t="str">
            <v>VER-ELBOW (H.D.G)</v>
          </cell>
          <cell r="C476" t="str">
            <v>300W×100H</v>
          </cell>
          <cell r="D476" t="str">
            <v>EA</v>
          </cell>
          <cell r="G476">
            <v>753</v>
          </cell>
          <cell r="H476">
            <v>12000</v>
          </cell>
          <cell r="Q476">
            <v>12000</v>
          </cell>
          <cell r="S476" t="str">
            <v>내선</v>
          </cell>
          <cell r="T476">
            <v>0.28499999999999998</v>
          </cell>
        </row>
        <row r="477">
          <cell r="A477">
            <v>475</v>
          </cell>
          <cell r="B477" t="str">
            <v>VER-ELBOW (H.D.G)</v>
          </cell>
          <cell r="C477" t="str">
            <v>300W×150H</v>
          </cell>
          <cell r="D477" t="str">
            <v>EA</v>
          </cell>
          <cell r="G477">
            <v>753</v>
          </cell>
          <cell r="H477">
            <v>16800</v>
          </cell>
          <cell r="Q477">
            <v>16800</v>
          </cell>
          <cell r="S477" t="str">
            <v>내선</v>
          </cell>
          <cell r="T477">
            <v>0.28499999999999998</v>
          </cell>
        </row>
        <row r="478">
          <cell r="A478">
            <v>476</v>
          </cell>
          <cell r="B478" t="str">
            <v>VER-ELBOW (H.D.G)</v>
          </cell>
          <cell r="C478" t="str">
            <v>400W×100H</v>
          </cell>
          <cell r="D478" t="str">
            <v>EA</v>
          </cell>
          <cell r="G478">
            <v>753</v>
          </cell>
          <cell r="H478">
            <v>12900</v>
          </cell>
          <cell r="Q478">
            <v>12900</v>
          </cell>
          <cell r="S478" t="str">
            <v>내선</v>
          </cell>
          <cell r="T478">
            <v>0.33500000000000002</v>
          </cell>
        </row>
        <row r="479">
          <cell r="A479">
            <v>477</v>
          </cell>
          <cell r="B479" t="str">
            <v>VER-ELBOW (H.D.G)</v>
          </cell>
          <cell r="C479" t="str">
            <v>400W×150H</v>
          </cell>
          <cell r="D479" t="str">
            <v>EA</v>
          </cell>
          <cell r="G479">
            <v>753</v>
          </cell>
          <cell r="H479">
            <v>17600</v>
          </cell>
          <cell r="Q479">
            <v>17600</v>
          </cell>
          <cell r="S479" t="str">
            <v>내선</v>
          </cell>
          <cell r="T479">
            <v>0.33500000000000002</v>
          </cell>
        </row>
        <row r="480">
          <cell r="A480">
            <v>478</v>
          </cell>
          <cell r="B480" t="str">
            <v>VER-ELBOW (H.D.G)</v>
          </cell>
          <cell r="C480" t="str">
            <v>500W×100H</v>
          </cell>
          <cell r="D480" t="str">
            <v>EA</v>
          </cell>
          <cell r="G480">
            <v>753</v>
          </cell>
          <cell r="H480">
            <v>13700</v>
          </cell>
          <cell r="Q480">
            <v>13700</v>
          </cell>
          <cell r="S480" t="str">
            <v>내선</v>
          </cell>
          <cell r="T480">
            <v>0.44500000000000001</v>
          </cell>
        </row>
        <row r="481">
          <cell r="A481">
            <v>479</v>
          </cell>
          <cell r="B481" t="str">
            <v>VER-ELBOW (H.D.G)</v>
          </cell>
          <cell r="C481" t="str">
            <v>500W×150H</v>
          </cell>
          <cell r="D481" t="str">
            <v>EA</v>
          </cell>
          <cell r="G481">
            <v>753</v>
          </cell>
          <cell r="H481">
            <v>18500</v>
          </cell>
          <cell r="Q481">
            <v>18500</v>
          </cell>
          <cell r="S481" t="str">
            <v>내선</v>
          </cell>
          <cell r="T481">
            <v>0.44500000000000001</v>
          </cell>
        </row>
        <row r="482">
          <cell r="A482">
            <v>480</v>
          </cell>
          <cell r="B482" t="str">
            <v>VER-ELBOW (H.D.G)</v>
          </cell>
          <cell r="C482" t="str">
            <v>600W×100H</v>
          </cell>
          <cell r="D482" t="str">
            <v>EA</v>
          </cell>
          <cell r="G482">
            <v>753</v>
          </cell>
          <cell r="H482">
            <v>14600</v>
          </cell>
          <cell r="Q482">
            <v>14600</v>
          </cell>
          <cell r="S482" t="str">
            <v>내선</v>
          </cell>
          <cell r="T482">
            <v>0.52</v>
          </cell>
        </row>
        <row r="483">
          <cell r="A483">
            <v>481</v>
          </cell>
          <cell r="B483" t="str">
            <v>VER-ELBOW (H.D.G)</v>
          </cell>
          <cell r="C483" t="str">
            <v>600W×150H</v>
          </cell>
          <cell r="D483" t="str">
            <v>EA</v>
          </cell>
          <cell r="G483">
            <v>753</v>
          </cell>
          <cell r="H483">
            <v>19300</v>
          </cell>
          <cell r="Q483">
            <v>19300</v>
          </cell>
          <cell r="S483" t="str">
            <v>내선</v>
          </cell>
          <cell r="T483">
            <v>0.52</v>
          </cell>
        </row>
        <row r="484">
          <cell r="A484">
            <v>482</v>
          </cell>
          <cell r="Q484" t="str">
            <v/>
          </cell>
        </row>
        <row r="485">
          <cell r="A485">
            <v>483</v>
          </cell>
          <cell r="B485" t="str">
            <v>HOR-TEE (H.D.G)</v>
          </cell>
          <cell r="C485" t="str">
            <v>150W×100H</v>
          </cell>
          <cell r="D485" t="str">
            <v>EA</v>
          </cell>
          <cell r="G485">
            <v>753</v>
          </cell>
          <cell r="H485">
            <v>17500</v>
          </cell>
          <cell r="Q485">
            <v>17500</v>
          </cell>
          <cell r="S485" t="str">
            <v>내선</v>
          </cell>
          <cell r="T485">
            <v>0.22500000000000001</v>
          </cell>
        </row>
        <row r="486">
          <cell r="A486">
            <v>484</v>
          </cell>
          <cell r="B486" t="str">
            <v>HOR-TEE (H.D.G)</v>
          </cell>
          <cell r="C486" t="str">
            <v>150W×150H</v>
          </cell>
          <cell r="D486" t="str">
            <v>EA</v>
          </cell>
          <cell r="G486">
            <v>753</v>
          </cell>
          <cell r="H486">
            <v>22600</v>
          </cell>
          <cell r="Q486">
            <v>22600</v>
          </cell>
          <cell r="S486" t="str">
            <v>내선</v>
          </cell>
          <cell r="T486">
            <v>0.22500000000000001</v>
          </cell>
        </row>
        <row r="487">
          <cell r="A487">
            <v>485</v>
          </cell>
          <cell r="B487" t="str">
            <v>HOR-TEE (H.D.G)</v>
          </cell>
          <cell r="C487" t="str">
            <v>200W×100H</v>
          </cell>
          <cell r="D487" t="str">
            <v>EA</v>
          </cell>
          <cell r="G487">
            <v>753</v>
          </cell>
          <cell r="H487">
            <v>18500</v>
          </cell>
          <cell r="Q487">
            <v>18500</v>
          </cell>
          <cell r="S487" t="str">
            <v>내선</v>
          </cell>
          <cell r="T487">
            <v>0.22500000000000001</v>
          </cell>
        </row>
        <row r="488">
          <cell r="A488">
            <v>486</v>
          </cell>
          <cell r="B488" t="str">
            <v>HOR-TEE (H.D.G)</v>
          </cell>
          <cell r="C488" t="str">
            <v>200W×150H</v>
          </cell>
          <cell r="D488" t="str">
            <v>EA</v>
          </cell>
          <cell r="G488">
            <v>753</v>
          </cell>
          <cell r="H488">
            <v>23600</v>
          </cell>
          <cell r="Q488">
            <v>23600</v>
          </cell>
          <cell r="S488" t="str">
            <v>내선</v>
          </cell>
          <cell r="T488">
            <v>0.22500000000000001</v>
          </cell>
        </row>
        <row r="489">
          <cell r="A489">
            <v>487</v>
          </cell>
          <cell r="B489" t="str">
            <v>HOR-TEE (H.D.G)</v>
          </cell>
          <cell r="C489" t="str">
            <v>300W×100H</v>
          </cell>
          <cell r="D489" t="str">
            <v>EA</v>
          </cell>
          <cell r="G489">
            <v>753</v>
          </cell>
          <cell r="H489">
            <v>20300</v>
          </cell>
          <cell r="Q489">
            <v>20300</v>
          </cell>
          <cell r="S489" t="str">
            <v>내선</v>
          </cell>
          <cell r="T489">
            <v>0.28499999999999998</v>
          </cell>
        </row>
        <row r="490">
          <cell r="A490">
            <v>488</v>
          </cell>
          <cell r="B490" t="str">
            <v>HOR-TEE (H.D.G)</v>
          </cell>
          <cell r="C490" t="str">
            <v>300W×150H</v>
          </cell>
          <cell r="D490" t="str">
            <v>EA</v>
          </cell>
          <cell r="G490">
            <v>753</v>
          </cell>
          <cell r="H490">
            <v>25600</v>
          </cell>
          <cell r="Q490">
            <v>25600</v>
          </cell>
          <cell r="S490" t="str">
            <v>내선</v>
          </cell>
          <cell r="T490">
            <v>0.28499999999999998</v>
          </cell>
        </row>
        <row r="491">
          <cell r="A491">
            <v>489</v>
          </cell>
          <cell r="B491" t="str">
            <v>HOR-TEE (H.D.G)</v>
          </cell>
          <cell r="C491" t="str">
            <v>400W×100H</v>
          </cell>
          <cell r="D491" t="str">
            <v>EA</v>
          </cell>
          <cell r="G491">
            <v>753</v>
          </cell>
          <cell r="H491">
            <v>23000</v>
          </cell>
          <cell r="Q491">
            <v>23000</v>
          </cell>
          <cell r="S491" t="str">
            <v>내선</v>
          </cell>
          <cell r="T491">
            <v>0.33500000000000002</v>
          </cell>
        </row>
        <row r="492">
          <cell r="A492">
            <v>490</v>
          </cell>
          <cell r="B492" t="str">
            <v>HOR-TEE (H.D.G)</v>
          </cell>
          <cell r="C492" t="str">
            <v>400W×150H</v>
          </cell>
          <cell r="D492" t="str">
            <v>EA</v>
          </cell>
          <cell r="G492">
            <v>753</v>
          </cell>
          <cell r="H492">
            <v>28500</v>
          </cell>
          <cell r="Q492">
            <v>28500</v>
          </cell>
          <cell r="S492" t="str">
            <v>내선</v>
          </cell>
          <cell r="T492">
            <v>0.33500000000000002</v>
          </cell>
        </row>
        <row r="493">
          <cell r="A493">
            <v>491</v>
          </cell>
          <cell r="B493" t="str">
            <v>HOR-TEE (H.D.G)</v>
          </cell>
          <cell r="C493" t="str">
            <v>500W×100H</v>
          </cell>
          <cell r="D493" t="str">
            <v>EA</v>
          </cell>
          <cell r="G493">
            <v>753</v>
          </cell>
          <cell r="H493">
            <v>25000</v>
          </cell>
          <cell r="Q493">
            <v>25000</v>
          </cell>
          <cell r="S493" t="str">
            <v>내선</v>
          </cell>
          <cell r="T493">
            <v>0.44500000000000001</v>
          </cell>
        </row>
        <row r="494">
          <cell r="A494">
            <v>492</v>
          </cell>
          <cell r="B494" t="str">
            <v>HOR-TEE (H.D.G)</v>
          </cell>
          <cell r="C494" t="str">
            <v>500W×150H</v>
          </cell>
          <cell r="D494" t="str">
            <v>EA</v>
          </cell>
          <cell r="G494">
            <v>753</v>
          </cell>
          <cell r="H494">
            <v>30800</v>
          </cell>
          <cell r="Q494">
            <v>30800</v>
          </cell>
          <cell r="S494" t="str">
            <v>내선</v>
          </cell>
          <cell r="T494">
            <v>0.44500000000000001</v>
          </cell>
        </row>
        <row r="495">
          <cell r="A495">
            <v>493</v>
          </cell>
          <cell r="B495" t="str">
            <v>HOR-TEE (H.D.G)</v>
          </cell>
          <cell r="C495" t="str">
            <v>600W×100H</v>
          </cell>
          <cell r="D495" t="str">
            <v>EA</v>
          </cell>
          <cell r="G495">
            <v>753</v>
          </cell>
          <cell r="H495">
            <v>27000</v>
          </cell>
          <cell r="Q495">
            <v>27000</v>
          </cell>
          <cell r="S495" t="str">
            <v>내선</v>
          </cell>
          <cell r="T495">
            <v>0.52</v>
          </cell>
        </row>
        <row r="496">
          <cell r="A496">
            <v>494</v>
          </cell>
          <cell r="B496" t="str">
            <v>HOR-TEE (H.D.G)</v>
          </cell>
          <cell r="C496" t="str">
            <v>600W×150H</v>
          </cell>
          <cell r="D496" t="str">
            <v>EA</v>
          </cell>
          <cell r="G496">
            <v>753</v>
          </cell>
          <cell r="H496">
            <v>33100</v>
          </cell>
          <cell r="Q496">
            <v>33100</v>
          </cell>
          <cell r="S496" t="str">
            <v>내선</v>
          </cell>
          <cell r="T496">
            <v>0.52</v>
          </cell>
        </row>
        <row r="497">
          <cell r="A497">
            <v>495</v>
          </cell>
          <cell r="Q497" t="str">
            <v/>
          </cell>
        </row>
        <row r="498">
          <cell r="A498">
            <v>496</v>
          </cell>
          <cell r="B498" t="str">
            <v>HOR-CROSS (H.D.G)</v>
          </cell>
          <cell r="C498" t="str">
            <v>150W×100H</v>
          </cell>
          <cell r="D498" t="str">
            <v>EA</v>
          </cell>
          <cell r="G498">
            <v>753</v>
          </cell>
          <cell r="H498">
            <v>23200</v>
          </cell>
          <cell r="Q498">
            <v>23200</v>
          </cell>
          <cell r="S498" t="str">
            <v>내선</v>
          </cell>
          <cell r="T498">
            <v>0.22500000000000001</v>
          </cell>
        </row>
        <row r="499">
          <cell r="A499">
            <v>497</v>
          </cell>
          <cell r="B499" t="str">
            <v>HOR-CROSS (H.D.G)</v>
          </cell>
          <cell r="C499" t="str">
            <v>150W×150H</v>
          </cell>
          <cell r="D499" t="str">
            <v>EA</v>
          </cell>
          <cell r="G499">
            <v>753</v>
          </cell>
          <cell r="H499">
            <v>29100</v>
          </cell>
          <cell r="Q499">
            <v>29100</v>
          </cell>
          <cell r="S499" t="str">
            <v>내선</v>
          </cell>
          <cell r="T499">
            <v>0.22500000000000001</v>
          </cell>
        </row>
        <row r="500">
          <cell r="A500">
            <v>498</v>
          </cell>
          <cell r="B500" t="str">
            <v>HOR-CROSS (H.D.G)</v>
          </cell>
          <cell r="C500" t="str">
            <v>200W×100H</v>
          </cell>
          <cell r="D500" t="str">
            <v>EA</v>
          </cell>
          <cell r="G500">
            <v>753</v>
          </cell>
          <cell r="H500">
            <v>24000</v>
          </cell>
          <cell r="Q500">
            <v>24000</v>
          </cell>
          <cell r="S500" t="str">
            <v>내선</v>
          </cell>
          <cell r="T500">
            <v>0.22500000000000001</v>
          </cell>
        </row>
        <row r="501">
          <cell r="A501">
            <v>499</v>
          </cell>
          <cell r="B501" t="str">
            <v>HOR-CROSS (H.D.G)</v>
          </cell>
          <cell r="C501" t="str">
            <v>200W×150H</v>
          </cell>
          <cell r="D501" t="str">
            <v>EA</v>
          </cell>
          <cell r="G501">
            <v>753</v>
          </cell>
          <cell r="H501">
            <v>30000</v>
          </cell>
          <cell r="Q501">
            <v>30000</v>
          </cell>
          <cell r="S501" t="str">
            <v>내선</v>
          </cell>
          <cell r="T501">
            <v>0.22500000000000001</v>
          </cell>
        </row>
        <row r="502">
          <cell r="A502">
            <v>500</v>
          </cell>
          <cell r="B502" t="str">
            <v>HOR-CROSS (H.D.G)</v>
          </cell>
          <cell r="C502" t="str">
            <v>300W×100H</v>
          </cell>
          <cell r="D502" t="str">
            <v>EA</v>
          </cell>
          <cell r="G502">
            <v>753</v>
          </cell>
          <cell r="H502">
            <v>25700</v>
          </cell>
          <cell r="Q502">
            <v>25700</v>
          </cell>
          <cell r="S502" t="str">
            <v>내선</v>
          </cell>
          <cell r="T502">
            <v>0.28499999999999998</v>
          </cell>
        </row>
        <row r="503">
          <cell r="A503">
            <v>501</v>
          </cell>
          <cell r="B503" t="str">
            <v>HOR-CROSS (H.D.G)</v>
          </cell>
          <cell r="C503" t="str">
            <v>300W×150H</v>
          </cell>
          <cell r="D503" t="str">
            <v>EA</v>
          </cell>
          <cell r="G503">
            <v>753</v>
          </cell>
          <cell r="H503">
            <v>31700</v>
          </cell>
          <cell r="Q503">
            <v>31700</v>
          </cell>
          <cell r="S503" t="str">
            <v>내선</v>
          </cell>
          <cell r="T503">
            <v>0.28499999999999998</v>
          </cell>
        </row>
        <row r="504">
          <cell r="A504">
            <v>502</v>
          </cell>
          <cell r="B504" t="str">
            <v>HOR-CROSS (H.D.G)</v>
          </cell>
          <cell r="C504" t="str">
            <v>400W×100H</v>
          </cell>
          <cell r="D504" t="str">
            <v>EA</v>
          </cell>
          <cell r="G504">
            <v>753</v>
          </cell>
          <cell r="H504">
            <v>27000</v>
          </cell>
          <cell r="Q504">
            <v>27000</v>
          </cell>
          <cell r="S504" t="str">
            <v>내선</v>
          </cell>
          <cell r="T504">
            <v>0.33500000000000002</v>
          </cell>
        </row>
        <row r="505">
          <cell r="A505">
            <v>503</v>
          </cell>
          <cell r="B505" t="str">
            <v>HOR-CROSS (H.D.G)</v>
          </cell>
          <cell r="C505" t="str">
            <v>400W×150H</v>
          </cell>
          <cell r="D505" t="str">
            <v>EA</v>
          </cell>
          <cell r="G505">
            <v>753</v>
          </cell>
          <cell r="H505">
            <v>34300</v>
          </cell>
          <cell r="Q505">
            <v>34300</v>
          </cell>
          <cell r="S505" t="str">
            <v>내선</v>
          </cell>
          <cell r="T505">
            <v>0.33500000000000002</v>
          </cell>
        </row>
        <row r="506">
          <cell r="A506">
            <v>504</v>
          </cell>
          <cell r="B506" t="str">
            <v>HOR-CROSS (H.D.G)</v>
          </cell>
          <cell r="C506" t="str">
            <v>500W×100H</v>
          </cell>
          <cell r="D506" t="str">
            <v>EA</v>
          </cell>
          <cell r="G506">
            <v>753</v>
          </cell>
          <cell r="H506">
            <v>30300</v>
          </cell>
          <cell r="Q506">
            <v>30300</v>
          </cell>
          <cell r="S506" t="str">
            <v>내선</v>
          </cell>
          <cell r="T506">
            <v>0.44500000000000001</v>
          </cell>
        </row>
        <row r="507">
          <cell r="A507">
            <v>505</v>
          </cell>
          <cell r="B507" t="str">
            <v>HOR-CROSS (H.D.G)</v>
          </cell>
          <cell r="C507" t="str">
            <v>500W×150H</v>
          </cell>
          <cell r="D507" t="str">
            <v>EA</v>
          </cell>
          <cell r="G507">
            <v>753</v>
          </cell>
          <cell r="H507">
            <v>36200</v>
          </cell>
          <cell r="Q507">
            <v>36200</v>
          </cell>
          <cell r="S507" t="str">
            <v>내선</v>
          </cell>
          <cell r="T507">
            <v>0.44500000000000001</v>
          </cell>
        </row>
        <row r="508">
          <cell r="A508">
            <v>506</v>
          </cell>
          <cell r="B508" t="str">
            <v>HOR-CROSS (H.D.G)</v>
          </cell>
          <cell r="C508" t="str">
            <v>600W×100H</v>
          </cell>
          <cell r="D508" t="str">
            <v>EA</v>
          </cell>
          <cell r="G508">
            <v>753</v>
          </cell>
          <cell r="H508">
            <v>32200</v>
          </cell>
          <cell r="Q508">
            <v>32200</v>
          </cell>
          <cell r="S508" t="str">
            <v>내선</v>
          </cell>
          <cell r="T508">
            <v>0.52</v>
          </cell>
        </row>
        <row r="509">
          <cell r="A509">
            <v>507</v>
          </cell>
          <cell r="B509" t="str">
            <v>HOR-CROSS (H.D.G)</v>
          </cell>
          <cell r="C509" t="str">
            <v>600W×150H</v>
          </cell>
          <cell r="D509" t="str">
            <v>EA</v>
          </cell>
          <cell r="G509">
            <v>753</v>
          </cell>
          <cell r="H509">
            <v>38200</v>
          </cell>
          <cell r="Q509">
            <v>38200</v>
          </cell>
          <cell r="S509" t="str">
            <v>내선</v>
          </cell>
          <cell r="T509">
            <v>0.52</v>
          </cell>
        </row>
        <row r="510">
          <cell r="A510">
            <v>508</v>
          </cell>
          <cell r="Q510" t="str">
            <v/>
          </cell>
        </row>
        <row r="511">
          <cell r="A511">
            <v>509</v>
          </cell>
          <cell r="B511" t="str">
            <v>REDUCER (H.D.G)</v>
          </cell>
          <cell r="C511" t="str">
            <v>600×500W×100H</v>
          </cell>
          <cell r="D511" t="str">
            <v>EA</v>
          </cell>
          <cell r="G511">
            <v>753</v>
          </cell>
          <cell r="H511">
            <v>7900</v>
          </cell>
          <cell r="Q511">
            <v>7900</v>
          </cell>
          <cell r="S511" t="str">
            <v>내선</v>
          </cell>
          <cell r="T511">
            <v>0.22500000000000001</v>
          </cell>
        </row>
        <row r="512">
          <cell r="A512">
            <v>510</v>
          </cell>
          <cell r="B512" t="str">
            <v>REDUCER (H.D.G)</v>
          </cell>
          <cell r="C512" t="str">
            <v>600×500W×150H</v>
          </cell>
          <cell r="D512" t="str">
            <v>EA</v>
          </cell>
          <cell r="G512">
            <v>753</v>
          </cell>
          <cell r="H512">
            <v>10100</v>
          </cell>
          <cell r="Q512">
            <v>10100</v>
          </cell>
          <cell r="S512" t="str">
            <v>내선</v>
          </cell>
          <cell r="T512">
            <v>0.22500000000000001</v>
          </cell>
        </row>
        <row r="513">
          <cell r="A513">
            <v>511</v>
          </cell>
          <cell r="B513" t="str">
            <v>REDUCER (H.D.G)</v>
          </cell>
          <cell r="C513" t="str">
            <v>600×400W×100H</v>
          </cell>
          <cell r="D513" t="str">
            <v>EA</v>
          </cell>
          <cell r="G513">
            <v>753</v>
          </cell>
          <cell r="H513">
            <v>7900</v>
          </cell>
          <cell r="Q513">
            <v>7900</v>
          </cell>
          <cell r="S513" t="str">
            <v>내선</v>
          </cell>
          <cell r="T513">
            <v>0.22500000000000001</v>
          </cell>
        </row>
        <row r="514">
          <cell r="A514">
            <v>512</v>
          </cell>
          <cell r="B514" t="str">
            <v>REDUCER (H.D.G)</v>
          </cell>
          <cell r="C514" t="str">
            <v>600×400W×150H</v>
          </cell>
          <cell r="D514" t="str">
            <v>EA</v>
          </cell>
          <cell r="G514">
            <v>753</v>
          </cell>
          <cell r="H514">
            <v>10100</v>
          </cell>
          <cell r="Q514">
            <v>10100</v>
          </cell>
          <cell r="S514" t="str">
            <v>내선</v>
          </cell>
          <cell r="T514">
            <v>0.22500000000000001</v>
          </cell>
        </row>
        <row r="515">
          <cell r="A515">
            <v>513</v>
          </cell>
          <cell r="B515" t="str">
            <v>REDUCER (H.D.G)</v>
          </cell>
          <cell r="C515" t="str">
            <v>600×300W×100H</v>
          </cell>
          <cell r="D515" t="str">
            <v>EA</v>
          </cell>
          <cell r="G515">
            <v>753</v>
          </cell>
          <cell r="H515">
            <v>8000</v>
          </cell>
          <cell r="Q515">
            <v>8000</v>
          </cell>
          <cell r="S515" t="str">
            <v>내선</v>
          </cell>
          <cell r="T515">
            <v>0.28499999999999998</v>
          </cell>
        </row>
        <row r="516">
          <cell r="A516">
            <v>514</v>
          </cell>
          <cell r="B516" t="str">
            <v>REDUCER (H.D.G)</v>
          </cell>
          <cell r="C516" t="str">
            <v>600×300W×150H</v>
          </cell>
          <cell r="D516" t="str">
            <v>EA</v>
          </cell>
          <cell r="G516">
            <v>753</v>
          </cell>
          <cell r="H516">
            <v>10400</v>
          </cell>
          <cell r="Q516">
            <v>10400</v>
          </cell>
          <cell r="S516" t="str">
            <v>내선</v>
          </cell>
          <cell r="T516">
            <v>0.28499999999999998</v>
          </cell>
        </row>
        <row r="517">
          <cell r="A517">
            <v>515</v>
          </cell>
          <cell r="B517" t="str">
            <v>REDUCER (H.D.G)</v>
          </cell>
          <cell r="C517" t="str">
            <v>600×200W×100H</v>
          </cell>
          <cell r="D517" t="str">
            <v>EA</v>
          </cell>
          <cell r="G517">
            <v>753</v>
          </cell>
          <cell r="H517">
            <v>8100</v>
          </cell>
          <cell r="Q517">
            <v>8100</v>
          </cell>
          <cell r="S517" t="str">
            <v>내선</v>
          </cell>
          <cell r="T517">
            <v>0.33500000000000002</v>
          </cell>
        </row>
        <row r="518">
          <cell r="A518">
            <v>516</v>
          </cell>
          <cell r="B518" t="str">
            <v>REDUCER (H.D.G)</v>
          </cell>
          <cell r="C518" t="str">
            <v>600×200W×150H</v>
          </cell>
          <cell r="D518" t="str">
            <v>EA</v>
          </cell>
          <cell r="G518">
            <v>753</v>
          </cell>
          <cell r="H518">
            <v>10600</v>
          </cell>
          <cell r="Q518">
            <v>10600</v>
          </cell>
          <cell r="S518" t="str">
            <v>내선</v>
          </cell>
          <cell r="T518">
            <v>0.33500000000000002</v>
          </cell>
        </row>
        <row r="519">
          <cell r="A519">
            <v>517</v>
          </cell>
          <cell r="B519" t="str">
            <v>REDUCER (H.D.G)</v>
          </cell>
          <cell r="C519" t="str">
            <v>600×150W×100H</v>
          </cell>
          <cell r="D519" t="str">
            <v>EA</v>
          </cell>
          <cell r="G519">
            <v>753</v>
          </cell>
          <cell r="H519">
            <v>8600</v>
          </cell>
          <cell r="Q519">
            <v>8600</v>
          </cell>
          <cell r="S519" t="str">
            <v>내선</v>
          </cell>
          <cell r="T519">
            <v>0.44500000000000001</v>
          </cell>
        </row>
        <row r="520">
          <cell r="A520">
            <v>518</v>
          </cell>
          <cell r="B520" t="str">
            <v>REDUCER (H.D.G)</v>
          </cell>
          <cell r="C520" t="str">
            <v>600×150W×150H</v>
          </cell>
          <cell r="D520" t="str">
            <v>EA</v>
          </cell>
          <cell r="G520">
            <v>753</v>
          </cell>
          <cell r="H520">
            <v>11100</v>
          </cell>
          <cell r="Q520">
            <v>11100</v>
          </cell>
          <cell r="S520" t="str">
            <v>내선</v>
          </cell>
          <cell r="T520">
            <v>0.44500000000000001</v>
          </cell>
        </row>
        <row r="521">
          <cell r="A521">
            <v>519</v>
          </cell>
          <cell r="B521" t="str">
            <v>REDUCER (H.D.G)</v>
          </cell>
          <cell r="C521" t="str">
            <v>300×150W×100H</v>
          </cell>
          <cell r="D521" t="str">
            <v>EA</v>
          </cell>
          <cell r="G521">
            <v>753</v>
          </cell>
          <cell r="H521">
            <v>6500</v>
          </cell>
          <cell r="Q521">
            <v>6500</v>
          </cell>
          <cell r="S521" t="str">
            <v>내선</v>
          </cell>
          <cell r="T521">
            <v>0.52</v>
          </cell>
        </row>
        <row r="522">
          <cell r="A522">
            <v>520</v>
          </cell>
          <cell r="B522" t="str">
            <v>REDUCER (H.D.G)</v>
          </cell>
          <cell r="C522" t="str">
            <v>300×150W×150H</v>
          </cell>
          <cell r="D522" t="str">
            <v>EA</v>
          </cell>
          <cell r="G522">
            <v>753</v>
          </cell>
          <cell r="H522">
            <v>8700</v>
          </cell>
          <cell r="Q522">
            <v>8700</v>
          </cell>
          <cell r="S522" t="str">
            <v>내선</v>
          </cell>
          <cell r="T522">
            <v>0.52</v>
          </cell>
        </row>
        <row r="523">
          <cell r="A523">
            <v>521</v>
          </cell>
          <cell r="Q523" t="str">
            <v/>
          </cell>
        </row>
        <row r="524">
          <cell r="A524">
            <v>522</v>
          </cell>
          <cell r="B524" t="str">
            <v>STRAIGHT-COV.(H.D.G)</v>
          </cell>
          <cell r="C524" t="str">
            <v>150W</v>
          </cell>
          <cell r="D524" t="str">
            <v>EA</v>
          </cell>
          <cell r="G524">
            <v>753</v>
          </cell>
          <cell r="H524">
            <v>4000</v>
          </cell>
          <cell r="Q524">
            <v>4000</v>
          </cell>
        </row>
        <row r="525">
          <cell r="A525">
            <v>523</v>
          </cell>
          <cell r="B525" t="str">
            <v>STRAIGHT-COV.(H.D.G)</v>
          </cell>
          <cell r="C525" t="str">
            <v>200W</v>
          </cell>
          <cell r="D525" t="str">
            <v>EA</v>
          </cell>
          <cell r="G525">
            <v>753</v>
          </cell>
          <cell r="H525">
            <v>5000</v>
          </cell>
          <cell r="Q525">
            <v>5000</v>
          </cell>
        </row>
        <row r="526">
          <cell r="A526">
            <v>524</v>
          </cell>
          <cell r="B526" t="str">
            <v>STRAIGHT-COV.(H.D.G)</v>
          </cell>
          <cell r="C526" t="str">
            <v>300W</v>
          </cell>
          <cell r="D526" t="str">
            <v>EA</v>
          </cell>
          <cell r="G526">
            <v>753</v>
          </cell>
          <cell r="H526">
            <v>7100</v>
          </cell>
          <cell r="Q526">
            <v>7100</v>
          </cell>
        </row>
        <row r="527">
          <cell r="A527">
            <v>525</v>
          </cell>
          <cell r="B527" t="str">
            <v>STRAIGHT-COV.(H.D.G)</v>
          </cell>
          <cell r="C527" t="str">
            <v>400W</v>
          </cell>
          <cell r="D527" t="str">
            <v>EA</v>
          </cell>
          <cell r="G527">
            <v>753</v>
          </cell>
          <cell r="H527">
            <v>9100</v>
          </cell>
          <cell r="Q527">
            <v>9100</v>
          </cell>
        </row>
        <row r="528">
          <cell r="A528">
            <v>526</v>
          </cell>
          <cell r="B528" t="str">
            <v>STRAIGHT-COV.(H.D.G)</v>
          </cell>
          <cell r="C528" t="str">
            <v>500W</v>
          </cell>
          <cell r="D528" t="str">
            <v>EA</v>
          </cell>
          <cell r="G528">
            <v>753</v>
          </cell>
          <cell r="H528">
            <v>11200</v>
          </cell>
          <cell r="Q528">
            <v>11200</v>
          </cell>
        </row>
        <row r="529">
          <cell r="A529">
            <v>527</v>
          </cell>
          <cell r="B529" t="str">
            <v>STRAIGHT-COV.(H.D.G)</v>
          </cell>
          <cell r="C529" t="str">
            <v>600W</v>
          </cell>
          <cell r="D529" t="str">
            <v>EA</v>
          </cell>
          <cell r="G529">
            <v>753</v>
          </cell>
          <cell r="H529">
            <v>13200</v>
          </cell>
          <cell r="Q529">
            <v>13200</v>
          </cell>
        </row>
        <row r="530">
          <cell r="A530">
            <v>528</v>
          </cell>
          <cell r="Q530" t="str">
            <v/>
          </cell>
        </row>
        <row r="531">
          <cell r="A531">
            <v>529</v>
          </cell>
          <cell r="B531" t="str">
            <v>JOINT CONN.</v>
          </cell>
          <cell r="C531" t="str">
            <v>100H</v>
          </cell>
          <cell r="D531" t="str">
            <v>EA</v>
          </cell>
          <cell r="G531">
            <v>753</v>
          </cell>
          <cell r="H531">
            <v>900</v>
          </cell>
          <cell r="Q531">
            <v>900</v>
          </cell>
        </row>
        <row r="532">
          <cell r="A532">
            <v>530</v>
          </cell>
          <cell r="B532" t="str">
            <v>JOINT CONN.</v>
          </cell>
          <cell r="C532" t="str">
            <v>150H</v>
          </cell>
          <cell r="D532" t="str">
            <v>EA</v>
          </cell>
          <cell r="G532">
            <v>753</v>
          </cell>
          <cell r="H532">
            <v>1050</v>
          </cell>
          <cell r="Q532">
            <v>1050</v>
          </cell>
        </row>
        <row r="533">
          <cell r="A533">
            <v>531</v>
          </cell>
          <cell r="Q533" t="str">
            <v/>
          </cell>
        </row>
        <row r="534">
          <cell r="A534">
            <v>532</v>
          </cell>
          <cell r="B534" t="str">
            <v>SHANK BOLT&amp;NOT</v>
          </cell>
          <cell r="C534" t="str">
            <v>3/8inch×19L</v>
          </cell>
          <cell r="D534" t="str">
            <v>set</v>
          </cell>
          <cell r="G534">
            <v>753</v>
          </cell>
          <cell r="H534">
            <v>120</v>
          </cell>
          <cell r="Q534">
            <v>120</v>
          </cell>
        </row>
        <row r="535">
          <cell r="A535">
            <v>533</v>
          </cell>
          <cell r="B535" t="str">
            <v>그라운딩 본딩 점퍼</v>
          </cell>
          <cell r="C535" t="str">
            <v>14sq</v>
          </cell>
          <cell r="D535" t="str">
            <v>EA</v>
          </cell>
          <cell r="G535">
            <v>753</v>
          </cell>
          <cell r="H535">
            <v>1300</v>
          </cell>
          <cell r="Q535">
            <v>1300</v>
          </cell>
        </row>
        <row r="536">
          <cell r="A536">
            <v>534</v>
          </cell>
          <cell r="B536" t="str">
            <v>그라운딩 본딩 점퍼</v>
          </cell>
          <cell r="C536" t="str">
            <v>38sq</v>
          </cell>
          <cell r="D536" t="str">
            <v>EA</v>
          </cell>
          <cell r="G536">
            <v>753</v>
          </cell>
          <cell r="H536">
            <v>2800</v>
          </cell>
          <cell r="Q536">
            <v>2800</v>
          </cell>
        </row>
        <row r="537">
          <cell r="A537">
            <v>535</v>
          </cell>
          <cell r="B537" t="str">
            <v>홀드다운 크램프</v>
          </cell>
          <cell r="D537" t="str">
            <v>EA</v>
          </cell>
          <cell r="G537">
            <v>753</v>
          </cell>
          <cell r="H537">
            <v>300</v>
          </cell>
          <cell r="Q537">
            <v>300</v>
          </cell>
        </row>
        <row r="538">
          <cell r="A538">
            <v>536</v>
          </cell>
          <cell r="B538" t="str">
            <v>SPRING NUT</v>
          </cell>
          <cell r="C538" t="str">
            <v>3/8inch 1/2inch</v>
          </cell>
          <cell r="D538" t="str">
            <v>EA</v>
          </cell>
          <cell r="G538">
            <v>753</v>
          </cell>
          <cell r="H538">
            <v>400</v>
          </cell>
          <cell r="Q538">
            <v>400</v>
          </cell>
        </row>
        <row r="539">
          <cell r="A539">
            <v>537</v>
          </cell>
          <cell r="Q539" t="str">
            <v/>
          </cell>
        </row>
        <row r="540">
          <cell r="A540">
            <v>538</v>
          </cell>
          <cell r="Q540" t="str">
            <v/>
          </cell>
        </row>
        <row r="541">
          <cell r="A541">
            <v>539</v>
          </cell>
          <cell r="B541" t="str">
            <v>RACE WAY BODY</v>
          </cell>
          <cell r="C541" t="str">
            <v>40×40</v>
          </cell>
          <cell r="D541" t="str">
            <v>m</v>
          </cell>
          <cell r="G541">
            <v>750</v>
          </cell>
          <cell r="H541">
            <v>1950</v>
          </cell>
          <cell r="Q541">
            <v>1950</v>
          </cell>
          <cell r="S541" t="str">
            <v>내선</v>
          </cell>
          <cell r="T541">
            <v>0.15</v>
          </cell>
        </row>
        <row r="542">
          <cell r="A542">
            <v>540</v>
          </cell>
          <cell r="B542" t="str">
            <v>RACE WAY BODY</v>
          </cell>
          <cell r="C542" t="str">
            <v>70×40</v>
          </cell>
          <cell r="D542" t="str">
            <v>m</v>
          </cell>
          <cell r="G542">
            <v>750</v>
          </cell>
          <cell r="H542">
            <v>2450</v>
          </cell>
          <cell r="Q542">
            <v>2450</v>
          </cell>
          <cell r="S542" t="str">
            <v>내선</v>
          </cell>
          <cell r="T542">
            <v>0.2</v>
          </cell>
        </row>
        <row r="543">
          <cell r="A543">
            <v>541</v>
          </cell>
          <cell r="Q543" t="str">
            <v/>
          </cell>
        </row>
        <row r="544">
          <cell r="A544">
            <v>542</v>
          </cell>
          <cell r="B544" t="str">
            <v>RACE WAY COVER</v>
          </cell>
          <cell r="C544" t="str">
            <v>40×40</v>
          </cell>
          <cell r="D544" t="str">
            <v>m</v>
          </cell>
          <cell r="G544">
            <v>750</v>
          </cell>
          <cell r="H544">
            <v>850</v>
          </cell>
          <cell r="Q544">
            <v>850</v>
          </cell>
        </row>
        <row r="545">
          <cell r="A545">
            <v>543</v>
          </cell>
          <cell r="B545" t="str">
            <v>RACE WAY COVER</v>
          </cell>
          <cell r="C545" t="str">
            <v>70×40</v>
          </cell>
          <cell r="D545" t="str">
            <v>m</v>
          </cell>
          <cell r="G545">
            <v>750</v>
          </cell>
          <cell r="H545">
            <v>1100</v>
          </cell>
          <cell r="Q545">
            <v>1100</v>
          </cell>
        </row>
        <row r="546">
          <cell r="A546">
            <v>544</v>
          </cell>
          <cell r="Q546" t="str">
            <v/>
          </cell>
        </row>
        <row r="547">
          <cell r="A547">
            <v>545</v>
          </cell>
          <cell r="B547" t="str">
            <v>RACE WAY JOIVER</v>
          </cell>
          <cell r="C547" t="str">
            <v>40×40</v>
          </cell>
          <cell r="D547" t="str">
            <v>EA</v>
          </cell>
          <cell r="G547">
            <v>750</v>
          </cell>
          <cell r="H547">
            <v>850</v>
          </cell>
          <cell r="Q547">
            <v>850</v>
          </cell>
        </row>
        <row r="548">
          <cell r="A548">
            <v>546</v>
          </cell>
          <cell r="B548" t="str">
            <v>RACE WAY JOIVER</v>
          </cell>
          <cell r="C548" t="str">
            <v>70×40</v>
          </cell>
          <cell r="D548" t="str">
            <v>EA</v>
          </cell>
          <cell r="G548">
            <v>750</v>
          </cell>
          <cell r="H548">
            <v>1300</v>
          </cell>
          <cell r="Q548">
            <v>1300</v>
          </cell>
        </row>
        <row r="549">
          <cell r="A549">
            <v>547</v>
          </cell>
          <cell r="Q549" t="str">
            <v/>
          </cell>
        </row>
        <row r="550">
          <cell r="A550">
            <v>548</v>
          </cell>
          <cell r="B550" t="str">
            <v>RACE WAY HANGER</v>
          </cell>
          <cell r="C550" t="str">
            <v>40×40</v>
          </cell>
          <cell r="D550" t="str">
            <v>EA</v>
          </cell>
          <cell r="G550">
            <v>750</v>
          </cell>
          <cell r="H550">
            <v>850</v>
          </cell>
          <cell r="Q550">
            <v>850</v>
          </cell>
        </row>
        <row r="551">
          <cell r="A551">
            <v>549</v>
          </cell>
          <cell r="B551" t="str">
            <v>RACE WAY HANGER</v>
          </cell>
          <cell r="C551" t="str">
            <v>70×40</v>
          </cell>
          <cell r="D551" t="str">
            <v>EA</v>
          </cell>
          <cell r="G551">
            <v>750</v>
          </cell>
          <cell r="H551">
            <v>1300</v>
          </cell>
          <cell r="Q551">
            <v>1300</v>
          </cell>
        </row>
        <row r="552">
          <cell r="A552">
            <v>550</v>
          </cell>
          <cell r="Q552" t="str">
            <v/>
          </cell>
        </row>
        <row r="553">
          <cell r="A553">
            <v>551</v>
          </cell>
          <cell r="B553" t="str">
            <v>RACE WAY END CAP</v>
          </cell>
          <cell r="C553" t="str">
            <v>40×40</v>
          </cell>
          <cell r="D553" t="str">
            <v>EA</v>
          </cell>
          <cell r="G553">
            <v>750</v>
          </cell>
          <cell r="H553">
            <v>650</v>
          </cell>
          <cell r="Q553">
            <v>650</v>
          </cell>
        </row>
        <row r="554">
          <cell r="A554">
            <v>552</v>
          </cell>
          <cell r="B554" t="str">
            <v>RACE WAY END CAP</v>
          </cell>
          <cell r="C554" t="str">
            <v>70×40</v>
          </cell>
          <cell r="D554" t="str">
            <v>EA</v>
          </cell>
          <cell r="G554">
            <v>750</v>
          </cell>
          <cell r="H554">
            <v>1050</v>
          </cell>
          <cell r="Q554">
            <v>1050</v>
          </cell>
        </row>
        <row r="555">
          <cell r="A555">
            <v>553</v>
          </cell>
          <cell r="Q555" t="str">
            <v/>
          </cell>
        </row>
        <row r="556">
          <cell r="A556">
            <v>554</v>
          </cell>
          <cell r="B556" t="str">
            <v>RACE WAY H,V/ELBOW</v>
          </cell>
          <cell r="C556" t="str">
            <v>40×40</v>
          </cell>
          <cell r="D556" t="str">
            <v>EA</v>
          </cell>
          <cell r="G556">
            <v>750</v>
          </cell>
          <cell r="H556">
            <v>1850</v>
          </cell>
          <cell r="Q556">
            <v>1850</v>
          </cell>
        </row>
        <row r="557">
          <cell r="A557">
            <v>555</v>
          </cell>
          <cell r="B557" t="str">
            <v>RACE WAY H,V/ELBOW</v>
          </cell>
          <cell r="C557" t="str">
            <v>70×40</v>
          </cell>
          <cell r="D557" t="str">
            <v>EA</v>
          </cell>
          <cell r="G557">
            <v>750</v>
          </cell>
          <cell r="H557">
            <v>2450</v>
          </cell>
          <cell r="Q557">
            <v>2450</v>
          </cell>
        </row>
        <row r="558">
          <cell r="A558">
            <v>556</v>
          </cell>
          <cell r="Q558" t="str">
            <v/>
          </cell>
        </row>
        <row r="559">
          <cell r="A559">
            <v>557</v>
          </cell>
          <cell r="B559" t="str">
            <v>RACE WAY BOX CONN.</v>
          </cell>
          <cell r="C559" t="str">
            <v>40×40</v>
          </cell>
          <cell r="D559" t="str">
            <v>EA</v>
          </cell>
          <cell r="G559">
            <v>750</v>
          </cell>
          <cell r="H559">
            <v>1050</v>
          </cell>
          <cell r="Q559">
            <v>1050</v>
          </cell>
        </row>
        <row r="560">
          <cell r="A560">
            <v>558</v>
          </cell>
          <cell r="Q560" t="str">
            <v/>
          </cell>
        </row>
        <row r="561">
          <cell r="A561">
            <v>559</v>
          </cell>
          <cell r="Q561" t="str">
            <v/>
          </cell>
        </row>
        <row r="562">
          <cell r="A562">
            <v>560</v>
          </cell>
          <cell r="B562" t="str">
            <v>교통신호제어기(일반)</v>
          </cell>
          <cell r="C562" t="str">
            <v>교차로연동(검사품)</v>
          </cell>
          <cell r="D562" t="str">
            <v>대</v>
          </cell>
          <cell r="G562">
            <v>834</v>
          </cell>
          <cell r="H562">
            <v>4500000</v>
          </cell>
          <cell r="Q562">
            <v>4500000</v>
          </cell>
          <cell r="S562" t="str">
            <v>프전</v>
          </cell>
          <cell r="T562">
            <v>4.5999999999999996</v>
          </cell>
          <cell r="U562" t="str">
            <v>보인</v>
          </cell>
          <cell r="V562">
            <v>1.5</v>
          </cell>
        </row>
        <row r="563">
          <cell r="A563">
            <v>561</v>
          </cell>
          <cell r="B563" t="str">
            <v>차량신호등</v>
          </cell>
          <cell r="C563" t="str">
            <v>1면 4색</v>
          </cell>
          <cell r="D563" t="str">
            <v>대</v>
          </cell>
          <cell r="G563">
            <v>834</v>
          </cell>
          <cell r="H563">
            <v>280000</v>
          </cell>
          <cell r="Q563">
            <v>280000</v>
          </cell>
          <cell r="S563" t="str">
            <v>신호</v>
          </cell>
          <cell r="T563">
            <v>2.4</v>
          </cell>
          <cell r="U563" t="str">
            <v>보인</v>
          </cell>
          <cell r="V563">
            <v>1</v>
          </cell>
        </row>
        <row r="564">
          <cell r="A564">
            <v>562</v>
          </cell>
          <cell r="B564" t="str">
            <v>차량신호등</v>
          </cell>
          <cell r="C564" t="str">
            <v>1면 3색</v>
          </cell>
          <cell r="D564" t="str">
            <v>대</v>
          </cell>
          <cell r="G564">
            <v>834</v>
          </cell>
          <cell r="H564">
            <v>240000</v>
          </cell>
          <cell r="Q564">
            <v>240000</v>
          </cell>
          <cell r="S564" t="str">
            <v>신호</v>
          </cell>
          <cell r="T564">
            <v>2.4</v>
          </cell>
          <cell r="U564" t="str">
            <v>보인</v>
          </cell>
          <cell r="V564">
            <v>1</v>
          </cell>
        </row>
        <row r="565">
          <cell r="A565">
            <v>563</v>
          </cell>
          <cell r="B565" t="str">
            <v>보행신호등</v>
          </cell>
          <cell r="C565" t="str">
            <v>1면 2색</v>
          </cell>
          <cell r="D565" t="str">
            <v>대</v>
          </cell>
          <cell r="G565">
            <v>834</v>
          </cell>
          <cell r="H565">
            <v>160000</v>
          </cell>
          <cell r="Q565">
            <v>160000</v>
          </cell>
        </row>
        <row r="566">
          <cell r="A566">
            <v>564</v>
          </cell>
          <cell r="Q566" t="str">
            <v/>
          </cell>
        </row>
        <row r="567">
          <cell r="A567">
            <v>565</v>
          </cell>
          <cell r="B567" t="str">
            <v>차량등철주</v>
          </cell>
          <cell r="C567" t="str">
            <v>250φ×9m(용융도금)</v>
          </cell>
          <cell r="D567" t="str">
            <v>EA</v>
          </cell>
          <cell r="G567">
            <v>834</v>
          </cell>
          <cell r="H567">
            <v>645270</v>
          </cell>
          <cell r="Q567">
            <v>645270</v>
          </cell>
          <cell r="S567" t="str">
            <v>신호</v>
          </cell>
          <cell r="T567">
            <v>1.7</v>
          </cell>
          <cell r="U567" t="str">
            <v>보인</v>
          </cell>
          <cell r="V567">
            <v>1</v>
          </cell>
        </row>
        <row r="568">
          <cell r="A568">
            <v>566</v>
          </cell>
          <cell r="B568" t="str">
            <v>차량등철주</v>
          </cell>
          <cell r="C568" t="str">
            <v>250φ×8m(용융도금)</v>
          </cell>
          <cell r="D568" t="str">
            <v>EA</v>
          </cell>
          <cell r="G568">
            <v>834</v>
          </cell>
          <cell r="H568">
            <v>620400</v>
          </cell>
          <cell r="Q568">
            <v>620400</v>
          </cell>
          <cell r="S568" t="str">
            <v>신호</v>
          </cell>
          <cell r="T568">
            <v>1.7</v>
          </cell>
          <cell r="U568" t="str">
            <v>보인</v>
          </cell>
          <cell r="V568">
            <v>1</v>
          </cell>
        </row>
        <row r="569">
          <cell r="A569">
            <v>567</v>
          </cell>
          <cell r="B569" t="str">
            <v>차량등철주</v>
          </cell>
          <cell r="C569" t="str">
            <v>200φ×8m(용융도금)</v>
          </cell>
          <cell r="D569" t="str">
            <v>EA</v>
          </cell>
          <cell r="G569">
            <v>834</v>
          </cell>
          <cell r="H569">
            <v>460800</v>
          </cell>
          <cell r="Q569">
            <v>460800</v>
          </cell>
          <cell r="S569" t="str">
            <v>신호</v>
          </cell>
          <cell r="T569">
            <v>1.7</v>
          </cell>
          <cell r="U569" t="str">
            <v>보인</v>
          </cell>
          <cell r="V569">
            <v>1</v>
          </cell>
        </row>
        <row r="570">
          <cell r="A570">
            <v>568</v>
          </cell>
          <cell r="B570" t="str">
            <v>차량등철주</v>
          </cell>
          <cell r="C570" t="str">
            <v>150φ×8m(용융도금)</v>
          </cell>
          <cell r="D570" t="str">
            <v>EA</v>
          </cell>
          <cell r="G570">
            <v>834</v>
          </cell>
          <cell r="H570">
            <v>277200</v>
          </cell>
          <cell r="Q570">
            <v>277200</v>
          </cell>
          <cell r="S570" t="str">
            <v>신호</v>
          </cell>
          <cell r="T570">
            <v>1.7</v>
          </cell>
          <cell r="U570" t="str">
            <v>보인</v>
          </cell>
          <cell r="V570">
            <v>1</v>
          </cell>
        </row>
        <row r="571">
          <cell r="A571">
            <v>569</v>
          </cell>
          <cell r="B571" t="str">
            <v>보행등철주</v>
          </cell>
          <cell r="C571" t="str">
            <v>125φ×4m(용융도금)</v>
          </cell>
          <cell r="D571" t="str">
            <v>EA</v>
          </cell>
          <cell r="G571">
            <v>834</v>
          </cell>
          <cell r="H571">
            <v>110400</v>
          </cell>
          <cell r="Q571">
            <v>110400</v>
          </cell>
          <cell r="S571" t="str">
            <v>신호</v>
          </cell>
          <cell r="T571">
            <v>1.3</v>
          </cell>
          <cell r="U571" t="str">
            <v>보인</v>
          </cell>
          <cell r="V571">
            <v>1</v>
          </cell>
        </row>
        <row r="572">
          <cell r="A572">
            <v>570</v>
          </cell>
          <cell r="Q572" t="str">
            <v/>
          </cell>
        </row>
        <row r="573">
          <cell r="A573">
            <v>571</v>
          </cell>
          <cell r="B573" t="str">
            <v>부착대</v>
          </cell>
          <cell r="C573" t="str">
            <v>9m 용융도금</v>
          </cell>
          <cell r="D573" t="str">
            <v>EA</v>
          </cell>
          <cell r="G573">
            <v>834</v>
          </cell>
          <cell r="H573">
            <v>146400</v>
          </cell>
          <cell r="Q573">
            <v>146400</v>
          </cell>
          <cell r="S573" t="str">
            <v>신호</v>
          </cell>
          <cell r="T573">
            <v>1.7</v>
          </cell>
          <cell r="U573" t="str">
            <v>보인</v>
          </cell>
          <cell r="V573">
            <v>1</v>
          </cell>
        </row>
        <row r="574">
          <cell r="A574">
            <v>572</v>
          </cell>
          <cell r="B574" t="str">
            <v>부착대</v>
          </cell>
          <cell r="C574" t="str">
            <v>8m 용융도금</v>
          </cell>
          <cell r="D574" t="str">
            <v>EA</v>
          </cell>
          <cell r="G574">
            <v>834</v>
          </cell>
          <cell r="H574">
            <v>136800</v>
          </cell>
          <cell r="Q574">
            <v>136800</v>
          </cell>
          <cell r="S574" t="str">
            <v>신호</v>
          </cell>
          <cell r="T574">
            <v>1.7</v>
          </cell>
          <cell r="U574" t="str">
            <v>보인</v>
          </cell>
          <cell r="V574">
            <v>1</v>
          </cell>
        </row>
        <row r="575">
          <cell r="A575">
            <v>573</v>
          </cell>
          <cell r="B575" t="str">
            <v>부착대</v>
          </cell>
          <cell r="C575" t="str">
            <v>7m 용융도금</v>
          </cell>
          <cell r="D575" t="str">
            <v>EA</v>
          </cell>
          <cell r="G575">
            <v>834</v>
          </cell>
          <cell r="H575">
            <v>124800</v>
          </cell>
          <cell r="Q575">
            <v>124800</v>
          </cell>
          <cell r="S575" t="str">
            <v>신호</v>
          </cell>
          <cell r="T575">
            <v>1.3</v>
          </cell>
          <cell r="U575" t="str">
            <v>보인</v>
          </cell>
          <cell r="V575">
            <v>1</v>
          </cell>
        </row>
        <row r="576">
          <cell r="A576">
            <v>574</v>
          </cell>
          <cell r="Q576" t="str">
            <v/>
          </cell>
        </row>
        <row r="577">
          <cell r="A577">
            <v>575</v>
          </cell>
          <cell r="Q577" t="str">
            <v/>
          </cell>
        </row>
        <row r="578">
          <cell r="A578">
            <v>576</v>
          </cell>
          <cell r="B578" t="str">
            <v>제어기보호막</v>
          </cell>
          <cell r="C578" t="str">
            <v>F.R.P</v>
          </cell>
          <cell r="D578" t="str">
            <v>EA</v>
          </cell>
          <cell r="G578">
            <v>834</v>
          </cell>
          <cell r="H578">
            <v>150000</v>
          </cell>
          <cell r="Q578">
            <v>150000</v>
          </cell>
        </row>
        <row r="579">
          <cell r="A579">
            <v>577</v>
          </cell>
          <cell r="Q579" t="str">
            <v/>
          </cell>
        </row>
        <row r="580">
          <cell r="A580">
            <v>578</v>
          </cell>
          <cell r="B580" t="str">
            <v>기초앙카</v>
          </cell>
          <cell r="C580" t="str">
            <v>φ125 식</v>
          </cell>
          <cell r="D580" t="str">
            <v>EA</v>
          </cell>
          <cell r="G580" t="str">
            <v>834 (95/01)</v>
          </cell>
          <cell r="H580">
            <v>12000</v>
          </cell>
        </row>
        <row r="581">
          <cell r="A581">
            <v>579</v>
          </cell>
          <cell r="B581" t="str">
            <v>기초앙카</v>
          </cell>
          <cell r="C581" t="str">
            <v>φ150×1.2m가공품</v>
          </cell>
          <cell r="D581" t="str">
            <v>EA</v>
          </cell>
          <cell r="G581">
            <v>834</v>
          </cell>
          <cell r="H581">
            <v>79200</v>
          </cell>
          <cell r="Q581">
            <v>79200</v>
          </cell>
          <cell r="S581" t="str">
            <v>용접</v>
          </cell>
          <cell r="T581">
            <v>0.8</v>
          </cell>
          <cell r="U581" t="str">
            <v>특인</v>
          </cell>
          <cell r="V581">
            <v>0.8</v>
          </cell>
        </row>
        <row r="582">
          <cell r="A582">
            <v>580</v>
          </cell>
          <cell r="B582" t="str">
            <v>기초앙카</v>
          </cell>
          <cell r="C582" t="str">
            <v>φ200×1.5m가공품</v>
          </cell>
          <cell r="D582" t="str">
            <v>EA</v>
          </cell>
          <cell r="G582">
            <v>834</v>
          </cell>
          <cell r="H582">
            <v>158400</v>
          </cell>
          <cell r="Q582">
            <v>158400</v>
          </cell>
          <cell r="S582" t="str">
            <v>용접</v>
          </cell>
          <cell r="T582">
            <v>1.5</v>
          </cell>
          <cell r="U582" t="str">
            <v>특인</v>
          </cell>
          <cell r="V582">
            <v>1.5</v>
          </cell>
        </row>
        <row r="583">
          <cell r="A583">
            <v>581</v>
          </cell>
          <cell r="B583" t="str">
            <v>기초앙카</v>
          </cell>
          <cell r="C583" t="str">
            <v>φ250×1.8m가공품</v>
          </cell>
          <cell r="D583" t="str">
            <v>EA</v>
          </cell>
          <cell r="G583">
            <v>834</v>
          </cell>
          <cell r="H583">
            <v>186000</v>
          </cell>
          <cell r="Q583">
            <v>186000</v>
          </cell>
          <cell r="S583" t="str">
            <v>용접</v>
          </cell>
          <cell r="T583">
            <v>1.5</v>
          </cell>
          <cell r="U583" t="str">
            <v>특인</v>
          </cell>
          <cell r="V583">
            <v>1.5</v>
          </cell>
        </row>
        <row r="584">
          <cell r="A584">
            <v>582</v>
          </cell>
          <cell r="Q584" t="str">
            <v/>
          </cell>
        </row>
        <row r="585">
          <cell r="A585">
            <v>583</v>
          </cell>
          <cell r="B585" t="str">
            <v>보호금구</v>
          </cell>
          <cell r="C585" t="str">
            <v>φ35×1.1m (가공품)</v>
          </cell>
          <cell r="D585" t="str">
            <v>조</v>
          </cell>
          <cell r="G585">
            <v>834</v>
          </cell>
          <cell r="H585">
            <v>20000</v>
          </cell>
          <cell r="Q585">
            <v>20000</v>
          </cell>
        </row>
        <row r="586">
          <cell r="A586">
            <v>584</v>
          </cell>
          <cell r="B586" t="str">
            <v>맨홀 (뚜껑포함)</v>
          </cell>
          <cell r="C586" t="str">
            <v>600×600×600  F.R.P</v>
          </cell>
          <cell r="D586" t="str">
            <v>EA</v>
          </cell>
          <cell r="G586">
            <v>834</v>
          </cell>
          <cell r="H586">
            <v>65000</v>
          </cell>
          <cell r="Q586">
            <v>65000</v>
          </cell>
          <cell r="S586" t="str">
            <v>미장</v>
          </cell>
          <cell r="T586">
            <v>0.6</v>
          </cell>
          <cell r="U586" t="str">
            <v>보인</v>
          </cell>
          <cell r="V586">
            <v>0.3</v>
          </cell>
        </row>
        <row r="587">
          <cell r="A587">
            <v>585</v>
          </cell>
          <cell r="Q587" t="str">
            <v/>
          </cell>
        </row>
        <row r="588">
          <cell r="A588">
            <v>586</v>
          </cell>
          <cell r="B588" t="str">
            <v>사다리조립비</v>
          </cell>
          <cell r="C588" t="str">
            <v>7m 이상</v>
          </cell>
          <cell r="D588" t="str">
            <v>조</v>
          </cell>
          <cell r="Q588">
            <v>0</v>
          </cell>
          <cell r="S588" t="str">
            <v>신호</v>
          </cell>
          <cell r="T588">
            <v>0.4</v>
          </cell>
          <cell r="U588" t="str">
            <v>보인</v>
          </cell>
          <cell r="V588">
            <v>0.56000000000000005</v>
          </cell>
        </row>
        <row r="589">
          <cell r="A589">
            <v>587</v>
          </cell>
          <cell r="B589" t="str">
            <v>사다리조립비</v>
          </cell>
          <cell r="C589" t="str">
            <v>7m 이하</v>
          </cell>
          <cell r="D589" t="str">
            <v>조</v>
          </cell>
          <cell r="Q589">
            <v>0</v>
          </cell>
          <cell r="S589" t="str">
            <v>신호</v>
          </cell>
          <cell r="T589">
            <v>0.3</v>
          </cell>
          <cell r="U589" t="str">
            <v>보인</v>
          </cell>
          <cell r="V589">
            <v>0.44</v>
          </cell>
        </row>
        <row r="590">
          <cell r="A590">
            <v>588</v>
          </cell>
          <cell r="Q590" t="str">
            <v/>
          </cell>
        </row>
        <row r="591">
          <cell r="A591">
            <v>589</v>
          </cell>
          <cell r="B591" t="str">
            <v>전원선</v>
          </cell>
          <cell r="C591" t="str">
            <v>EV 5.5sq/2C</v>
          </cell>
          <cell r="D591" t="str">
            <v>m</v>
          </cell>
          <cell r="G591" t="str">
            <v>818(95/03)</v>
          </cell>
          <cell r="H591">
            <v>600</v>
          </cell>
          <cell r="Q591">
            <v>600</v>
          </cell>
          <cell r="R591">
            <v>0.05</v>
          </cell>
          <cell r="S591" t="str">
            <v>저케</v>
          </cell>
          <cell r="T591">
            <v>1.7999999999999999E-2</v>
          </cell>
        </row>
        <row r="592">
          <cell r="A592">
            <v>590</v>
          </cell>
          <cell r="Q592" t="str">
            <v/>
          </cell>
        </row>
        <row r="593">
          <cell r="A593">
            <v>591</v>
          </cell>
          <cell r="B593" t="str">
            <v>신호케이블</v>
          </cell>
          <cell r="C593" t="str">
            <v>CVS 2.0sq/5C</v>
          </cell>
          <cell r="D593" t="str">
            <v>m</v>
          </cell>
          <cell r="G593" t="str">
            <v>818(95/03)</v>
          </cell>
          <cell r="H593">
            <v>900</v>
          </cell>
          <cell r="Q593">
            <v>900</v>
          </cell>
          <cell r="R593">
            <v>0.05</v>
          </cell>
          <cell r="S593" t="str">
            <v>신호</v>
          </cell>
          <cell r="T593">
            <v>3.2000000000000001E-2</v>
          </cell>
        </row>
        <row r="594">
          <cell r="A594">
            <v>592</v>
          </cell>
          <cell r="Q594" t="str">
            <v/>
          </cell>
        </row>
        <row r="595">
          <cell r="A595">
            <v>593</v>
          </cell>
          <cell r="Q595" t="str">
            <v/>
          </cell>
        </row>
        <row r="596">
          <cell r="A596">
            <v>594</v>
          </cell>
          <cell r="Q596" t="str">
            <v/>
          </cell>
        </row>
        <row r="597">
          <cell r="A597">
            <v>595</v>
          </cell>
          <cell r="Q597" t="str">
            <v/>
          </cell>
        </row>
        <row r="598">
          <cell r="A598">
            <v>596</v>
          </cell>
          <cell r="Q598" t="str">
            <v/>
          </cell>
        </row>
        <row r="599">
          <cell r="A599">
            <v>597</v>
          </cell>
          <cell r="Q599" t="str">
            <v/>
          </cell>
        </row>
        <row r="600">
          <cell r="A600">
            <v>598</v>
          </cell>
          <cell r="Q600" t="str">
            <v/>
          </cell>
        </row>
        <row r="601">
          <cell r="A601">
            <v>599</v>
          </cell>
          <cell r="Q601" t="str">
            <v/>
          </cell>
        </row>
        <row r="602">
          <cell r="A602">
            <v>600</v>
          </cell>
          <cell r="Q602" t="str">
            <v/>
          </cell>
        </row>
        <row r="603">
          <cell r="A603">
            <v>601</v>
          </cell>
          <cell r="C603" t="str">
            <v>내선전공</v>
          </cell>
          <cell r="D603" t="str">
            <v>인</v>
          </cell>
          <cell r="F603">
            <v>43600</v>
          </cell>
          <cell r="Q603">
            <v>43600</v>
          </cell>
        </row>
        <row r="604">
          <cell r="A604">
            <v>602</v>
          </cell>
          <cell r="C604" t="str">
            <v>저압케이블공</v>
          </cell>
          <cell r="D604" t="str">
            <v>인</v>
          </cell>
          <cell r="F604">
            <v>52900</v>
          </cell>
          <cell r="Q604">
            <v>52900</v>
          </cell>
        </row>
        <row r="605">
          <cell r="A605">
            <v>603</v>
          </cell>
          <cell r="C605" t="str">
            <v>배전전공</v>
          </cell>
          <cell r="D605" t="str">
            <v>인</v>
          </cell>
          <cell r="F605">
            <v>94200</v>
          </cell>
          <cell r="Q605">
            <v>94200</v>
          </cell>
        </row>
        <row r="606">
          <cell r="A606">
            <v>604</v>
          </cell>
          <cell r="C606" t="str">
            <v>프랜트전공</v>
          </cell>
          <cell r="D606" t="str">
            <v>인</v>
          </cell>
          <cell r="F606">
            <v>48400</v>
          </cell>
          <cell r="Q606">
            <v>48400</v>
          </cell>
        </row>
        <row r="607">
          <cell r="A607">
            <v>605</v>
          </cell>
          <cell r="C607" t="str">
            <v>보통인부</v>
          </cell>
          <cell r="D607" t="str">
            <v>인</v>
          </cell>
          <cell r="F607">
            <v>27200</v>
          </cell>
          <cell r="Q607">
            <v>27200</v>
          </cell>
        </row>
        <row r="608">
          <cell r="A608">
            <v>606</v>
          </cell>
          <cell r="C608" t="str">
            <v>고압케이블공</v>
          </cell>
          <cell r="D608" t="str">
            <v>인</v>
          </cell>
          <cell r="F608">
            <v>53700</v>
          </cell>
          <cell r="Q608">
            <v>53700</v>
          </cell>
        </row>
        <row r="609">
          <cell r="A609">
            <v>607</v>
          </cell>
          <cell r="C609" t="str">
            <v>특고압케이블공</v>
          </cell>
          <cell r="D609" t="str">
            <v>인</v>
          </cell>
          <cell r="F609">
            <v>79800</v>
          </cell>
          <cell r="Q609">
            <v>79800</v>
          </cell>
        </row>
        <row r="610">
          <cell r="A610">
            <v>608</v>
          </cell>
          <cell r="C610" t="str">
            <v>통신설비공</v>
          </cell>
          <cell r="D610" t="str">
            <v>인</v>
          </cell>
          <cell r="F610">
            <v>52700</v>
          </cell>
          <cell r="Q610">
            <v>52700</v>
          </cell>
        </row>
        <row r="611">
          <cell r="A611">
            <v>609</v>
          </cell>
          <cell r="C611" t="str">
            <v>통신내선공</v>
          </cell>
          <cell r="D611" t="str">
            <v>인</v>
          </cell>
          <cell r="F611">
            <v>45500</v>
          </cell>
          <cell r="Q611">
            <v>45500</v>
          </cell>
        </row>
        <row r="612">
          <cell r="A612">
            <v>610</v>
          </cell>
          <cell r="C612" t="str">
            <v>통신케이블공</v>
          </cell>
          <cell r="D612" t="str">
            <v>인</v>
          </cell>
          <cell r="F612">
            <v>58100</v>
          </cell>
          <cell r="Q612">
            <v>58100</v>
          </cell>
        </row>
        <row r="613">
          <cell r="A613">
            <v>611</v>
          </cell>
          <cell r="C613" t="str">
            <v>신호공</v>
          </cell>
          <cell r="D613" t="str">
            <v>인</v>
          </cell>
          <cell r="F613">
            <v>62300</v>
          </cell>
          <cell r="Q613">
            <v>62300</v>
          </cell>
        </row>
        <row r="614">
          <cell r="A614">
            <v>612</v>
          </cell>
          <cell r="C614" t="str">
            <v>특별인부</v>
          </cell>
          <cell r="D614" t="str">
            <v>인</v>
          </cell>
          <cell r="F614">
            <v>38500</v>
          </cell>
          <cell r="Q614">
            <v>38500</v>
          </cell>
        </row>
        <row r="615">
          <cell r="A615">
            <v>613</v>
          </cell>
          <cell r="C615" t="str">
            <v>계장공</v>
          </cell>
          <cell r="D615" t="str">
            <v>인</v>
          </cell>
          <cell r="F615">
            <v>42500</v>
          </cell>
          <cell r="Q615">
            <v>42500</v>
          </cell>
        </row>
        <row r="616">
          <cell r="A616">
            <v>614</v>
          </cell>
          <cell r="C616" t="str">
            <v>미장공</v>
          </cell>
          <cell r="D616" t="str">
            <v>인</v>
          </cell>
          <cell r="F616">
            <v>52800</v>
          </cell>
          <cell r="Q616">
            <v>52800</v>
          </cell>
        </row>
        <row r="617">
          <cell r="A617">
            <v>615</v>
          </cell>
          <cell r="C617" t="str">
            <v>용접공(일반)</v>
          </cell>
          <cell r="D617" t="str">
            <v>인</v>
          </cell>
          <cell r="F617">
            <v>48800</v>
          </cell>
          <cell r="Q617">
            <v>48800</v>
          </cell>
        </row>
        <row r="618">
          <cell r="A618">
            <v>616</v>
          </cell>
          <cell r="C618" t="str">
            <v>도장공</v>
          </cell>
          <cell r="D618" t="str">
            <v>인</v>
          </cell>
          <cell r="F618">
            <v>47200</v>
          </cell>
          <cell r="Q618">
            <v>47200</v>
          </cell>
        </row>
        <row r="619">
          <cell r="A619">
            <v>617</v>
          </cell>
          <cell r="C619" t="str">
            <v>배관공</v>
          </cell>
          <cell r="D619" t="str">
            <v>인</v>
          </cell>
          <cell r="F619">
            <v>42000</v>
          </cell>
          <cell r="Q619">
            <v>42000</v>
          </cell>
        </row>
        <row r="620">
          <cell r="A620">
            <v>618</v>
          </cell>
          <cell r="C620" t="str">
            <v>콘크리트공</v>
          </cell>
          <cell r="D620" t="str">
            <v>인</v>
          </cell>
          <cell r="F620">
            <v>47600</v>
          </cell>
          <cell r="Q620">
            <v>47600</v>
          </cell>
        </row>
        <row r="621">
          <cell r="A621">
            <v>619</v>
          </cell>
          <cell r="C621" t="str">
            <v>형틀목공</v>
          </cell>
          <cell r="D621" t="str">
            <v>인</v>
          </cell>
          <cell r="F621">
            <v>52900</v>
          </cell>
          <cell r="Q621">
            <v>52900</v>
          </cell>
        </row>
        <row r="622">
          <cell r="A622">
            <v>620</v>
          </cell>
          <cell r="C622" t="str">
            <v>철근공</v>
          </cell>
          <cell r="D622" t="str">
            <v>인</v>
          </cell>
          <cell r="F622">
            <v>50500</v>
          </cell>
          <cell r="Q622">
            <v>50500</v>
          </cell>
        </row>
        <row r="623">
          <cell r="A623">
            <v>621</v>
          </cell>
          <cell r="C623" t="str">
            <v>철판공</v>
          </cell>
          <cell r="D623" t="str">
            <v>인</v>
          </cell>
          <cell r="F623">
            <v>43700</v>
          </cell>
          <cell r="Q623">
            <v>43700</v>
          </cell>
        </row>
        <row r="624">
          <cell r="A624">
            <v>622</v>
          </cell>
          <cell r="C624" t="str">
            <v>방수공</v>
          </cell>
          <cell r="D624" t="str">
            <v>인</v>
          </cell>
          <cell r="F624">
            <v>45100</v>
          </cell>
          <cell r="Q624">
            <v>45100</v>
          </cell>
        </row>
        <row r="625">
          <cell r="A625">
            <v>623</v>
          </cell>
          <cell r="B625" t="str">
            <v>STRAIGHT TRAY(H.D.G)</v>
          </cell>
          <cell r="C625" t="str">
            <v>450W×100H</v>
          </cell>
          <cell r="D625" t="str">
            <v>m</v>
          </cell>
          <cell r="K625" t="str">
            <v>(주)동명 ENG.</v>
          </cell>
          <cell r="L625">
            <v>10500</v>
          </cell>
          <cell r="Q625">
            <v>10500</v>
          </cell>
          <cell r="S625" t="str">
            <v>내선</v>
          </cell>
          <cell r="T625">
            <v>0.44500000000000001</v>
          </cell>
        </row>
        <row r="626">
          <cell r="A626">
            <v>624</v>
          </cell>
          <cell r="B626" t="str">
            <v>STRAIGHT TRAY(H.D.G)</v>
          </cell>
          <cell r="C626" t="str">
            <v>450W×150H</v>
          </cell>
          <cell r="D626" t="str">
            <v>m</v>
          </cell>
          <cell r="K626" t="str">
            <v>(주)동명 ENG.</v>
          </cell>
          <cell r="L626">
            <v>13500</v>
          </cell>
          <cell r="Q626">
            <v>13500</v>
          </cell>
          <cell r="S626" t="str">
            <v>내선</v>
          </cell>
          <cell r="T626">
            <v>0.44500000000000001</v>
          </cell>
        </row>
        <row r="627">
          <cell r="A627">
            <v>625</v>
          </cell>
          <cell r="B627" t="str">
            <v>HDR-TEE (H.D.G)</v>
          </cell>
          <cell r="C627" t="str">
            <v>450W×100H</v>
          </cell>
          <cell r="D627" t="str">
            <v>m</v>
          </cell>
          <cell r="K627" t="str">
            <v>(주)동명 ENG.</v>
          </cell>
          <cell r="L627">
            <v>24000</v>
          </cell>
          <cell r="Q627">
            <v>24000</v>
          </cell>
          <cell r="S627" t="str">
            <v>내선</v>
          </cell>
          <cell r="T627">
            <v>0.44500000000000001</v>
          </cell>
        </row>
        <row r="628">
          <cell r="A628">
            <v>626</v>
          </cell>
          <cell r="B628" t="str">
            <v>전선관부속품</v>
          </cell>
          <cell r="C628" t="str">
            <v>배관자재비의 15%</v>
          </cell>
          <cell r="D628" t="str">
            <v>식</v>
          </cell>
          <cell r="Q628">
            <v>0</v>
          </cell>
        </row>
        <row r="629">
          <cell r="A629">
            <v>627</v>
          </cell>
          <cell r="B629" t="str">
            <v>잡자재및소모품비</v>
          </cell>
          <cell r="C629" t="str">
            <v>배관배선자재비의 2%</v>
          </cell>
          <cell r="D629" t="str">
            <v>식</v>
          </cell>
          <cell r="Q629">
            <v>0</v>
          </cell>
        </row>
        <row r="630">
          <cell r="A630">
            <v>628</v>
          </cell>
          <cell r="B630" t="str">
            <v>U-CHANEL</v>
          </cell>
          <cell r="C630" t="str">
            <v>41×41×2.6 t</v>
          </cell>
          <cell r="D630" t="str">
            <v>m</v>
          </cell>
          <cell r="K630" t="str">
            <v>(주)동명 ENG.</v>
          </cell>
          <cell r="L630">
            <v>3300</v>
          </cell>
          <cell r="Q630">
            <v>3300</v>
          </cell>
        </row>
        <row r="631">
          <cell r="A631">
            <v>629</v>
          </cell>
          <cell r="B631" t="str">
            <v>가로등주(도금후도장)</v>
          </cell>
          <cell r="C631" t="str">
            <v>8각테퍼8.5m폴1.5m1등용</v>
          </cell>
          <cell r="D631" t="str">
            <v>본</v>
          </cell>
          <cell r="K631" t="str">
            <v>조일조명</v>
          </cell>
          <cell r="L631">
            <v>195000</v>
          </cell>
          <cell r="Q631">
            <v>195000</v>
          </cell>
          <cell r="S631" t="str">
            <v>내선</v>
          </cell>
          <cell r="T631">
            <v>3.13</v>
          </cell>
        </row>
        <row r="632">
          <cell r="A632">
            <v>630</v>
          </cell>
          <cell r="B632" t="str">
            <v>저압케이블</v>
          </cell>
          <cell r="C632" t="str">
            <v>600V CV5.5sq/3C</v>
          </cell>
          <cell r="D632" t="str">
            <v>m</v>
          </cell>
          <cell r="G632">
            <v>718</v>
          </cell>
          <cell r="H632">
            <v>952</v>
          </cell>
          <cell r="Q632">
            <v>952</v>
          </cell>
          <cell r="R632">
            <v>0.05</v>
          </cell>
          <cell r="S632" t="str">
            <v>저케</v>
          </cell>
          <cell r="T632">
            <v>2.5999999999999999E-2</v>
          </cell>
        </row>
        <row r="633">
          <cell r="A633">
            <v>631</v>
          </cell>
          <cell r="B633" t="str">
            <v>저압케이블</v>
          </cell>
          <cell r="C633" t="str">
            <v>600V CV14sq/4C</v>
          </cell>
          <cell r="D633" t="str">
            <v>m</v>
          </cell>
          <cell r="G633">
            <v>718</v>
          </cell>
          <cell r="H633">
            <v>2174</v>
          </cell>
          <cell r="Q633">
            <v>2174</v>
          </cell>
          <cell r="R633">
            <v>0.05</v>
          </cell>
          <cell r="S633" t="str">
            <v>저케</v>
          </cell>
          <cell r="T633">
            <v>5.2000000000000005E-2</v>
          </cell>
        </row>
        <row r="634">
          <cell r="A634">
            <v>632</v>
          </cell>
          <cell r="B634" t="str">
            <v>저압케이블</v>
          </cell>
          <cell r="C634" t="str">
            <v>600V CV5.5sq/4C</v>
          </cell>
          <cell r="D634" t="str">
            <v>m</v>
          </cell>
          <cell r="G634">
            <v>718</v>
          </cell>
          <cell r="H634">
            <v>1175</v>
          </cell>
          <cell r="Q634">
            <v>1175</v>
          </cell>
          <cell r="R634">
            <v>0.05</v>
          </cell>
          <cell r="S634" t="str">
            <v>저케</v>
          </cell>
          <cell r="T634">
            <v>3.4000000000000002E-2</v>
          </cell>
        </row>
        <row r="635">
          <cell r="A635">
            <v>633</v>
          </cell>
          <cell r="B635" t="str">
            <v>저압케이블</v>
          </cell>
          <cell r="C635" t="str">
            <v>600V CV22sq/4C</v>
          </cell>
          <cell r="D635" t="str">
            <v>m</v>
          </cell>
          <cell r="G635">
            <v>718</v>
          </cell>
          <cell r="H635">
            <v>3711</v>
          </cell>
          <cell r="Q635">
            <v>3711</v>
          </cell>
          <cell r="R635">
            <v>0.05</v>
          </cell>
          <cell r="S635" t="str">
            <v>저케</v>
          </cell>
          <cell r="T635">
            <v>6.7599999999999993E-2</v>
          </cell>
        </row>
        <row r="636">
          <cell r="A636">
            <v>634</v>
          </cell>
          <cell r="B636" t="str">
            <v>저압케이블</v>
          </cell>
          <cell r="C636" t="str">
            <v>600V CV38sq/2C</v>
          </cell>
          <cell r="D636" t="str">
            <v>m</v>
          </cell>
          <cell r="G636">
            <v>718</v>
          </cell>
          <cell r="H636">
            <v>3327</v>
          </cell>
          <cell r="Q636">
            <v>3327</v>
          </cell>
          <cell r="R636">
            <v>0.05</v>
          </cell>
          <cell r="S636" t="str">
            <v>저케</v>
          </cell>
          <cell r="T636">
            <v>5.0399999999999993E-2</v>
          </cell>
        </row>
        <row r="637">
          <cell r="A637">
            <v>635</v>
          </cell>
          <cell r="B637" t="str">
            <v>가로등제어반</v>
          </cell>
          <cell r="C637" t="str">
            <v>상시/격등</v>
          </cell>
          <cell r="D637" t="str">
            <v>대</v>
          </cell>
          <cell r="G637">
            <v>821</v>
          </cell>
          <cell r="H637">
            <v>1366200</v>
          </cell>
          <cell r="Q637">
            <v>1366200</v>
          </cell>
          <cell r="S637" t="str">
            <v>프전</v>
          </cell>
          <cell r="T637">
            <v>4.5999999999999996</v>
          </cell>
          <cell r="U637" t="str">
            <v>보인</v>
          </cell>
          <cell r="V637">
            <v>1.5</v>
          </cell>
        </row>
        <row r="638">
          <cell r="A638">
            <v>636</v>
          </cell>
          <cell r="B638" t="str">
            <v>강교용 L-PANEL</v>
          </cell>
          <cell r="C638" t="str">
            <v>계량기 부착형</v>
          </cell>
          <cell r="D638" t="str">
            <v>면</v>
          </cell>
          <cell r="K638" t="str">
            <v>삼화진흥</v>
          </cell>
          <cell r="L638">
            <v>829900</v>
          </cell>
          <cell r="Q638">
            <v>829900</v>
          </cell>
          <cell r="S638" t="str">
            <v>프전</v>
          </cell>
          <cell r="T638">
            <v>4.5999999999999996</v>
          </cell>
          <cell r="U638" t="str">
            <v>보인</v>
          </cell>
          <cell r="V638">
            <v>1.5</v>
          </cell>
        </row>
        <row r="639">
          <cell r="A639">
            <v>637</v>
          </cell>
          <cell r="B639" t="str">
            <v>강교용 LOP-PANEL</v>
          </cell>
          <cell r="C639" t="str">
            <v>250×350×150</v>
          </cell>
          <cell r="D639" t="str">
            <v>면</v>
          </cell>
          <cell r="K639" t="str">
            <v>삼화진흥</v>
          </cell>
          <cell r="L639">
            <v>124800</v>
          </cell>
          <cell r="Q639">
            <v>124800</v>
          </cell>
          <cell r="S639" t="str">
            <v>내선</v>
          </cell>
          <cell r="T639">
            <v>0.48099999999999998</v>
          </cell>
        </row>
        <row r="640">
          <cell r="A640">
            <v>638</v>
          </cell>
          <cell r="Q640" t="str">
            <v/>
          </cell>
        </row>
        <row r="641">
          <cell r="A641">
            <v>639</v>
          </cell>
          <cell r="B641" t="str">
            <v>저압케이블</v>
          </cell>
          <cell r="C641" t="str">
            <v>600V EV38sq/2C</v>
          </cell>
          <cell r="D641" t="str">
            <v>m</v>
          </cell>
          <cell r="G641">
            <v>727</v>
          </cell>
          <cell r="H641">
            <v>2675</v>
          </cell>
          <cell r="Q641">
            <v>2675</v>
          </cell>
          <cell r="R641">
            <v>0.05</v>
          </cell>
          <cell r="S641" t="str">
            <v>저케</v>
          </cell>
          <cell r="T641">
            <v>5.0399999999999993E-2</v>
          </cell>
        </row>
        <row r="642">
          <cell r="A642">
            <v>640</v>
          </cell>
          <cell r="B642" t="str">
            <v>저압케이블</v>
          </cell>
          <cell r="C642" t="str">
            <v>600V EV60sq/2C</v>
          </cell>
          <cell r="D642" t="str">
            <v>m</v>
          </cell>
          <cell r="G642">
            <v>727</v>
          </cell>
          <cell r="H642">
            <v>4364</v>
          </cell>
          <cell r="Q642">
            <v>4364</v>
          </cell>
          <cell r="R642">
            <v>0.05</v>
          </cell>
          <cell r="S642" t="str">
            <v>저케</v>
          </cell>
          <cell r="T642">
            <v>6.8599999999999994E-2</v>
          </cell>
        </row>
        <row r="643">
          <cell r="A643">
            <v>641</v>
          </cell>
          <cell r="B643" t="str">
            <v>관로굴착</v>
          </cell>
          <cell r="C643" t="str">
            <v>0.6M</v>
          </cell>
          <cell r="D643" t="str">
            <v>m</v>
          </cell>
          <cell r="Q643">
            <v>0</v>
          </cell>
        </row>
        <row r="644">
          <cell r="A644">
            <v>642</v>
          </cell>
          <cell r="B644" t="str">
            <v>관로굴착</v>
          </cell>
          <cell r="C644" t="str">
            <v>1.2M</v>
          </cell>
          <cell r="D644" t="str">
            <v>m</v>
          </cell>
          <cell r="Q644">
            <v>0</v>
          </cell>
        </row>
        <row r="645">
          <cell r="A645">
            <v>643</v>
          </cell>
          <cell r="B645" t="str">
            <v>DATA WAY</v>
          </cell>
          <cell r="D645" t="str">
            <v>m</v>
          </cell>
          <cell r="Q645">
            <v>0</v>
          </cell>
          <cell r="R645">
            <v>0.05</v>
          </cell>
        </row>
        <row r="646">
          <cell r="A646">
            <v>644</v>
          </cell>
          <cell r="Q646" t="str">
            <v/>
          </cell>
        </row>
        <row r="647">
          <cell r="A647">
            <v>645</v>
          </cell>
          <cell r="Q647" t="str">
            <v/>
          </cell>
        </row>
        <row r="648">
          <cell r="A648">
            <v>646</v>
          </cell>
          <cell r="B648" t="str">
            <v>AUDIO CABLE</v>
          </cell>
          <cell r="C648" t="str">
            <v>MW-3100</v>
          </cell>
          <cell r="D648" t="str">
            <v>m</v>
          </cell>
          <cell r="K648" t="str">
            <v>(주)경일기업</v>
          </cell>
          <cell r="L648">
            <v>550</v>
          </cell>
          <cell r="Q648">
            <v>550</v>
          </cell>
          <cell r="R648">
            <v>0.05</v>
          </cell>
          <cell r="S648" t="str">
            <v>저케</v>
          </cell>
          <cell r="T648">
            <v>1.6E-2</v>
          </cell>
        </row>
        <row r="649">
          <cell r="A649">
            <v>647</v>
          </cell>
          <cell r="B649" t="str">
            <v>저압케이블</v>
          </cell>
          <cell r="C649" t="str">
            <v>CVV-SB 3.5sq/2C</v>
          </cell>
          <cell r="D649" t="str">
            <v>m</v>
          </cell>
          <cell r="G649">
            <v>717</v>
          </cell>
          <cell r="H649">
            <v>951</v>
          </cell>
          <cell r="Q649">
            <v>951</v>
          </cell>
          <cell r="R649">
            <v>0.05</v>
          </cell>
          <cell r="S649" t="str">
            <v>저케</v>
          </cell>
          <cell r="T649">
            <v>1.6E-2</v>
          </cell>
        </row>
        <row r="650">
          <cell r="A650">
            <v>648</v>
          </cell>
          <cell r="B650" t="str">
            <v>저압케이블</v>
          </cell>
          <cell r="C650" t="str">
            <v>CVV-SB 3.5sq/4C</v>
          </cell>
          <cell r="D650" t="str">
            <v>m</v>
          </cell>
          <cell r="G650">
            <v>717</v>
          </cell>
          <cell r="H650">
            <v>1287</v>
          </cell>
          <cell r="Q650">
            <v>1287</v>
          </cell>
          <cell r="R650">
            <v>0.05</v>
          </cell>
          <cell r="S650" t="str">
            <v>저케</v>
          </cell>
          <cell r="T650">
            <v>2.9000000000000001E-2</v>
          </cell>
        </row>
        <row r="651">
          <cell r="A651">
            <v>649</v>
          </cell>
          <cell r="B651" t="str">
            <v>저압케이블</v>
          </cell>
          <cell r="C651" t="str">
            <v>600V EV 3.5sq/2C</v>
          </cell>
          <cell r="D651" t="str">
            <v>m</v>
          </cell>
          <cell r="G651">
            <v>727</v>
          </cell>
          <cell r="H651">
            <v>455</v>
          </cell>
          <cell r="Q651">
            <v>455</v>
          </cell>
          <cell r="R651">
            <v>0.05</v>
          </cell>
          <cell r="S651" t="str">
            <v>저케</v>
          </cell>
          <cell r="T651">
            <v>1.6E-2</v>
          </cell>
        </row>
        <row r="652">
          <cell r="A652">
            <v>650</v>
          </cell>
          <cell r="B652" t="str">
            <v>저압케이블</v>
          </cell>
          <cell r="C652" t="str">
            <v>600V CV 3.5sq/3C</v>
          </cell>
          <cell r="D652" t="str">
            <v>m</v>
          </cell>
          <cell r="G652">
            <v>718</v>
          </cell>
          <cell r="H652">
            <v>685</v>
          </cell>
          <cell r="Q652">
            <v>685</v>
          </cell>
          <cell r="R652">
            <v>0.05</v>
          </cell>
          <cell r="S652" t="str">
            <v>저케</v>
          </cell>
          <cell r="T652">
            <v>2.1999999999999999E-2</v>
          </cell>
        </row>
        <row r="653">
          <cell r="A653">
            <v>651</v>
          </cell>
          <cell r="B653" t="str">
            <v>저압케이블</v>
          </cell>
          <cell r="C653" t="str">
            <v>600V CV 8sq/4C</v>
          </cell>
          <cell r="D653" t="str">
            <v>m</v>
          </cell>
          <cell r="G653">
            <v>718</v>
          </cell>
          <cell r="H653">
            <v>1530</v>
          </cell>
          <cell r="Q653">
            <v>1530</v>
          </cell>
          <cell r="R653">
            <v>0.05</v>
          </cell>
          <cell r="S653" t="str">
            <v>저케</v>
          </cell>
          <cell r="T653">
            <v>3.9E-2</v>
          </cell>
        </row>
        <row r="654">
          <cell r="A654">
            <v>652</v>
          </cell>
          <cell r="B654" t="str">
            <v>저압케이블</v>
          </cell>
          <cell r="C654" t="str">
            <v>600V CV 38sq/4C</v>
          </cell>
          <cell r="D654" t="str">
            <v>m</v>
          </cell>
          <cell r="G654">
            <v>718</v>
          </cell>
          <cell r="H654">
            <v>6040</v>
          </cell>
          <cell r="Q654">
            <v>6040</v>
          </cell>
          <cell r="R654">
            <v>0.05</v>
          </cell>
          <cell r="S654" t="str">
            <v>저케</v>
          </cell>
          <cell r="T654">
            <v>3.9600000000000003E-2</v>
          </cell>
        </row>
        <row r="655">
          <cell r="A655">
            <v>653</v>
          </cell>
          <cell r="B655" t="str">
            <v>HOR-ELBOW (H.D.G)</v>
          </cell>
          <cell r="C655" t="str">
            <v>450W×100H</v>
          </cell>
          <cell r="D655" t="str">
            <v>EA</v>
          </cell>
          <cell r="K655" t="str">
            <v>(주)동명 ENG.</v>
          </cell>
          <cell r="L655">
            <v>15300</v>
          </cell>
          <cell r="Q655">
            <v>15300</v>
          </cell>
          <cell r="S655" t="str">
            <v>내선</v>
          </cell>
          <cell r="T655">
            <v>0.44500000000000001</v>
          </cell>
        </row>
        <row r="656">
          <cell r="A656">
            <v>654</v>
          </cell>
          <cell r="B656" t="str">
            <v>HOR-ELBOW (H.D.G)</v>
          </cell>
          <cell r="C656" t="str">
            <v>450W×500H</v>
          </cell>
          <cell r="D656" t="str">
            <v>EA</v>
          </cell>
          <cell r="K656" t="str">
            <v>(주)동명 ENG.</v>
          </cell>
          <cell r="L656">
            <v>19800</v>
          </cell>
          <cell r="Q656">
            <v>19800</v>
          </cell>
          <cell r="S656" t="str">
            <v>내선</v>
          </cell>
          <cell r="T656">
            <v>0.44500000000000001</v>
          </cell>
        </row>
        <row r="657">
          <cell r="A657">
            <v>655</v>
          </cell>
          <cell r="B657" t="str">
            <v>CHANEL BRACKET</v>
          </cell>
          <cell r="C657" t="str">
            <v>42×42×470L</v>
          </cell>
          <cell r="D657" t="str">
            <v>EA</v>
          </cell>
          <cell r="K657" t="str">
            <v>(주)동명 ENG.</v>
          </cell>
          <cell r="L657">
            <v>3500</v>
          </cell>
          <cell r="Q657">
            <v>3500</v>
          </cell>
        </row>
        <row r="658">
          <cell r="A658">
            <v>656</v>
          </cell>
          <cell r="B658" t="str">
            <v>SHANK BOLT &amp; NUT</v>
          </cell>
          <cell r="C658" t="str">
            <v>3/8"×19L</v>
          </cell>
          <cell r="D658" t="str">
            <v>EA</v>
          </cell>
          <cell r="K658" t="str">
            <v>(주)동명 ENG.</v>
          </cell>
          <cell r="L658">
            <v>100</v>
          </cell>
          <cell r="Q658">
            <v>100</v>
          </cell>
        </row>
        <row r="659">
          <cell r="A659">
            <v>657</v>
          </cell>
          <cell r="B659" t="str">
            <v>SPRING NUT</v>
          </cell>
          <cell r="C659" t="str">
            <v>W/BOLT,WASHER 3/8"</v>
          </cell>
          <cell r="D659" t="str">
            <v>EA</v>
          </cell>
          <cell r="K659" t="str">
            <v>(주)동명 ENG.</v>
          </cell>
          <cell r="L659">
            <v>450</v>
          </cell>
          <cell r="Q659">
            <v>450</v>
          </cell>
        </row>
        <row r="660">
          <cell r="A660">
            <v>658</v>
          </cell>
          <cell r="B660" t="str">
            <v>SPRING NUT</v>
          </cell>
          <cell r="C660" t="str">
            <v>W/BOLT,WASHER 1/2"</v>
          </cell>
          <cell r="D660" t="str">
            <v>EA</v>
          </cell>
          <cell r="K660" t="str">
            <v>(주)동명 ENG.</v>
          </cell>
          <cell r="L660">
            <v>500</v>
          </cell>
          <cell r="Q660">
            <v>500</v>
          </cell>
        </row>
        <row r="661">
          <cell r="A661">
            <v>659</v>
          </cell>
          <cell r="B661" t="str">
            <v>SET ANCHOR</v>
          </cell>
          <cell r="C661" t="str">
            <v>3/8"</v>
          </cell>
          <cell r="D661" t="str">
            <v>EA</v>
          </cell>
          <cell r="K661" t="str">
            <v>(주)동명 ENG.</v>
          </cell>
          <cell r="L661">
            <v>170</v>
          </cell>
          <cell r="Q661">
            <v>170</v>
          </cell>
        </row>
        <row r="662">
          <cell r="A662">
            <v>660</v>
          </cell>
          <cell r="B662" t="str">
            <v>STRONG ANCHOR</v>
          </cell>
          <cell r="C662" t="str">
            <v>3/8"</v>
          </cell>
          <cell r="D662" t="str">
            <v>EA</v>
          </cell>
          <cell r="K662" t="str">
            <v>(주)동명 ENG.</v>
          </cell>
          <cell r="L662">
            <v>120</v>
          </cell>
          <cell r="Q662">
            <v>120</v>
          </cell>
        </row>
        <row r="663">
          <cell r="A663">
            <v>661</v>
          </cell>
          <cell r="B663" t="str">
            <v>THREAD ROD</v>
          </cell>
          <cell r="C663" t="str">
            <v>3/8"</v>
          </cell>
          <cell r="D663" t="str">
            <v>m</v>
          </cell>
          <cell r="K663" t="str">
            <v>(주)동명 ENG.</v>
          </cell>
          <cell r="L663">
            <v>500</v>
          </cell>
          <cell r="Q663">
            <v>500</v>
          </cell>
        </row>
        <row r="664">
          <cell r="A664">
            <v>662</v>
          </cell>
          <cell r="B664" t="str">
            <v>SQUARE WASHER</v>
          </cell>
          <cell r="C664" t="str">
            <v>φ 11</v>
          </cell>
          <cell r="D664" t="str">
            <v>EA</v>
          </cell>
          <cell r="K664" t="str">
            <v>(주)동명 ENG.</v>
          </cell>
          <cell r="L664">
            <v>200</v>
          </cell>
          <cell r="Q664">
            <v>200</v>
          </cell>
        </row>
        <row r="665">
          <cell r="A665">
            <v>663</v>
          </cell>
          <cell r="B665" t="str">
            <v>HEX H.B/NUT</v>
          </cell>
          <cell r="C665" t="str">
            <v>W/WASHER 3/8"</v>
          </cell>
          <cell r="D665" t="str">
            <v>SET</v>
          </cell>
          <cell r="K665" t="str">
            <v>(주)동명 ENG.</v>
          </cell>
          <cell r="L665">
            <v>60</v>
          </cell>
          <cell r="Q665">
            <v>60</v>
          </cell>
        </row>
      </sheetData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09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16C</v>
          </cell>
          <cell r="D3" t="str">
            <v>m</v>
          </cell>
          <cell r="G3">
            <v>741</v>
          </cell>
          <cell r="H3">
            <v>665</v>
          </cell>
          <cell r="Q3">
            <v>665</v>
          </cell>
          <cell r="R3">
            <v>0.1</v>
          </cell>
          <cell r="S3" t="str">
            <v>내선</v>
          </cell>
          <cell r="T3">
            <v>0.08</v>
          </cell>
          <cell r="U3" t="str">
            <v>내선</v>
          </cell>
          <cell r="V3">
            <v>5.6000000000000001E-2</v>
          </cell>
          <cell r="Y3" t="str">
            <v>지중매설 :70%</v>
          </cell>
        </row>
        <row r="4">
          <cell r="A4">
            <v>2</v>
          </cell>
          <cell r="B4" t="str">
            <v>전선관</v>
          </cell>
          <cell r="C4" t="str">
            <v>ST  22C</v>
          </cell>
          <cell r="D4" t="str">
            <v>m</v>
          </cell>
          <cell r="G4">
            <v>741</v>
          </cell>
          <cell r="H4">
            <v>852</v>
          </cell>
          <cell r="Q4">
            <v>852</v>
          </cell>
          <cell r="R4">
            <v>0.1</v>
          </cell>
          <cell r="S4" t="str">
            <v>내선</v>
          </cell>
          <cell r="T4">
            <v>0.11</v>
          </cell>
          <cell r="U4" t="str">
            <v>내선</v>
          </cell>
          <cell r="V4">
            <v>7.6999999999999999E-2</v>
          </cell>
          <cell r="Y4" t="str">
            <v>지중매설 :70%</v>
          </cell>
        </row>
        <row r="5">
          <cell r="A5">
            <v>3</v>
          </cell>
          <cell r="B5" t="str">
            <v>전선관</v>
          </cell>
          <cell r="C5" t="str">
            <v>ST  28C</v>
          </cell>
          <cell r="D5" t="str">
            <v>m</v>
          </cell>
          <cell r="G5">
            <v>741</v>
          </cell>
          <cell r="H5">
            <v>1112</v>
          </cell>
          <cell r="Q5">
            <v>1112</v>
          </cell>
          <cell r="R5">
            <v>0.1</v>
          </cell>
          <cell r="S5" t="str">
            <v>내선</v>
          </cell>
          <cell r="T5">
            <v>0.14000000000000001</v>
          </cell>
          <cell r="U5" t="str">
            <v>내선</v>
          </cell>
          <cell r="V5">
            <v>9.8000000000000004E-2</v>
          </cell>
          <cell r="Y5" t="str">
            <v>지중매설 :70%</v>
          </cell>
        </row>
        <row r="6">
          <cell r="A6">
            <v>4</v>
          </cell>
          <cell r="B6" t="str">
            <v>전선관</v>
          </cell>
          <cell r="C6" t="str">
            <v>ST  36C</v>
          </cell>
          <cell r="D6" t="str">
            <v>m</v>
          </cell>
          <cell r="G6">
            <v>741</v>
          </cell>
          <cell r="H6">
            <v>1365</v>
          </cell>
          <cell r="Q6">
            <v>1365</v>
          </cell>
          <cell r="R6">
            <v>0.1</v>
          </cell>
          <cell r="S6" t="str">
            <v>내선</v>
          </cell>
          <cell r="T6">
            <v>0.2</v>
          </cell>
          <cell r="U6" t="str">
            <v>내선</v>
          </cell>
          <cell r="V6">
            <v>0.14000000000000001</v>
          </cell>
          <cell r="Y6" t="str">
            <v>지중매설 :70%</v>
          </cell>
        </row>
        <row r="7">
          <cell r="A7">
            <v>5</v>
          </cell>
          <cell r="B7" t="str">
            <v>전선관</v>
          </cell>
          <cell r="C7" t="str">
            <v>ST  42C</v>
          </cell>
          <cell r="D7" t="str">
            <v>m</v>
          </cell>
          <cell r="G7">
            <v>741</v>
          </cell>
          <cell r="H7">
            <v>1582</v>
          </cell>
          <cell r="Q7">
            <v>1582</v>
          </cell>
          <cell r="R7">
            <v>0.1</v>
          </cell>
          <cell r="S7" t="str">
            <v>내선</v>
          </cell>
          <cell r="T7">
            <v>0.25</v>
          </cell>
          <cell r="U7" t="str">
            <v>내선</v>
          </cell>
          <cell r="V7">
            <v>0.17499999999999999</v>
          </cell>
          <cell r="Y7" t="str">
            <v>지중매설 :70%</v>
          </cell>
        </row>
        <row r="8">
          <cell r="A8">
            <v>6</v>
          </cell>
          <cell r="B8" t="str">
            <v>전선관</v>
          </cell>
          <cell r="C8" t="str">
            <v>ST  54C</v>
          </cell>
          <cell r="D8" t="str">
            <v>m</v>
          </cell>
          <cell r="G8">
            <v>741</v>
          </cell>
          <cell r="H8">
            <v>2206</v>
          </cell>
          <cell r="Q8">
            <v>2206</v>
          </cell>
          <cell r="R8">
            <v>0.1</v>
          </cell>
          <cell r="S8" t="str">
            <v>내선</v>
          </cell>
          <cell r="T8">
            <v>0.34</v>
          </cell>
          <cell r="U8" t="str">
            <v>내선</v>
          </cell>
          <cell r="V8">
            <v>0.23799999999999999</v>
          </cell>
          <cell r="Y8" t="str">
            <v>지중매설 :70%</v>
          </cell>
        </row>
        <row r="9">
          <cell r="A9">
            <v>7</v>
          </cell>
          <cell r="B9" t="str">
            <v>전선관</v>
          </cell>
          <cell r="C9" t="str">
            <v>ST  104C</v>
          </cell>
          <cell r="D9" t="str">
            <v>m</v>
          </cell>
          <cell r="G9">
            <v>741</v>
          </cell>
          <cell r="H9">
            <v>5020</v>
          </cell>
          <cell r="Q9">
            <v>5020</v>
          </cell>
          <cell r="R9">
            <v>0.1</v>
          </cell>
          <cell r="S9" t="str">
            <v>내선</v>
          </cell>
          <cell r="T9">
            <v>0.71</v>
          </cell>
          <cell r="U9" t="str">
            <v>내선</v>
          </cell>
          <cell r="V9">
            <v>0.497</v>
          </cell>
          <cell r="Y9" t="str">
            <v>지중매설 :70%</v>
          </cell>
        </row>
        <row r="10">
          <cell r="A10">
            <v>8</v>
          </cell>
          <cell r="Q10" t="str">
            <v/>
          </cell>
        </row>
        <row r="11">
          <cell r="A11">
            <v>9</v>
          </cell>
          <cell r="Q11" t="str">
            <v/>
          </cell>
        </row>
        <row r="12">
          <cell r="A12">
            <v>10</v>
          </cell>
          <cell r="B12" t="str">
            <v>전선관</v>
          </cell>
          <cell r="C12" t="str">
            <v>HI-PVC  16C</v>
          </cell>
          <cell r="D12" t="str">
            <v>m</v>
          </cell>
          <cell r="G12">
            <v>745</v>
          </cell>
          <cell r="H12">
            <v>279</v>
          </cell>
          <cell r="Q12">
            <v>279</v>
          </cell>
          <cell r="R12">
            <v>0.1</v>
          </cell>
          <cell r="S12" t="str">
            <v>내선</v>
          </cell>
          <cell r="T12">
            <v>0.05</v>
          </cell>
          <cell r="U12" t="str">
            <v>내선</v>
          </cell>
          <cell r="V12">
            <v>3.5000000000000003E-2</v>
          </cell>
          <cell r="Y12" t="str">
            <v>지중매설 :70%</v>
          </cell>
        </row>
        <row r="13">
          <cell r="A13">
            <v>11</v>
          </cell>
          <cell r="B13" t="str">
            <v>전선관</v>
          </cell>
          <cell r="C13" t="str">
            <v>HI-PVC  22C</v>
          </cell>
          <cell r="D13" t="str">
            <v>m</v>
          </cell>
          <cell r="G13">
            <v>745</v>
          </cell>
          <cell r="H13">
            <v>336</v>
          </cell>
          <cell r="Q13">
            <v>336</v>
          </cell>
          <cell r="R13">
            <v>0.1</v>
          </cell>
          <cell r="S13" t="str">
            <v>내선</v>
          </cell>
          <cell r="T13">
            <v>0.06</v>
          </cell>
          <cell r="U13" t="str">
            <v>내선</v>
          </cell>
          <cell r="V13">
            <v>4.2000000000000003E-2</v>
          </cell>
          <cell r="Y13" t="str">
            <v>지중매설 :70%</v>
          </cell>
        </row>
        <row r="14">
          <cell r="A14">
            <v>12</v>
          </cell>
          <cell r="B14" t="str">
            <v>전선관</v>
          </cell>
          <cell r="C14" t="str">
            <v>HI-PVC  28C</v>
          </cell>
          <cell r="D14" t="str">
            <v>m</v>
          </cell>
          <cell r="G14">
            <v>745</v>
          </cell>
          <cell r="H14">
            <v>650</v>
          </cell>
          <cell r="Q14">
            <v>650</v>
          </cell>
          <cell r="R14">
            <v>0.1</v>
          </cell>
          <cell r="S14" t="str">
            <v>내선</v>
          </cell>
          <cell r="T14">
            <v>0.08</v>
          </cell>
          <cell r="U14" t="str">
            <v>내선</v>
          </cell>
          <cell r="V14">
            <v>5.6000000000000001E-2</v>
          </cell>
          <cell r="Y14" t="str">
            <v>지중매설 :70%</v>
          </cell>
        </row>
        <row r="15">
          <cell r="A15">
            <v>13</v>
          </cell>
          <cell r="B15" t="str">
            <v>전선관</v>
          </cell>
          <cell r="C15" t="str">
            <v>HI-PVC  36C</v>
          </cell>
          <cell r="D15" t="str">
            <v>m</v>
          </cell>
          <cell r="G15">
            <v>745</v>
          </cell>
          <cell r="H15">
            <v>906</v>
          </cell>
          <cell r="Q15">
            <v>906</v>
          </cell>
          <cell r="R15">
            <v>0.1</v>
          </cell>
          <cell r="S15" t="str">
            <v>내선</v>
          </cell>
          <cell r="T15">
            <v>0.1</v>
          </cell>
          <cell r="U15" t="str">
            <v>내선</v>
          </cell>
          <cell r="V15">
            <v>7.0000000000000007E-2</v>
          </cell>
          <cell r="Y15" t="str">
            <v>지중매설 :70%</v>
          </cell>
        </row>
        <row r="16">
          <cell r="A16">
            <v>14</v>
          </cell>
          <cell r="B16" t="str">
            <v>전선관</v>
          </cell>
          <cell r="C16" t="str">
            <v>HI-PVC  42C</v>
          </cell>
          <cell r="D16" t="str">
            <v>m</v>
          </cell>
          <cell r="G16">
            <v>745</v>
          </cell>
          <cell r="H16">
            <v>1182</v>
          </cell>
          <cell r="Q16">
            <v>1182</v>
          </cell>
          <cell r="R16">
            <v>0.1</v>
          </cell>
          <cell r="S16" t="str">
            <v>내선</v>
          </cell>
          <cell r="T16">
            <v>0.13</v>
          </cell>
          <cell r="U16" t="str">
            <v>내선</v>
          </cell>
          <cell r="V16">
            <v>9.0999999999999998E-2</v>
          </cell>
          <cell r="Y16" t="str">
            <v>지중매설 :70%</v>
          </cell>
        </row>
        <row r="17">
          <cell r="A17">
            <v>15</v>
          </cell>
          <cell r="Q17" t="str">
            <v/>
          </cell>
        </row>
        <row r="18">
          <cell r="A18">
            <v>16</v>
          </cell>
          <cell r="Q18" t="str">
            <v/>
          </cell>
        </row>
        <row r="19">
          <cell r="A19">
            <v>17</v>
          </cell>
          <cell r="B19" t="str">
            <v>전선관</v>
          </cell>
          <cell r="C19" t="str">
            <v xml:space="preserve">PE  22C  </v>
          </cell>
          <cell r="D19" t="str">
            <v>m</v>
          </cell>
          <cell r="G19">
            <v>746</v>
          </cell>
          <cell r="H19">
            <v>200</v>
          </cell>
          <cell r="Q19">
            <v>200</v>
          </cell>
          <cell r="R19">
            <v>0.1</v>
          </cell>
          <cell r="U19" t="str">
            <v>배전</v>
          </cell>
          <cell r="V19">
            <v>7.8E-2</v>
          </cell>
        </row>
        <row r="20">
          <cell r="A20">
            <v>18</v>
          </cell>
          <cell r="B20" t="str">
            <v>전선관</v>
          </cell>
          <cell r="C20" t="str">
            <v>PE  28C</v>
          </cell>
          <cell r="D20" t="str">
            <v>m</v>
          </cell>
          <cell r="G20">
            <v>746</v>
          </cell>
          <cell r="H20">
            <v>330</v>
          </cell>
          <cell r="Q20">
            <v>330</v>
          </cell>
          <cell r="R20">
            <v>0.1</v>
          </cell>
          <cell r="U20" t="str">
            <v>배전</v>
          </cell>
          <cell r="V20">
            <v>7.8E-2</v>
          </cell>
        </row>
        <row r="21">
          <cell r="A21">
            <v>19</v>
          </cell>
          <cell r="B21" t="str">
            <v>전선관</v>
          </cell>
          <cell r="C21" t="str">
            <v>PE  36C</v>
          </cell>
          <cell r="D21" t="str">
            <v>m</v>
          </cell>
          <cell r="G21">
            <v>746</v>
          </cell>
          <cell r="H21">
            <v>490</v>
          </cell>
          <cell r="Q21">
            <v>490</v>
          </cell>
          <cell r="R21">
            <v>0.1</v>
          </cell>
          <cell r="U21" t="str">
            <v>배전</v>
          </cell>
          <cell r="V21">
            <v>7.8E-2</v>
          </cell>
        </row>
        <row r="22">
          <cell r="A22">
            <v>20</v>
          </cell>
          <cell r="B22" t="str">
            <v>전선관</v>
          </cell>
          <cell r="C22" t="str">
            <v>PE  42C</v>
          </cell>
          <cell r="D22" t="str">
            <v>m</v>
          </cell>
          <cell r="G22">
            <v>746</v>
          </cell>
          <cell r="H22">
            <v>570</v>
          </cell>
          <cell r="Q22">
            <v>570</v>
          </cell>
          <cell r="R22">
            <v>0.1</v>
          </cell>
          <cell r="U22" t="str">
            <v>배전</v>
          </cell>
          <cell r="V22">
            <v>7.8E-2</v>
          </cell>
        </row>
        <row r="23">
          <cell r="A23">
            <v>21</v>
          </cell>
          <cell r="Q23" t="str">
            <v/>
          </cell>
        </row>
        <row r="24">
          <cell r="A24">
            <v>22</v>
          </cell>
          <cell r="Q24" t="str">
            <v/>
          </cell>
        </row>
        <row r="25">
          <cell r="A25">
            <v>23</v>
          </cell>
          <cell r="B25" t="str">
            <v>전선관</v>
          </cell>
          <cell r="C25" t="str">
            <v xml:space="preserve">ELPφ30  </v>
          </cell>
          <cell r="D25" t="str">
            <v>m</v>
          </cell>
          <cell r="G25">
            <v>745</v>
          </cell>
          <cell r="H25">
            <v>330</v>
          </cell>
          <cell r="Q25">
            <v>330</v>
          </cell>
          <cell r="R25">
            <v>0.1</v>
          </cell>
          <cell r="U25" t="str">
            <v>배전</v>
          </cell>
          <cell r="V25">
            <v>1.2E-2</v>
          </cell>
          <cell r="W25" t="str">
            <v>보인</v>
          </cell>
          <cell r="X25">
            <v>2.9000000000000001E-2</v>
          </cell>
        </row>
        <row r="26">
          <cell r="A26">
            <v>24</v>
          </cell>
          <cell r="B26" t="str">
            <v>전선관</v>
          </cell>
          <cell r="C26" t="str">
            <v xml:space="preserve">ELPφ40  </v>
          </cell>
          <cell r="D26" t="str">
            <v>m</v>
          </cell>
          <cell r="G26">
            <v>745</v>
          </cell>
          <cell r="H26">
            <v>480</v>
          </cell>
          <cell r="Q26">
            <v>480</v>
          </cell>
          <cell r="R26">
            <v>0.1</v>
          </cell>
          <cell r="U26" t="str">
            <v>배전</v>
          </cell>
          <cell r="V26">
            <v>1.2E-2</v>
          </cell>
          <cell r="W26" t="str">
            <v>보인</v>
          </cell>
          <cell r="X26">
            <v>2.9000000000000001E-2</v>
          </cell>
        </row>
        <row r="27">
          <cell r="A27">
            <v>25</v>
          </cell>
          <cell r="B27" t="str">
            <v>전선관</v>
          </cell>
          <cell r="C27" t="str">
            <v xml:space="preserve">ELPφ50  </v>
          </cell>
          <cell r="D27" t="str">
            <v>m</v>
          </cell>
          <cell r="G27">
            <v>745</v>
          </cell>
          <cell r="H27">
            <v>600</v>
          </cell>
          <cell r="Q27">
            <v>600</v>
          </cell>
          <cell r="R27">
            <v>0.1</v>
          </cell>
          <cell r="U27" t="str">
            <v>배전</v>
          </cell>
          <cell r="V27">
            <v>1.2E-2</v>
          </cell>
          <cell r="W27" t="str">
            <v>보인</v>
          </cell>
          <cell r="X27">
            <v>2.9000000000000001E-2</v>
          </cell>
        </row>
        <row r="28">
          <cell r="A28">
            <v>26</v>
          </cell>
          <cell r="B28" t="str">
            <v>전선관</v>
          </cell>
          <cell r="C28" t="str">
            <v>ELPφ65</v>
          </cell>
          <cell r="D28" t="str">
            <v>m</v>
          </cell>
          <cell r="G28">
            <v>745</v>
          </cell>
          <cell r="H28">
            <v>900</v>
          </cell>
          <cell r="Q28">
            <v>900</v>
          </cell>
          <cell r="R28">
            <v>0.1</v>
          </cell>
          <cell r="U28" t="str">
            <v>배전</v>
          </cell>
          <cell r="V28">
            <v>1.4999999999999999E-2</v>
          </cell>
          <cell r="W28" t="str">
            <v>보인</v>
          </cell>
          <cell r="X28">
            <v>3.5000000000000003E-2</v>
          </cell>
        </row>
        <row r="29">
          <cell r="A29">
            <v>27</v>
          </cell>
          <cell r="B29" t="str">
            <v>전선관</v>
          </cell>
          <cell r="C29" t="str">
            <v>ELPφ80</v>
          </cell>
          <cell r="D29" t="str">
            <v>m</v>
          </cell>
          <cell r="G29">
            <v>745</v>
          </cell>
          <cell r="H29">
            <v>1300</v>
          </cell>
          <cell r="Q29">
            <v>1300</v>
          </cell>
          <cell r="R29">
            <v>0.1</v>
          </cell>
          <cell r="U29" t="str">
            <v>배전</v>
          </cell>
          <cell r="V29">
            <v>1.4999999999999999E-2</v>
          </cell>
          <cell r="W29" t="str">
            <v>보인</v>
          </cell>
          <cell r="X29">
            <v>3.5000000000000003E-2</v>
          </cell>
        </row>
        <row r="30">
          <cell r="A30">
            <v>28</v>
          </cell>
          <cell r="B30" t="str">
            <v>전선관</v>
          </cell>
          <cell r="C30" t="str">
            <v>ELPφ100</v>
          </cell>
          <cell r="D30" t="str">
            <v>m</v>
          </cell>
          <cell r="G30">
            <v>745</v>
          </cell>
          <cell r="H30">
            <v>1800</v>
          </cell>
          <cell r="Q30">
            <v>1800</v>
          </cell>
          <cell r="R30">
            <v>0.1</v>
          </cell>
          <cell r="U30" t="str">
            <v>배전</v>
          </cell>
          <cell r="V30">
            <v>1.7999999999999999E-2</v>
          </cell>
          <cell r="W30" t="str">
            <v>보인</v>
          </cell>
          <cell r="X30">
            <v>5.7000000000000002E-2</v>
          </cell>
        </row>
        <row r="31">
          <cell r="A31">
            <v>29</v>
          </cell>
          <cell r="B31" t="str">
            <v>전선관</v>
          </cell>
          <cell r="C31" t="str">
            <v>ELPφ125</v>
          </cell>
          <cell r="D31" t="str">
            <v>m</v>
          </cell>
          <cell r="G31">
            <v>745</v>
          </cell>
          <cell r="H31">
            <v>2700</v>
          </cell>
          <cell r="Q31">
            <v>2700</v>
          </cell>
          <cell r="R31">
            <v>0.1</v>
          </cell>
          <cell r="U31" t="str">
            <v>배전</v>
          </cell>
          <cell r="V31">
            <v>2.5000000000000001E-2</v>
          </cell>
          <cell r="W31" t="str">
            <v>보인</v>
          </cell>
          <cell r="X31">
            <v>7.6999999999999999E-2</v>
          </cell>
        </row>
        <row r="32">
          <cell r="A32">
            <v>30</v>
          </cell>
          <cell r="B32" t="str">
            <v>전선관</v>
          </cell>
          <cell r="C32" t="str">
            <v>ELPφ150</v>
          </cell>
          <cell r="D32" t="str">
            <v>m</v>
          </cell>
          <cell r="G32">
            <v>745</v>
          </cell>
          <cell r="H32">
            <v>3200</v>
          </cell>
          <cell r="Q32">
            <v>3200</v>
          </cell>
          <cell r="R32">
            <v>0.1</v>
          </cell>
          <cell r="U32" t="str">
            <v>배전</v>
          </cell>
          <cell r="V32">
            <v>0.03</v>
          </cell>
          <cell r="W32" t="str">
            <v>보인</v>
          </cell>
          <cell r="X32">
            <v>9.7000000000000003E-2</v>
          </cell>
        </row>
        <row r="33">
          <cell r="A33">
            <v>31</v>
          </cell>
          <cell r="B33" t="str">
            <v>전선관</v>
          </cell>
          <cell r="C33" t="str">
            <v>ELPφ175</v>
          </cell>
          <cell r="D33" t="str">
            <v>m</v>
          </cell>
          <cell r="G33">
            <v>745</v>
          </cell>
          <cell r="H33">
            <v>4800</v>
          </cell>
          <cell r="Q33">
            <v>4800</v>
          </cell>
          <cell r="R33">
            <v>0.1</v>
          </cell>
          <cell r="U33" t="str">
            <v>배전</v>
          </cell>
          <cell r="V33">
            <v>3.5999999999999997E-2</v>
          </cell>
          <cell r="W33" t="str">
            <v>보인</v>
          </cell>
          <cell r="X33">
            <v>0.11700000000000001</v>
          </cell>
        </row>
        <row r="34">
          <cell r="A34">
            <v>32</v>
          </cell>
          <cell r="B34" t="str">
            <v>전선관</v>
          </cell>
          <cell r="C34" t="str">
            <v>ELPφ200</v>
          </cell>
          <cell r="D34" t="str">
            <v>m</v>
          </cell>
          <cell r="G34">
            <v>745</v>
          </cell>
          <cell r="H34">
            <v>6400</v>
          </cell>
          <cell r="Q34">
            <v>6400</v>
          </cell>
          <cell r="R34">
            <v>0.1</v>
          </cell>
          <cell r="U34" t="str">
            <v>배전</v>
          </cell>
          <cell r="V34">
            <v>4.1000000000000002E-2</v>
          </cell>
          <cell r="W34" t="str">
            <v>보인</v>
          </cell>
          <cell r="X34">
            <v>0.129</v>
          </cell>
        </row>
        <row r="35">
          <cell r="A35">
            <v>33</v>
          </cell>
          <cell r="B35" t="str">
            <v>FLEXIBLE  TUBE 2종</v>
          </cell>
          <cell r="C35" t="str">
            <v>PLICA 방수 #38</v>
          </cell>
          <cell r="D35" t="str">
            <v>m</v>
          </cell>
          <cell r="G35">
            <v>743</v>
          </cell>
          <cell r="H35">
            <v>5560</v>
          </cell>
          <cell r="Q35">
            <v>5560</v>
          </cell>
          <cell r="R35">
            <v>0.1</v>
          </cell>
          <cell r="S35" t="str">
            <v>내선</v>
          </cell>
          <cell r="T35">
            <v>9.0999999999999998E-2</v>
          </cell>
        </row>
        <row r="36">
          <cell r="A36">
            <v>34</v>
          </cell>
          <cell r="B36" t="str">
            <v>FLEXIBLE  TUBE 2종</v>
          </cell>
          <cell r="C36" t="str">
            <v>PLICA 방수 #50</v>
          </cell>
          <cell r="D36" t="str">
            <v>m</v>
          </cell>
          <cell r="G36">
            <v>743</v>
          </cell>
          <cell r="H36">
            <v>8080</v>
          </cell>
          <cell r="Q36">
            <v>8080</v>
          </cell>
          <cell r="R36">
            <v>0.1</v>
          </cell>
          <cell r="S36" t="str">
            <v>내선</v>
          </cell>
          <cell r="T36">
            <v>0.13</v>
          </cell>
        </row>
        <row r="37">
          <cell r="A37">
            <v>35</v>
          </cell>
          <cell r="B37" t="str">
            <v>FLEXIBLE  TUBE 1종</v>
          </cell>
          <cell r="C37" t="str">
            <v>고장력비방수  15C</v>
          </cell>
          <cell r="D37" t="str">
            <v>m</v>
          </cell>
          <cell r="G37">
            <v>742</v>
          </cell>
          <cell r="H37">
            <v>930</v>
          </cell>
          <cell r="Q37">
            <v>930</v>
          </cell>
          <cell r="R37">
            <v>0.1</v>
          </cell>
          <cell r="S37" t="str">
            <v>내선</v>
          </cell>
          <cell r="T37">
            <v>3.9E-2</v>
          </cell>
        </row>
        <row r="38">
          <cell r="A38">
            <v>36</v>
          </cell>
          <cell r="B38" t="str">
            <v>FLEXIBLE  CONNECTOR</v>
          </cell>
          <cell r="C38" t="str">
            <v>PVC 15C-CD</v>
          </cell>
          <cell r="D38" t="str">
            <v>EA</v>
          </cell>
          <cell r="G38">
            <v>746</v>
          </cell>
          <cell r="H38">
            <v>90</v>
          </cell>
          <cell r="Q38">
            <v>90</v>
          </cell>
        </row>
        <row r="39">
          <cell r="A39">
            <v>37</v>
          </cell>
          <cell r="B39" t="str">
            <v>FLEXIBLE  TUBE 1종</v>
          </cell>
          <cell r="C39" t="str">
            <v>고장력방수  15C</v>
          </cell>
          <cell r="D39" t="str">
            <v>m</v>
          </cell>
          <cell r="G39">
            <v>742</v>
          </cell>
          <cell r="H39">
            <v>2000</v>
          </cell>
          <cell r="Q39">
            <v>2000</v>
          </cell>
          <cell r="R39">
            <v>0.1</v>
          </cell>
          <cell r="S39" t="str">
            <v>내선</v>
          </cell>
          <cell r="T39">
            <v>3.9E-2</v>
          </cell>
        </row>
        <row r="40">
          <cell r="A40">
            <v>38</v>
          </cell>
          <cell r="B40" t="str">
            <v>FLEXIBLE  CONNECTOR</v>
          </cell>
          <cell r="C40" t="str">
            <v>방수용콘넥타15C-황동</v>
          </cell>
          <cell r="D40" t="str">
            <v>EA</v>
          </cell>
          <cell r="G40">
            <v>742</v>
          </cell>
          <cell r="H40">
            <v>1370</v>
          </cell>
          <cell r="Q40">
            <v>1370</v>
          </cell>
        </row>
        <row r="41">
          <cell r="A41">
            <v>39</v>
          </cell>
          <cell r="B41" t="str">
            <v>FLEXIBLE  TUBE 1종</v>
          </cell>
          <cell r="C41" t="str">
            <v>고장력방수  17C</v>
          </cell>
          <cell r="D41" t="str">
            <v>m</v>
          </cell>
          <cell r="G41">
            <v>742</v>
          </cell>
          <cell r="H41">
            <v>2620</v>
          </cell>
          <cell r="Q41">
            <v>2620</v>
          </cell>
          <cell r="R41">
            <v>0.1</v>
          </cell>
          <cell r="S41" t="str">
            <v>내선</v>
          </cell>
          <cell r="T41">
            <v>4.9000000000000002E-2</v>
          </cell>
        </row>
        <row r="42">
          <cell r="A42">
            <v>40</v>
          </cell>
          <cell r="B42" t="str">
            <v>FLEXIBLE  CONNECTOR</v>
          </cell>
          <cell r="C42" t="str">
            <v>방수용콘넥타17C-황동</v>
          </cell>
          <cell r="D42" t="str">
            <v>EA</v>
          </cell>
          <cell r="G42">
            <v>742</v>
          </cell>
          <cell r="H42">
            <v>1890</v>
          </cell>
          <cell r="Q42">
            <v>1890</v>
          </cell>
        </row>
        <row r="43">
          <cell r="A43">
            <v>41</v>
          </cell>
          <cell r="B43" t="str">
            <v>FLEXIBLE  TUBE 1종</v>
          </cell>
          <cell r="C43" t="str">
            <v>고장력방수  24C</v>
          </cell>
          <cell r="D43" t="str">
            <v>m</v>
          </cell>
          <cell r="G43">
            <v>742</v>
          </cell>
          <cell r="H43">
            <v>3120</v>
          </cell>
          <cell r="Q43">
            <v>3120</v>
          </cell>
          <cell r="R43">
            <v>0.1</v>
          </cell>
          <cell r="S43" t="str">
            <v>내선</v>
          </cell>
          <cell r="T43">
            <v>6.3E-2</v>
          </cell>
        </row>
        <row r="44">
          <cell r="A44">
            <v>42</v>
          </cell>
          <cell r="B44" t="str">
            <v>FLEXIBLE  CONNECTOR</v>
          </cell>
          <cell r="C44" t="str">
            <v>방수용콘넥타24C-황동</v>
          </cell>
          <cell r="D44" t="str">
            <v>EA</v>
          </cell>
          <cell r="G44">
            <v>742</v>
          </cell>
          <cell r="H44">
            <v>2300</v>
          </cell>
          <cell r="Q44">
            <v>2300</v>
          </cell>
        </row>
        <row r="45">
          <cell r="A45">
            <v>43</v>
          </cell>
          <cell r="B45" t="str">
            <v>FLEXIBLE  TUBE 1종</v>
          </cell>
          <cell r="C45" t="str">
            <v>고장력방수  30C</v>
          </cell>
          <cell r="D45" t="str">
            <v>m</v>
          </cell>
          <cell r="G45">
            <v>742</v>
          </cell>
          <cell r="H45">
            <v>4700</v>
          </cell>
          <cell r="Q45">
            <v>4700</v>
          </cell>
          <cell r="R45">
            <v>0.1</v>
          </cell>
          <cell r="S45" t="str">
            <v>내선</v>
          </cell>
          <cell r="T45">
            <v>7.6999999999999999E-2</v>
          </cell>
        </row>
        <row r="46">
          <cell r="A46">
            <v>44</v>
          </cell>
          <cell r="B46" t="str">
            <v>FLEXIBLE  CONNECTOR</v>
          </cell>
          <cell r="C46" t="str">
            <v>방수용콘넥타30C-황동</v>
          </cell>
          <cell r="D46" t="str">
            <v>EA</v>
          </cell>
          <cell r="G46">
            <v>742</v>
          </cell>
          <cell r="H46">
            <v>3620</v>
          </cell>
          <cell r="Q46">
            <v>3620</v>
          </cell>
        </row>
        <row r="47">
          <cell r="A47">
            <v>45</v>
          </cell>
          <cell r="B47" t="str">
            <v>FLEXIBLE  TUBE 1종</v>
          </cell>
          <cell r="C47" t="str">
            <v>고장력방수  38C</v>
          </cell>
          <cell r="D47" t="str">
            <v>m</v>
          </cell>
          <cell r="G47">
            <v>742</v>
          </cell>
          <cell r="H47">
            <v>7500</v>
          </cell>
          <cell r="Q47">
            <v>7500</v>
          </cell>
          <cell r="R47">
            <v>0.1</v>
          </cell>
          <cell r="S47" t="str">
            <v>내선</v>
          </cell>
          <cell r="T47">
            <v>9.0999999999999998E-2</v>
          </cell>
        </row>
        <row r="48">
          <cell r="A48">
            <v>46</v>
          </cell>
          <cell r="B48" t="str">
            <v>FLEXIBLE  CONNECTOR</v>
          </cell>
          <cell r="C48" t="str">
            <v>방수용콘넥타38C-황동</v>
          </cell>
          <cell r="D48" t="str">
            <v>EA</v>
          </cell>
          <cell r="G48">
            <v>742</v>
          </cell>
          <cell r="H48">
            <v>5450</v>
          </cell>
          <cell r="Q48">
            <v>5450</v>
          </cell>
        </row>
        <row r="49">
          <cell r="A49">
            <v>47</v>
          </cell>
          <cell r="B49" t="str">
            <v>FLEXIBLE  TUBE 1종</v>
          </cell>
          <cell r="C49" t="str">
            <v>고장력방수 50C</v>
          </cell>
          <cell r="D49" t="str">
            <v>m</v>
          </cell>
          <cell r="G49">
            <v>742</v>
          </cell>
          <cell r="H49">
            <v>8800</v>
          </cell>
          <cell r="Q49">
            <v>8800</v>
          </cell>
          <cell r="R49">
            <v>0.1</v>
          </cell>
          <cell r="S49" t="str">
            <v>내선</v>
          </cell>
          <cell r="T49">
            <v>0.13</v>
          </cell>
        </row>
        <row r="50">
          <cell r="A50">
            <v>48</v>
          </cell>
          <cell r="B50" t="str">
            <v>FLEXIBLE  CONNECTOR</v>
          </cell>
          <cell r="C50" t="str">
            <v>방수용콘넥타50C-황동</v>
          </cell>
          <cell r="D50" t="str">
            <v>EA</v>
          </cell>
          <cell r="G50">
            <v>742</v>
          </cell>
          <cell r="H50">
            <v>7370</v>
          </cell>
          <cell r="Q50">
            <v>7370</v>
          </cell>
        </row>
        <row r="51">
          <cell r="A51">
            <v>49</v>
          </cell>
          <cell r="B51" t="str">
            <v>FLEXIBLE  TUBE 2종</v>
          </cell>
          <cell r="C51" t="str">
            <v>PLICA 방수 #15</v>
          </cell>
          <cell r="D51" t="str">
            <v>m</v>
          </cell>
          <cell r="G51">
            <v>743</v>
          </cell>
          <cell r="H51">
            <v>2370</v>
          </cell>
          <cell r="Q51">
            <v>2370</v>
          </cell>
          <cell r="R51">
            <v>0.1</v>
          </cell>
          <cell r="S51" t="str">
            <v>내선</v>
          </cell>
          <cell r="T51">
            <v>3.9E-2</v>
          </cell>
        </row>
        <row r="52">
          <cell r="A52">
            <v>50</v>
          </cell>
          <cell r="B52" t="str">
            <v>FLEXIBLE  TUBE 2종</v>
          </cell>
          <cell r="C52" t="str">
            <v>PLICA 방수 #17</v>
          </cell>
          <cell r="D52" t="str">
            <v>m</v>
          </cell>
          <cell r="G52">
            <v>743</v>
          </cell>
          <cell r="H52">
            <v>2650</v>
          </cell>
          <cell r="Q52">
            <v>2650</v>
          </cell>
          <cell r="R52">
            <v>0.1</v>
          </cell>
          <cell r="S52" t="str">
            <v>내선</v>
          </cell>
          <cell r="T52">
            <v>4.9000000000000002E-2</v>
          </cell>
        </row>
        <row r="53">
          <cell r="A53">
            <v>51</v>
          </cell>
          <cell r="B53" t="str">
            <v>FLEXIBLE  TUBE 2종</v>
          </cell>
          <cell r="C53" t="str">
            <v>PLICA 방수 #24</v>
          </cell>
          <cell r="D53" t="str">
            <v>m</v>
          </cell>
          <cell r="G53">
            <v>743</v>
          </cell>
          <cell r="H53">
            <v>3520</v>
          </cell>
          <cell r="Q53">
            <v>3520</v>
          </cell>
          <cell r="R53">
            <v>0.1</v>
          </cell>
          <cell r="S53" t="str">
            <v>내선</v>
          </cell>
          <cell r="T53">
            <v>6.3E-2</v>
          </cell>
        </row>
        <row r="54">
          <cell r="A54">
            <v>52</v>
          </cell>
          <cell r="B54" t="str">
            <v>FLEXIBLE  TUBE 2종</v>
          </cell>
          <cell r="C54" t="str">
            <v>PLICA 방수 #30</v>
          </cell>
          <cell r="D54" t="str">
            <v>EA</v>
          </cell>
          <cell r="G54">
            <v>743</v>
          </cell>
          <cell r="H54">
            <v>4560</v>
          </cell>
          <cell r="Q54">
            <v>4560</v>
          </cell>
          <cell r="R54">
            <v>0.1</v>
          </cell>
          <cell r="S54" t="str">
            <v>내선</v>
          </cell>
          <cell r="T54">
            <v>7.6999999999999999E-2</v>
          </cell>
        </row>
        <row r="55">
          <cell r="A55">
            <v>53</v>
          </cell>
          <cell r="B55" t="str">
            <v>노말 밴드</v>
          </cell>
          <cell r="C55" t="str">
            <v>ST  28C</v>
          </cell>
          <cell r="D55" t="str">
            <v>EA</v>
          </cell>
          <cell r="G55">
            <v>741</v>
          </cell>
          <cell r="H55">
            <v>1440</v>
          </cell>
          <cell r="Q55">
            <v>1440</v>
          </cell>
        </row>
        <row r="56">
          <cell r="A56">
            <v>54</v>
          </cell>
          <cell r="B56" t="str">
            <v>노말 밴드</v>
          </cell>
          <cell r="C56" t="str">
            <v>ST  36C</v>
          </cell>
          <cell r="D56" t="str">
            <v>EA</v>
          </cell>
          <cell r="G56">
            <v>741</v>
          </cell>
          <cell r="H56">
            <v>2240</v>
          </cell>
          <cell r="Q56">
            <v>2240</v>
          </cell>
        </row>
        <row r="57">
          <cell r="A57">
            <v>55</v>
          </cell>
          <cell r="B57" t="str">
            <v>노말 밴드</v>
          </cell>
          <cell r="C57" t="str">
            <v>ST  42C</v>
          </cell>
          <cell r="D57" t="str">
            <v>EA</v>
          </cell>
          <cell r="G57">
            <v>741</v>
          </cell>
          <cell r="H57">
            <v>2640</v>
          </cell>
          <cell r="Q57">
            <v>2640</v>
          </cell>
        </row>
        <row r="58">
          <cell r="A58">
            <v>56</v>
          </cell>
          <cell r="B58" t="str">
            <v>노말 밴드</v>
          </cell>
          <cell r="C58" t="str">
            <v>ST  54C</v>
          </cell>
          <cell r="D58" t="str">
            <v>EA</v>
          </cell>
          <cell r="G58">
            <v>741</v>
          </cell>
          <cell r="H58">
            <v>4000</v>
          </cell>
          <cell r="Q58">
            <v>4000</v>
          </cell>
        </row>
        <row r="59">
          <cell r="A59">
            <v>57</v>
          </cell>
          <cell r="B59" t="str">
            <v>노말 밴드</v>
          </cell>
          <cell r="C59" t="str">
            <v>ST  104C</v>
          </cell>
          <cell r="D59" t="str">
            <v>EA</v>
          </cell>
          <cell r="G59">
            <v>741</v>
          </cell>
          <cell r="H59">
            <v>18400</v>
          </cell>
          <cell r="Q59">
            <v>18400</v>
          </cell>
        </row>
        <row r="60">
          <cell r="A60">
            <v>58</v>
          </cell>
          <cell r="B60" t="str">
            <v>FLEXIBLE  CONNECTOR</v>
          </cell>
          <cell r="C60" t="str">
            <v>PLICA 방수 #24</v>
          </cell>
          <cell r="D60" t="str">
            <v>EA</v>
          </cell>
          <cell r="G60">
            <v>743</v>
          </cell>
          <cell r="H60">
            <v>1010</v>
          </cell>
          <cell r="Q60">
            <v>1010</v>
          </cell>
        </row>
        <row r="61">
          <cell r="A61">
            <v>59</v>
          </cell>
          <cell r="B61" t="str">
            <v>FLEXIBLE  CONNECTOR</v>
          </cell>
          <cell r="C61" t="str">
            <v>PLICA 방수 #30</v>
          </cell>
          <cell r="D61" t="str">
            <v>EA</v>
          </cell>
          <cell r="G61">
            <v>743</v>
          </cell>
          <cell r="H61">
            <v>1620</v>
          </cell>
          <cell r="Q61">
            <v>1620</v>
          </cell>
        </row>
        <row r="62">
          <cell r="A62">
            <v>60</v>
          </cell>
          <cell r="B62" t="str">
            <v>노말 밴드</v>
          </cell>
          <cell r="C62" t="str">
            <v>HI-PVC  28C</v>
          </cell>
          <cell r="D62" t="str">
            <v>EA</v>
          </cell>
          <cell r="G62">
            <v>745</v>
          </cell>
          <cell r="H62">
            <v>800</v>
          </cell>
          <cell r="Q62">
            <v>800</v>
          </cell>
        </row>
        <row r="63">
          <cell r="A63">
            <v>61</v>
          </cell>
          <cell r="B63" t="str">
            <v>노말 밴드</v>
          </cell>
          <cell r="C63" t="str">
            <v>HI-PVC  36C</v>
          </cell>
          <cell r="D63" t="str">
            <v>EA</v>
          </cell>
          <cell r="G63">
            <v>745</v>
          </cell>
          <cell r="H63">
            <v>900</v>
          </cell>
          <cell r="Q63">
            <v>900</v>
          </cell>
        </row>
        <row r="64">
          <cell r="A64">
            <v>62</v>
          </cell>
          <cell r="B64" t="str">
            <v>노말 밴드</v>
          </cell>
          <cell r="C64" t="str">
            <v>HI-PVC  42C</v>
          </cell>
          <cell r="D64" t="str">
            <v>EA</v>
          </cell>
          <cell r="G64">
            <v>745</v>
          </cell>
          <cell r="H64">
            <v>1200</v>
          </cell>
          <cell r="Q64">
            <v>1200</v>
          </cell>
        </row>
        <row r="65">
          <cell r="A65">
            <v>63</v>
          </cell>
          <cell r="Q65" t="str">
            <v/>
          </cell>
        </row>
        <row r="66">
          <cell r="A66">
            <v>64</v>
          </cell>
          <cell r="Q66" t="str">
            <v/>
          </cell>
        </row>
        <row r="67">
          <cell r="A67">
            <v>65</v>
          </cell>
          <cell r="B67" t="str">
            <v xml:space="preserve">전선 </v>
          </cell>
          <cell r="C67" t="str">
            <v>IV   1.6</v>
          </cell>
          <cell r="D67" t="str">
            <v>m</v>
          </cell>
          <cell r="G67">
            <v>714</v>
          </cell>
          <cell r="H67">
            <v>69</v>
          </cell>
          <cell r="Q67">
            <v>69</v>
          </cell>
          <cell r="R67">
            <v>0.1</v>
          </cell>
          <cell r="S67" t="str">
            <v>내선</v>
          </cell>
          <cell r="T67">
            <v>0.01</v>
          </cell>
          <cell r="U67" t="str">
            <v>내선</v>
          </cell>
          <cell r="V67">
            <v>8.0000000000000002E-3</v>
          </cell>
          <cell r="Y67" t="str">
            <v>바닥배선 :80%</v>
          </cell>
        </row>
        <row r="68">
          <cell r="A68">
            <v>66</v>
          </cell>
          <cell r="B68" t="str">
            <v xml:space="preserve">전선 </v>
          </cell>
          <cell r="C68" t="str">
            <v>IV   2.0</v>
          </cell>
          <cell r="D68" t="str">
            <v>m</v>
          </cell>
          <cell r="G68">
            <v>714</v>
          </cell>
          <cell r="H68">
            <v>103</v>
          </cell>
          <cell r="Q68">
            <v>103</v>
          </cell>
          <cell r="R68">
            <v>0.1</v>
          </cell>
          <cell r="S68" t="str">
            <v>내선</v>
          </cell>
          <cell r="T68">
            <v>0.01</v>
          </cell>
          <cell r="U68" t="str">
            <v>내선</v>
          </cell>
          <cell r="V68">
            <v>8.0000000000000002E-3</v>
          </cell>
          <cell r="Y68" t="str">
            <v>바닥배선 :80%</v>
          </cell>
        </row>
        <row r="69">
          <cell r="A69">
            <v>67</v>
          </cell>
          <cell r="B69" t="str">
            <v xml:space="preserve">전선 </v>
          </cell>
          <cell r="C69" t="str">
            <v>IV   5.5sq</v>
          </cell>
          <cell r="D69" t="str">
            <v>m</v>
          </cell>
          <cell r="G69">
            <v>714</v>
          </cell>
          <cell r="H69">
            <v>196</v>
          </cell>
          <cell r="Q69">
            <v>196</v>
          </cell>
          <cell r="R69">
            <v>0.1</v>
          </cell>
          <cell r="S69" t="str">
            <v>내선</v>
          </cell>
          <cell r="T69">
            <v>0.01</v>
          </cell>
          <cell r="U69" t="str">
            <v>내선</v>
          </cell>
          <cell r="V69">
            <v>8.0000000000000002E-3</v>
          </cell>
          <cell r="Y69" t="str">
            <v>바닥배선 :80%</v>
          </cell>
        </row>
        <row r="70">
          <cell r="A70">
            <v>68</v>
          </cell>
          <cell r="B70" t="str">
            <v xml:space="preserve">전선 </v>
          </cell>
          <cell r="C70" t="str">
            <v>IV   8sq</v>
          </cell>
          <cell r="D70" t="str">
            <v>m</v>
          </cell>
          <cell r="G70">
            <v>714</v>
          </cell>
          <cell r="H70">
            <v>277</v>
          </cell>
          <cell r="Q70">
            <v>277</v>
          </cell>
          <cell r="R70">
            <v>0.1</v>
          </cell>
          <cell r="S70" t="str">
            <v>내선</v>
          </cell>
          <cell r="T70">
            <v>0.02</v>
          </cell>
          <cell r="U70" t="str">
            <v>내선</v>
          </cell>
          <cell r="V70">
            <v>1.6E-2</v>
          </cell>
          <cell r="Y70" t="str">
            <v>바닥배선 :80%</v>
          </cell>
        </row>
        <row r="71">
          <cell r="A71">
            <v>69</v>
          </cell>
          <cell r="B71" t="str">
            <v xml:space="preserve">전선 </v>
          </cell>
          <cell r="C71" t="str">
            <v>IV   14sq</v>
          </cell>
          <cell r="D71" t="str">
            <v>m</v>
          </cell>
          <cell r="G71">
            <v>714</v>
          </cell>
          <cell r="H71">
            <v>543</v>
          </cell>
          <cell r="Q71">
            <v>543</v>
          </cell>
          <cell r="R71">
            <v>0.1</v>
          </cell>
          <cell r="S71" t="str">
            <v>내선</v>
          </cell>
          <cell r="T71">
            <v>0.02</v>
          </cell>
          <cell r="U71" t="str">
            <v>내선</v>
          </cell>
          <cell r="V71">
            <v>1.6E-2</v>
          </cell>
          <cell r="Y71" t="str">
            <v>바닥배선 :80%</v>
          </cell>
        </row>
        <row r="72">
          <cell r="A72">
            <v>70</v>
          </cell>
          <cell r="B72" t="str">
            <v xml:space="preserve">전선 </v>
          </cell>
          <cell r="C72" t="str">
            <v>IV   22sq</v>
          </cell>
          <cell r="D72" t="str">
            <v>m</v>
          </cell>
          <cell r="G72">
            <v>714</v>
          </cell>
          <cell r="H72">
            <v>830</v>
          </cell>
          <cell r="Q72">
            <v>830</v>
          </cell>
          <cell r="R72">
            <v>0.1</v>
          </cell>
          <cell r="S72" t="str">
            <v>내선</v>
          </cell>
          <cell r="T72">
            <v>3.1E-2</v>
          </cell>
          <cell r="U72" t="str">
            <v>내선</v>
          </cell>
          <cell r="V72">
            <v>2.5000000000000001E-2</v>
          </cell>
          <cell r="Y72" t="str">
            <v>바닥배선 :80%</v>
          </cell>
        </row>
        <row r="73">
          <cell r="A73">
            <v>71</v>
          </cell>
          <cell r="B73" t="str">
            <v xml:space="preserve">전선 </v>
          </cell>
          <cell r="C73" t="str">
            <v>IV   38sq</v>
          </cell>
          <cell r="D73" t="str">
            <v>m</v>
          </cell>
          <cell r="G73">
            <v>714</v>
          </cell>
          <cell r="H73">
            <v>1321</v>
          </cell>
          <cell r="Q73">
            <v>1321</v>
          </cell>
          <cell r="R73">
            <v>0.1</v>
          </cell>
          <cell r="S73" t="str">
            <v>내선</v>
          </cell>
          <cell r="T73">
            <v>3.1E-2</v>
          </cell>
          <cell r="U73" t="str">
            <v>내선</v>
          </cell>
          <cell r="V73">
            <v>2.5000000000000001E-2</v>
          </cell>
          <cell r="Y73" t="str">
            <v>바닥배선 :80%</v>
          </cell>
        </row>
        <row r="74">
          <cell r="A74">
            <v>72</v>
          </cell>
          <cell r="Q74" t="str">
            <v/>
          </cell>
        </row>
        <row r="75">
          <cell r="A75">
            <v>73</v>
          </cell>
          <cell r="Q75" t="str">
            <v/>
          </cell>
        </row>
        <row r="76">
          <cell r="A76">
            <v>74</v>
          </cell>
          <cell r="Q76" t="str">
            <v/>
          </cell>
        </row>
        <row r="77">
          <cell r="A77">
            <v>75</v>
          </cell>
          <cell r="B77" t="str">
            <v xml:space="preserve">전선 </v>
          </cell>
          <cell r="C77" t="str">
            <v>GV   2.0sq</v>
          </cell>
          <cell r="D77" t="str">
            <v>m</v>
          </cell>
          <cell r="G77">
            <v>715</v>
          </cell>
          <cell r="H77">
            <v>177</v>
          </cell>
          <cell r="Q77">
            <v>177</v>
          </cell>
          <cell r="R77">
            <v>0.1</v>
          </cell>
          <cell r="S77" t="str">
            <v>내선</v>
          </cell>
          <cell r="T77">
            <v>0.01</v>
          </cell>
          <cell r="U77" t="str">
            <v>내선</v>
          </cell>
          <cell r="V77">
            <v>8.0000000000000002E-3</v>
          </cell>
          <cell r="Y77" t="str">
            <v>바닥배선 :80%</v>
          </cell>
        </row>
        <row r="78">
          <cell r="A78">
            <v>76</v>
          </cell>
          <cell r="B78" t="str">
            <v xml:space="preserve">전선 </v>
          </cell>
          <cell r="C78" t="str">
            <v>GV   3.5sq</v>
          </cell>
          <cell r="D78" t="str">
            <v>m</v>
          </cell>
          <cell r="G78">
            <v>715</v>
          </cell>
          <cell r="H78">
            <v>239</v>
          </cell>
          <cell r="Q78">
            <v>239</v>
          </cell>
          <cell r="R78">
            <v>0.1</v>
          </cell>
          <cell r="S78" t="str">
            <v>내선</v>
          </cell>
          <cell r="T78">
            <v>0.01</v>
          </cell>
          <cell r="U78" t="str">
            <v>내선</v>
          </cell>
          <cell r="V78">
            <v>8.0000000000000002E-3</v>
          </cell>
          <cell r="Y78" t="str">
            <v>바닥배선 :80%</v>
          </cell>
        </row>
        <row r="79">
          <cell r="A79">
            <v>77</v>
          </cell>
          <cell r="B79" t="str">
            <v xml:space="preserve">전선 </v>
          </cell>
          <cell r="C79" t="str">
            <v>GV   5.5sq</v>
          </cell>
          <cell r="D79" t="str">
            <v>m</v>
          </cell>
          <cell r="G79">
            <v>715</v>
          </cell>
          <cell r="H79">
            <v>324</v>
          </cell>
          <cell r="Q79">
            <v>324</v>
          </cell>
          <cell r="R79">
            <v>0.1</v>
          </cell>
          <cell r="S79" t="str">
            <v>내선</v>
          </cell>
          <cell r="T79">
            <v>0.01</v>
          </cell>
          <cell r="U79" t="str">
            <v>내선</v>
          </cell>
          <cell r="V79">
            <v>8.0000000000000002E-3</v>
          </cell>
          <cell r="Y79" t="str">
            <v>바닥배선 :80%</v>
          </cell>
        </row>
        <row r="80">
          <cell r="A80">
            <v>78</v>
          </cell>
          <cell r="B80" t="str">
            <v xml:space="preserve">전선 </v>
          </cell>
          <cell r="C80" t="str">
            <v>GV   8sq</v>
          </cell>
          <cell r="D80" t="str">
            <v>m</v>
          </cell>
          <cell r="G80">
            <v>715</v>
          </cell>
          <cell r="H80">
            <v>495</v>
          </cell>
          <cell r="Q80">
            <v>495</v>
          </cell>
          <cell r="R80">
            <v>0.1</v>
          </cell>
          <cell r="S80" t="str">
            <v>내선</v>
          </cell>
          <cell r="T80">
            <v>0.02</v>
          </cell>
          <cell r="U80" t="str">
            <v>내선</v>
          </cell>
          <cell r="V80">
            <v>1.6E-2</v>
          </cell>
          <cell r="Y80" t="str">
            <v>바닥배선 :80%</v>
          </cell>
        </row>
        <row r="81">
          <cell r="A81">
            <v>79</v>
          </cell>
          <cell r="B81" t="str">
            <v xml:space="preserve">전선 </v>
          </cell>
          <cell r="C81" t="str">
            <v>GV   14sq</v>
          </cell>
          <cell r="D81" t="str">
            <v>m</v>
          </cell>
          <cell r="G81">
            <v>715</v>
          </cell>
          <cell r="H81">
            <v>835</v>
          </cell>
          <cell r="Q81">
            <v>835</v>
          </cell>
          <cell r="R81">
            <v>0.1</v>
          </cell>
          <cell r="S81" t="str">
            <v>내선</v>
          </cell>
          <cell r="T81">
            <v>0.02</v>
          </cell>
          <cell r="U81" t="str">
            <v>내선</v>
          </cell>
          <cell r="V81">
            <v>1.6E-2</v>
          </cell>
          <cell r="Y81" t="str">
            <v>바닥배선 :80%</v>
          </cell>
        </row>
        <row r="82">
          <cell r="A82">
            <v>80</v>
          </cell>
          <cell r="B82" t="str">
            <v xml:space="preserve">전선 </v>
          </cell>
          <cell r="C82" t="str">
            <v>GV   22sq</v>
          </cell>
          <cell r="D82" t="str">
            <v>m</v>
          </cell>
          <cell r="G82">
            <v>715</v>
          </cell>
          <cell r="H82">
            <v>1159</v>
          </cell>
          <cell r="Q82">
            <v>1159</v>
          </cell>
          <cell r="R82">
            <v>0.1</v>
          </cell>
          <cell r="S82" t="str">
            <v>내선</v>
          </cell>
          <cell r="T82">
            <v>3.1E-2</v>
          </cell>
          <cell r="U82" t="str">
            <v>내선</v>
          </cell>
          <cell r="V82">
            <v>2.5000000000000001E-2</v>
          </cell>
          <cell r="Y82" t="str">
            <v>바닥배선 :80%</v>
          </cell>
        </row>
        <row r="83">
          <cell r="A83">
            <v>81</v>
          </cell>
          <cell r="B83" t="str">
            <v xml:space="preserve">전선 </v>
          </cell>
          <cell r="C83" t="str">
            <v>GV   38sq</v>
          </cell>
          <cell r="D83" t="str">
            <v>m</v>
          </cell>
          <cell r="G83">
            <v>715</v>
          </cell>
          <cell r="H83">
            <v>1746</v>
          </cell>
          <cell r="Q83">
            <v>1746</v>
          </cell>
          <cell r="R83">
            <v>0.1</v>
          </cell>
          <cell r="S83" t="str">
            <v>내선</v>
          </cell>
          <cell r="T83">
            <v>3.1E-2</v>
          </cell>
          <cell r="U83" t="str">
            <v>내선</v>
          </cell>
          <cell r="V83">
            <v>2.5000000000000001E-2</v>
          </cell>
          <cell r="Y83" t="str">
            <v>바닥배선 :80%</v>
          </cell>
        </row>
        <row r="84">
          <cell r="A84">
            <v>82</v>
          </cell>
          <cell r="B84" t="str">
            <v xml:space="preserve">전선 </v>
          </cell>
          <cell r="C84" t="str">
            <v>GV   60sq</v>
          </cell>
          <cell r="D84" t="str">
            <v>m</v>
          </cell>
          <cell r="G84">
            <v>715</v>
          </cell>
          <cell r="H84">
            <v>2760</v>
          </cell>
          <cell r="Q84">
            <v>2760</v>
          </cell>
          <cell r="R84">
            <v>0.1</v>
          </cell>
          <cell r="S84" t="str">
            <v>내선</v>
          </cell>
          <cell r="T84">
            <v>5.1999999999999998E-2</v>
          </cell>
          <cell r="U84" t="str">
            <v>내선</v>
          </cell>
          <cell r="V84">
            <v>4.2000000000000003E-2</v>
          </cell>
          <cell r="Y84" t="str">
            <v>바닥배선 :80%</v>
          </cell>
        </row>
        <row r="85">
          <cell r="A85">
            <v>83</v>
          </cell>
          <cell r="B85" t="str">
            <v xml:space="preserve">전선 </v>
          </cell>
          <cell r="C85" t="str">
            <v>GV   100sq</v>
          </cell>
          <cell r="D85" t="str">
            <v>m</v>
          </cell>
          <cell r="G85">
            <v>715</v>
          </cell>
          <cell r="H85">
            <v>4112</v>
          </cell>
          <cell r="Q85">
            <v>4112</v>
          </cell>
          <cell r="R85">
            <v>0.1</v>
          </cell>
          <cell r="S85" t="str">
            <v>내선</v>
          </cell>
          <cell r="T85">
            <v>6.4000000000000001E-2</v>
          </cell>
          <cell r="U85" t="str">
            <v>내선</v>
          </cell>
          <cell r="V85">
            <v>5.0999999999999997E-2</v>
          </cell>
          <cell r="Y85" t="str">
            <v>바닥배선 :80%</v>
          </cell>
        </row>
        <row r="86">
          <cell r="A86">
            <v>84</v>
          </cell>
          <cell r="Q86" t="str">
            <v/>
          </cell>
        </row>
        <row r="87">
          <cell r="A87">
            <v>85</v>
          </cell>
          <cell r="Q87" t="str">
            <v/>
          </cell>
        </row>
        <row r="88">
          <cell r="A88">
            <v>86</v>
          </cell>
          <cell r="Q88" t="str">
            <v/>
          </cell>
        </row>
        <row r="89">
          <cell r="A89">
            <v>87</v>
          </cell>
          <cell r="B89" t="str">
            <v>동 피뢰침H:7.5M이하</v>
          </cell>
          <cell r="C89" t="str">
            <v>大14×430㎜</v>
          </cell>
          <cell r="D89" t="str">
            <v>EA</v>
          </cell>
          <cell r="G89">
            <v>800</v>
          </cell>
          <cell r="H89">
            <v>10800</v>
          </cell>
          <cell r="Q89">
            <v>10800</v>
          </cell>
          <cell r="S89" t="str">
            <v>내선</v>
          </cell>
          <cell r="T89">
            <v>0.89999999999999991</v>
          </cell>
          <cell r="U89" t="str">
            <v>내선</v>
          </cell>
          <cell r="V89">
            <v>1.5</v>
          </cell>
          <cell r="Y89" t="str">
            <v>발판좋은곳(철탑)60%</v>
          </cell>
        </row>
        <row r="90">
          <cell r="A90">
            <v>88</v>
          </cell>
          <cell r="B90" t="str">
            <v>동 피뢰침H:10M이하</v>
          </cell>
          <cell r="C90" t="str">
            <v>大14×430㎜</v>
          </cell>
          <cell r="D90" t="str">
            <v>EA</v>
          </cell>
          <cell r="G90">
            <v>800</v>
          </cell>
          <cell r="H90">
            <v>10800</v>
          </cell>
          <cell r="Q90">
            <v>10800</v>
          </cell>
          <cell r="S90" t="str">
            <v>내선</v>
          </cell>
          <cell r="T90">
            <v>1.1399999999999999</v>
          </cell>
          <cell r="U90" t="str">
            <v>내선</v>
          </cell>
          <cell r="V90">
            <v>1.9</v>
          </cell>
          <cell r="Y90" t="str">
            <v>*배선,접지물포함</v>
          </cell>
        </row>
        <row r="91">
          <cell r="A91">
            <v>89</v>
          </cell>
          <cell r="B91" t="str">
            <v>동 피뢰침H:15M이하</v>
          </cell>
          <cell r="C91" t="str">
            <v>大14×430㎜</v>
          </cell>
          <cell r="D91" t="str">
            <v>EA</v>
          </cell>
          <cell r="G91">
            <v>800</v>
          </cell>
          <cell r="H91">
            <v>10800</v>
          </cell>
          <cell r="Q91">
            <v>10800</v>
          </cell>
          <cell r="U91" t="str">
            <v>배전</v>
          </cell>
          <cell r="V91">
            <v>2.6</v>
          </cell>
          <cell r="Y91" t="str">
            <v>*전주설치는배전전공</v>
          </cell>
        </row>
        <row r="92">
          <cell r="A92">
            <v>90</v>
          </cell>
          <cell r="B92" t="str">
            <v>동 피뢰침H:20M이하</v>
          </cell>
          <cell r="C92" t="str">
            <v>大14×430㎜</v>
          </cell>
          <cell r="D92" t="str">
            <v>EA</v>
          </cell>
          <cell r="G92">
            <v>800</v>
          </cell>
          <cell r="H92">
            <v>10800</v>
          </cell>
          <cell r="Q92">
            <v>10800</v>
          </cell>
          <cell r="U92" t="str">
            <v>배전</v>
          </cell>
          <cell r="V92">
            <v>3.4</v>
          </cell>
          <cell r="Y92" t="str">
            <v>상동</v>
          </cell>
        </row>
        <row r="93">
          <cell r="A93">
            <v>91</v>
          </cell>
          <cell r="B93" t="str">
            <v>동 피뢰침H:7.5M이하</v>
          </cell>
          <cell r="C93" t="str">
            <v>中14×320㎜</v>
          </cell>
          <cell r="D93" t="str">
            <v>EA</v>
          </cell>
          <cell r="G93">
            <v>800</v>
          </cell>
          <cell r="H93">
            <v>9560</v>
          </cell>
          <cell r="Q93">
            <v>9560</v>
          </cell>
          <cell r="S93" t="str">
            <v>내선</v>
          </cell>
          <cell r="T93">
            <v>0.89999999999999991</v>
          </cell>
          <cell r="U93" t="str">
            <v>내선</v>
          </cell>
          <cell r="V93">
            <v>1.5</v>
          </cell>
          <cell r="Y93" t="str">
            <v>상동</v>
          </cell>
        </row>
        <row r="94">
          <cell r="A94">
            <v>92</v>
          </cell>
          <cell r="B94" t="str">
            <v>동 피뢰침H:10M이하</v>
          </cell>
          <cell r="C94" t="str">
            <v>中14×320㎜</v>
          </cell>
          <cell r="D94" t="str">
            <v>EA</v>
          </cell>
          <cell r="G94">
            <v>800</v>
          </cell>
          <cell r="H94">
            <v>9560</v>
          </cell>
          <cell r="Q94">
            <v>9560</v>
          </cell>
          <cell r="S94" t="str">
            <v>내선</v>
          </cell>
          <cell r="T94">
            <v>1.1399999999999999</v>
          </cell>
          <cell r="U94" t="str">
            <v>내선</v>
          </cell>
          <cell r="V94">
            <v>1.9</v>
          </cell>
          <cell r="Y94" t="str">
            <v>상동</v>
          </cell>
        </row>
        <row r="95">
          <cell r="A95">
            <v>93</v>
          </cell>
          <cell r="B95" t="str">
            <v>동 피뢰침H:15M이하</v>
          </cell>
          <cell r="C95" t="str">
            <v>中14×320㎜</v>
          </cell>
          <cell r="D95" t="str">
            <v>EA</v>
          </cell>
          <cell r="G95">
            <v>800</v>
          </cell>
          <cell r="H95">
            <v>9560</v>
          </cell>
          <cell r="Q95">
            <v>9560</v>
          </cell>
          <cell r="U95" t="str">
            <v>배전</v>
          </cell>
          <cell r="V95">
            <v>2.6</v>
          </cell>
          <cell r="Y95" t="str">
            <v>상동</v>
          </cell>
        </row>
        <row r="96">
          <cell r="A96">
            <v>94</v>
          </cell>
          <cell r="B96" t="str">
            <v>동 피뢰침H:20M이하</v>
          </cell>
          <cell r="C96" t="str">
            <v>中14×320㎜</v>
          </cell>
          <cell r="D96" t="str">
            <v>EA</v>
          </cell>
          <cell r="G96">
            <v>800</v>
          </cell>
          <cell r="H96">
            <v>9560</v>
          </cell>
          <cell r="Q96">
            <v>9560</v>
          </cell>
          <cell r="U96" t="str">
            <v>배전</v>
          </cell>
          <cell r="V96">
            <v>3.4</v>
          </cell>
          <cell r="Y96" t="str">
            <v>상동</v>
          </cell>
        </row>
        <row r="97">
          <cell r="A97">
            <v>95</v>
          </cell>
          <cell r="Q97" t="str">
            <v/>
          </cell>
        </row>
        <row r="98">
          <cell r="A98">
            <v>96</v>
          </cell>
          <cell r="B98" t="str">
            <v>접지봉</v>
          </cell>
          <cell r="C98" t="str">
            <v>φ14×1000㎜(동피복)</v>
          </cell>
          <cell r="D98" t="str">
            <v>EA</v>
          </cell>
          <cell r="G98">
            <v>800</v>
          </cell>
          <cell r="H98">
            <v>2700</v>
          </cell>
          <cell r="Q98">
            <v>2700</v>
          </cell>
          <cell r="S98" t="str">
            <v>내선</v>
          </cell>
          <cell r="T98">
            <v>0.2</v>
          </cell>
          <cell r="U98" t="str">
            <v>보인</v>
          </cell>
          <cell r="V98">
            <v>0.1</v>
          </cell>
        </row>
        <row r="99">
          <cell r="A99">
            <v>97</v>
          </cell>
          <cell r="B99" t="str">
            <v>접지봉</v>
          </cell>
          <cell r="C99" t="str">
            <v>φ16×1800㎜(동피복)</v>
          </cell>
          <cell r="D99" t="str">
            <v>EA</v>
          </cell>
          <cell r="G99">
            <v>800</v>
          </cell>
          <cell r="H99">
            <v>3820</v>
          </cell>
          <cell r="Q99">
            <v>3820</v>
          </cell>
          <cell r="S99" t="str">
            <v>내선</v>
          </cell>
          <cell r="T99">
            <v>0.2</v>
          </cell>
          <cell r="U99" t="str">
            <v>보인</v>
          </cell>
          <cell r="V99">
            <v>0.1</v>
          </cell>
        </row>
        <row r="100">
          <cell r="A100">
            <v>98</v>
          </cell>
          <cell r="B100" t="str">
            <v>접지봉</v>
          </cell>
          <cell r="C100" t="str">
            <v>φ18×2400㎜(동피복)</v>
          </cell>
          <cell r="D100" t="str">
            <v>EA</v>
          </cell>
          <cell r="G100">
            <v>800</v>
          </cell>
          <cell r="H100">
            <v>5280</v>
          </cell>
          <cell r="Q100">
            <v>5280</v>
          </cell>
          <cell r="S100" t="str">
            <v>내선</v>
          </cell>
          <cell r="T100">
            <v>0.2</v>
          </cell>
          <cell r="U100" t="str">
            <v>보인</v>
          </cell>
          <cell r="V100">
            <v>0.1</v>
          </cell>
        </row>
        <row r="101">
          <cell r="A101">
            <v>99</v>
          </cell>
          <cell r="B101" t="str">
            <v>접지봉</v>
          </cell>
          <cell r="C101" t="str">
            <v>φ16×1800㎜-3EA</v>
          </cell>
          <cell r="D101" t="str">
            <v>조</v>
          </cell>
          <cell r="Q101">
            <v>0</v>
          </cell>
          <cell r="S101" t="str">
            <v>내선</v>
          </cell>
          <cell r="T101">
            <v>0.45</v>
          </cell>
          <cell r="U101" t="str">
            <v>보인</v>
          </cell>
          <cell r="V101">
            <v>0.23</v>
          </cell>
        </row>
        <row r="102">
          <cell r="A102">
            <v>100</v>
          </cell>
          <cell r="Q102" t="str">
            <v/>
          </cell>
        </row>
        <row r="103">
          <cell r="A103">
            <v>101</v>
          </cell>
          <cell r="B103" t="str">
            <v xml:space="preserve">전선 </v>
          </cell>
          <cell r="C103" t="str">
            <v>HIV   1.2</v>
          </cell>
          <cell r="D103" t="str">
            <v>m</v>
          </cell>
          <cell r="G103">
            <v>714</v>
          </cell>
          <cell r="H103">
            <v>45</v>
          </cell>
          <cell r="Q103">
            <v>45</v>
          </cell>
          <cell r="R103">
            <v>0.1</v>
          </cell>
          <cell r="S103" t="str">
            <v>내선</v>
          </cell>
          <cell r="T103">
            <v>0.01</v>
          </cell>
        </row>
        <row r="104">
          <cell r="A104">
            <v>102</v>
          </cell>
          <cell r="B104" t="str">
            <v xml:space="preserve">전선 </v>
          </cell>
          <cell r="C104" t="str">
            <v>HIV   1.6</v>
          </cell>
          <cell r="D104" t="str">
            <v>m</v>
          </cell>
          <cell r="G104">
            <v>714</v>
          </cell>
          <cell r="H104">
            <v>73</v>
          </cell>
          <cell r="Q104">
            <v>73</v>
          </cell>
          <cell r="R104">
            <v>0.1</v>
          </cell>
          <cell r="S104" t="str">
            <v>내선</v>
          </cell>
          <cell r="T104">
            <v>0.01</v>
          </cell>
        </row>
        <row r="105">
          <cell r="A105">
            <v>103</v>
          </cell>
          <cell r="B105" t="str">
            <v xml:space="preserve">전선 </v>
          </cell>
          <cell r="C105" t="str">
            <v>HIV   2.0</v>
          </cell>
          <cell r="D105" t="str">
            <v>m</v>
          </cell>
          <cell r="G105">
            <v>714</v>
          </cell>
          <cell r="H105">
            <v>107</v>
          </cell>
          <cell r="Q105">
            <v>107</v>
          </cell>
          <cell r="R105">
            <v>0.1</v>
          </cell>
          <cell r="S105" t="str">
            <v>내선</v>
          </cell>
          <cell r="T105">
            <v>0.01</v>
          </cell>
        </row>
        <row r="106">
          <cell r="A106">
            <v>104</v>
          </cell>
          <cell r="B106" t="str">
            <v xml:space="preserve">전선 </v>
          </cell>
          <cell r="C106" t="str">
            <v>HIV   5.5sq</v>
          </cell>
          <cell r="D106" t="str">
            <v>m</v>
          </cell>
          <cell r="G106">
            <v>714</v>
          </cell>
          <cell r="H106">
            <v>209</v>
          </cell>
          <cell r="Q106">
            <v>209</v>
          </cell>
          <cell r="R106">
            <v>0.1</v>
          </cell>
          <cell r="S106" t="str">
            <v>내선</v>
          </cell>
          <cell r="T106">
            <v>0.01</v>
          </cell>
        </row>
        <row r="107">
          <cell r="A107">
            <v>105</v>
          </cell>
          <cell r="B107" t="str">
            <v xml:space="preserve">전선 </v>
          </cell>
          <cell r="C107" t="str">
            <v>HIV   8sq</v>
          </cell>
          <cell r="D107" t="str">
            <v>m</v>
          </cell>
          <cell r="G107">
            <v>714</v>
          </cell>
          <cell r="H107">
            <v>296</v>
          </cell>
          <cell r="Q107">
            <v>296</v>
          </cell>
          <cell r="R107">
            <v>0.1</v>
          </cell>
          <cell r="S107" t="str">
            <v>내선</v>
          </cell>
          <cell r="T107">
            <v>0.02</v>
          </cell>
        </row>
        <row r="108">
          <cell r="A108">
            <v>106</v>
          </cell>
          <cell r="B108" t="str">
            <v xml:space="preserve">전선 </v>
          </cell>
          <cell r="C108" t="str">
            <v>HIV   14sq</v>
          </cell>
          <cell r="D108" t="str">
            <v>m</v>
          </cell>
          <cell r="G108">
            <v>714</v>
          </cell>
          <cell r="H108">
            <v>583</v>
          </cell>
          <cell r="Q108">
            <v>583</v>
          </cell>
          <cell r="R108">
            <v>0.1</v>
          </cell>
          <cell r="S108" t="str">
            <v>내선</v>
          </cell>
          <cell r="T108">
            <v>0.02</v>
          </cell>
        </row>
        <row r="109">
          <cell r="A109">
            <v>107</v>
          </cell>
          <cell r="B109" t="str">
            <v xml:space="preserve">전선 </v>
          </cell>
          <cell r="C109" t="str">
            <v>HIV   22sq</v>
          </cell>
          <cell r="D109" t="str">
            <v>m</v>
          </cell>
          <cell r="G109">
            <v>714</v>
          </cell>
          <cell r="H109">
            <v>888</v>
          </cell>
          <cell r="Q109">
            <v>888</v>
          </cell>
          <cell r="R109">
            <v>0.1</v>
          </cell>
          <cell r="S109" t="str">
            <v>내선</v>
          </cell>
          <cell r="T109">
            <v>3.1E-2</v>
          </cell>
        </row>
        <row r="110">
          <cell r="A110">
            <v>108</v>
          </cell>
          <cell r="B110" t="str">
            <v xml:space="preserve">전선 </v>
          </cell>
          <cell r="C110" t="str">
            <v>HIV   38sq</v>
          </cell>
          <cell r="D110" t="str">
            <v>m</v>
          </cell>
          <cell r="G110">
            <v>714</v>
          </cell>
          <cell r="H110">
            <v>1414</v>
          </cell>
          <cell r="Q110">
            <v>1414</v>
          </cell>
          <cell r="R110">
            <v>0.1</v>
          </cell>
          <cell r="S110" t="str">
            <v>내선</v>
          </cell>
          <cell r="T110">
            <v>3.1E-2</v>
          </cell>
        </row>
        <row r="111">
          <cell r="A111">
            <v>109</v>
          </cell>
          <cell r="Q111" t="str">
            <v/>
          </cell>
        </row>
        <row r="112">
          <cell r="A112">
            <v>110</v>
          </cell>
          <cell r="Q112" t="str">
            <v/>
          </cell>
        </row>
        <row r="113">
          <cell r="A113">
            <v>111</v>
          </cell>
          <cell r="Q113" t="str">
            <v/>
          </cell>
        </row>
        <row r="114">
          <cell r="A114">
            <v>112</v>
          </cell>
          <cell r="B114" t="str">
            <v>전화선</v>
          </cell>
          <cell r="C114" t="str">
            <v>TIV 0.8/2C</v>
          </cell>
          <cell r="D114" t="str">
            <v>m</v>
          </cell>
          <cell r="G114">
            <v>731</v>
          </cell>
          <cell r="H114">
            <v>60</v>
          </cell>
          <cell r="Q114">
            <v>60</v>
          </cell>
          <cell r="R114">
            <v>0.1</v>
          </cell>
          <cell r="S114" t="str">
            <v>통내</v>
          </cell>
          <cell r="T114">
            <v>1.4999999999999999E-2</v>
          </cell>
        </row>
        <row r="115">
          <cell r="A115">
            <v>113</v>
          </cell>
          <cell r="B115" t="str">
            <v>전화선</v>
          </cell>
          <cell r="C115" t="str">
            <v>TIV 1.0/2C</v>
          </cell>
          <cell r="D115" t="str">
            <v>m</v>
          </cell>
          <cell r="G115">
            <v>731</v>
          </cell>
          <cell r="H115">
            <v>113</v>
          </cell>
          <cell r="Q115">
            <v>113</v>
          </cell>
          <cell r="R115">
            <v>0.1</v>
          </cell>
          <cell r="S115" t="str">
            <v>통내</v>
          </cell>
          <cell r="T115">
            <v>1.4999999999999999E-2</v>
          </cell>
        </row>
        <row r="116">
          <cell r="A116">
            <v>114</v>
          </cell>
          <cell r="B116" t="str">
            <v>전화선</v>
          </cell>
          <cell r="C116" t="str">
            <v>TIV 1.2/2C</v>
          </cell>
          <cell r="D116" t="str">
            <v>m</v>
          </cell>
          <cell r="G116">
            <v>731</v>
          </cell>
          <cell r="H116">
            <v>119</v>
          </cell>
          <cell r="Q116">
            <v>119</v>
          </cell>
          <cell r="R116">
            <v>0.1</v>
          </cell>
          <cell r="S116" t="str">
            <v>통내</v>
          </cell>
          <cell r="T116">
            <v>1.4999999999999999E-2</v>
          </cell>
        </row>
        <row r="117">
          <cell r="A117">
            <v>115</v>
          </cell>
          <cell r="Q117" t="str">
            <v/>
          </cell>
        </row>
        <row r="118">
          <cell r="A118">
            <v>116</v>
          </cell>
          <cell r="B118" t="str">
            <v xml:space="preserve"> 저압 케이블</v>
          </cell>
          <cell r="C118" t="str">
            <v>600V CV 2.0 sq/1C</v>
          </cell>
          <cell r="D118" t="str">
            <v>m</v>
          </cell>
          <cell r="G118">
            <v>718</v>
          </cell>
          <cell r="H118">
            <v>173</v>
          </cell>
          <cell r="Q118">
            <v>173</v>
          </cell>
          <cell r="R118">
            <v>0.05</v>
          </cell>
          <cell r="S118" t="str">
            <v>저케</v>
          </cell>
          <cell r="T118">
            <v>0.01</v>
          </cell>
          <cell r="U118" t="str">
            <v>저케</v>
          </cell>
          <cell r="V118">
            <v>5.0000000000000001E-3</v>
          </cell>
          <cell r="W118" t="str">
            <v>보인</v>
          </cell>
          <cell r="X118">
            <v>5.0000000000000001E-3</v>
          </cell>
          <cell r="Y118" t="str">
            <v xml:space="preserve">옥외에서    2열동시 :180%        3열동시 :260%        4열동시 :340%         *구내부설시 본품의50%가산    </v>
          </cell>
        </row>
        <row r="119">
          <cell r="A119">
            <v>117</v>
          </cell>
          <cell r="B119" t="str">
            <v xml:space="preserve"> 저압 케이블</v>
          </cell>
          <cell r="C119" t="str">
            <v>600V CV 3.5 sq/1C</v>
          </cell>
          <cell r="D119" t="str">
            <v>m</v>
          </cell>
          <cell r="G119">
            <v>718</v>
          </cell>
          <cell r="H119">
            <v>218</v>
          </cell>
          <cell r="Q119">
            <v>218</v>
          </cell>
          <cell r="R119">
            <v>0.05</v>
          </cell>
          <cell r="S119" t="str">
            <v>저케</v>
          </cell>
          <cell r="T119">
            <v>1.0999999999999999E-2</v>
          </cell>
          <cell r="U119" t="str">
            <v>저케</v>
          </cell>
          <cell r="V119">
            <v>5.0000000000000001E-3</v>
          </cell>
          <cell r="W119" t="str">
            <v>보인</v>
          </cell>
          <cell r="X119">
            <v>5.0000000000000001E-3</v>
          </cell>
          <cell r="Y119" t="str">
            <v xml:space="preserve"> :180%        3열동시 :260%        4열동시 :340%         *구내부설시 본품의51%가산</v>
          </cell>
        </row>
        <row r="120">
          <cell r="A120">
            <v>118</v>
          </cell>
          <cell r="B120" t="str">
            <v xml:space="preserve"> 저압 케이블</v>
          </cell>
          <cell r="C120" t="str">
            <v>600V CV 5.5 sq/1C</v>
          </cell>
          <cell r="D120" t="str">
            <v>m</v>
          </cell>
          <cell r="G120">
            <v>718</v>
          </cell>
          <cell r="H120">
            <v>316</v>
          </cell>
          <cell r="Q120">
            <v>316</v>
          </cell>
          <cell r="R120">
            <v>0.05</v>
          </cell>
          <cell r="S120" t="str">
            <v>저케</v>
          </cell>
          <cell r="T120">
            <v>1.2999999999999999E-2</v>
          </cell>
          <cell r="U120" t="str">
            <v>저케</v>
          </cell>
          <cell r="V120">
            <v>5.0000000000000001E-3</v>
          </cell>
          <cell r="W120" t="str">
            <v>보인</v>
          </cell>
          <cell r="X120">
            <v>5.0000000000000001E-3</v>
          </cell>
          <cell r="Y120" t="str">
            <v xml:space="preserve"> :260%        4열동시 :340%         *구내부설시 본품의52%가산</v>
          </cell>
        </row>
        <row r="121">
          <cell r="A121">
            <v>119</v>
          </cell>
          <cell r="B121" t="str">
            <v xml:space="preserve"> 저압 케이블</v>
          </cell>
          <cell r="C121" t="str">
            <v>600V CV 8sq/1C</v>
          </cell>
          <cell r="D121" t="str">
            <v>m</v>
          </cell>
          <cell r="G121">
            <v>718</v>
          </cell>
          <cell r="H121">
            <v>409</v>
          </cell>
          <cell r="Q121">
            <v>409</v>
          </cell>
          <cell r="R121">
            <v>0.05</v>
          </cell>
          <cell r="S121" t="str">
            <v>저케</v>
          </cell>
          <cell r="T121">
            <v>1.4E-2</v>
          </cell>
          <cell r="U121" t="str">
            <v>저케</v>
          </cell>
          <cell r="V121">
            <v>5.4999999999999997E-3</v>
          </cell>
          <cell r="W121" t="str">
            <v>보인</v>
          </cell>
          <cell r="X121">
            <v>5.4999999999999997E-3</v>
          </cell>
          <cell r="Y121" t="str">
            <v xml:space="preserve"> :340%         *구내부설시 본품의53%가산</v>
          </cell>
        </row>
        <row r="122">
          <cell r="A122">
            <v>120</v>
          </cell>
          <cell r="B122" t="str">
            <v xml:space="preserve"> 저압 케이블</v>
          </cell>
          <cell r="C122" t="str">
            <v>600V  CV  14sq/1C</v>
          </cell>
          <cell r="D122" t="str">
            <v>m</v>
          </cell>
          <cell r="G122">
            <v>718</v>
          </cell>
          <cell r="H122">
            <v>719</v>
          </cell>
          <cell r="Q122">
            <v>719</v>
          </cell>
          <cell r="R122">
            <v>0.05</v>
          </cell>
          <cell r="S122" t="str">
            <v>저케</v>
          </cell>
          <cell r="T122">
            <v>0.02</v>
          </cell>
          <cell r="U122" t="str">
            <v>저케</v>
          </cell>
          <cell r="V122">
            <v>5.4999999999999997E-3</v>
          </cell>
          <cell r="W122" t="str">
            <v>보인</v>
          </cell>
          <cell r="X122">
            <v>5.4999999999999997E-3</v>
          </cell>
          <cell r="Y122" t="str">
            <v>시 본품의50%가산</v>
          </cell>
        </row>
        <row r="123">
          <cell r="A123">
            <v>121</v>
          </cell>
          <cell r="B123" t="str">
            <v xml:space="preserve"> 저압 케이블</v>
          </cell>
          <cell r="C123" t="str">
            <v>600V  CV 22sq/1C</v>
          </cell>
          <cell r="D123" t="str">
            <v>m</v>
          </cell>
          <cell r="G123">
            <v>718</v>
          </cell>
          <cell r="H123">
            <v>949</v>
          </cell>
          <cell r="Q123">
            <v>949</v>
          </cell>
          <cell r="R123">
            <v>0.05</v>
          </cell>
          <cell r="S123" t="str">
            <v>저케</v>
          </cell>
          <cell r="T123">
            <v>2.5999999999999999E-2</v>
          </cell>
          <cell r="U123" t="str">
            <v>저케</v>
          </cell>
          <cell r="V123">
            <v>7.0000000000000001E-3</v>
          </cell>
          <cell r="W123" t="str">
            <v>보인</v>
          </cell>
          <cell r="X123">
            <v>5.4999999999999997E-3</v>
          </cell>
        </row>
        <row r="124">
          <cell r="A124">
            <v>122</v>
          </cell>
          <cell r="B124" t="str">
            <v xml:space="preserve"> 저압 케이블</v>
          </cell>
          <cell r="C124" t="str">
            <v>600V  CV 38sq/1C</v>
          </cell>
          <cell r="D124" t="str">
            <v>m</v>
          </cell>
          <cell r="G124">
            <v>718</v>
          </cell>
          <cell r="H124">
            <v>1461</v>
          </cell>
          <cell r="Q124">
            <v>1461</v>
          </cell>
          <cell r="R124">
            <v>0.05</v>
          </cell>
          <cell r="S124" t="str">
            <v>저케</v>
          </cell>
          <cell r="T124">
            <v>3.5999999999999997E-2</v>
          </cell>
          <cell r="U124" t="str">
            <v>저케</v>
          </cell>
          <cell r="V124">
            <v>7.4999999999999997E-3</v>
          </cell>
          <cell r="W124" t="str">
            <v>보인</v>
          </cell>
          <cell r="X124">
            <v>7.0000000000000001E-3</v>
          </cell>
        </row>
        <row r="125">
          <cell r="A125">
            <v>123</v>
          </cell>
          <cell r="B125" t="str">
            <v xml:space="preserve"> 저압 케이블</v>
          </cell>
          <cell r="C125" t="str">
            <v>600V  CV 60sq/1C</v>
          </cell>
          <cell r="D125" t="str">
            <v>m</v>
          </cell>
          <cell r="G125">
            <v>718</v>
          </cell>
          <cell r="H125">
            <v>2288</v>
          </cell>
          <cell r="Q125">
            <v>2288</v>
          </cell>
          <cell r="R125">
            <v>0.05</v>
          </cell>
          <cell r="S125" t="str">
            <v>저케</v>
          </cell>
          <cell r="T125">
            <v>4.9000000000000002E-2</v>
          </cell>
          <cell r="U125" t="str">
            <v>저케</v>
          </cell>
          <cell r="V125">
            <v>8.5000000000000006E-3</v>
          </cell>
          <cell r="W125" t="str">
            <v>보인</v>
          </cell>
          <cell r="X125">
            <v>8.5000000000000006E-3</v>
          </cell>
        </row>
        <row r="126">
          <cell r="A126">
            <v>124</v>
          </cell>
          <cell r="B126" t="str">
            <v xml:space="preserve"> 저압 케이블</v>
          </cell>
          <cell r="C126" t="str">
            <v>600V  CV 100sq/1C</v>
          </cell>
          <cell r="D126" t="str">
            <v>m</v>
          </cell>
          <cell r="G126">
            <v>718</v>
          </cell>
          <cell r="H126">
            <v>3735</v>
          </cell>
          <cell r="Q126">
            <v>3735</v>
          </cell>
          <cell r="R126">
            <v>0.05</v>
          </cell>
          <cell r="S126" t="str">
            <v>저케</v>
          </cell>
          <cell r="T126">
            <v>7.0999999999999994E-2</v>
          </cell>
          <cell r="U126" t="str">
            <v>저케</v>
          </cell>
          <cell r="V126">
            <v>1.15E-2</v>
          </cell>
          <cell r="W126" t="str">
            <v>보인</v>
          </cell>
          <cell r="X126">
            <v>1.0999999999999999E-2</v>
          </cell>
        </row>
        <row r="127">
          <cell r="A127">
            <v>125</v>
          </cell>
          <cell r="B127" t="str">
            <v xml:space="preserve"> 저압 케이블</v>
          </cell>
          <cell r="C127" t="str">
            <v>600V  CV 150sq/1C</v>
          </cell>
          <cell r="D127" t="str">
            <v>m</v>
          </cell>
          <cell r="G127">
            <v>718</v>
          </cell>
          <cell r="H127">
            <v>5445</v>
          </cell>
          <cell r="Q127">
            <v>5445</v>
          </cell>
          <cell r="R127">
            <v>0.05</v>
          </cell>
          <cell r="S127" t="str">
            <v>저케</v>
          </cell>
          <cell r="T127">
            <v>9.7000000000000003E-2</v>
          </cell>
          <cell r="U127" t="str">
            <v>저케</v>
          </cell>
          <cell r="V127">
            <v>1.4500000000000001E-2</v>
          </cell>
          <cell r="W127" t="str">
            <v>보인</v>
          </cell>
          <cell r="X127">
            <v>1.4500000000000001E-2</v>
          </cell>
        </row>
        <row r="128">
          <cell r="A128">
            <v>126</v>
          </cell>
          <cell r="B128" t="str">
            <v xml:space="preserve"> 저압 케이블</v>
          </cell>
          <cell r="C128" t="str">
            <v>600V  CV 200sq/1C</v>
          </cell>
          <cell r="D128" t="str">
            <v>m</v>
          </cell>
          <cell r="G128">
            <v>718</v>
          </cell>
          <cell r="H128">
            <v>8560</v>
          </cell>
          <cell r="Q128">
            <v>8560</v>
          </cell>
          <cell r="R128">
            <v>0.05</v>
          </cell>
          <cell r="S128" t="str">
            <v>저케</v>
          </cell>
          <cell r="T128">
            <v>0.11700000000000001</v>
          </cell>
          <cell r="U128" t="str">
            <v>저케</v>
          </cell>
          <cell r="V128">
            <v>1.7500000000000002E-2</v>
          </cell>
          <cell r="W128" t="str">
            <v>보인</v>
          </cell>
          <cell r="X128">
            <v>1.7000000000000001E-2</v>
          </cell>
        </row>
        <row r="129">
          <cell r="A129">
            <v>127</v>
          </cell>
          <cell r="B129" t="str">
            <v xml:space="preserve"> 저압 케이블</v>
          </cell>
          <cell r="C129" t="str">
            <v>600V  CV 250sq/1C</v>
          </cell>
          <cell r="D129" t="str">
            <v>m</v>
          </cell>
          <cell r="G129">
            <v>718</v>
          </cell>
          <cell r="H129">
            <v>9933</v>
          </cell>
          <cell r="Q129">
            <v>9933</v>
          </cell>
          <cell r="R129">
            <v>0.05</v>
          </cell>
          <cell r="S129" t="str">
            <v>저케</v>
          </cell>
          <cell r="T129">
            <v>0.14199999999999999</v>
          </cell>
          <cell r="U129" t="str">
            <v>저케</v>
          </cell>
          <cell r="V129">
            <v>2.5000000000000001E-2</v>
          </cell>
          <cell r="W129" t="str">
            <v>보인</v>
          </cell>
          <cell r="X129">
            <v>2.4500000000000001E-2</v>
          </cell>
        </row>
        <row r="130">
          <cell r="A130">
            <v>128</v>
          </cell>
          <cell r="Q130" t="str">
            <v/>
          </cell>
        </row>
        <row r="131">
          <cell r="A131">
            <v>129</v>
          </cell>
          <cell r="Q131" t="str">
            <v/>
          </cell>
        </row>
        <row r="132">
          <cell r="A132">
            <v>130</v>
          </cell>
          <cell r="B132" t="str">
            <v>저압 케이블</v>
          </cell>
          <cell r="C132" t="str">
            <v>600V EV 5.5 sq/1C</v>
          </cell>
          <cell r="D132" t="str">
            <v>m</v>
          </cell>
          <cell r="G132">
            <v>727</v>
          </cell>
          <cell r="H132">
            <v>251</v>
          </cell>
          <cell r="Q132">
            <v>251</v>
          </cell>
          <cell r="R132">
            <v>0.05</v>
          </cell>
          <cell r="S132" t="str">
            <v>저케</v>
          </cell>
          <cell r="T132">
            <v>1.2999999999999999E-2</v>
          </cell>
          <cell r="U132" t="str">
            <v>저케</v>
          </cell>
          <cell r="V132">
            <v>5.0000000000000001E-3</v>
          </cell>
          <cell r="W132" t="str">
            <v>보인</v>
          </cell>
          <cell r="X132">
            <v>5.0000000000000001E-3</v>
          </cell>
          <cell r="Y132" t="str">
            <v xml:space="preserve">옥외에서    2열동시 :180%        3열동시 :260%        4열동시 :340%         *구내부설시 본품의50%가산    </v>
          </cell>
        </row>
        <row r="133">
          <cell r="A133">
            <v>131</v>
          </cell>
          <cell r="B133" t="str">
            <v>저압 케이블</v>
          </cell>
          <cell r="C133" t="str">
            <v>600V EV 8sq/1C</v>
          </cell>
          <cell r="D133" t="str">
            <v>m</v>
          </cell>
          <cell r="G133">
            <v>727</v>
          </cell>
          <cell r="H133">
            <v>356</v>
          </cell>
          <cell r="Q133">
            <v>356</v>
          </cell>
          <cell r="R133">
            <v>0.05</v>
          </cell>
          <cell r="S133" t="str">
            <v>저케</v>
          </cell>
          <cell r="T133">
            <v>1.4E-2</v>
          </cell>
          <cell r="U133" t="str">
            <v>저케</v>
          </cell>
          <cell r="V133">
            <v>5.4999999999999997E-3</v>
          </cell>
          <cell r="W133" t="str">
            <v>보인</v>
          </cell>
          <cell r="X133">
            <v>5.4999999999999997E-3</v>
          </cell>
          <cell r="Y133" t="str">
            <v xml:space="preserve"> :180%        3열동시 :260%        4열동시 :340%         *구내부설시 본품의51%가산</v>
          </cell>
        </row>
        <row r="134">
          <cell r="A134">
            <v>132</v>
          </cell>
          <cell r="B134" t="str">
            <v>저압 케이블</v>
          </cell>
          <cell r="C134" t="str">
            <v>600V  EV  14sq/1C</v>
          </cell>
          <cell r="D134" t="str">
            <v>m</v>
          </cell>
          <cell r="G134">
            <v>727</v>
          </cell>
          <cell r="H134">
            <v>533</v>
          </cell>
          <cell r="Q134">
            <v>533</v>
          </cell>
          <cell r="R134">
            <v>0.05</v>
          </cell>
          <cell r="S134" t="str">
            <v>저케</v>
          </cell>
          <cell r="T134">
            <v>0.02</v>
          </cell>
          <cell r="U134" t="str">
            <v>저케</v>
          </cell>
          <cell r="V134">
            <v>5.4999999999999997E-3</v>
          </cell>
          <cell r="W134" t="str">
            <v>보인</v>
          </cell>
          <cell r="X134">
            <v>5.4999999999999997E-3</v>
          </cell>
          <cell r="Y134" t="str">
            <v xml:space="preserve"> :260%        4열동시 :340%         *구내부설시 본품의52%가산</v>
          </cell>
        </row>
        <row r="135">
          <cell r="A135">
            <v>133</v>
          </cell>
          <cell r="B135" t="str">
            <v>저압 케이블</v>
          </cell>
          <cell r="C135" t="str">
            <v>600V  EV 22sq/1C</v>
          </cell>
          <cell r="D135" t="str">
            <v>m</v>
          </cell>
          <cell r="G135">
            <v>727</v>
          </cell>
          <cell r="H135">
            <v>755</v>
          </cell>
          <cell r="Q135">
            <v>755</v>
          </cell>
          <cell r="R135">
            <v>0.05</v>
          </cell>
          <cell r="S135" t="str">
            <v>저케</v>
          </cell>
          <cell r="T135">
            <v>2.5999999999999999E-2</v>
          </cell>
          <cell r="U135" t="str">
            <v>저케</v>
          </cell>
          <cell r="V135">
            <v>7.0000000000000001E-3</v>
          </cell>
          <cell r="W135" t="str">
            <v>보인</v>
          </cell>
          <cell r="X135">
            <v>5.4999999999999997E-3</v>
          </cell>
          <cell r="Y135" t="str">
            <v xml:space="preserve"> :340%         *구내부설시 본품의53%가산</v>
          </cell>
        </row>
        <row r="136">
          <cell r="A136">
            <v>134</v>
          </cell>
          <cell r="B136" t="str">
            <v>저압 케이블</v>
          </cell>
          <cell r="C136" t="str">
            <v>600V  EV 38sq/1C</v>
          </cell>
          <cell r="D136" t="str">
            <v>m</v>
          </cell>
          <cell r="G136">
            <v>727</v>
          </cell>
          <cell r="H136">
            <v>1181</v>
          </cell>
          <cell r="Q136">
            <v>1181</v>
          </cell>
          <cell r="R136">
            <v>0.05</v>
          </cell>
          <cell r="S136" t="str">
            <v>저케</v>
          </cell>
          <cell r="T136">
            <v>3.5999999999999997E-2</v>
          </cell>
          <cell r="U136" t="str">
            <v>저케</v>
          </cell>
          <cell r="V136">
            <v>7.4999999999999997E-3</v>
          </cell>
          <cell r="W136" t="str">
            <v>보인</v>
          </cell>
          <cell r="X136">
            <v>7.0000000000000001E-3</v>
          </cell>
          <cell r="Y136" t="str">
            <v>시 본품의50%가산</v>
          </cell>
        </row>
        <row r="137">
          <cell r="A137">
            <v>135</v>
          </cell>
          <cell r="B137" t="str">
            <v>저압 케이블</v>
          </cell>
          <cell r="C137" t="str">
            <v>600V  EV 50sq/1C</v>
          </cell>
          <cell r="D137" t="str">
            <v>m</v>
          </cell>
          <cell r="G137">
            <v>727</v>
          </cell>
          <cell r="H137">
            <v>1626</v>
          </cell>
          <cell r="Q137">
            <v>1626</v>
          </cell>
          <cell r="R137">
            <v>0.05</v>
          </cell>
          <cell r="S137" t="str">
            <v>저케</v>
          </cell>
          <cell r="T137">
            <v>4.2999999999999997E-2</v>
          </cell>
          <cell r="U137" t="str">
            <v>저케</v>
          </cell>
          <cell r="V137">
            <v>8.5000000000000006E-3</v>
          </cell>
          <cell r="W137" t="str">
            <v>보인</v>
          </cell>
          <cell r="X137">
            <v>8.5000000000000006E-3</v>
          </cell>
        </row>
        <row r="138">
          <cell r="A138">
            <v>136</v>
          </cell>
          <cell r="B138" t="str">
            <v>저압 케이블</v>
          </cell>
          <cell r="C138" t="str">
            <v>600V  EV 60sq/1C</v>
          </cell>
          <cell r="D138" t="str">
            <v>m</v>
          </cell>
          <cell r="G138">
            <v>727</v>
          </cell>
          <cell r="H138">
            <v>1939</v>
          </cell>
          <cell r="Q138">
            <v>1939</v>
          </cell>
          <cell r="R138">
            <v>0.05</v>
          </cell>
          <cell r="S138" t="str">
            <v>저케</v>
          </cell>
          <cell r="T138">
            <v>4.9000000000000002E-2</v>
          </cell>
          <cell r="U138" t="str">
            <v>저케</v>
          </cell>
          <cell r="V138">
            <v>8.5000000000000006E-3</v>
          </cell>
          <cell r="W138" t="str">
            <v>보인</v>
          </cell>
          <cell r="X138">
            <v>8.5000000000000006E-3</v>
          </cell>
        </row>
        <row r="139">
          <cell r="A139">
            <v>137</v>
          </cell>
          <cell r="B139" t="str">
            <v>저압 케이블</v>
          </cell>
          <cell r="C139" t="str">
            <v>600V  EV 80sq/1C</v>
          </cell>
          <cell r="D139" t="str">
            <v>m</v>
          </cell>
          <cell r="G139">
            <v>727</v>
          </cell>
          <cell r="H139">
            <v>2494</v>
          </cell>
          <cell r="Q139">
            <v>2494</v>
          </cell>
          <cell r="R139">
            <v>0.05</v>
          </cell>
          <cell r="S139" t="str">
            <v>저케</v>
          </cell>
          <cell r="T139">
            <v>0.06</v>
          </cell>
          <cell r="U139" t="str">
            <v>저케</v>
          </cell>
          <cell r="V139">
            <v>1.15E-2</v>
          </cell>
          <cell r="W139" t="str">
            <v>보인</v>
          </cell>
          <cell r="X139">
            <v>1.0999999999999999E-2</v>
          </cell>
        </row>
        <row r="140">
          <cell r="A140">
            <v>138</v>
          </cell>
          <cell r="B140" t="str">
            <v>저압 케이블</v>
          </cell>
          <cell r="C140" t="str">
            <v>600V  EV 100sq/1C</v>
          </cell>
          <cell r="D140" t="str">
            <v>m</v>
          </cell>
          <cell r="G140">
            <v>727</v>
          </cell>
          <cell r="H140">
            <v>3160</v>
          </cell>
          <cell r="Q140">
            <v>3160</v>
          </cell>
          <cell r="R140">
            <v>0.05</v>
          </cell>
          <cell r="S140" t="str">
            <v>저케</v>
          </cell>
          <cell r="T140">
            <v>7.0999999999999994E-2</v>
          </cell>
          <cell r="U140" t="str">
            <v>저케</v>
          </cell>
          <cell r="V140">
            <v>1.15E-2</v>
          </cell>
          <cell r="W140" t="str">
            <v>보인</v>
          </cell>
          <cell r="X140">
            <v>1.0999999999999999E-2</v>
          </cell>
        </row>
        <row r="141">
          <cell r="A141">
            <v>139</v>
          </cell>
          <cell r="B141" t="str">
            <v>저압 케이블</v>
          </cell>
          <cell r="C141" t="str">
            <v>600V  EV 125sq/1C</v>
          </cell>
          <cell r="D141" t="str">
            <v>m</v>
          </cell>
          <cell r="G141">
            <v>727</v>
          </cell>
          <cell r="H141">
            <v>3881</v>
          </cell>
          <cell r="Q141">
            <v>3881</v>
          </cell>
          <cell r="R141">
            <v>0.05</v>
          </cell>
          <cell r="S141" t="str">
            <v>저케</v>
          </cell>
          <cell r="T141">
            <v>8.4000000000000005E-2</v>
          </cell>
          <cell r="U141" t="str">
            <v>저케</v>
          </cell>
          <cell r="V141">
            <v>1.4500000000000001E-2</v>
          </cell>
          <cell r="W141" t="str">
            <v>보인</v>
          </cell>
          <cell r="X141">
            <v>1.4500000000000001E-2</v>
          </cell>
        </row>
        <row r="142">
          <cell r="A142">
            <v>140</v>
          </cell>
          <cell r="B142" t="str">
            <v>저압 케이블</v>
          </cell>
          <cell r="C142" t="str">
            <v>600V  EV 150sq/1C</v>
          </cell>
          <cell r="D142" t="str">
            <v>m</v>
          </cell>
          <cell r="G142">
            <v>727</v>
          </cell>
          <cell r="H142">
            <v>4748</v>
          </cell>
          <cell r="Q142">
            <v>4748</v>
          </cell>
          <cell r="R142">
            <v>0.05</v>
          </cell>
          <cell r="S142" t="str">
            <v>저케</v>
          </cell>
          <cell r="T142">
            <v>9.7000000000000003E-2</v>
          </cell>
          <cell r="U142" t="str">
            <v>저케</v>
          </cell>
          <cell r="V142">
            <v>1.4500000000000001E-2</v>
          </cell>
          <cell r="W142" t="str">
            <v>보인</v>
          </cell>
          <cell r="X142">
            <v>1.4500000000000001E-2</v>
          </cell>
        </row>
        <row r="143">
          <cell r="A143">
            <v>141</v>
          </cell>
          <cell r="B143" t="str">
            <v>저압 케이블</v>
          </cell>
          <cell r="C143" t="str">
            <v>600V  EV 200sq/1C</v>
          </cell>
          <cell r="D143" t="str">
            <v>m</v>
          </cell>
          <cell r="G143">
            <v>727</v>
          </cell>
          <cell r="H143">
            <v>6086</v>
          </cell>
          <cell r="Q143">
            <v>6086</v>
          </cell>
          <cell r="R143">
            <v>0.05</v>
          </cell>
          <cell r="S143" t="str">
            <v>저케</v>
          </cell>
          <cell r="T143">
            <v>0.11700000000000001</v>
          </cell>
          <cell r="U143" t="str">
            <v>저케</v>
          </cell>
          <cell r="V143">
            <v>1.7500000000000002E-2</v>
          </cell>
          <cell r="W143" t="str">
            <v>보인</v>
          </cell>
          <cell r="X143">
            <v>1.7000000000000001E-2</v>
          </cell>
        </row>
        <row r="144">
          <cell r="A144">
            <v>142</v>
          </cell>
          <cell r="B144" t="str">
            <v>저압 케이블</v>
          </cell>
          <cell r="C144" t="str">
            <v>600V  EV 250sq/1C</v>
          </cell>
          <cell r="D144" t="str">
            <v>m</v>
          </cell>
          <cell r="G144">
            <v>727</v>
          </cell>
          <cell r="H144">
            <v>7801</v>
          </cell>
          <cell r="Q144">
            <v>7801</v>
          </cell>
          <cell r="R144">
            <v>0.05</v>
          </cell>
          <cell r="S144" t="str">
            <v>저케</v>
          </cell>
          <cell r="T144">
            <v>0.14199999999999999</v>
          </cell>
          <cell r="U144" t="str">
            <v>저케</v>
          </cell>
          <cell r="V144">
            <v>2.5000000000000001E-2</v>
          </cell>
          <cell r="W144" t="str">
            <v>보인</v>
          </cell>
          <cell r="X144">
            <v>2.4500000000000001E-2</v>
          </cell>
        </row>
        <row r="145">
          <cell r="A145">
            <v>143</v>
          </cell>
          <cell r="Q145" t="str">
            <v/>
          </cell>
        </row>
        <row r="146">
          <cell r="A146">
            <v>144</v>
          </cell>
          <cell r="Q146" t="str">
            <v/>
          </cell>
        </row>
        <row r="147">
          <cell r="A147">
            <v>145</v>
          </cell>
          <cell r="B147" t="str">
            <v>제어 케이블</v>
          </cell>
          <cell r="C147" t="str">
            <v>CVV  2.0sq/2C</v>
          </cell>
          <cell r="D147" t="str">
            <v>m</v>
          </cell>
          <cell r="G147">
            <v>716</v>
          </cell>
          <cell r="H147">
            <v>484</v>
          </cell>
          <cell r="Q147">
            <v>484</v>
          </cell>
          <cell r="R147">
            <v>0.05</v>
          </cell>
          <cell r="S147" t="str">
            <v>저케</v>
          </cell>
          <cell r="T147">
            <v>1.4E-2</v>
          </cell>
        </row>
        <row r="148">
          <cell r="A148">
            <v>146</v>
          </cell>
          <cell r="B148" t="str">
            <v>제어 케이블</v>
          </cell>
          <cell r="C148" t="str">
            <v>CVV  2.0sq/3C</v>
          </cell>
          <cell r="D148" t="str">
            <v>m</v>
          </cell>
          <cell r="G148">
            <v>716</v>
          </cell>
          <cell r="H148">
            <v>594</v>
          </cell>
          <cell r="Q148">
            <v>594</v>
          </cell>
          <cell r="R148">
            <v>0.05</v>
          </cell>
          <cell r="S148" t="str">
            <v>저케</v>
          </cell>
          <cell r="T148">
            <v>1.9E-2</v>
          </cell>
        </row>
        <row r="149">
          <cell r="A149">
            <v>147</v>
          </cell>
          <cell r="B149" t="str">
            <v>제어 케이블</v>
          </cell>
          <cell r="C149" t="str">
            <v>CVV  2.0sq/4C</v>
          </cell>
          <cell r="D149" t="str">
            <v>m</v>
          </cell>
          <cell r="G149">
            <v>716</v>
          </cell>
          <cell r="H149">
            <v>716</v>
          </cell>
          <cell r="Q149">
            <v>716</v>
          </cell>
          <cell r="R149">
            <v>0.05</v>
          </cell>
          <cell r="S149" t="str">
            <v>저케</v>
          </cell>
          <cell r="T149">
            <v>2.5999999999999999E-2</v>
          </cell>
        </row>
        <row r="150">
          <cell r="A150">
            <v>148</v>
          </cell>
          <cell r="B150" t="str">
            <v>제어 케이블</v>
          </cell>
          <cell r="C150" t="str">
            <v>CVV  2.0sq/5C</v>
          </cell>
          <cell r="D150" t="str">
            <v>m</v>
          </cell>
          <cell r="G150">
            <v>716</v>
          </cell>
          <cell r="H150">
            <v>656</v>
          </cell>
          <cell r="Q150">
            <v>656</v>
          </cell>
          <cell r="R150">
            <v>0.05</v>
          </cell>
          <cell r="S150" t="str">
            <v>저케</v>
          </cell>
          <cell r="T150">
            <v>3.2000000000000001E-2</v>
          </cell>
        </row>
        <row r="151">
          <cell r="A151">
            <v>149</v>
          </cell>
          <cell r="B151" t="str">
            <v>제어 케이블</v>
          </cell>
          <cell r="C151" t="str">
            <v>CVV  2.0sq/6C</v>
          </cell>
          <cell r="D151" t="str">
            <v>m</v>
          </cell>
          <cell r="G151">
            <v>716</v>
          </cell>
          <cell r="H151">
            <v>758</v>
          </cell>
          <cell r="Q151">
            <v>758</v>
          </cell>
          <cell r="R151">
            <v>0.05</v>
          </cell>
          <cell r="S151" t="str">
            <v>저케</v>
          </cell>
          <cell r="T151">
            <v>3.5000000000000003E-2</v>
          </cell>
        </row>
        <row r="152">
          <cell r="A152">
            <v>150</v>
          </cell>
          <cell r="B152" t="str">
            <v>제어 케이블</v>
          </cell>
          <cell r="C152" t="str">
            <v>CVV  2.0sq/7C</v>
          </cell>
          <cell r="D152" t="str">
            <v>m</v>
          </cell>
          <cell r="G152">
            <v>716</v>
          </cell>
          <cell r="H152">
            <v>810</v>
          </cell>
          <cell r="Q152">
            <v>810</v>
          </cell>
          <cell r="R152">
            <v>0.05</v>
          </cell>
          <cell r="S152" t="str">
            <v>저케</v>
          </cell>
          <cell r="T152">
            <v>3.9E-2</v>
          </cell>
        </row>
        <row r="153">
          <cell r="A153">
            <v>151</v>
          </cell>
          <cell r="B153" t="str">
            <v>제어 케이블</v>
          </cell>
          <cell r="C153" t="str">
            <v>CVV  2.0sq/8C</v>
          </cell>
          <cell r="D153" t="str">
            <v>m</v>
          </cell>
          <cell r="G153">
            <v>716</v>
          </cell>
          <cell r="H153">
            <v>1010</v>
          </cell>
          <cell r="Q153">
            <v>1010</v>
          </cell>
          <cell r="R153">
            <v>0.05</v>
          </cell>
          <cell r="S153" t="str">
            <v>저케</v>
          </cell>
          <cell r="T153">
            <v>4.2000000000000003E-2</v>
          </cell>
        </row>
        <row r="154">
          <cell r="A154">
            <v>152</v>
          </cell>
          <cell r="B154" t="str">
            <v>제어 케이블</v>
          </cell>
          <cell r="C154" t="str">
            <v>CVV  2.0sq/9C</v>
          </cell>
          <cell r="D154" t="str">
            <v>m</v>
          </cell>
          <cell r="G154">
            <v>716</v>
          </cell>
          <cell r="H154">
            <v>1100</v>
          </cell>
          <cell r="Q154">
            <v>1100</v>
          </cell>
          <cell r="R154">
            <v>0.05</v>
          </cell>
          <cell r="S154" t="str">
            <v>저케</v>
          </cell>
          <cell r="T154">
            <v>4.4999999999999998E-2</v>
          </cell>
        </row>
        <row r="155">
          <cell r="A155">
            <v>153</v>
          </cell>
          <cell r="B155" t="str">
            <v>제어 케이블</v>
          </cell>
          <cell r="C155" t="str">
            <v>CVV  2.0sq/10C</v>
          </cell>
          <cell r="D155" t="str">
            <v>m</v>
          </cell>
          <cell r="G155">
            <v>716</v>
          </cell>
          <cell r="H155">
            <v>1262</v>
          </cell>
          <cell r="Q155">
            <v>1262</v>
          </cell>
          <cell r="R155">
            <v>0.05</v>
          </cell>
          <cell r="S155" t="str">
            <v>저케</v>
          </cell>
          <cell r="T155">
            <v>4.8000000000000001E-2</v>
          </cell>
        </row>
        <row r="156">
          <cell r="A156">
            <v>154</v>
          </cell>
          <cell r="B156" t="str">
            <v>제어 케이블</v>
          </cell>
          <cell r="C156" t="str">
            <v>CVV  2.0sq/12C</v>
          </cell>
          <cell r="D156" t="str">
            <v>m</v>
          </cell>
          <cell r="G156">
            <v>716</v>
          </cell>
          <cell r="H156">
            <v>1400</v>
          </cell>
          <cell r="Q156">
            <v>1400</v>
          </cell>
          <cell r="R156">
            <v>0.05</v>
          </cell>
          <cell r="S156" t="str">
            <v>저케</v>
          </cell>
          <cell r="T156">
            <v>5.3999999999999999E-2</v>
          </cell>
        </row>
        <row r="157">
          <cell r="A157">
            <v>155</v>
          </cell>
          <cell r="B157" t="str">
            <v>제어 케이블</v>
          </cell>
          <cell r="C157" t="str">
            <v>CVV  2.0sq/15C</v>
          </cell>
          <cell r="D157" t="str">
            <v>m</v>
          </cell>
          <cell r="G157">
            <v>716</v>
          </cell>
          <cell r="H157">
            <v>1813</v>
          </cell>
          <cell r="Q157">
            <v>1813</v>
          </cell>
          <cell r="R157">
            <v>0.05</v>
          </cell>
          <cell r="S157" t="str">
            <v>저케</v>
          </cell>
          <cell r="T157">
            <v>6.3E-2</v>
          </cell>
        </row>
        <row r="158">
          <cell r="A158">
            <v>156</v>
          </cell>
          <cell r="B158" t="str">
            <v>제어 케이블</v>
          </cell>
          <cell r="C158" t="str">
            <v>CVV  2.0sq/19C</v>
          </cell>
          <cell r="D158" t="str">
            <v>m</v>
          </cell>
          <cell r="G158">
            <v>716</v>
          </cell>
          <cell r="H158">
            <v>2049</v>
          </cell>
          <cell r="Q158">
            <v>2049</v>
          </cell>
          <cell r="R158">
            <v>0.05</v>
          </cell>
          <cell r="S158" t="str">
            <v>저케</v>
          </cell>
          <cell r="T158">
            <v>7.1999999999999995E-2</v>
          </cell>
        </row>
        <row r="159">
          <cell r="A159">
            <v>157</v>
          </cell>
          <cell r="B159" t="str">
            <v>제어 케이블</v>
          </cell>
          <cell r="C159" t="str">
            <v>CVV  2.0sq/24C</v>
          </cell>
          <cell r="D159" t="str">
            <v>m</v>
          </cell>
          <cell r="G159">
            <v>716</v>
          </cell>
          <cell r="H159">
            <v>2590</v>
          </cell>
          <cell r="Q159">
            <v>2590</v>
          </cell>
          <cell r="R159">
            <v>0.05</v>
          </cell>
          <cell r="S159" t="str">
            <v>저케</v>
          </cell>
          <cell r="T159">
            <v>8.4000000000000005E-2</v>
          </cell>
        </row>
        <row r="160">
          <cell r="A160">
            <v>158</v>
          </cell>
          <cell r="B160" t="str">
            <v>제어 케이블</v>
          </cell>
          <cell r="C160" t="str">
            <v>CVV  2.0sq/27C</v>
          </cell>
          <cell r="D160" t="str">
            <v>m</v>
          </cell>
          <cell r="G160">
            <v>716</v>
          </cell>
          <cell r="H160">
            <v>2826</v>
          </cell>
          <cell r="Q160">
            <v>2826</v>
          </cell>
          <cell r="R160">
            <v>0.05</v>
          </cell>
          <cell r="S160" t="str">
            <v>저케</v>
          </cell>
          <cell r="T160">
            <v>9.0999999999999998E-2</v>
          </cell>
        </row>
        <row r="161">
          <cell r="A161">
            <v>159</v>
          </cell>
          <cell r="B161" t="str">
            <v>제어 케이블</v>
          </cell>
          <cell r="C161" t="str">
            <v>CVV  2.0sq/30C</v>
          </cell>
          <cell r="D161" t="str">
            <v>m</v>
          </cell>
          <cell r="G161">
            <v>716</v>
          </cell>
          <cell r="H161">
            <v>3163</v>
          </cell>
          <cell r="Q161">
            <v>3163</v>
          </cell>
          <cell r="R161">
            <v>0.05</v>
          </cell>
          <cell r="S161" t="str">
            <v>저케</v>
          </cell>
          <cell r="T161">
            <v>9.8000000000000004E-2</v>
          </cell>
        </row>
        <row r="162">
          <cell r="A162">
            <v>160</v>
          </cell>
          <cell r="Q162" t="str">
            <v/>
          </cell>
        </row>
        <row r="163">
          <cell r="A163">
            <v>161</v>
          </cell>
          <cell r="B163" t="str">
            <v>제어 케이블</v>
          </cell>
          <cell r="C163" t="str">
            <v>CVV-SB  2.0sq/2C</v>
          </cell>
          <cell r="D163" t="str">
            <v>m</v>
          </cell>
          <cell r="G163">
            <v>717</v>
          </cell>
          <cell r="H163">
            <v>754</v>
          </cell>
          <cell r="Q163">
            <v>754</v>
          </cell>
          <cell r="R163">
            <v>0.05</v>
          </cell>
          <cell r="S163" t="str">
            <v>저케</v>
          </cell>
          <cell r="T163">
            <v>1.4E-2</v>
          </cell>
        </row>
        <row r="164">
          <cell r="A164">
            <v>162</v>
          </cell>
          <cell r="B164" t="str">
            <v>제어 케이블</v>
          </cell>
          <cell r="C164" t="str">
            <v>CVV-SB  2.0sq/3C</v>
          </cell>
          <cell r="D164" t="str">
            <v>m</v>
          </cell>
          <cell r="G164">
            <v>717</v>
          </cell>
          <cell r="H164">
            <v>910</v>
          </cell>
          <cell r="Q164">
            <v>910</v>
          </cell>
          <cell r="R164">
            <v>0.05</v>
          </cell>
          <cell r="S164" t="str">
            <v>저케</v>
          </cell>
          <cell r="T164">
            <v>1.9E-2</v>
          </cell>
        </row>
        <row r="165">
          <cell r="A165">
            <v>163</v>
          </cell>
          <cell r="B165" t="str">
            <v>제어 케이블</v>
          </cell>
          <cell r="C165" t="str">
            <v>CVV-SB  2.0sq/4C</v>
          </cell>
          <cell r="D165" t="str">
            <v>m</v>
          </cell>
          <cell r="G165">
            <v>717</v>
          </cell>
          <cell r="H165">
            <v>1048</v>
          </cell>
          <cell r="Q165">
            <v>1048</v>
          </cell>
          <cell r="R165">
            <v>0.05</v>
          </cell>
          <cell r="S165" t="str">
            <v>저케</v>
          </cell>
          <cell r="T165">
            <v>2.5999999999999999E-2</v>
          </cell>
        </row>
        <row r="166">
          <cell r="A166">
            <v>164</v>
          </cell>
          <cell r="B166" t="str">
            <v>제어 케이블</v>
          </cell>
          <cell r="C166" t="str">
            <v>CVV-SB  2.0sq/5C</v>
          </cell>
          <cell r="D166" t="str">
            <v>m</v>
          </cell>
          <cell r="G166">
            <v>717</v>
          </cell>
          <cell r="H166">
            <v>1143</v>
          </cell>
          <cell r="Q166">
            <v>1143</v>
          </cell>
          <cell r="R166">
            <v>0.05</v>
          </cell>
          <cell r="S166" t="str">
            <v>저케</v>
          </cell>
          <cell r="T166">
            <v>3.2000000000000001E-2</v>
          </cell>
        </row>
        <row r="167">
          <cell r="A167">
            <v>165</v>
          </cell>
          <cell r="B167" t="str">
            <v>제어 케이블</v>
          </cell>
          <cell r="C167" t="str">
            <v>CVV-SB  2.0sq/6C</v>
          </cell>
          <cell r="D167" t="str">
            <v>m</v>
          </cell>
          <cell r="G167">
            <v>717</v>
          </cell>
          <cell r="H167">
            <v>1283</v>
          </cell>
          <cell r="Q167">
            <v>1283</v>
          </cell>
          <cell r="R167">
            <v>0.05</v>
          </cell>
          <cell r="S167" t="str">
            <v>저케</v>
          </cell>
          <cell r="T167">
            <v>3.5000000000000003E-2</v>
          </cell>
        </row>
        <row r="168">
          <cell r="A168">
            <v>166</v>
          </cell>
          <cell r="B168" t="str">
            <v>제어 케이블</v>
          </cell>
          <cell r="C168" t="str">
            <v>CVV-SB  2.0sq/7C</v>
          </cell>
          <cell r="D168" t="str">
            <v>m</v>
          </cell>
          <cell r="G168">
            <v>717</v>
          </cell>
          <cell r="H168">
            <v>1363</v>
          </cell>
          <cell r="Q168">
            <v>1363</v>
          </cell>
          <cell r="R168">
            <v>0.05</v>
          </cell>
          <cell r="S168" t="str">
            <v>저케</v>
          </cell>
          <cell r="T168">
            <v>3.9E-2</v>
          </cell>
        </row>
        <row r="169">
          <cell r="A169">
            <v>167</v>
          </cell>
          <cell r="B169" t="str">
            <v>제어 케이블</v>
          </cell>
          <cell r="C169" t="str">
            <v>CVV-SB  2.0sq/9C</v>
          </cell>
          <cell r="D169" t="str">
            <v>m</v>
          </cell>
          <cell r="G169">
            <v>717</v>
          </cell>
          <cell r="H169">
            <v>1584</v>
          </cell>
          <cell r="Q169">
            <v>1584</v>
          </cell>
          <cell r="R169">
            <v>0.05</v>
          </cell>
          <cell r="S169" t="str">
            <v>저케</v>
          </cell>
          <cell r="T169">
            <v>4.4999999999999998E-2</v>
          </cell>
        </row>
        <row r="170">
          <cell r="A170">
            <v>168</v>
          </cell>
          <cell r="B170" t="str">
            <v>제어 케이블</v>
          </cell>
          <cell r="C170" t="str">
            <v>CVV-SB  2.0sq/10C</v>
          </cell>
          <cell r="D170" t="str">
            <v>m</v>
          </cell>
          <cell r="G170">
            <v>717</v>
          </cell>
          <cell r="H170">
            <v>1734</v>
          </cell>
          <cell r="Q170">
            <v>1734</v>
          </cell>
          <cell r="R170">
            <v>0.05</v>
          </cell>
          <cell r="S170" t="str">
            <v>저케</v>
          </cell>
          <cell r="T170">
            <v>4.8000000000000001E-2</v>
          </cell>
        </row>
        <row r="171">
          <cell r="A171">
            <v>169</v>
          </cell>
          <cell r="B171" t="str">
            <v>제어 케이블</v>
          </cell>
          <cell r="C171" t="str">
            <v>CVV-SB  2.0sq/12C</v>
          </cell>
          <cell r="D171" t="str">
            <v>m</v>
          </cell>
          <cell r="G171">
            <v>717</v>
          </cell>
          <cell r="H171">
            <v>1899</v>
          </cell>
          <cell r="Q171">
            <v>1899</v>
          </cell>
          <cell r="R171">
            <v>0.05</v>
          </cell>
          <cell r="S171" t="str">
            <v>저케</v>
          </cell>
          <cell r="T171">
            <v>5.3999999999999999E-2</v>
          </cell>
        </row>
        <row r="172">
          <cell r="A172">
            <v>170</v>
          </cell>
          <cell r="B172" t="str">
            <v>제어 케이블</v>
          </cell>
          <cell r="C172" t="str">
            <v>CVV-SB  2.0sq/15C</v>
          </cell>
          <cell r="D172" t="str">
            <v>m</v>
          </cell>
          <cell r="G172">
            <v>717</v>
          </cell>
          <cell r="H172">
            <v>2278</v>
          </cell>
          <cell r="Q172">
            <v>2278</v>
          </cell>
          <cell r="R172">
            <v>0.05</v>
          </cell>
          <cell r="S172" t="str">
            <v>저케</v>
          </cell>
          <cell r="T172">
            <v>6.3E-2</v>
          </cell>
        </row>
        <row r="173">
          <cell r="A173">
            <v>171</v>
          </cell>
          <cell r="B173" t="str">
            <v>제어 케이블</v>
          </cell>
          <cell r="C173" t="str">
            <v>CVV-SB  2.0sq/17C</v>
          </cell>
          <cell r="D173" t="str">
            <v>m</v>
          </cell>
          <cell r="G173">
            <v>717</v>
          </cell>
          <cell r="H173">
            <v>2502</v>
          </cell>
          <cell r="Q173">
            <v>2502</v>
          </cell>
          <cell r="R173">
            <v>0.05</v>
          </cell>
          <cell r="S173" t="str">
            <v>저케</v>
          </cell>
          <cell r="T173">
            <v>6.9000000000000006E-2</v>
          </cell>
        </row>
        <row r="174">
          <cell r="A174">
            <v>172</v>
          </cell>
          <cell r="B174" t="str">
            <v>제어 케이블</v>
          </cell>
          <cell r="C174" t="str">
            <v>CVV-SB  2.0sq/19C</v>
          </cell>
          <cell r="D174" t="str">
            <v>m</v>
          </cell>
          <cell r="G174">
            <v>717</v>
          </cell>
          <cell r="H174">
            <v>2643</v>
          </cell>
          <cell r="Q174">
            <v>2643</v>
          </cell>
          <cell r="R174">
            <v>0.05</v>
          </cell>
          <cell r="S174" t="str">
            <v>저케</v>
          </cell>
          <cell r="T174">
            <v>7.1999999999999995E-2</v>
          </cell>
        </row>
        <row r="175">
          <cell r="A175">
            <v>173</v>
          </cell>
          <cell r="B175" t="str">
            <v>제어 케이블</v>
          </cell>
          <cell r="C175" t="str">
            <v>CVV-SB  2.0sq/22C</v>
          </cell>
          <cell r="D175" t="str">
            <v>m</v>
          </cell>
          <cell r="G175">
            <v>717</v>
          </cell>
          <cell r="H175">
            <v>3171</v>
          </cell>
          <cell r="Q175">
            <v>3171</v>
          </cell>
          <cell r="R175">
            <v>0.05</v>
          </cell>
          <cell r="S175" t="str">
            <v>저케</v>
          </cell>
          <cell r="T175">
            <v>7.9000000000000001E-2</v>
          </cell>
        </row>
        <row r="176">
          <cell r="A176">
            <v>174</v>
          </cell>
          <cell r="B176" t="str">
            <v>제어 케이블</v>
          </cell>
          <cell r="C176" t="str">
            <v>CVV-SB  2.0sq/24C</v>
          </cell>
          <cell r="D176" t="str">
            <v>m</v>
          </cell>
          <cell r="G176">
            <v>717</v>
          </cell>
          <cell r="H176">
            <v>3150</v>
          </cell>
          <cell r="Q176">
            <v>3150</v>
          </cell>
          <cell r="R176">
            <v>0.05</v>
          </cell>
          <cell r="S176" t="str">
            <v>저케</v>
          </cell>
          <cell r="T176">
            <v>8.4000000000000005E-2</v>
          </cell>
        </row>
        <row r="177">
          <cell r="A177">
            <v>175</v>
          </cell>
          <cell r="B177" t="str">
            <v>제어 케이블</v>
          </cell>
          <cell r="C177" t="str">
            <v>CVV-SB  2.0sq/29C</v>
          </cell>
          <cell r="D177" t="str">
            <v>m</v>
          </cell>
          <cell r="G177">
            <v>717</v>
          </cell>
          <cell r="H177">
            <v>3452</v>
          </cell>
          <cell r="Q177">
            <v>3452</v>
          </cell>
          <cell r="R177">
            <v>0.05</v>
          </cell>
          <cell r="S177" t="str">
            <v>저케</v>
          </cell>
          <cell r="T177">
            <v>9.5000000000000001E-2</v>
          </cell>
        </row>
        <row r="178">
          <cell r="A178">
            <v>176</v>
          </cell>
          <cell r="B178" t="str">
            <v>제어 케이블</v>
          </cell>
          <cell r="C178" t="str">
            <v>CVV-SB  2.0sq/30C</v>
          </cell>
          <cell r="D178" t="str">
            <v>m</v>
          </cell>
          <cell r="G178">
            <v>717</v>
          </cell>
          <cell r="H178">
            <v>3695</v>
          </cell>
          <cell r="Q178">
            <v>3695</v>
          </cell>
          <cell r="R178">
            <v>0.05</v>
          </cell>
          <cell r="S178" t="str">
            <v>저케</v>
          </cell>
          <cell r="T178">
            <v>9.8000000000000004E-2</v>
          </cell>
        </row>
        <row r="179">
          <cell r="A179">
            <v>177</v>
          </cell>
          <cell r="Q179" t="str">
            <v/>
          </cell>
        </row>
        <row r="180">
          <cell r="A180">
            <v>178</v>
          </cell>
          <cell r="B180" t="str">
            <v>통신 케이블</v>
          </cell>
          <cell r="C180" t="str">
            <v>CPEV 0.65/5P</v>
          </cell>
          <cell r="D180" t="str">
            <v>m</v>
          </cell>
          <cell r="G180">
            <v>730</v>
          </cell>
          <cell r="H180">
            <v>568</v>
          </cell>
          <cell r="Q180">
            <v>568</v>
          </cell>
          <cell r="R180">
            <v>0.05</v>
          </cell>
          <cell r="S180" t="str">
            <v>통케</v>
          </cell>
          <cell r="T180">
            <v>1.7999999999999999E-2</v>
          </cell>
          <cell r="Y180" t="str">
            <v>2열동시180%</v>
          </cell>
        </row>
        <row r="181">
          <cell r="A181">
            <v>179</v>
          </cell>
          <cell r="B181" t="str">
            <v>통신 케이블</v>
          </cell>
          <cell r="C181" t="str">
            <v>CPEV 0.65/10P</v>
          </cell>
          <cell r="D181" t="str">
            <v>m</v>
          </cell>
          <cell r="G181">
            <v>730</v>
          </cell>
          <cell r="H181">
            <v>713</v>
          </cell>
          <cell r="Q181">
            <v>713</v>
          </cell>
          <cell r="R181">
            <v>0.05</v>
          </cell>
          <cell r="S181" t="str">
            <v>통케</v>
          </cell>
          <cell r="T181">
            <v>1.7999999999999999E-2</v>
          </cell>
          <cell r="Y181" t="str">
            <v>3열동시240%</v>
          </cell>
        </row>
        <row r="182">
          <cell r="A182">
            <v>180</v>
          </cell>
          <cell r="B182" t="str">
            <v>통신 케이블</v>
          </cell>
          <cell r="C182" t="str">
            <v>CPEV 0.65/20P</v>
          </cell>
          <cell r="D182" t="str">
            <v>m</v>
          </cell>
          <cell r="G182">
            <v>730</v>
          </cell>
          <cell r="H182">
            <v>1053</v>
          </cell>
          <cell r="Q182">
            <v>1053</v>
          </cell>
          <cell r="R182">
            <v>0.05</v>
          </cell>
          <cell r="S182" t="str">
            <v>통케</v>
          </cell>
          <cell r="T182">
            <v>2.1999999999999999E-2</v>
          </cell>
          <cell r="Y182" t="str">
            <v>4열동시320%</v>
          </cell>
        </row>
        <row r="183">
          <cell r="A183">
            <v>181</v>
          </cell>
          <cell r="B183" t="str">
            <v>통신 케이블</v>
          </cell>
          <cell r="C183" t="str">
            <v>CPEV 0.65/30P</v>
          </cell>
          <cell r="D183" t="str">
            <v>m</v>
          </cell>
          <cell r="G183">
            <v>730</v>
          </cell>
          <cell r="H183">
            <v>1432</v>
          </cell>
          <cell r="Q183">
            <v>1432</v>
          </cell>
          <cell r="R183">
            <v>0.05</v>
          </cell>
          <cell r="S183" t="str">
            <v>통케</v>
          </cell>
          <cell r="T183">
            <v>2.3E-2</v>
          </cell>
        </row>
        <row r="184">
          <cell r="A184">
            <v>182</v>
          </cell>
          <cell r="Q184" t="str">
            <v/>
          </cell>
        </row>
        <row r="185">
          <cell r="A185">
            <v>183</v>
          </cell>
          <cell r="Q185" t="str">
            <v/>
          </cell>
        </row>
        <row r="186">
          <cell r="A186">
            <v>184</v>
          </cell>
          <cell r="B186" t="str">
            <v>동축 케이블</v>
          </cell>
          <cell r="C186" t="str">
            <v>ECX  5C-2V</v>
          </cell>
          <cell r="D186" t="str">
            <v>m</v>
          </cell>
          <cell r="G186">
            <v>730</v>
          </cell>
          <cell r="H186">
            <v>386</v>
          </cell>
          <cell r="Q186">
            <v>386</v>
          </cell>
          <cell r="R186">
            <v>0.05</v>
          </cell>
          <cell r="S186" t="str">
            <v>통설</v>
          </cell>
          <cell r="T186">
            <v>1.7999999999999999E-2</v>
          </cell>
        </row>
        <row r="187">
          <cell r="A187">
            <v>185</v>
          </cell>
          <cell r="B187" t="str">
            <v>동축 케이블</v>
          </cell>
          <cell r="C187" t="str">
            <v>ECX  7C-2V</v>
          </cell>
          <cell r="D187" t="str">
            <v>m</v>
          </cell>
          <cell r="G187">
            <v>730</v>
          </cell>
          <cell r="H187">
            <v>698</v>
          </cell>
          <cell r="Q187">
            <v>698</v>
          </cell>
          <cell r="R187">
            <v>0.05</v>
          </cell>
          <cell r="S187" t="str">
            <v>통설</v>
          </cell>
          <cell r="T187">
            <v>2.1999999999999999E-2</v>
          </cell>
        </row>
        <row r="188">
          <cell r="A188">
            <v>186</v>
          </cell>
          <cell r="B188" t="str">
            <v>동축 케이블</v>
          </cell>
          <cell r="C188" t="str">
            <v>ECX 10C-2V</v>
          </cell>
          <cell r="D188" t="str">
            <v>m</v>
          </cell>
          <cell r="G188">
            <v>730</v>
          </cell>
          <cell r="H188">
            <v>1432</v>
          </cell>
          <cell r="Q188">
            <v>1432</v>
          </cell>
          <cell r="R188">
            <v>0.05</v>
          </cell>
          <cell r="S188" t="str">
            <v>통설</v>
          </cell>
          <cell r="T188">
            <v>3.2000000000000001E-2</v>
          </cell>
        </row>
        <row r="189">
          <cell r="A189">
            <v>187</v>
          </cell>
          <cell r="Q189" t="str">
            <v/>
          </cell>
        </row>
        <row r="190">
          <cell r="A190">
            <v>188</v>
          </cell>
          <cell r="B190" t="str">
            <v>22.9KV 전력케이블</v>
          </cell>
          <cell r="C190" t="str">
            <v>CV/CN 60sq/1C</v>
          </cell>
          <cell r="D190" t="str">
            <v>m</v>
          </cell>
          <cell r="G190">
            <v>720</v>
          </cell>
          <cell r="H190">
            <v>7834</v>
          </cell>
          <cell r="Q190">
            <v>7834</v>
          </cell>
          <cell r="R190">
            <v>0.05</v>
          </cell>
          <cell r="S190" t="str">
            <v>특케</v>
          </cell>
          <cell r="T190">
            <v>8.09E-2</v>
          </cell>
          <cell r="Y190" t="str">
            <v>2심:140%</v>
          </cell>
        </row>
        <row r="191">
          <cell r="A191">
            <v>189</v>
          </cell>
          <cell r="B191" t="str">
            <v>22.9KV 전력케이블</v>
          </cell>
          <cell r="C191" t="str">
            <v>CV/CN 100sq/1C</v>
          </cell>
          <cell r="D191" t="str">
            <v>m</v>
          </cell>
          <cell r="G191">
            <v>720</v>
          </cell>
          <cell r="H191">
            <v>9219</v>
          </cell>
          <cell r="Q191">
            <v>9219</v>
          </cell>
          <cell r="R191">
            <v>0.05</v>
          </cell>
          <cell r="S191" t="str">
            <v>특케</v>
          </cell>
          <cell r="T191">
            <v>0.1172</v>
          </cell>
          <cell r="Y191" t="str">
            <v>3심:200%</v>
          </cell>
        </row>
        <row r="192">
          <cell r="A192">
            <v>190</v>
          </cell>
          <cell r="Q192" t="str">
            <v/>
          </cell>
          <cell r="Y192" t="str">
            <v>4심:260%</v>
          </cell>
        </row>
        <row r="193">
          <cell r="A193">
            <v>191</v>
          </cell>
          <cell r="Q193" t="str">
            <v/>
          </cell>
        </row>
        <row r="194">
          <cell r="A194">
            <v>192</v>
          </cell>
          <cell r="Q194" t="str">
            <v/>
          </cell>
        </row>
        <row r="195">
          <cell r="A195">
            <v>193</v>
          </cell>
          <cell r="B195" t="str">
            <v>케이블 헤드 60sq</v>
          </cell>
          <cell r="C195" t="str">
            <v>23KV/1C  1단말/KIT</v>
          </cell>
          <cell r="D195" t="str">
            <v>EA</v>
          </cell>
          <cell r="G195">
            <v>736</v>
          </cell>
          <cell r="H195">
            <v>67400</v>
          </cell>
          <cell r="Q195">
            <v>67400</v>
          </cell>
          <cell r="R195">
            <v>0.05</v>
          </cell>
          <cell r="S195" t="str">
            <v>특케</v>
          </cell>
          <cell r="T195">
            <v>1.05</v>
          </cell>
        </row>
        <row r="196">
          <cell r="A196">
            <v>194</v>
          </cell>
          <cell r="B196" t="str">
            <v>케이블 헤드 100sq</v>
          </cell>
          <cell r="C196" t="str">
            <v>23KV/1C  1단말/KIT</v>
          </cell>
          <cell r="D196" t="str">
            <v>EA</v>
          </cell>
          <cell r="G196">
            <v>736</v>
          </cell>
          <cell r="H196">
            <v>89500</v>
          </cell>
          <cell r="Q196">
            <v>89500</v>
          </cell>
          <cell r="R196">
            <v>0.05</v>
          </cell>
          <cell r="S196" t="str">
            <v>특케</v>
          </cell>
          <cell r="T196">
            <v>1.2</v>
          </cell>
        </row>
        <row r="197">
          <cell r="A197">
            <v>195</v>
          </cell>
          <cell r="Q197" t="str">
            <v/>
          </cell>
        </row>
        <row r="198">
          <cell r="A198">
            <v>196</v>
          </cell>
          <cell r="Q198" t="str">
            <v/>
          </cell>
        </row>
        <row r="199">
          <cell r="A199">
            <v>197</v>
          </cell>
          <cell r="Q199" t="str">
            <v/>
          </cell>
        </row>
        <row r="200">
          <cell r="A200">
            <v>198</v>
          </cell>
          <cell r="B200" t="str">
            <v>고압케이블</v>
          </cell>
          <cell r="C200" t="str">
            <v>3.3KV CV8sq/1C</v>
          </cell>
          <cell r="D200" t="str">
            <v>m</v>
          </cell>
          <cell r="G200">
            <v>719</v>
          </cell>
          <cell r="H200">
            <v>1182</v>
          </cell>
          <cell r="Q200">
            <v>1182</v>
          </cell>
          <cell r="R200">
            <v>0.05</v>
          </cell>
          <cell r="S200" t="str">
            <v>고케</v>
          </cell>
          <cell r="T200">
            <v>1.5400000000000002E-2</v>
          </cell>
        </row>
        <row r="201">
          <cell r="A201">
            <v>199</v>
          </cell>
          <cell r="B201" t="str">
            <v>고압케이블</v>
          </cell>
          <cell r="C201" t="str">
            <v>3.3KV CV14sq/1C</v>
          </cell>
          <cell r="D201" t="str">
            <v>m</v>
          </cell>
          <cell r="G201">
            <v>719</v>
          </cell>
          <cell r="H201">
            <v>1515</v>
          </cell>
          <cell r="Q201">
            <v>1515</v>
          </cell>
          <cell r="R201">
            <v>0.05</v>
          </cell>
          <cell r="S201" t="str">
            <v>고케</v>
          </cell>
          <cell r="T201">
            <v>2.2000000000000002E-2</v>
          </cell>
        </row>
        <row r="202">
          <cell r="A202">
            <v>200</v>
          </cell>
          <cell r="B202" t="str">
            <v>고압케이블</v>
          </cell>
          <cell r="C202" t="str">
            <v>3.3KV CV22sq/1C</v>
          </cell>
          <cell r="D202" t="str">
            <v>m</v>
          </cell>
          <cell r="G202">
            <v>719</v>
          </cell>
          <cell r="H202">
            <v>1825</v>
          </cell>
          <cell r="Q202">
            <v>1825</v>
          </cell>
          <cell r="R202">
            <v>0.05</v>
          </cell>
          <cell r="S202" t="str">
            <v>고케</v>
          </cell>
          <cell r="T202">
            <v>2.86E-2</v>
          </cell>
        </row>
        <row r="203">
          <cell r="A203">
            <v>201</v>
          </cell>
          <cell r="B203" t="str">
            <v>고압케이블</v>
          </cell>
          <cell r="C203" t="str">
            <v>3.3KV CV30sq/1C</v>
          </cell>
          <cell r="D203" t="str">
            <v>m</v>
          </cell>
          <cell r="G203">
            <v>719</v>
          </cell>
          <cell r="H203">
            <v>2201</v>
          </cell>
          <cell r="Q203">
            <v>2201</v>
          </cell>
          <cell r="R203">
            <v>0.05</v>
          </cell>
          <cell r="S203" t="str">
            <v>고케</v>
          </cell>
          <cell r="T203">
            <v>3.3000000000000002E-2</v>
          </cell>
        </row>
        <row r="204">
          <cell r="A204">
            <v>202</v>
          </cell>
          <cell r="B204" t="str">
            <v>고압케이블</v>
          </cell>
          <cell r="C204" t="str">
            <v>3.3KV CV38sq/1C</v>
          </cell>
          <cell r="D204" t="str">
            <v>m</v>
          </cell>
          <cell r="G204">
            <v>719</v>
          </cell>
          <cell r="H204">
            <v>2647</v>
          </cell>
          <cell r="Q204">
            <v>2647</v>
          </cell>
          <cell r="R204">
            <v>0.05</v>
          </cell>
          <cell r="S204" t="str">
            <v>고케</v>
          </cell>
          <cell r="T204">
            <v>3.9600000000000003E-2</v>
          </cell>
        </row>
        <row r="205">
          <cell r="A205">
            <v>203</v>
          </cell>
          <cell r="B205" t="str">
            <v>고압케이블</v>
          </cell>
          <cell r="C205" t="str">
            <v>3.3KV CV50sq/1C</v>
          </cell>
          <cell r="D205" t="str">
            <v>m</v>
          </cell>
          <cell r="G205">
            <v>719</v>
          </cell>
          <cell r="H205">
            <v>3260</v>
          </cell>
          <cell r="Q205">
            <v>3260</v>
          </cell>
          <cell r="R205">
            <v>0.05</v>
          </cell>
          <cell r="S205" t="str">
            <v>고케</v>
          </cell>
          <cell r="T205">
            <v>4.7300000000000002E-2</v>
          </cell>
        </row>
        <row r="206">
          <cell r="A206">
            <v>204</v>
          </cell>
          <cell r="B206" t="str">
            <v>고압케이블</v>
          </cell>
          <cell r="C206" t="str">
            <v>3.3KV CV60sq/1C</v>
          </cell>
          <cell r="D206" t="str">
            <v>m</v>
          </cell>
          <cell r="G206">
            <v>719</v>
          </cell>
          <cell r="H206">
            <v>3953</v>
          </cell>
          <cell r="Q206">
            <v>3953</v>
          </cell>
          <cell r="R206">
            <v>0.05</v>
          </cell>
          <cell r="S206" t="str">
            <v>고케</v>
          </cell>
          <cell r="T206">
            <v>5.3900000000000003E-2</v>
          </cell>
        </row>
        <row r="207">
          <cell r="A207">
            <v>205</v>
          </cell>
          <cell r="B207" t="str">
            <v>고압케이블</v>
          </cell>
          <cell r="C207" t="str">
            <v>3.3KV CV80sq/1C</v>
          </cell>
          <cell r="D207" t="str">
            <v>m</v>
          </cell>
          <cell r="G207">
            <v>719</v>
          </cell>
          <cell r="H207">
            <v>4347</v>
          </cell>
          <cell r="Q207">
            <v>4347</v>
          </cell>
          <cell r="R207">
            <v>0.05</v>
          </cell>
          <cell r="S207" t="str">
            <v>고케</v>
          </cell>
          <cell r="T207">
            <v>6.6000000000000003E-2</v>
          </cell>
        </row>
        <row r="208">
          <cell r="A208">
            <v>206</v>
          </cell>
          <cell r="B208" t="str">
            <v>고압케이블</v>
          </cell>
          <cell r="C208" t="str">
            <v>3.3KV CV100sq/1C</v>
          </cell>
          <cell r="D208" t="str">
            <v>m</v>
          </cell>
          <cell r="G208">
            <v>719</v>
          </cell>
          <cell r="H208">
            <v>5188</v>
          </cell>
          <cell r="Q208">
            <v>5188</v>
          </cell>
          <cell r="R208">
            <v>0.05</v>
          </cell>
          <cell r="S208" t="str">
            <v>고케</v>
          </cell>
          <cell r="T208">
            <v>7.8100000000000003E-2</v>
          </cell>
        </row>
        <row r="209">
          <cell r="A209">
            <v>207</v>
          </cell>
          <cell r="B209" t="str">
            <v>고압케이블</v>
          </cell>
          <cell r="C209" t="str">
            <v>3.3KV CV125sq/1C</v>
          </cell>
          <cell r="D209" t="str">
            <v>m</v>
          </cell>
          <cell r="G209">
            <v>719</v>
          </cell>
          <cell r="H209">
            <v>7110</v>
          </cell>
          <cell r="Q209">
            <v>7110</v>
          </cell>
          <cell r="R209">
            <v>0.05</v>
          </cell>
          <cell r="S209" t="str">
            <v>고케</v>
          </cell>
          <cell r="T209">
            <v>9.240000000000001E-2</v>
          </cell>
        </row>
        <row r="210">
          <cell r="A210">
            <v>208</v>
          </cell>
          <cell r="B210" t="str">
            <v>고압케이블</v>
          </cell>
          <cell r="C210" t="str">
            <v>3.3KV CV150sq/1C</v>
          </cell>
          <cell r="D210" t="str">
            <v>m</v>
          </cell>
          <cell r="G210">
            <v>719</v>
          </cell>
          <cell r="H210">
            <v>8415</v>
          </cell>
          <cell r="Q210">
            <v>8415</v>
          </cell>
          <cell r="R210">
            <v>0.05</v>
          </cell>
          <cell r="S210" t="str">
            <v>고케</v>
          </cell>
          <cell r="T210">
            <v>0.10670000000000002</v>
          </cell>
        </row>
        <row r="211">
          <cell r="A211">
            <v>209</v>
          </cell>
          <cell r="B211" t="str">
            <v>고압케이블</v>
          </cell>
          <cell r="C211" t="str">
            <v>3.3KV CV200sq/1C</v>
          </cell>
          <cell r="D211" t="str">
            <v>m</v>
          </cell>
          <cell r="G211">
            <v>719</v>
          </cell>
          <cell r="H211">
            <v>11412</v>
          </cell>
          <cell r="Q211">
            <v>11412</v>
          </cell>
          <cell r="R211">
            <v>0.05</v>
          </cell>
          <cell r="S211" t="str">
            <v>고케</v>
          </cell>
          <cell r="T211">
            <v>0.12870000000000001</v>
          </cell>
        </row>
        <row r="212">
          <cell r="A212">
            <v>210</v>
          </cell>
          <cell r="B212" t="str">
            <v>고압케이블</v>
          </cell>
          <cell r="C212" t="str">
            <v>3.3KV CV250sq/1C</v>
          </cell>
          <cell r="D212" t="str">
            <v>m</v>
          </cell>
          <cell r="G212">
            <v>719</v>
          </cell>
          <cell r="H212">
            <v>13970</v>
          </cell>
          <cell r="Q212">
            <v>13970</v>
          </cell>
          <cell r="R212">
            <v>0.05</v>
          </cell>
          <cell r="S212" t="str">
            <v>고케</v>
          </cell>
          <cell r="T212">
            <v>0.15620000000000001</v>
          </cell>
        </row>
        <row r="213">
          <cell r="A213">
            <v>211</v>
          </cell>
          <cell r="Q213" t="str">
            <v/>
          </cell>
        </row>
        <row r="214">
          <cell r="A214">
            <v>212</v>
          </cell>
          <cell r="Q214" t="str">
            <v/>
          </cell>
        </row>
        <row r="215">
          <cell r="A215">
            <v>213</v>
          </cell>
          <cell r="Q215" t="str">
            <v/>
          </cell>
        </row>
        <row r="216">
          <cell r="A216">
            <v>214</v>
          </cell>
          <cell r="B216" t="str">
            <v>케이블 헤드 8sq</v>
          </cell>
          <cell r="C216" t="str">
            <v>6.6KV/1C  1단말/KIT</v>
          </cell>
          <cell r="D216" t="str">
            <v>EA</v>
          </cell>
          <cell r="Q216">
            <v>0</v>
          </cell>
          <cell r="S216" t="str">
            <v>고케</v>
          </cell>
          <cell r="T216">
            <v>0.34</v>
          </cell>
        </row>
        <row r="217">
          <cell r="A217">
            <v>215</v>
          </cell>
          <cell r="B217" t="str">
            <v>케이블 헤드 14sq</v>
          </cell>
          <cell r="C217" t="str">
            <v>6.6KV/1C  1단말/KIT</v>
          </cell>
          <cell r="D217" t="str">
            <v>EA</v>
          </cell>
          <cell r="Q217">
            <v>0</v>
          </cell>
          <cell r="S217" t="str">
            <v>고케</v>
          </cell>
          <cell r="T217">
            <v>0.36</v>
          </cell>
        </row>
        <row r="218">
          <cell r="A218">
            <v>216</v>
          </cell>
          <cell r="B218" t="str">
            <v>케이블 헤드 22sq</v>
          </cell>
          <cell r="C218" t="str">
            <v>6.6KV/1C  1단말/KIT</v>
          </cell>
          <cell r="D218" t="str">
            <v>EA</v>
          </cell>
          <cell r="G218">
            <v>738</v>
          </cell>
          <cell r="H218">
            <v>22640</v>
          </cell>
          <cell r="Q218">
            <v>22640</v>
          </cell>
          <cell r="S218" t="str">
            <v>고케</v>
          </cell>
          <cell r="T218">
            <v>0.46</v>
          </cell>
        </row>
        <row r="219">
          <cell r="A219">
            <v>217</v>
          </cell>
          <cell r="B219" t="str">
            <v>케이블 헤드 30sq</v>
          </cell>
          <cell r="C219" t="str">
            <v>6.6KV/1C  1단말/KIT</v>
          </cell>
          <cell r="D219" t="str">
            <v>EA</v>
          </cell>
          <cell r="Q219">
            <v>0</v>
          </cell>
          <cell r="S219" t="str">
            <v>고케</v>
          </cell>
          <cell r="T219">
            <v>0.52</v>
          </cell>
        </row>
        <row r="220">
          <cell r="A220">
            <v>218</v>
          </cell>
          <cell r="B220" t="str">
            <v>케이블 헤드 38sq</v>
          </cell>
          <cell r="C220" t="str">
            <v>6.6KV/1C  1단말/KIT</v>
          </cell>
          <cell r="D220" t="str">
            <v>EA</v>
          </cell>
          <cell r="G220">
            <v>738</v>
          </cell>
          <cell r="H220">
            <v>22800</v>
          </cell>
          <cell r="Q220">
            <v>22800</v>
          </cell>
          <cell r="S220" t="str">
            <v>고케</v>
          </cell>
          <cell r="T220">
            <v>0.55000000000000004</v>
          </cell>
        </row>
        <row r="221">
          <cell r="A221">
            <v>219</v>
          </cell>
          <cell r="B221" t="str">
            <v>케이블 헤드 50sq</v>
          </cell>
          <cell r="C221" t="str">
            <v>6.6KV/1C  1단말/KIT</v>
          </cell>
          <cell r="D221" t="str">
            <v>EA</v>
          </cell>
          <cell r="Q221">
            <v>0</v>
          </cell>
          <cell r="S221" t="str">
            <v>고케</v>
          </cell>
          <cell r="T221">
            <v>0.6</v>
          </cell>
        </row>
        <row r="222">
          <cell r="A222">
            <v>220</v>
          </cell>
          <cell r="B222" t="str">
            <v>케이블 헤드 60sq</v>
          </cell>
          <cell r="C222" t="str">
            <v>6.6KV/1C  1단말/KIT</v>
          </cell>
          <cell r="D222" t="str">
            <v>EA</v>
          </cell>
          <cell r="G222">
            <v>738</v>
          </cell>
          <cell r="H222">
            <v>26000</v>
          </cell>
          <cell r="Q222">
            <v>26000</v>
          </cell>
          <cell r="S222" t="str">
            <v>고케</v>
          </cell>
          <cell r="T222">
            <v>0.67</v>
          </cell>
        </row>
        <row r="223">
          <cell r="A223">
            <v>221</v>
          </cell>
          <cell r="B223" t="str">
            <v>케이블 헤드 80sq</v>
          </cell>
          <cell r="C223" t="str">
            <v>6.6KV/1C  1단말/KIT</v>
          </cell>
          <cell r="D223" t="str">
            <v>EA</v>
          </cell>
          <cell r="Q223">
            <v>0</v>
          </cell>
          <cell r="S223" t="str">
            <v>고케</v>
          </cell>
          <cell r="T223">
            <v>0.72</v>
          </cell>
        </row>
        <row r="224">
          <cell r="A224">
            <v>222</v>
          </cell>
          <cell r="B224" t="str">
            <v>케이블 헤드 100sq</v>
          </cell>
          <cell r="C224" t="str">
            <v>6.6KV/1C  1단말/KIT</v>
          </cell>
          <cell r="D224" t="str">
            <v>EA</v>
          </cell>
          <cell r="G224">
            <v>738</v>
          </cell>
          <cell r="H224">
            <v>26700</v>
          </cell>
          <cell r="Q224">
            <v>26700</v>
          </cell>
          <cell r="S224" t="str">
            <v>고케</v>
          </cell>
          <cell r="T224">
            <v>0.76</v>
          </cell>
        </row>
        <row r="225">
          <cell r="A225">
            <v>223</v>
          </cell>
          <cell r="B225" t="str">
            <v>케이블 헤드 125sq</v>
          </cell>
          <cell r="C225" t="str">
            <v>6.6KV/1C  1단말/KIT</v>
          </cell>
          <cell r="D225" t="str">
            <v>EA</v>
          </cell>
          <cell r="Q225">
            <v>0</v>
          </cell>
          <cell r="S225" t="str">
            <v>고케</v>
          </cell>
          <cell r="T225">
            <v>0.85</v>
          </cell>
        </row>
        <row r="226">
          <cell r="A226">
            <v>224</v>
          </cell>
          <cell r="B226" t="str">
            <v>케이블 헤드 150sq</v>
          </cell>
          <cell r="C226" t="str">
            <v>6.6KV/1C  1단말/KIT</v>
          </cell>
          <cell r="D226" t="str">
            <v>EA</v>
          </cell>
          <cell r="G226">
            <v>738</v>
          </cell>
          <cell r="H226">
            <v>31800</v>
          </cell>
          <cell r="Q226">
            <v>31800</v>
          </cell>
          <cell r="S226" t="str">
            <v>고케</v>
          </cell>
          <cell r="T226">
            <v>0.95</v>
          </cell>
        </row>
        <row r="227">
          <cell r="A227">
            <v>225</v>
          </cell>
          <cell r="B227" t="str">
            <v>케이블 헤드 200sq</v>
          </cell>
          <cell r="C227" t="str">
            <v>6.6KV/1C  1단말/KIT</v>
          </cell>
          <cell r="D227" t="str">
            <v>EA</v>
          </cell>
          <cell r="G227">
            <v>738</v>
          </cell>
          <cell r="H227">
            <v>32600</v>
          </cell>
          <cell r="Q227">
            <v>32600</v>
          </cell>
          <cell r="S227" t="str">
            <v>고케</v>
          </cell>
          <cell r="T227">
            <v>1.03</v>
          </cell>
        </row>
        <row r="228">
          <cell r="A228">
            <v>226</v>
          </cell>
          <cell r="B228" t="str">
            <v>케이블 헤드 250sq</v>
          </cell>
          <cell r="C228" t="str">
            <v>6.6KV/1C  1단말/KIT</v>
          </cell>
          <cell r="D228" t="str">
            <v>EA</v>
          </cell>
          <cell r="G228">
            <v>738</v>
          </cell>
          <cell r="H228">
            <v>33400</v>
          </cell>
          <cell r="Q228">
            <v>33400</v>
          </cell>
          <cell r="S228" t="str">
            <v>고케</v>
          </cell>
          <cell r="T228">
            <v>1.18</v>
          </cell>
        </row>
        <row r="229">
          <cell r="A229">
            <v>227</v>
          </cell>
          <cell r="Q229" t="str">
            <v/>
          </cell>
        </row>
        <row r="230">
          <cell r="A230">
            <v>228</v>
          </cell>
          <cell r="Q230" t="str">
            <v/>
          </cell>
        </row>
        <row r="231">
          <cell r="A231">
            <v>229</v>
          </cell>
          <cell r="B231" t="str">
            <v>케이블헤드 지지금구</v>
          </cell>
          <cell r="C231" t="str">
            <v>상,하부용</v>
          </cell>
          <cell r="D231" t="str">
            <v>조</v>
          </cell>
          <cell r="G231">
            <v>828</v>
          </cell>
          <cell r="H231">
            <v>42000</v>
          </cell>
          <cell r="Q231">
            <v>42000</v>
          </cell>
          <cell r="U231" t="str">
            <v>배전</v>
          </cell>
          <cell r="V231">
            <v>0.45</v>
          </cell>
          <cell r="W231" t="str">
            <v>보인</v>
          </cell>
          <cell r="X231">
            <v>0.23</v>
          </cell>
        </row>
        <row r="232">
          <cell r="A232">
            <v>230</v>
          </cell>
          <cell r="B232" t="str">
            <v>전주용 입상관</v>
          </cell>
          <cell r="C232" t="str">
            <v>φ130×2m</v>
          </cell>
          <cell r="D232" t="str">
            <v>EA</v>
          </cell>
          <cell r="G232">
            <v>828</v>
          </cell>
          <cell r="H232">
            <v>17000</v>
          </cell>
          <cell r="Q232">
            <v>17000</v>
          </cell>
          <cell r="U232" t="str">
            <v>배전</v>
          </cell>
          <cell r="V232">
            <v>0.46</v>
          </cell>
          <cell r="W232" t="str">
            <v>보인</v>
          </cell>
          <cell r="X232">
            <v>0.17</v>
          </cell>
        </row>
        <row r="233">
          <cell r="A233">
            <v>231</v>
          </cell>
          <cell r="B233" t="str">
            <v>반경철관</v>
          </cell>
          <cell r="C233" t="str">
            <v>80×2×2400</v>
          </cell>
          <cell r="D233" t="str">
            <v>EA</v>
          </cell>
          <cell r="G233">
            <v>827</v>
          </cell>
          <cell r="H233">
            <v>9800</v>
          </cell>
          <cell r="Q233">
            <v>9800</v>
          </cell>
          <cell r="U233" t="str">
            <v>배관</v>
          </cell>
          <cell r="V233">
            <v>0.122</v>
          </cell>
        </row>
        <row r="234">
          <cell r="A234">
            <v>232</v>
          </cell>
          <cell r="B234" t="str">
            <v>반경철관 취부밴드</v>
          </cell>
          <cell r="D234" t="str">
            <v>EA</v>
          </cell>
          <cell r="G234">
            <v>827</v>
          </cell>
          <cell r="H234">
            <v>1200</v>
          </cell>
          <cell r="Q234">
            <v>1200</v>
          </cell>
        </row>
        <row r="235">
          <cell r="A235">
            <v>233</v>
          </cell>
          <cell r="B235" t="str">
            <v>입상관취부밴드</v>
          </cell>
          <cell r="D235" t="str">
            <v>EA</v>
          </cell>
          <cell r="G235">
            <v>827</v>
          </cell>
          <cell r="H235">
            <v>1200</v>
          </cell>
          <cell r="Q235">
            <v>1200</v>
          </cell>
        </row>
        <row r="236">
          <cell r="A236">
            <v>234</v>
          </cell>
          <cell r="Q236" t="str">
            <v/>
          </cell>
        </row>
        <row r="237">
          <cell r="A237">
            <v>235</v>
          </cell>
          <cell r="B237" t="str">
            <v>위샤 캡</v>
          </cell>
          <cell r="C237" t="str">
            <v>ST 36C</v>
          </cell>
          <cell r="D237" t="str">
            <v>EA</v>
          </cell>
          <cell r="G237">
            <v>741</v>
          </cell>
          <cell r="H237">
            <v>2480</v>
          </cell>
          <cell r="Q237">
            <v>2480</v>
          </cell>
          <cell r="S237" t="str">
            <v>내선</v>
          </cell>
          <cell r="T237">
            <v>0.03</v>
          </cell>
        </row>
        <row r="238">
          <cell r="A238">
            <v>236</v>
          </cell>
          <cell r="B238" t="str">
            <v>위샤 캡</v>
          </cell>
          <cell r="C238" t="str">
            <v>ST 42C</v>
          </cell>
          <cell r="D238" t="str">
            <v>EA</v>
          </cell>
          <cell r="G238">
            <v>741</v>
          </cell>
          <cell r="H238">
            <v>2770</v>
          </cell>
          <cell r="Q238">
            <v>2770</v>
          </cell>
          <cell r="S238" t="str">
            <v>내선</v>
          </cell>
          <cell r="T238">
            <v>0.03</v>
          </cell>
        </row>
        <row r="239">
          <cell r="A239">
            <v>237</v>
          </cell>
          <cell r="B239" t="str">
            <v>위샤 캡</v>
          </cell>
          <cell r="C239" t="str">
            <v>ST 54C</v>
          </cell>
          <cell r="D239" t="str">
            <v>EA</v>
          </cell>
          <cell r="G239">
            <v>741</v>
          </cell>
          <cell r="H239">
            <v>3440</v>
          </cell>
          <cell r="Q239">
            <v>3440</v>
          </cell>
          <cell r="S239" t="str">
            <v>내선</v>
          </cell>
          <cell r="T239">
            <v>0.04</v>
          </cell>
        </row>
        <row r="240">
          <cell r="A240">
            <v>238</v>
          </cell>
          <cell r="B240" t="str">
            <v>위샤 캡</v>
          </cell>
          <cell r="C240" t="str">
            <v>ST 104C</v>
          </cell>
          <cell r="D240" t="str">
            <v>EA</v>
          </cell>
          <cell r="G240">
            <v>741</v>
          </cell>
          <cell r="H240">
            <v>23910</v>
          </cell>
          <cell r="Q240">
            <v>23910</v>
          </cell>
          <cell r="S240" t="str">
            <v>내선</v>
          </cell>
          <cell r="T240">
            <v>0.04</v>
          </cell>
        </row>
        <row r="241">
          <cell r="A241">
            <v>239</v>
          </cell>
          <cell r="Q241" t="str">
            <v/>
          </cell>
        </row>
        <row r="242">
          <cell r="A242">
            <v>240</v>
          </cell>
          <cell r="Q242" t="str">
            <v/>
          </cell>
        </row>
        <row r="243">
          <cell r="A243">
            <v>241</v>
          </cell>
          <cell r="B243" t="str">
            <v>PULL BOX</v>
          </cell>
          <cell r="C243" t="str">
            <v>100×100×100</v>
          </cell>
          <cell r="D243" t="str">
            <v>EA</v>
          </cell>
          <cell r="G243">
            <v>746</v>
          </cell>
          <cell r="H243">
            <v>1600</v>
          </cell>
          <cell r="Q243">
            <v>1600</v>
          </cell>
          <cell r="S243" t="str">
            <v>내선</v>
          </cell>
          <cell r="T243">
            <v>0.35</v>
          </cell>
          <cell r="U243" t="str">
            <v>내선</v>
          </cell>
          <cell r="V243">
            <v>0.66</v>
          </cell>
          <cell r="Y243" t="str">
            <v>옥외는 벽면</v>
          </cell>
        </row>
        <row r="244">
          <cell r="A244">
            <v>242</v>
          </cell>
          <cell r="B244" t="str">
            <v>PULL BOX</v>
          </cell>
          <cell r="C244" t="str">
            <v>150×150×100</v>
          </cell>
          <cell r="D244" t="str">
            <v>EA</v>
          </cell>
          <cell r="G244">
            <v>746</v>
          </cell>
          <cell r="H244">
            <v>2000</v>
          </cell>
          <cell r="Q244">
            <v>2000</v>
          </cell>
          <cell r="S244" t="str">
            <v>내선</v>
          </cell>
          <cell r="T244">
            <v>0.35</v>
          </cell>
          <cell r="U244" t="str">
            <v>내선</v>
          </cell>
          <cell r="V244">
            <v>0.66</v>
          </cell>
          <cell r="Y244" t="str">
            <v>옥외는 벽면</v>
          </cell>
        </row>
        <row r="245">
          <cell r="A245">
            <v>243</v>
          </cell>
          <cell r="B245" t="str">
            <v>PULL BOX</v>
          </cell>
          <cell r="C245" t="str">
            <v>200×200×100</v>
          </cell>
          <cell r="D245" t="str">
            <v>EA</v>
          </cell>
          <cell r="G245">
            <v>746</v>
          </cell>
          <cell r="H245">
            <v>3100</v>
          </cell>
          <cell r="Q245">
            <v>3100</v>
          </cell>
          <cell r="S245" t="str">
            <v>내선</v>
          </cell>
          <cell r="T245">
            <v>0.35</v>
          </cell>
          <cell r="U245" t="str">
            <v>내선</v>
          </cell>
          <cell r="V245">
            <v>0.66</v>
          </cell>
          <cell r="Y245" t="str">
            <v>옥외는 벽면</v>
          </cell>
        </row>
        <row r="246">
          <cell r="A246">
            <v>244</v>
          </cell>
          <cell r="B246" t="str">
            <v>PULL BOX</v>
          </cell>
          <cell r="C246" t="str">
            <v>250×250×100</v>
          </cell>
          <cell r="D246" t="str">
            <v>EA</v>
          </cell>
          <cell r="G246">
            <v>746</v>
          </cell>
          <cell r="H246">
            <v>4650</v>
          </cell>
          <cell r="Q246">
            <v>4650</v>
          </cell>
          <cell r="S246" t="str">
            <v>내선</v>
          </cell>
          <cell r="T246">
            <v>0.35</v>
          </cell>
          <cell r="U246" t="str">
            <v>내선</v>
          </cell>
          <cell r="V246">
            <v>0.66</v>
          </cell>
          <cell r="Y246" t="str">
            <v>옥외는 벽면</v>
          </cell>
        </row>
        <row r="247">
          <cell r="A247">
            <v>245</v>
          </cell>
          <cell r="B247" t="str">
            <v>PULL BOX</v>
          </cell>
          <cell r="C247" t="str">
            <v>300×300×100</v>
          </cell>
          <cell r="D247" t="str">
            <v>EA</v>
          </cell>
          <cell r="G247">
            <v>746</v>
          </cell>
          <cell r="H247">
            <v>5000</v>
          </cell>
          <cell r="Q247">
            <v>5000</v>
          </cell>
          <cell r="S247" t="str">
            <v>내선</v>
          </cell>
          <cell r="T247">
            <v>0.35</v>
          </cell>
          <cell r="U247" t="str">
            <v>내선</v>
          </cell>
          <cell r="V247">
            <v>0.66</v>
          </cell>
          <cell r="Y247" t="str">
            <v>옥외는 벽면</v>
          </cell>
        </row>
        <row r="248">
          <cell r="A248">
            <v>246</v>
          </cell>
          <cell r="B248" t="str">
            <v>PULL BOX</v>
          </cell>
          <cell r="C248" t="str">
            <v>150×150×150</v>
          </cell>
          <cell r="D248" t="str">
            <v>EA</v>
          </cell>
          <cell r="G248">
            <v>746</v>
          </cell>
          <cell r="H248">
            <v>2350</v>
          </cell>
          <cell r="Q248">
            <v>2350</v>
          </cell>
          <cell r="S248" t="str">
            <v>내선</v>
          </cell>
          <cell r="T248">
            <v>0.35</v>
          </cell>
          <cell r="U248" t="str">
            <v>내선</v>
          </cell>
          <cell r="V248">
            <v>0.66</v>
          </cell>
          <cell r="Y248" t="str">
            <v>옥외는 벽면</v>
          </cell>
        </row>
        <row r="249">
          <cell r="A249">
            <v>247</v>
          </cell>
          <cell r="B249" t="str">
            <v>PULL BOX</v>
          </cell>
          <cell r="C249" t="str">
            <v>200×200×150</v>
          </cell>
          <cell r="D249" t="str">
            <v>EA</v>
          </cell>
          <cell r="G249">
            <v>746</v>
          </cell>
          <cell r="H249">
            <v>3900</v>
          </cell>
          <cell r="Q249">
            <v>3900</v>
          </cell>
          <cell r="S249" t="str">
            <v>내선</v>
          </cell>
          <cell r="T249">
            <v>0.35</v>
          </cell>
          <cell r="U249" t="str">
            <v>내선</v>
          </cell>
          <cell r="V249">
            <v>0.66</v>
          </cell>
          <cell r="Y249" t="str">
            <v>옥외는 벽면</v>
          </cell>
        </row>
        <row r="250">
          <cell r="A250">
            <v>248</v>
          </cell>
          <cell r="B250" t="str">
            <v>PULL BOX</v>
          </cell>
          <cell r="C250" t="str">
            <v>250×250×150</v>
          </cell>
          <cell r="D250" t="str">
            <v>EA</v>
          </cell>
          <cell r="G250">
            <v>746</v>
          </cell>
          <cell r="H250">
            <v>5000</v>
          </cell>
          <cell r="Q250">
            <v>5000</v>
          </cell>
          <cell r="S250" t="str">
            <v>내선</v>
          </cell>
          <cell r="T250">
            <v>0.35</v>
          </cell>
          <cell r="U250" t="str">
            <v>내선</v>
          </cell>
          <cell r="V250">
            <v>0.66</v>
          </cell>
          <cell r="Y250" t="str">
            <v>옥외는 벽면</v>
          </cell>
        </row>
        <row r="251">
          <cell r="A251">
            <v>249</v>
          </cell>
          <cell r="B251" t="str">
            <v>PULL BOX</v>
          </cell>
          <cell r="C251" t="str">
            <v>300×300×150</v>
          </cell>
          <cell r="D251" t="str">
            <v>EA</v>
          </cell>
          <cell r="G251">
            <v>746</v>
          </cell>
          <cell r="H251">
            <v>5750</v>
          </cell>
          <cell r="Q251">
            <v>5750</v>
          </cell>
          <cell r="S251" t="str">
            <v>내선</v>
          </cell>
          <cell r="T251">
            <v>0.35</v>
          </cell>
          <cell r="U251" t="str">
            <v>내선</v>
          </cell>
          <cell r="V251">
            <v>0.66</v>
          </cell>
          <cell r="Y251" t="str">
            <v>옥외는 벽면</v>
          </cell>
        </row>
        <row r="252">
          <cell r="A252">
            <v>250</v>
          </cell>
          <cell r="B252" t="str">
            <v>PULL BOX</v>
          </cell>
          <cell r="C252" t="str">
            <v>400×400×150</v>
          </cell>
          <cell r="D252" t="str">
            <v>EA</v>
          </cell>
          <cell r="G252">
            <v>746</v>
          </cell>
          <cell r="H252">
            <v>9350</v>
          </cell>
          <cell r="Q252">
            <v>9350</v>
          </cell>
          <cell r="S252" t="str">
            <v>내선</v>
          </cell>
          <cell r="T252">
            <v>0.35</v>
          </cell>
          <cell r="U252" t="str">
            <v>내선</v>
          </cell>
          <cell r="V252">
            <v>0.66</v>
          </cell>
          <cell r="Y252" t="str">
            <v>옥외는 벽면</v>
          </cell>
        </row>
        <row r="253">
          <cell r="A253">
            <v>251</v>
          </cell>
          <cell r="B253" t="str">
            <v>PULL BOX</v>
          </cell>
          <cell r="C253" t="str">
            <v>300×300×200</v>
          </cell>
          <cell r="D253" t="str">
            <v>EA</v>
          </cell>
          <cell r="G253">
            <v>746</v>
          </cell>
          <cell r="H253">
            <v>6500</v>
          </cell>
          <cell r="Q253">
            <v>6500</v>
          </cell>
          <cell r="S253" t="str">
            <v>내선</v>
          </cell>
          <cell r="T253">
            <v>0.35</v>
          </cell>
          <cell r="U253" t="str">
            <v>내선</v>
          </cell>
          <cell r="V253">
            <v>0.66</v>
          </cell>
          <cell r="Y253" t="str">
            <v>옥외는 벽면</v>
          </cell>
        </row>
        <row r="254">
          <cell r="A254">
            <v>252</v>
          </cell>
          <cell r="B254" t="str">
            <v>PULL BOX</v>
          </cell>
          <cell r="C254" t="str">
            <v>400×400×200</v>
          </cell>
          <cell r="D254" t="str">
            <v>EA</v>
          </cell>
          <cell r="G254">
            <v>746</v>
          </cell>
          <cell r="H254">
            <v>10200</v>
          </cell>
          <cell r="Q254">
            <v>10200</v>
          </cell>
          <cell r="S254" t="str">
            <v>내선</v>
          </cell>
          <cell r="T254">
            <v>0.66</v>
          </cell>
          <cell r="U254" t="str">
            <v>내선</v>
          </cell>
          <cell r="V254">
            <v>0.95</v>
          </cell>
          <cell r="Y254" t="str">
            <v>옥외는 벽면</v>
          </cell>
        </row>
        <row r="255">
          <cell r="A255">
            <v>253</v>
          </cell>
          <cell r="B255" t="str">
            <v>PULL BOX</v>
          </cell>
          <cell r="C255" t="str">
            <v>500×500×200</v>
          </cell>
          <cell r="D255" t="str">
            <v>EA</v>
          </cell>
          <cell r="G255">
            <v>746</v>
          </cell>
          <cell r="H255">
            <v>18200</v>
          </cell>
          <cell r="Q255">
            <v>18200</v>
          </cell>
          <cell r="S255" t="str">
            <v>내선</v>
          </cell>
          <cell r="T255">
            <v>0.66</v>
          </cell>
          <cell r="U255" t="str">
            <v>내선</v>
          </cell>
          <cell r="V255">
            <v>0.95</v>
          </cell>
          <cell r="Y255" t="str">
            <v>옥외는 벽면</v>
          </cell>
        </row>
        <row r="256">
          <cell r="A256">
            <v>254</v>
          </cell>
          <cell r="B256" t="str">
            <v>PULL BOX</v>
          </cell>
          <cell r="C256" t="str">
            <v>300×300×300</v>
          </cell>
          <cell r="D256" t="str">
            <v>EA</v>
          </cell>
          <cell r="G256">
            <v>746</v>
          </cell>
          <cell r="H256">
            <v>6500</v>
          </cell>
          <cell r="Q256">
            <v>6500</v>
          </cell>
          <cell r="S256" t="str">
            <v>내선</v>
          </cell>
          <cell r="T256">
            <v>0.66</v>
          </cell>
          <cell r="U256" t="str">
            <v>내선</v>
          </cell>
          <cell r="V256">
            <v>0.95</v>
          </cell>
          <cell r="Y256" t="str">
            <v>옥외는 벽면</v>
          </cell>
        </row>
        <row r="257">
          <cell r="A257">
            <v>255</v>
          </cell>
          <cell r="B257" t="str">
            <v>PULL BOX</v>
          </cell>
          <cell r="C257" t="str">
            <v>400×400×300</v>
          </cell>
          <cell r="D257" t="str">
            <v>EA</v>
          </cell>
          <cell r="G257">
            <v>746</v>
          </cell>
          <cell r="H257">
            <v>12100</v>
          </cell>
          <cell r="Q257">
            <v>12100</v>
          </cell>
          <cell r="S257" t="str">
            <v>내선</v>
          </cell>
          <cell r="T257">
            <v>0.66</v>
          </cell>
          <cell r="U257" t="str">
            <v>내선</v>
          </cell>
          <cell r="V257">
            <v>0.95</v>
          </cell>
          <cell r="Y257" t="str">
            <v>옥외는 벽면</v>
          </cell>
        </row>
        <row r="258">
          <cell r="A258">
            <v>256</v>
          </cell>
          <cell r="B258" t="str">
            <v>PULL BOX</v>
          </cell>
          <cell r="C258" t="str">
            <v>500×500×300</v>
          </cell>
          <cell r="D258" t="str">
            <v>EA</v>
          </cell>
          <cell r="G258">
            <v>746</v>
          </cell>
          <cell r="H258">
            <v>22000</v>
          </cell>
          <cell r="Q258">
            <v>22000</v>
          </cell>
          <cell r="S258" t="str">
            <v>내선</v>
          </cell>
          <cell r="T258">
            <v>0.66</v>
          </cell>
          <cell r="U258" t="str">
            <v>내선</v>
          </cell>
          <cell r="V258">
            <v>0.95</v>
          </cell>
          <cell r="Y258" t="str">
            <v>옥외는 벽면</v>
          </cell>
        </row>
        <row r="259">
          <cell r="A259">
            <v>257</v>
          </cell>
          <cell r="B259" t="str">
            <v>PULL BOX</v>
          </cell>
          <cell r="C259" t="str">
            <v>600×600×300</v>
          </cell>
          <cell r="D259" t="str">
            <v>EA</v>
          </cell>
          <cell r="G259">
            <v>746</v>
          </cell>
          <cell r="H259">
            <v>27500</v>
          </cell>
          <cell r="Q259">
            <v>27500</v>
          </cell>
          <cell r="S259" t="str">
            <v>내선</v>
          </cell>
          <cell r="T259">
            <v>0.66</v>
          </cell>
          <cell r="U259" t="str">
            <v>내선</v>
          </cell>
          <cell r="V259">
            <v>0.95</v>
          </cell>
          <cell r="Y259" t="str">
            <v>옥외는 벽면</v>
          </cell>
        </row>
        <row r="260">
          <cell r="A260">
            <v>258</v>
          </cell>
          <cell r="B260" t="str">
            <v>PULL BOX</v>
          </cell>
          <cell r="C260" t="str">
            <v>600×600×400</v>
          </cell>
          <cell r="D260" t="str">
            <v>EA</v>
          </cell>
          <cell r="G260">
            <v>746</v>
          </cell>
          <cell r="H260">
            <v>33000</v>
          </cell>
          <cell r="Q260">
            <v>33000</v>
          </cell>
          <cell r="S260" t="str">
            <v>내선</v>
          </cell>
          <cell r="T260">
            <v>0.66</v>
          </cell>
          <cell r="U260" t="str">
            <v>내선</v>
          </cell>
          <cell r="V260">
            <v>0.95</v>
          </cell>
          <cell r="Y260" t="str">
            <v>옥외는 벽면</v>
          </cell>
        </row>
        <row r="261">
          <cell r="A261">
            <v>259</v>
          </cell>
          <cell r="Q261" t="str">
            <v/>
          </cell>
        </row>
        <row r="262">
          <cell r="A262">
            <v>260</v>
          </cell>
          <cell r="Q262" t="str">
            <v/>
          </cell>
        </row>
        <row r="263">
          <cell r="A263">
            <v>261</v>
          </cell>
          <cell r="Q263" t="str">
            <v/>
          </cell>
        </row>
        <row r="264">
          <cell r="A264">
            <v>262</v>
          </cell>
          <cell r="Q264" t="str">
            <v/>
          </cell>
        </row>
        <row r="265">
          <cell r="A265">
            <v>263</v>
          </cell>
          <cell r="B265" t="str">
            <v>노출박스</v>
          </cell>
          <cell r="C265" t="str">
            <v>16C 1방출</v>
          </cell>
          <cell r="D265" t="str">
            <v>EA</v>
          </cell>
          <cell r="G265">
            <v>748</v>
          </cell>
          <cell r="H265">
            <v>2040</v>
          </cell>
          <cell r="Q265">
            <v>2040</v>
          </cell>
          <cell r="S265" t="str">
            <v>내선</v>
          </cell>
          <cell r="T265">
            <v>0.28999999999999998</v>
          </cell>
        </row>
        <row r="266">
          <cell r="A266">
            <v>264</v>
          </cell>
          <cell r="B266" t="str">
            <v>노출박스</v>
          </cell>
          <cell r="C266" t="str">
            <v>16C 2방출</v>
          </cell>
          <cell r="D266" t="str">
            <v>EA</v>
          </cell>
          <cell r="G266">
            <v>748</v>
          </cell>
          <cell r="H266">
            <v>2167</v>
          </cell>
          <cell r="Q266">
            <v>2167</v>
          </cell>
          <cell r="S266" t="str">
            <v>내선</v>
          </cell>
          <cell r="T266">
            <v>0.28999999999999998</v>
          </cell>
        </row>
        <row r="267">
          <cell r="A267">
            <v>265</v>
          </cell>
          <cell r="B267" t="str">
            <v>노출박스</v>
          </cell>
          <cell r="C267" t="str">
            <v>22C 1방출</v>
          </cell>
          <cell r="D267" t="str">
            <v>EA</v>
          </cell>
          <cell r="G267">
            <v>748</v>
          </cell>
          <cell r="H267">
            <v>2295</v>
          </cell>
          <cell r="Q267">
            <v>2295</v>
          </cell>
          <cell r="S267" t="str">
            <v>내선</v>
          </cell>
          <cell r="T267">
            <v>0.28999999999999998</v>
          </cell>
        </row>
        <row r="268">
          <cell r="A268">
            <v>266</v>
          </cell>
          <cell r="B268" t="str">
            <v>노출박스</v>
          </cell>
          <cell r="C268" t="str">
            <v>22C 2방출</v>
          </cell>
          <cell r="D268" t="str">
            <v>EA</v>
          </cell>
          <cell r="G268">
            <v>748</v>
          </cell>
          <cell r="H268">
            <v>2465</v>
          </cell>
          <cell r="Q268">
            <v>2465</v>
          </cell>
          <cell r="S268" t="str">
            <v>내선</v>
          </cell>
          <cell r="T268">
            <v>0.28999999999999998</v>
          </cell>
        </row>
        <row r="269">
          <cell r="A269">
            <v>267</v>
          </cell>
          <cell r="B269" t="str">
            <v>노출박스</v>
          </cell>
          <cell r="C269" t="str">
            <v>28C 1방출</v>
          </cell>
          <cell r="D269" t="str">
            <v>EA</v>
          </cell>
          <cell r="G269">
            <v>748</v>
          </cell>
          <cell r="H269">
            <v>3655</v>
          </cell>
          <cell r="Q269">
            <v>3655</v>
          </cell>
          <cell r="S269" t="str">
            <v>내선</v>
          </cell>
          <cell r="T269">
            <v>0.28999999999999998</v>
          </cell>
        </row>
        <row r="270">
          <cell r="A270">
            <v>268</v>
          </cell>
          <cell r="B270" t="str">
            <v>노출박스</v>
          </cell>
          <cell r="C270" t="str">
            <v>28C 2방출</v>
          </cell>
          <cell r="D270" t="str">
            <v>EA</v>
          </cell>
          <cell r="G270">
            <v>748</v>
          </cell>
          <cell r="H270">
            <v>3995</v>
          </cell>
          <cell r="Q270">
            <v>3995</v>
          </cell>
          <cell r="S270" t="str">
            <v>내선</v>
          </cell>
          <cell r="T270">
            <v>0.28999999999999998</v>
          </cell>
        </row>
        <row r="271">
          <cell r="A271">
            <v>269</v>
          </cell>
          <cell r="Q271" t="str">
            <v/>
          </cell>
        </row>
        <row r="272">
          <cell r="A272">
            <v>270</v>
          </cell>
          <cell r="Q272" t="str">
            <v/>
          </cell>
        </row>
        <row r="273">
          <cell r="A273">
            <v>271</v>
          </cell>
          <cell r="B273" t="str">
            <v>Outlet Box</v>
          </cell>
          <cell r="C273" t="str">
            <v>4각 천정</v>
          </cell>
          <cell r="D273" t="str">
            <v>EA</v>
          </cell>
          <cell r="G273">
            <v>748</v>
          </cell>
          <cell r="H273">
            <v>630</v>
          </cell>
          <cell r="Q273">
            <v>630</v>
          </cell>
          <cell r="S273" t="str">
            <v>내선</v>
          </cell>
          <cell r="T273">
            <v>0.12</v>
          </cell>
        </row>
        <row r="274">
          <cell r="A274">
            <v>272</v>
          </cell>
          <cell r="B274" t="str">
            <v>Outlet Box</v>
          </cell>
          <cell r="C274" t="str">
            <v>4각벽부</v>
          </cell>
          <cell r="D274" t="str">
            <v>EA</v>
          </cell>
          <cell r="G274">
            <v>748</v>
          </cell>
          <cell r="H274">
            <v>630</v>
          </cell>
          <cell r="Q274">
            <v>630</v>
          </cell>
          <cell r="S274" t="str">
            <v>내선</v>
          </cell>
          <cell r="T274">
            <v>0.2</v>
          </cell>
        </row>
        <row r="275">
          <cell r="A275">
            <v>273</v>
          </cell>
          <cell r="B275" t="str">
            <v>Outlet Box</v>
          </cell>
          <cell r="C275" t="str">
            <v xml:space="preserve">  8 각</v>
          </cell>
          <cell r="D275" t="str">
            <v>EA</v>
          </cell>
          <cell r="G275">
            <v>748</v>
          </cell>
          <cell r="H275">
            <v>540</v>
          </cell>
          <cell r="Q275">
            <v>540</v>
          </cell>
          <cell r="S275" t="str">
            <v>내선</v>
          </cell>
          <cell r="T275">
            <v>0.12</v>
          </cell>
        </row>
        <row r="276">
          <cell r="A276">
            <v>274</v>
          </cell>
          <cell r="B276" t="str">
            <v>Outlet Box</v>
          </cell>
          <cell r="C276" t="str">
            <v>SW</v>
          </cell>
          <cell r="D276" t="str">
            <v>EA</v>
          </cell>
          <cell r="G276">
            <v>748</v>
          </cell>
          <cell r="H276">
            <v>495</v>
          </cell>
          <cell r="Q276">
            <v>495</v>
          </cell>
          <cell r="S276" t="str">
            <v>내선</v>
          </cell>
          <cell r="T276">
            <v>0.2</v>
          </cell>
        </row>
        <row r="277">
          <cell r="A277">
            <v>275</v>
          </cell>
          <cell r="B277" t="str">
            <v>PVC  Outlet Box</v>
          </cell>
          <cell r="C277" t="str">
            <v xml:space="preserve">  8 각</v>
          </cell>
          <cell r="D277" t="str">
            <v>EA</v>
          </cell>
          <cell r="G277">
            <v>749</v>
          </cell>
          <cell r="H277">
            <v>670</v>
          </cell>
          <cell r="Q277">
            <v>670</v>
          </cell>
          <cell r="S277" t="str">
            <v>내선</v>
          </cell>
          <cell r="T277">
            <v>0.12</v>
          </cell>
        </row>
        <row r="278">
          <cell r="A278">
            <v>276</v>
          </cell>
          <cell r="B278" t="str">
            <v>PVC  Outlet Box</v>
          </cell>
          <cell r="C278" t="str">
            <v xml:space="preserve">  4 각</v>
          </cell>
          <cell r="D278" t="str">
            <v>EA</v>
          </cell>
          <cell r="G278">
            <v>749</v>
          </cell>
          <cell r="H278">
            <v>745</v>
          </cell>
          <cell r="Q278">
            <v>745</v>
          </cell>
          <cell r="S278" t="str">
            <v>내선</v>
          </cell>
          <cell r="T278">
            <v>0.12</v>
          </cell>
        </row>
        <row r="279">
          <cell r="A279">
            <v>277</v>
          </cell>
          <cell r="B279" t="str">
            <v>콘센트(접지극부 )</v>
          </cell>
          <cell r="C279" t="str">
            <v>1구 2P 15A 250V</v>
          </cell>
          <cell r="D279" t="str">
            <v>EA</v>
          </cell>
          <cell r="G279">
            <v>804</v>
          </cell>
          <cell r="H279">
            <v>1010</v>
          </cell>
          <cell r="Q279">
            <v>1010</v>
          </cell>
          <cell r="S279" t="str">
            <v>내선</v>
          </cell>
          <cell r="T279">
            <v>0.08</v>
          </cell>
        </row>
        <row r="280">
          <cell r="A280">
            <v>278</v>
          </cell>
          <cell r="B280" t="str">
            <v>콘센트(접지극부 )</v>
          </cell>
          <cell r="C280" t="str">
            <v>1구방폭 2P 15A 250V</v>
          </cell>
          <cell r="D280" t="str">
            <v>EA</v>
          </cell>
          <cell r="G280">
            <v>818</v>
          </cell>
          <cell r="H280">
            <v>67000</v>
          </cell>
          <cell r="Q280">
            <v>67000</v>
          </cell>
          <cell r="S280" t="str">
            <v>내선</v>
          </cell>
          <cell r="T280">
            <v>0.16</v>
          </cell>
        </row>
        <row r="281">
          <cell r="A281">
            <v>279</v>
          </cell>
          <cell r="B281" t="str">
            <v>콘센트(접지극부 )</v>
          </cell>
          <cell r="C281" t="str">
            <v>1구방수 2P 15A 250V</v>
          </cell>
          <cell r="D281" t="str">
            <v>EA</v>
          </cell>
          <cell r="G281">
            <v>804</v>
          </cell>
          <cell r="H281">
            <v>2500</v>
          </cell>
          <cell r="Q281">
            <v>2500</v>
          </cell>
          <cell r="S281" t="str">
            <v>내선</v>
          </cell>
          <cell r="T281">
            <v>0.08</v>
          </cell>
        </row>
        <row r="282">
          <cell r="A282">
            <v>280</v>
          </cell>
          <cell r="B282" t="str">
            <v>콘센트(접지극부 )</v>
          </cell>
          <cell r="C282" t="str">
            <v>2구 2P 15A 250V</v>
          </cell>
          <cell r="D282" t="str">
            <v>EA</v>
          </cell>
          <cell r="G282">
            <v>804</v>
          </cell>
          <cell r="H282">
            <v>1300</v>
          </cell>
          <cell r="Q282">
            <v>1300</v>
          </cell>
          <cell r="S282" t="str">
            <v>내선</v>
          </cell>
          <cell r="T282">
            <v>0.08</v>
          </cell>
        </row>
        <row r="283">
          <cell r="A283">
            <v>281</v>
          </cell>
          <cell r="B283" t="str">
            <v>콘센트(접지극부 )</v>
          </cell>
          <cell r="C283" t="str">
            <v>2구 2P 30A 250V</v>
          </cell>
          <cell r="D283" t="str">
            <v>EA</v>
          </cell>
          <cell r="G283">
            <v>806</v>
          </cell>
          <cell r="H283">
            <v>1452</v>
          </cell>
          <cell r="Q283">
            <v>1452</v>
          </cell>
          <cell r="S283" t="str">
            <v>내선</v>
          </cell>
          <cell r="T283">
            <v>0.08</v>
          </cell>
        </row>
        <row r="284">
          <cell r="A284">
            <v>282</v>
          </cell>
          <cell r="B284" t="str">
            <v>콘센트(접지극부 )</v>
          </cell>
          <cell r="C284" t="str">
            <v>3P 20A 250V</v>
          </cell>
          <cell r="D284" t="str">
            <v>EA</v>
          </cell>
          <cell r="G284">
            <v>806</v>
          </cell>
          <cell r="H284">
            <v>1074</v>
          </cell>
          <cell r="Q284">
            <v>1074</v>
          </cell>
          <cell r="S284" t="str">
            <v>내선</v>
          </cell>
          <cell r="T284">
            <v>9.5000000000000001E-2</v>
          </cell>
        </row>
        <row r="285">
          <cell r="A285">
            <v>283</v>
          </cell>
          <cell r="B285" t="str">
            <v>콘센트(접지극부 )</v>
          </cell>
          <cell r="C285" t="str">
            <v>3P 30A 250V</v>
          </cell>
          <cell r="D285" t="str">
            <v>EA</v>
          </cell>
          <cell r="Q285">
            <v>0</v>
          </cell>
          <cell r="S285" t="str">
            <v>내선</v>
          </cell>
          <cell r="T285">
            <v>0.14499999999999999</v>
          </cell>
        </row>
        <row r="286">
          <cell r="A286">
            <v>284</v>
          </cell>
          <cell r="Q286" t="str">
            <v/>
          </cell>
        </row>
        <row r="287">
          <cell r="A287">
            <v>285</v>
          </cell>
          <cell r="Q287" t="str">
            <v/>
          </cell>
        </row>
        <row r="288">
          <cell r="A288">
            <v>286</v>
          </cell>
          <cell r="B288" t="str">
            <v>전화용 콘센트</v>
          </cell>
          <cell r="C288" t="str">
            <v>체신부규격4P</v>
          </cell>
          <cell r="D288" t="str">
            <v>EA</v>
          </cell>
          <cell r="G288">
            <v>804</v>
          </cell>
          <cell r="H288">
            <v>620</v>
          </cell>
          <cell r="Q288">
            <v>620</v>
          </cell>
          <cell r="S288" t="str">
            <v>통내</v>
          </cell>
          <cell r="T288">
            <v>7.0000000000000007E-2</v>
          </cell>
        </row>
        <row r="289">
          <cell r="A289">
            <v>287</v>
          </cell>
          <cell r="B289" t="str">
            <v>TV유니트</v>
          </cell>
          <cell r="C289" t="str">
            <v>IN 75</v>
          </cell>
          <cell r="D289" t="str">
            <v>EA</v>
          </cell>
          <cell r="G289">
            <v>804</v>
          </cell>
          <cell r="H289">
            <v>1700</v>
          </cell>
          <cell r="Q289">
            <v>1700</v>
          </cell>
          <cell r="S289" t="str">
            <v>통내</v>
          </cell>
          <cell r="T289">
            <v>0.08</v>
          </cell>
        </row>
        <row r="290">
          <cell r="A290">
            <v>288</v>
          </cell>
          <cell r="Q290" t="str">
            <v/>
          </cell>
        </row>
        <row r="291">
          <cell r="A291">
            <v>289</v>
          </cell>
          <cell r="Q291" t="str">
            <v/>
          </cell>
        </row>
        <row r="292">
          <cell r="A292">
            <v>290</v>
          </cell>
          <cell r="B292" t="str">
            <v>텀블러SW</v>
          </cell>
          <cell r="C292" t="str">
            <v>1로 1구 램프</v>
          </cell>
          <cell r="D292" t="str">
            <v>EA</v>
          </cell>
          <cell r="G292">
            <v>804</v>
          </cell>
          <cell r="H292">
            <v>1080</v>
          </cell>
          <cell r="Q292">
            <v>1080</v>
          </cell>
          <cell r="S292" t="str">
            <v>내선</v>
          </cell>
          <cell r="T292">
            <v>6.5000000000000002E-2</v>
          </cell>
        </row>
        <row r="293">
          <cell r="A293">
            <v>291</v>
          </cell>
          <cell r="B293" t="str">
            <v>텀블러SW</v>
          </cell>
          <cell r="C293" t="str">
            <v>1로 1구  방폭2P 10A</v>
          </cell>
          <cell r="D293" t="str">
            <v>EA</v>
          </cell>
          <cell r="G293">
            <v>818</v>
          </cell>
          <cell r="H293">
            <v>38600</v>
          </cell>
          <cell r="Q293">
            <v>38600</v>
          </cell>
          <cell r="S293" t="str">
            <v>내선</v>
          </cell>
          <cell r="T293">
            <v>0.13</v>
          </cell>
        </row>
        <row r="294">
          <cell r="A294">
            <v>292</v>
          </cell>
          <cell r="B294" t="str">
            <v>텀블러SW</v>
          </cell>
          <cell r="C294" t="str">
            <v>1로 2구 램프</v>
          </cell>
          <cell r="D294" t="str">
            <v>EA</v>
          </cell>
          <cell r="G294">
            <v>804</v>
          </cell>
          <cell r="H294">
            <v>1840</v>
          </cell>
          <cell r="Q294">
            <v>1840</v>
          </cell>
          <cell r="S294" t="str">
            <v>내선</v>
          </cell>
          <cell r="T294">
            <v>8.5000000000000006E-2</v>
          </cell>
        </row>
        <row r="295">
          <cell r="A295">
            <v>293</v>
          </cell>
          <cell r="B295" t="str">
            <v>텀블러SW</v>
          </cell>
          <cell r="C295" t="str">
            <v>1로 3구 램프</v>
          </cell>
          <cell r="D295" t="str">
            <v>EA</v>
          </cell>
          <cell r="G295">
            <v>804</v>
          </cell>
          <cell r="H295">
            <v>2600</v>
          </cell>
          <cell r="Q295">
            <v>2600</v>
          </cell>
          <cell r="S295" t="str">
            <v>내선</v>
          </cell>
          <cell r="T295">
            <v>8.5000000000000006E-2</v>
          </cell>
        </row>
        <row r="296">
          <cell r="A296">
            <v>294</v>
          </cell>
          <cell r="B296" t="str">
            <v>텀블러SW</v>
          </cell>
          <cell r="C296" t="str">
            <v>3로 1구 램프</v>
          </cell>
          <cell r="D296" t="str">
            <v>EA</v>
          </cell>
          <cell r="G296">
            <v>804</v>
          </cell>
          <cell r="H296">
            <v>1210</v>
          </cell>
          <cell r="Q296">
            <v>1210</v>
          </cell>
          <cell r="S296" t="str">
            <v>내선</v>
          </cell>
          <cell r="T296">
            <v>8.5000000000000006E-2</v>
          </cell>
        </row>
        <row r="297">
          <cell r="A297">
            <v>295</v>
          </cell>
          <cell r="B297" t="str">
            <v>텀블러SW</v>
          </cell>
          <cell r="C297" t="str">
            <v>3로  2구</v>
          </cell>
          <cell r="D297" t="str">
            <v>EA</v>
          </cell>
          <cell r="G297">
            <v>804</v>
          </cell>
          <cell r="H297">
            <v>2100</v>
          </cell>
          <cell r="Q297">
            <v>2100</v>
          </cell>
          <cell r="S297" t="str">
            <v>내선</v>
          </cell>
          <cell r="T297">
            <v>0.10200000000000001</v>
          </cell>
        </row>
        <row r="298">
          <cell r="A298">
            <v>296</v>
          </cell>
          <cell r="B298" t="str">
            <v>텀블러SW</v>
          </cell>
          <cell r="C298" t="str">
            <v>4로 1구 램프</v>
          </cell>
          <cell r="D298" t="str">
            <v>EA</v>
          </cell>
          <cell r="G298">
            <v>804</v>
          </cell>
          <cell r="H298">
            <v>2020</v>
          </cell>
          <cell r="Q298">
            <v>2020</v>
          </cell>
          <cell r="S298" t="str">
            <v>내선</v>
          </cell>
          <cell r="T298">
            <v>0.1</v>
          </cell>
        </row>
        <row r="299">
          <cell r="A299">
            <v>297</v>
          </cell>
          <cell r="B299" t="str">
            <v>텀블러SW</v>
          </cell>
          <cell r="C299" t="str">
            <v>4로 2구 램프</v>
          </cell>
          <cell r="D299" t="str">
            <v>EA</v>
          </cell>
          <cell r="G299">
            <v>804</v>
          </cell>
          <cell r="H299">
            <v>3720</v>
          </cell>
          <cell r="Q299">
            <v>3720</v>
          </cell>
          <cell r="S299" t="str">
            <v>내선</v>
          </cell>
          <cell r="T299">
            <v>0.12</v>
          </cell>
        </row>
        <row r="300">
          <cell r="A300">
            <v>298</v>
          </cell>
          <cell r="Q300" t="str">
            <v/>
          </cell>
        </row>
        <row r="301">
          <cell r="A301">
            <v>299</v>
          </cell>
          <cell r="Q301" t="str">
            <v/>
          </cell>
        </row>
        <row r="302">
          <cell r="A302">
            <v>300</v>
          </cell>
          <cell r="B302" t="str">
            <v>등 기 구</v>
          </cell>
          <cell r="C302" t="str">
            <v>IL-60W 벽부</v>
          </cell>
          <cell r="D302" t="str">
            <v>EA</v>
          </cell>
          <cell r="G302">
            <v>816</v>
          </cell>
          <cell r="H302">
            <v>25500</v>
          </cell>
          <cell r="Q302">
            <v>25500</v>
          </cell>
          <cell r="S302" t="str">
            <v>내선</v>
          </cell>
          <cell r="T302">
            <v>0.15</v>
          </cell>
        </row>
        <row r="303">
          <cell r="A303">
            <v>301</v>
          </cell>
          <cell r="B303" t="str">
            <v>등 기 구</v>
          </cell>
          <cell r="C303" t="str">
            <v>IL-100W 벽부</v>
          </cell>
          <cell r="D303" t="str">
            <v>EA</v>
          </cell>
          <cell r="G303">
            <v>816</v>
          </cell>
          <cell r="H303">
            <v>25500</v>
          </cell>
          <cell r="Q303">
            <v>25500</v>
          </cell>
          <cell r="S303" t="str">
            <v>내선</v>
          </cell>
          <cell r="T303">
            <v>0.158</v>
          </cell>
        </row>
        <row r="304">
          <cell r="A304">
            <v>302</v>
          </cell>
          <cell r="B304" t="str">
            <v>등 기 구</v>
          </cell>
          <cell r="C304" t="str">
            <v>IL-200W 벽부</v>
          </cell>
          <cell r="D304" t="str">
            <v>EA</v>
          </cell>
          <cell r="G304">
            <v>816</v>
          </cell>
          <cell r="H304">
            <v>25500</v>
          </cell>
          <cell r="Q304">
            <v>25500</v>
          </cell>
          <cell r="S304" t="str">
            <v>내선</v>
          </cell>
          <cell r="T304">
            <v>0.158</v>
          </cell>
        </row>
        <row r="305">
          <cell r="A305">
            <v>303</v>
          </cell>
          <cell r="B305" t="str">
            <v>등 기 구</v>
          </cell>
          <cell r="C305" t="str">
            <v>IL-60W 천정매입</v>
          </cell>
          <cell r="D305" t="str">
            <v>EA</v>
          </cell>
          <cell r="G305">
            <v>816</v>
          </cell>
          <cell r="H305">
            <v>25500</v>
          </cell>
          <cell r="Q305">
            <v>25500</v>
          </cell>
          <cell r="S305" t="str">
            <v>내선</v>
          </cell>
          <cell r="T305">
            <v>0.245</v>
          </cell>
        </row>
        <row r="306">
          <cell r="A306">
            <v>304</v>
          </cell>
          <cell r="B306" t="str">
            <v>등 기 구</v>
          </cell>
          <cell r="C306" t="str">
            <v>IL-60W 천정직부</v>
          </cell>
          <cell r="D306" t="str">
            <v>EA</v>
          </cell>
          <cell r="G306">
            <v>816</v>
          </cell>
          <cell r="H306">
            <v>25500</v>
          </cell>
          <cell r="Q306">
            <v>25500</v>
          </cell>
          <cell r="S306" t="str">
            <v>내선</v>
          </cell>
          <cell r="T306">
            <v>0.18</v>
          </cell>
        </row>
        <row r="307">
          <cell r="A307">
            <v>305</v>
          </cell>
          <cell r="B307" t="str">
            <v>등 기 구</v>
          </cell>
          <cell r="C307" t="str">
            <v>IL-100W 천정직부</v>
          </cell>
          <cell r="D307" t="str">
            <v>EA</v>
          </cell>
          <cell r="G307">
            <v>816</v>
          </cell>
          <cell r="H307">
            <v>25500</v>
          </cell>
          <cell r="Q307">
            <v>25500</v>
          </cell>
          <cell r="S307" t="str">
            <v>내선</v>
          </cell>
          <cell r="T307">
            <v>0.19</v>
          </cell>
        </row>
        <row r="308">
          <cell r="A308">
            <v>306</v>
          </cell>
          <cell r="B308" t="str">
            <v>등 기 구</v>
          </cell>
          <cell r="C308" t="str">
            <v>비상등</v>
          </cell>
          <cell r="D308" t="str">
            <v>EA</v>
          </cell>
          <cell r="G308">
            <v>650</v>
          </cell>
          <cell r="H308">
            <v>95000</v>
          </cell>
          <cell r="Q308">
            <v>95000</v>
          </cell>
          <cell r="S308" t="str">
            <v>내선</v>
          </cell>
          <cell r="T308">
            <v>0.158</v>
          </cell>
        </row>
        <row r="309">
          <cell r="A309">
            <v>307</v>
          </cell>
          <cell r="Q309" t="str">
            <v/>
          </cell>
        </row>
        <row r="310">
          <cell r="A310">
            <v>308</v>
          </cell>
          <cell r="B310" t="str">
            <v>등 기 구</v>
          </cell>
          <cell r="C310" t="str">
            <v>FL 2/40삼각벽부</v>
          </cell>
          <cell r="D310" t="str">
            <v>EA</v>
          </cell>
          <cell r="G310">
            <v>811</v>
          </cell>
          <cell r="H310">
            <v>27500</v>
          </cell>
          <cell r="Q310">
            <v>27500</v>
          </cell>
          <cell r="S310" t="str">
            <v>내선</v>
          </cell>
          <cell r="T310">
            <v>0.36499999999999999</v>
          </cell>
        </row>
        <row r="311">
          <cell r="A311">
            <v>309</v>
          </cell>
          <cell r="B311" t="str">
            <v>등 기 구</v>
          </cell>
          <cell r="C311" t="str">
            <v>FL 2/20삼각직부</v>
          </cell>
          <cell r="D311" t="str">
            <v>EA</v>
          </cell>
          <cell r="G311">
            <v>811</v>
          </cell>
          <cell r="H311">
            <v>24000</v>
          </cell>
          <cell r="Q311">
            <v>24000</v>
          </cell>
          <cell r="S311" t="str">
            <v>내선</v>
          </cell>
          <cell r="T311">
            <v>0.19500000000000001</v>
          </cell>
        </row>
        <row r="312">
          <cell r="A312">
            <v>310</v>
          </cell>
          <cell r="B312" t="str">
            <v>등 기 구</v>
          </cell>
          <cell r="C312" t="str">
            <v>FL 2/40삼각직부</v>
          </cell>
          <cell r="D312" t="str">
            <v>EA</v>
          </cell>
          <cell r="G312">
            <v>811</v>
          </cell>
          <cell r="H312">
            <v>26500</v>
          </cell>
          <cell r="Q312">
            <v>26500</v>
          </cell>
          <cell r="S312" t="str">
            <v>내선</v>
          </cell>
          <cell r="T312">
            <v>0.30499999999999999</v>
          </cell>
        </row>
        <row r="313">
          <cell r="A313">
            <v>311</v>
          </cell>
          <cell r="B313" t="str">
            <v>등 기 구</v>
          </cell>
          <cell r="C313" t="str">
            <v>FL 1/40삼각직부</v>
          </cell>
          <cell r="D313" t="str">
            <v>EA</v>
          </cell>
          <cell r="G313">
            <v>811</v>
          </cell>
          <cell r="H313">
            <v>15500</v>
          </cell>
          <cell r="Q313">
            <v>15500</v>
          </cell>
          <cell r="S313" t="str">
            <v>내선</v>
          </cell>
          <cell r="T313">
            <v>0.245</v>
          </cell>
        </row>
        <row r="314">
          <cell r="A314">
            <v>312</v>
          </cell>
          <cell r="B314" t="str">
            <v>등 기 구(SUS)</v>
          </cell>
          <cell r="C314" t="str">
            <v>FL 1/40삼각직부</v>
          </cell>
          <cell r="D314" t="str">
            <v>EA</v>
          </cell>
          <cell r="K314" t="str">
            <v>신일조명</v>
          </cell>
          <cell r="L314">
            <v>23500</v>
          </cell>
          <cell r="Q314">
            <v>23500</v>
          </cell>
          <cell r="S314" t="str">
            <v>내선</v>
          </cell>
          <cell r="T314">
            <v>0.245</v>
          </cell>
        </row>
        <row r="315">
          <cell r="A315">
            <v>313</v>
          </cell>
          <cell r="B315" t="str">
            <v>등 기 구</v>
          </cell>
          <cell r="C315" t="str">
            <v>FL 2/20매입</v>
          </cell>
          <cell r="D315" t="str">
            <v>EA</v>
          </cell>
          <cell r="G315">
            <v>811</v>
          </cell>
          <cell r="H315">
            <v>28000</v>
          </cell>
          <cell r="Q315">
            <v>28000</v>
          </cell>
          <cell r="S315" t="str">
            <v>내선</v>
          </cell>
          <cell r="T315">
            <v>0.32</v>
          </cell>
        </row>
        <row r="316">
          <cell r="A316">
            <v>314</v>
          </cell>
          <cell r="B316" t="str">
            <v>등 기 구</v>
          </cell>
          <cell r="C316" t="str">
            <v>FL 4/20매입</v>
          </cell>
          <cell r="D316" t="str">
            <v>EA</v>
          </cell>
          <cell r="G316">
            <v>811</v>
          </cell>
          <cell r="H316">
            <v>49500</v>
          </cell>
          <cell r="Q316">
            <v>49500</v>
          </cell>
          <cell r="S316" t="str">
            <v>내선</v>
          </cell>
          <cell r="T316">
            <v>0.56999999999999995</v>
          </cell>
        </row>
        <row r="317">
          <cell r="A317">
            <v>315</v>
          </cell>
          <cell r="B317" t="str">
            <v>등 기 구</v>
          </cell>
          <cell r="C317" t="str">
            <v>FL 2/40매입</v>
          </cell>
          <cell r="D317" t="str">
            <v>EA</v>
          </cell>
          <cell r="G317">
            <v>811</v>
          </cell>
          <cell r="H317">
            <v>35000</v>
          </cell>
          <cell r="Q317">
            <v>35000</v>
          </cell>
          <cell r="S317" t="str">
            <v>내선</v>
          </cell>
          <cell r="T317">
            <v>0.48799999999999999</v>
          </cell>
        </row>
        <row r="318">
          <cell r="A318">
            <v>316</v>
          </cell>
          <cell r="B318" t="str">
            <v>등 기 구</v>
          </cell>
          <cell r="C318" t="str">
            <v>FL 2/20펜던트</v>
          </cell>
          <cell r="D318" t="str">
            <v>EA</v>
          </cell>
          <cell r="G318">
            <v>811</v>
          </cell>
          <cell r="H318">
            <v>24500</v>
          </cell>
          <cell r="Q318">
            <v>24500</v>
          </cell>
          <cell r="S318" t="str">
            <v>내선</v>
          </cell>
          <cell r="T318">
            <v>0.23499999999999999</v>
          </cell>
        </row>
        <row r="319">
          <cell r="A319">
            <v>317</v>
          </cell>
          <cell r="B319" t="str">
            <v>등 기 구</v>
          </cell>
          <cell r="C319" t="str">
            <v>FL 2/40펜던트</v>
          </cell>
          <cell r="D319" t="str">
            <v>EA</v>
          </cell>
          <cell r="G319">
            <v>811</v>
          </cell>
          <cell r="H319">
            <v>27500</v>
          </cell>
          <cell r="Q319">
            <v>27500</v>
          </cell>
          <cell r="S319" t="str">
            <v>내선</v>
          </cell>
          <cell r="T319">
            <v>0.36499999999999999</v>
          </cell>
        </row>
        <row r="320">
          <cell r="A320">
            <v>318</v>
          </cell>
          <cell r="B320" t="str">
            <v>등 기 구</v>
          </cell>
          <cell r="C320" t="str">
            <v>FL 1/40펜던트</v>
          </cell>
          <cell r="D320" t="str">
            <v>EA</v>
          </cell>
          <cell r="G320">
            <v>811</v>
          </cell>
          <cell r="H320">
            <v>16500</v>
          </cell>
          <cell r="Q320">
            <v>16500</v>
          </cell>
          <cell r="S320" t="str">
            <v>내선</v>
          </cell>
          <cell r="T320">
            <v>0.29499999999999998</v>
          </cell>
        </row>
        <row r="321">
          <cell r="A321">
            <v>319</v>
          </cell>
          <cell r="B321" t="str">
            <v>등 기 구</v>
          </cell>
          <cell r="C321" t="str">
            <v>FL 1/30W 천정직부</v>
          </cell>
          <cell r="D321" t="str">
            <v>EA</v>
          </cell>
          <cell r="Q321">
            <v>0</v>
          </cell>
          <cell r="S321" t="str">
            <v>내선</v>
          </cell>
          <cell r="T321">
            <v>0.16500000000000001</v>
          </cell>
        </row>
        <row r="322">
          <cell r="A322">
            <v>320</v>
          </cell>
          <cell r="B322" t="str">
            <v>등 기 구</v>
          </cell>
          <cell r="C322" t="str">
            <v>FL 1/30W매입</v>
          </cell>
          <cell r="D322" t="str">
            <v>EA</v>
          </cell>
          <cell r="Q322">
            <v>0</v>
          </cell>
          <cell r="S322" t="str">
            <v>내선</v>
          </cell>
          <cell r="T322">
            <v>0.26600000000000001</v>
          </cell>
        </row>
        <row r="323">
          <cell r="A323">
            <v>321</v>
          </cell>
          <cell r="B323" t="str">
            <v>등 기 구</v>
          </cell>
          <cell r="C323" t="str">
            <v>FL 2/30W매입</v>
          </cell>
          <cell r="D323" t="str">
            <v>EA</v>
          </cell>
          <cell r="Q323">
            <v>0</v>
          </cell>
          <cell r="S323" t="str">
            <v>내선</v>
          </cell>
          <cell r="T323">
            <v>0.36</v>
          </cell>
        </row>
        <row r="324">
          <cell r="A324">
            <v>322</v>
          </cell>
          <cell r="B324" t="str">
            <v>등 기 구</v>
          </cell>
          <cell r="C324" t="str">
            <v>FL 1/40W매입</v>
          </cell>
          <cell r="D324" t="str">
            <v>EA</v>
          </cell>
          <cell r="G324">
            <v>811</v>
          </cell>
          <cell r="H324">
            <v>26000</v>
          </cell>
          <cell r="Q324">
            <v>26000</v>
          </cell>
          <cell r="S324" t="str">
            <v>내선</v>
          </cell>
          <cell r="T324">
            <v>0.39900000000000002</v>
          </cell>
        </row>
        <row r="325">
          <cell r="A325">
            <v>323</v>
          </cell>
          <cell r="B325" t="str">
            <v>등 기 구</v>
          </cell>
          <cell r="C325" t="str">
            <v>FL 2/40방폭형</v>
          </cell>
          <cell r="D325" t="str">
            <v>EA</v>
          </cell>
          <cell r="G325">
            <v>818</v>
          </cell>
          <cell r="H325">
            <v>244000</v>
          </cell>
          <cell r="Q325">
            <v>244000</v>
          </cell>
          <cell r="S325" t="str">
            <v>내선</v>
          </cell>
          <cell r="T325">
            <v>0.73</v>
          </cell>
        </row>
        <row r="326">
          <cell r="A326">
            <v>324</v>
          </cell>
          <cell r="B326" t="str">
            <v>등 기 구(SUS)</v>
          </cell>
          <cell r="C326" t="str">
            <v>FL 1/40W매입</v>
          </cell>
          <cell r="D326" t="str">
            <v>EA</v>
          </cell>
          <cell r="K326" t="str">
            <v>신일조명</v>
          </cell>
          <cell r="L326">
            <v>34000</v>
          </cell>
          <cell r="Q326">
            <v>34000</v>
          </cell>
          <cell r="S326" t="str">
            <v>내선</v>
          </cell>
          <cell r="T326">
            <v>0.39900000000000002</v>
          </cell>
        </row>
        <row r="327">
          <cell r="A327">
            <v>325</v>
          </cell>
          <cell r="B327" t="str">
            <v>등 기 구(SUS)</v>
          </cell>
          <cell r="C327" t="str">
            <v>FL 1/40펜던트</v>
          </cell>
          <cell r="D327" t="str">
            <v>EA</v>
          </cell>
          <cell r="K327" t="str">
            <v>신일조명</v>
          </cell>
          <cell r="L327">
            <v>24500</v>
          </cell>
          <cell r="Q327">
            <v>24500</v>
          </cell>
          <cell r="S327" t="str">
            <v>내선</v>
          </cell>
          <cell r="T327">
            <v>0.29499999999999998</v>
          </cell>
        </row>
        <row r="328">
          <cell r="A328">
            <v>326</v>
          </cell>
          <cell r="B328" t="str">
            <v>램      프</v>
          </cell>
          <cell r="C328" t="str">
            <v>FL 10W  26㎜×330㎜</v>
          </cell>
          <cell r="D328" t="str">
            <v>EA</v>
          </cell>
          <cell r="G328">
            <v>807</v>
          </cell>
          <cell r="H328">
            <v>580</v>
          </cell>
          <cell r="Q328">
            <v>580</v>
          </cell>
        </row>
        <row r="329">
          <cell r="A329">
            <v>327</v>
          </cell>
          <cell r="B329" t="str">
            <v>램      프</v>
          </cell>
          <cell r="C329" t="str">
            <v>FL 20W  28㎜×590㎜</v>
          </cell>
          <cell r="D329" t="str">
            <v>EA</v>
          </cell>
          <cell r="G329">
            <v>807</v>
          </cell>
          <cell r="H329">
            <v>650</v>
          </cell>
          <cell r="Q329">
            <v>650</v>
          </cell>
        </row>
        <row r="330">
          <cell r="A330">
            <v>328</v>
          </cell>
          <cell r="B330" t="str">
            <v>램      프</v>
          </cell>
          <cell r="C330" t="str">
            <v>FL 30W  26㎜×893㎜</v>
          </cell>
          <cell r="D330" t="str">
            <v>EA</v>
          </cell>
          <cell r="G330">
            <v>807</v>
          </cell>
          <cell r="H330">
            <v>1450</v>
          </cell>
          <cell r="Q330">
            <v>1450</v>
          </cell>
        </row>
        <row r="331">
          <cell r="A331">
            <v>329</v>
          </cell>
          <cell r="B331" t="str">
            <v>램      프</v>
          </cell>
          <cell r="C331" t="str">
            <v>FL 40W  28㎜×1198㎜</v>
          </cell>
          <cell r="D331" t="str">
            <v>EA</v>
          </cell>
          <cell r="G331">
            <v>807</v>
          </cell>
          <cell r="H331">
            <v>980</v>
          </cell>
          <cell r="Q331">
            <v>980</v>
          </cell>
        </row>
        <row r="332">
          <cell r="A332">
            <v>330</v>
          </cell>
          <cell r="B332" t="str">
            <v>램      프</v>
          </cell>
          <cell r="C332" t="str">
            <v>FCL22W28.5㎜×216㎜</v>
          </cell>
          <cell r="D332" t="str">
            <v>EA</v>
          </cell>
          <cell r="G332">
            <v>807</v>
          </cell>
          <cell r="H332">
            <v>1300</v>
          </cell>
          <cell r="Q332">
            <v>1300</v>
          </cell>
        </row>
        <row r="333">
          <cell r="A333">
            <v>331</v>
          </cell>
          <cell r="B333" t="str">
            <v>램      프</v>
          </cell>
          <cell r="C333" t="str">
            <v>FCL30W28.5㎜×236㎜</v>
          </cell>
          <cell r="D333" t="str">
            <v>EA</v>
          </cell>
          <cell r="G333">
            <v>807</v>
          </cell>
          <cell r="H333">
            <v>1300</v>
          </cell>
          <cell r="Q333">
            <v>1300</v>
          </cell>
        </row>
        <row r="334">
          <cell r="A334">
            <v>332</v>
          </cell>
          <cell r="B334" t="str">
            <v>램      프</v>
          </cell>
          <cell r="C334" t="str">
            <v>FCL32W28.5㎜×312㎜</v>
          </cell>
          <cell r="D334" t="str">
            <v>EA</v>
          </cell>
          <cell r="G334">
            <v>807</v>
          </cell>
          <cell r="H334">
            <v>1800</v>
          </cell>
          <cell r="Q334">
            <v>1800</v>
          </cell>
        </row>
        <row r="335">
          <cell r="A335">
            <v>333</v>
          </cell>
          <cell r="B335" t="str">
            <v>램      프</v>
          </cell>
          <cell r="C335" t="str">
            <v>FCL40W28.5㎜×386㎜</v>
          </cell>
          <cell r="D335" t="str">
            <v>EA</v>
          </cell>
          <cell r="G335">
            <v>807</v>
          </cell>
          <cell r="H335">
            <v>2700</v>
          </cell>
          <cell r="Q335">
            <v>2700</v>
          </cell>
        </row>
        <row r="336">
          <cell r="A336">
            <v>334</v>
          </cell>
          <cell r="Q336" t="str">
            <v/>
          </cell>
        </row>
        <row r="337">
          <cell r="A337">
            <v>335</v>
          </cell>
          <cell r="Q337" t="str">
            <v/>
          </cell>
        </row>
        <row r="338">
          <cell r="A338">
            <v>336</v>
          </cell>
          <cell r="Q338" t="str">
            <v/>
          </cell>
        </row>
        <row r="339">
          <cell r="A339">
            <v>337</v>
          </cell>
          <cell r="B339" t="str">
            <v>램      프</v>
          </cell>
          <cell r="C339" t="str">
            <v>220V  IL 60W</v>
          </cell>
          <cell r="D339" t="str">
            <v>EA</v>
          </cell>
          <cell r="G339">
            <v>808</v>
          </cell>
          <cell r="H339">
            <v>220</v>
          </cell>
          <cell r="Q339">
            <v>220</v>
          </cell>
        </row>
        <row r="340">
          <cell r="A340">
            <v>338</v>
          </cell>
          <cell r="B340" t="str">
            <v>램      프</v>
          </cell>
          <cell r="C340" t="str">
            <v>220V  IL 100W</v>
          </cell>
          <cell r="D340" t="str">
            <v>EA</v>
          </cell>
          <cell r="G340">
            <v>808</v>
          </cell>
          <cell r="H340">
            <v>230</v>
          </cell>
          <cell r="Q340">
            <v>230</v>
          </cell>
        </row>
        <row r="341">
          <cell r="A341">
            <v>339</v>
          </cell>
          <cell r="B341" t="str">
            <v>램      프</v>
          </cell>
          <cell r="C341" t="str">
            <v>220V  IL 200W</v>
          </cell>
          <cell r="D341" t="str">
            <v>EA</v>
          </cell>
          <cell r="G341">
            <v>808</v>
          </cell>
          <cell r="H341">
            <v>380</v>
          </cell>
          <cell r="Q341">
            <v>380</v>
          </cell>
        </row>
        <row r="342">
          <cell r="A342">
            <v>340</v>
          </cell>
          <cell r="Q342" t="str">
            <v/>
          </cell>
        </row>
        <row r="343">
          <cell r="A343">
            <v>341</v>
          </cell>
          <cell r="Q343" t="str">
            <v/>
          </cell>
        </row>
        <row r="344">
          <cell r="A344">
            <v>342</v>
          </cell>
          <cell r="B344" t="str">
            <v>등 기 구</v>
          </cell>
          <cell r="C344" t="str">
            <v>MH 250W천정형</v>
          </cell>
          <cell r="D344" t="str">
            <v>EA</v>
          </cell>
          <cell r="G344">
            <v>810</v>
          </cell>
          <cell r="H344">
            <v>44000</v>
          </cell>
          <cell r="Q344">
            <v>44000</v>
          </cell>
          <cell r="S344" t="str">
            <v>내선</v>
          </cell>
          <cell r="T344">
            <v>0.495</v>
          </cell>
        </row>
        <row r="345">
          <cell r="A345">
            <v>343</v>
          </cell>
          <cell r="B345" t="str">
            <v>등 기 구</v>
          </cell>
          <cell r="C345" t="str">
            <v>MH 175W천정형</v>
          </cell>
          <cell r="D345" t="str">
            <v>EA</v>
          </cell>
          <cell r="G345">
            <v>810</v>
          </cell>
          <cell r="H345">
            <v>44000</v>
          </cell>
          <cell r="Q345">
            <v>44000</v>
          </cell>
          <cell r="S345" t="str">
            <v>내선</v>
          </cell>
          <cell r="T345">
            <v>0.44</v>
          </cell>
        </row>
        <row r="346">
          <cell r="A346">
            <v>344</v>
          </cell>
          <cell r="B346" t="str">
            <v>등 기 구</v>
          </cell>
          <cell r="C346" t="str">
            <v>MH 175W벽부형</v>
          </cell>
          <cell r="D346" t="str">
            <v>EA</v>
          </cell>
          <cell r="G346">
            <v>810</v>
          </cell>
          <cell r="H346">
            <v>45000</v>
          </cell>
          <cell r="Q346">
            <v>45000</v>
          </cell>
          <cell r="S346" t="str">
            <v>내선</v>
          </cell>
          <cell r="T346">
            <v>0.44</v>
          </cell>
        </row>
        <row r="347">
          <cell r="A347">
            <v>345</v>
          </cell>
          <cell r="Q347" t="str">
            <v/>
          </cell>
        </row>
        <row r="348">
          <cell r="A348">
            <v>346</v>
          </cell>
          <cell r="Q348" t="str">
            <v/>
          </cell>
        </row>
        <row r="349">
          <cell r="A349">
            <v>347</v>
          </cell>
          <cell r="Q349" t="str">
            <v/>
          </cell>
        </row>
        <row r="350">
          <cell r="A350">
            <v>348</v>
          </cell>
          <cell r="Q350" t="str">
            <v/>
          </cell>
        </row>
        <row r="351">
          <cell r="A351">
            <v>349</v>
          </cell>
          <cell r="B351" t="str">
            <v>메탈할라이드 램프</v>
          </cell>
          <cell r="C351" t="str">
            <v>MH 175W</v>
          </cell>
          <cell r="D351" t="str">
            <v>EA</v>
          </cell>
          <cell r="G351">
            <v>813</v>
          </cell>
          <cell r="H351">
            <v>15000</v>
          </cell>
          <cell r="Q351">
            <v>15000</v>
          </cell>
        </row>
        <row r="352">
          <cell r="A352">
            <v>350</v>
          </cell>
          <cell r="B352" t="str">
            <v>메탈할라이드 램프</v>
          </cell>
          <cell r="C352" t="str">
            <v>MH 250W</v>
          </cell>
          <cell r="D352" t="str">
            <v>EA</v>
          </cell>
          <cell r="G352">
            <v>813</v>
          </cell>
          <cell r="H352">
            <v>16000</v>
          </cell>
          <cell r="Q352">
            <v>16000</v>
          </cell>
        </row>
        <row r="353">
          <cell r="A353">
            <v>351</v>
          </cell>
          <cell r="Q353" t="str">
            <v/>
          </cell>
        </row>
        <row r="354">
          <cell r="A354">
            <v>352</v>
          </cell>
          <cell r="Q354" t="str">
            <v/>
          </cell>
        </row>
        <row r="355">
          <cell r="A355">
            <v>353</v>
          </cell>
          <cell r="Q355" t="str">
            <v/>
          </cell>
        </row>
        <row r="356">
          <cell r="A356">
            <v>354</v>
          </cell>
          <cell r="B356" t="str">
            <v>메탈할라이드 안정기</v>
          </cell>
          <cell r="C356" t="str">
            <v>220V/175W</v>
          </cell>
          <cell r="D356" t="str">
            <v>EA</v>
          </cell>
          <cell r="G356">
            <v>813</v>
          </cell>
          <cell r="H356">
            <v>22000</v>
          </cell>
          <cell r="Q356">
            <v>22000</v>
          </cell>
        </row>
        <row r="357">
          <cell r="A357">
            <v>355</v>
          </cell>
          <cell r="B357" t="str">
            <v>메탈할라이드 안정기</v>
          </cell>
          <cell r="C357" t="str">
            <v>220V/250W</v>
          </cell>
          <cell r="D357" t="str">
            <v>EA</v>
          </cell>
          <cell r="G357">
            <v>813</v>
          </cell>
          <cell r="H357">
            <v>25000</v>
          </cell>
          <cell r="Q357">
            <v>25000</v>
          </cell>
        </row>
        <row r="358">
          <cell r="A358">
            <v>356</v>
          </cell>
          <cell r="Q358" t="str">
            <v/>
          </cell>
        </row>
        <row r="359">
          <cell r="A359">
            <v>357</v>
          </cell>
          <cell r="Q359" t="str">
            <v/>
          </cell>
        </row>
        <row r="360">
          <cell r="A360">
            <v>358</v>
          </cell>
          <cell r="B360" t="str">
            <v>판넬</v>
          </cell>
          <cell r="D360" t="str">
            <v>면</v>
          </cell>
          <cell r="Q360">
            <v>0</v>
          </cell>
          <cell r="S360" t="str">
            <v>프전</v>
          </cell>
          <cell r="T360">
            <v>5.8</v>
          </cell>
          <cell r="U360" t="str">
            <v>보인</v>
          </cell>
          <cell r="V360">
            <v>1.9</v>
          </cell>
        </row>
        <row r="361">
          <cell r="A361">
            <v>359</v>
          </cell>
          <cell r="Q361" t="str">
            <v/>
          </cell>
        </row>
        <row r="362">
          <cell r="A362">
            <v>360</v>
          </cell>
          <cell r="B362" t="str">
            <v>전극식레벨</v>
          </cell>
          <cell r="C362" t="str">
            <v>3선 3극</v>
          </cell>
          <cell r="D362" t="str">
            <v>set</v>
          </cell>
          <cell r="G362">
            <v>794</v>
          </cell>
          <cell r="H362">
            <v>40000</v>
          </cell>
          <cell r="Q362">
            <v>40000</v>
          </cell>
          <cell r="S362" t="str">
            <v>내선</v>
          </cell>
          <cell r="T362">
            <v>0.8</v>
          </cell>
          <cell r="Y362" t="str">
            <v>공율은 전극봉지지기</v>
          </cell>
        </row>
        <row r="363">
          <cell r="A363">
            <v>361</v>
          </cell>
          <cell r="B363" t="str">
            <v>전극식레벨</v>
          </cell>
          <cell r="C363" t="str">
            <v>4선 4극</v>
          </cell>
          <cell r="D363" t="str">
            <v>set</v>
          </cell>
          <cell r="G363">
            <v>794</v>
          </cell>
          <cell r="H363">
            <v>85000</v>
          </cell>
          <cell r="Q363">
            <v>85000</v>
          </cell>
          <cell r="S363" t="str">
            <v>내선</v>
          </cell>
          <cell r="T363">
            <v>0.85</v>
          </cell>
          <cell r="Y363" t="str">
            <v>공율은 전극봉지지기</v>
          </cell>
        </row>
        <row r="364">
          <cell r="A364">
            <v>362</v>
          </cell>
          <cell r="B364" t="str">
            <v>전극식레벨</v>
          </cell>
          <cell r="C364" t="str">
            <v>5선 5극</v>
          </cell>
          <cell r="D364" t="str">
            <v>set</v>
          </cell>
          <cell r="G364">
            <v>794</v>
          </cell>
          <cell r="H364">
            <v>100000</v>
          </cell>
          <cell r="Q364">
            <v>100000</v>
          </cell>
          <cell r="S364" t="str">
            <v>내선</v>
          </cell>
          <cell r="T364">
            <v>1.1000000000000001</v>
          </cell>
          <cell r="Y364" t="str">
            <v>공율은 전극봉지지기</v>
          </cell>
        </row>
        <row r="365">
          <cell r="A365">
            <v>363</v>
          </cell>
          <cell r="Q365" t="str">
            <v/>
          </cell>
        </row>
        <row r="366">
          <cell r="A366">
            <v>364</v>
          </cell>
          <cell r="Q366" t="str">
            <v/>
          </cell>
        </row>
        <row r="367">
          <cell r="A367">
            <v>365</v>
          </cell>
          <cell r="B367" t="str">
            <v>AMP</v>
          </cell>
          <cell r="D367" t="str">
            <v>면</v>
          </cell>
          <cell r="Q367">
            <v>0</v>
          </cell>
          <cell r="S367" t="str">
            <v>통내</v>
          </cell>
          <cell r="T367">
            <v>9</v>
          </cell>
        </row>
        <row r="368">
          <cell r="A368">
            <v>366</v>
          </cell>
          <cell r="B368" t="str">
            <v>스피커</v>
          </cell>
          <cell r="C368" t="str">
            <v>3W  천정형</v>
          </cell>
          <cell r="D368" t="str">
            <v>EA</v>
          </cell>
          <cell r="G368">
            <v>838</v>
          </cell>
          <cell r="H368">
            <v>12000</v>
          </cell>
          <cell r="Q368">
            <v>12000</v>
          </cell>
          <cell r="S368" t="str">
            <v>통내</v>
          </cell>
          <cell r="T368">
            <v>0.45</v>
          </cell>
        </row>
        <row r="369">
          <cell r="A369">
            <v>367</v>
          </cell>
          <cell r="B369" t="str">
            <v>스피커</v>
          </cell>
          <cell r="C369" t="str">
            <v>3W 벽부형</v>
          </cell>
          <cell r="D369" t="str">
            <v>EA</v>
          </cell>
          <cell r="G369">
            <v>838</v>
          </cell>
          <cell r="H369">
            <v>12000</v>
          </cell>
          <cell r="Q369">
            <v>12000</v>
          </cell>
          <cell r="S369" t="str">
            <v>통내</v>
          </cell>
          <cell r="T369">
            <v>0.45</v>
          </cell>
        </row>
        <row r="370">
          <cell r="A370">
            <v>368</v>
          </cell>
          <cell r="B370" t="str">
            <v>스피커</v>
          </cell>
          <cell r="C370" t="str">
            <v>20W옥외칼럼형</v>
          </cell>
          <cell r="D370" t="str">
            <v>EA</v>
          </cell>
          <cell r="G370">
            <v>838</v>
          </cell>
          <cell r="H370">
            <v>40000</v>
          </cell>
          <cell r="Q370">
            <v>40000</v>
          </cell>
          <cell r="S370" t="str">
            <v>통내</v>
          </cell>
          <cell r="T370">
            <v>1</v>
          </cell>
        </row>
        <row r="371">
          <cell r="A371">
            <v>369</v>
          </cell>
          <cell r="B371" t="str">
            <v>스피커</v>
          </cell>
          <cell r="C371" t="str">
            <v xml:space="preserve">HORN형 10W  </v>
          </cell>
          <cell r="D371" t="str">
            <v>EA</v>
          </cell>
          <cell r="G371">
            <v>835</v>
          </cell>
          <cell r="H371">
            <v>35200</v>
          </cell>
          <cell r="Q371">
            <v>35200</v>
          </cell>
          <cell r="S371" t="str">
            <v>통내</v>
          </cell>
          <cell r="T371">
            <v>0.6</v>
          </cell>
        </row>
        <row r="372">
          <cell r="A372">
            <v>370</v>
          </cell>
          <cell r="B372" t="str">
            <v>스피커</v>
          </cell>
          <cell r="C372" t="str">
            <v xml:space="preserve">HORN형 30W  </v>
          </cell>
          <cell r="D372" t="str">
            <v>EA</v>
          </cell>
          <cell r="G372">
            <v>835</v>
          </cell>
          <cell r="H372">
            <v>46200</v>
          </cell>
          <cell r="Q372">
            <v>46200</v>
          </cell>
          <cell r="S372" t="str">
            <v>통내</v>
          </cell>
          <cell r="T372">
            <v>1</v>
          </cell>
        </row>
        <row r="373">
          <cell r="A373">
            <v>371</v>
          </cell>
          <cell r="Q373" t="str">
            <v/>
          </cell>
        </row>
        <row r="374">
          <cell r="A374">
            <v>372</v>
          </cell>
          <cell r="Q374" t="str">
            <v/>
          </cell>
        </row>
        <row r="375">
          <cell r="A375">
            <v>373</v>
          </cell>
          <cell r="B375" t="str">
            <v>인터폰</v>
          </cell>
          <cell r="C375" t="str">
            <v>전자연립식20회로</v>
          </cell>
          <cell r="D375" t="str">
            <v>EA</v>
          </cell>
          <cell r="G375">
            <v>861</v>
          </cell>
          <cell r="H375">
            <v>36000</v>
          </cell>
          <cell r="Q375">
            <v>36000</v>
          </cell>
          <cell r="S375" t="str">
            <v>통내</v>
          </cell>
          <cell r="T375">
            <v>1</v>
          </cell>
          <cell r="U375" t="str">
            <v>통설</v>
          </cell>
          <cell r="V375">
            <v>2</v>
          </cell>
        </row>
        <row r="376">
          <cell r="A376">
            <v>374</v>
          </cell>
          <cell r="Q376" t="str">
            <v/>
          </cell>
        </row>
        <row r="377">
          <cell r="A377">
            <v>375</v>
          </cell>
          <cell r="Q377" t="str">
            <v/>
          </cell>
        </row>
        <row r="378">
          <cell r="A378">
            <v>376</v>
          </cell>
          <cell r="B378" t="str">
            <v>차동식 스포트감지기</v>
          </cell>
          <cell r="C378" t="str">
            <v>2종</v>
          </cell>
          <cell r="D378" t="str">
            <v>EA</v>
          </cell>
          <cell r="G378">
            <v>650</v>
          </cell>
          <cell r="H378">
            <v>5000</v>
          </cell>
          <cell r="Q378">
            <v>5000</v>
          </cell>
          <cell r="S378" t="str">
            <v>내선</v>
          </cell>
          <cell r="T378">
            <v>0.14300000000000002</v>
          </cell>
        </row>
        <row r="379">
          <cell r="A379">
            <v>377</v>
          </cell>
          <cell r="B379" t="str">
            <v>광전식 연감지기</v>
          </cell>
          <cell r="C379" t="str">
            <v>비축적형</v>
          </cell>
          <cell r="D379" t="str">
            <v>EA</v>
          </cell>
          <cell r="G379">
            <v>650</v>
          </cell>
          <cell r="H379">
            <v>20000</v>
          </cell>
          <cell r="Q379">
            <v>20000</v>
          </cell>
          <cell r="S379" t="str">
            <v>내선</v>
          </cell>
          <cell r="T379">
            <v>0.14300000000000002</v>
          </cell>
        </row>
        <row r="380">
          <cell r="A380">
            <v>378</v>
          </cell>
          <cell r="B380" t="str">
            <v>정온식감지기</v>
          </cell>
          <cell r="C380" t="str">
            <v>1종</v>
          </cell>
          <cell r="D380" t="str">
            <v>EA</v>
          </cell>
          <cell r="G380">
            <v>650</v>
          </cell>
          <cell r="H380">
            <v>5000</v>
          </cell>
          <cell r="Q380">
            <v>5000</v>
          </cell>
          <cell r="S380" t="str">
            <v>내선</v>
          </cell>
          <cell r="T380">
            <v>0.14300000000000002</v>
          </cell>
        </row>
        <row r="381">
          <cell r="A381">
            <v>379</v>
          </cell>
          <cell r="B381" t="str">
            <v>유도등</v>
          </cell>
          <cell r="C381" t="str">
            <v>통로유도등</v>
          </cell>
          <cell r="D381" t="str">
            <v>EA</v>
          </cell>
          <cell r="G381">
            <v>650</v>
          </cell>
          <cell r="H381">
            <v>27000</v>
          </cell>
          <cell r="Q381">
            <v>27000</v>
          </cell>
          <cell r="S381" t="str">
            <v>내선</v>
          </cell>
          <cell r="T381">
            <v>0.79500000000000004</v>
          </cell>
        </row>
        <row r="382">
          <cell r="A382">
            <v>380</v>
          </cell>
          <cell r="B382" t="str">
            <v>유도등</v>
          </cell>
          <cell r="C382" t="str">
            <v>피난구유도등</v>
          </cell>
          <cell r="D382" t="str">
            <v>EA</v>
          </cell>
          <cell r="G382">
            <v>650</v>
          </cell>
          <cell r="H382">
            <v>25000</v>
          </cell>
          <cell r="Q382">
            <v>25000</v>
          </cell>
          <cell r="S382" t="str">
            <v>내선</v>
          </cell>
          <cell r="T382">
            <v>0.13500000000000001</v>
          </cell>
        </row>
        <row r="383">
          <cell r="A383">
            <v>381</v>
          </cell>
          <cell r="B383" t="str">
            <v>수동발신기</v>
          </cell>
          <cell r="D383" t="str">
            <v>EA</v>
          </cell>
          <cell r="G383">
            <v>650</v>
          </cell>
          <cell r="H383">
            <v>3500</v>
          </cell>
          <cell r="Q383">
            <v>3500</v>
          </cell>
          <cell r="S383" t="str">
            <v>내선</v>
          </cell>
          <cell r="T383">
            <v>0.3</v>
          </cell>
        </row>
        <row r="384">
          <cell r="A384">
            <v>382</v>
          </cell>
          <cell r="B384" t="str">
            <v>경종</v>
          </cell>
          <cell r="D384" t="str">
            <v>EA</v>
          </cell>
          <cell r="G384">
            <v>650</v>
          </cell>
          <cell r="H384">
            <v>5500</v>
          </cell>
          <cell r="Q384">
            <v>5500</v>
          </cell>
          <cell r="S384" t="str">
            <v>내선</v>
          </cell>
          <cell r="T384">
            <v>0.15</v>
          </cell>
        </row>
        <row r="385">
          <cell r="A385">
            <v>383</v>
          </cell>
          <cell r="B385" t="str">
            <v>표시등</v>
          </cell>
          <cell r="D385" t="str">
            <v>EA</v>
          </cell>
          <cell r="G385">
            <v>650</v>
          </cell>
          <cell r="H385">
            <v>1200</v>
          </cell>
          <cell r="Q385">
            <v>1200</v>
          </cell>
          <cell r="S385" t="str">
            <v>내선</v>
          </cell>
          <cell r="T385">
            <v>0.2</v>
          </cell>
        </row>
        <row r="386">
          <cell r="A386">
            <v>384</v>
          </cell>
          <cell r="B386" t="str">
            <v>속보세트 함</v>
          </cell>
          <cell r="D386" t="str">
            <v>EA</v>
          </cell>
          <cell r="K386" t="str">
            <v>동방전자</v>
          </cell>
          <cell r="L386">
            <v>6000</v>
          </cell>
          <cell r="Q386">
            <v>6000</v>
          </cell>
          <cell r="S386" t="str">
            <v>내선</v>
          </cell>
          <cell r="T386">
            <v>0.66</v>
          </cell>
        </row>
        <row r="387">
          <cell r="A387">
            <v>385</v>
          </cell>
          <cell r="Q387" t="str">
            <v/>
          </cell>
        </row>
        <row r="388">
          <cell r="A388">
            <v>386</v>
          </cell>
          <cell r="Q388" t="str">
            <v/>
          </cell>
        </row>
        <row r="389">
          <cell r="A389">
            <v>387</v>
          </cell>
          <cell r="B389" t="str">
            <v>수신기</v>
          </cell>
          <cell r="C389" t="str">
            <v>P형1급   10회로용</v>
          </cell>
          <cell r="D389" t="str">
            <v>set</v>
          </cell>
          <cell r="K389" t="str">
            <v>대우소방</v>
          </cell>
          <cell r="L389">
            <v>280000</v>
          </cell>
          <cell r="M389" t="str">
            <v>대일소방</v>
          </cell>
          <cell r="N389">
            <v>315000</v>
          </cell>
          <cell r="O389" t="str">
            <v>국민소방설비</v>
          </cell>
          <cell r="P389">
            <v>318000</v>
          </cell>
          <cell r="Q389">
            <v>280000</v>
          </cell>
          <cell r="S389" t="str">
            <v>내선</v>
          </cell>
          <cell r="T389">
            <v>9</v>
          </cell>
        </row>
        <row r="390">
          <cell r="A390">
            <v>388</v>
          </cell>
          <cell r="B390" t="str">
            <v>부표시기</v>
          </cell>
          <cell r="C390" t="str">
            <v xml:space="preserve"> 10회로용</v>
          </cell>
          <cell r="D390" t="str">
            <v>대</v>
          </cell>
          <cell r="G390">
            <v>650</v>
          </cell>
          <cell r="H390">
            <v>255000</v>
          </cell>
          <cell r="Q390">
            <v>255000</v>
          </cell>
          <cell r="S390" t="str">
            <v>내선</v>
          </cell>
          <cell r="T390">
            <v>4</v>
          </cell>
        </row>
        <row r="391">
          <cell r="A391">
            <v>389</v>
          </cell>
          <cell r="B391" t="str">
            <v>스프링쿨러수동조작함</v>
          </cell>
          <cell r="D391" t="str">
            <v>EA</v>
          </cell>
          <cell r="G391">
            <v>650</v>
          </cell>
          <cell r="H391">
            <v>30000</v>
          </cell>
          <cell r="Q391">
            <v>30000</v>
          </cell>
          <cell r="S391" t="str">
            <v>내선</v>
          </cell>
          <cell r="T391">
            <v>0.66</v>
          </cell>
        </row>
        <row r="392">
          <cell r="A392">
            <v>390</v>
          </cell>
          <cell r="B392" t="str">
            <v>전자 싸이렌</v>
          </cell>
          <cell r="D392" t="str">
            <v>EA</v>
          </cell>
          <cell r="G392">
            <v>650</v>
          </cell>
          <cell r="H392">
            <v>30000</v>
          </cell>
          <cell r="Q392">
            <v>30000</v>
          </cell>
          <cell r="S392" t="str">
            <v>통내</v>
          </cell>
          <cell r="T392">
            <v>1.6</v>
          </cell>
        </row>
        <row r="393">
          <cell r="A393">
            <v>391</v>
          </cell>
          <cell r="Q393" t="str">
            <v/>
          </cell>
        </row>
        <row r="394">
          <cell r="A394">
            <v>392</v>
          </cell>
          <cell r="Q394" t="str">
            <v/>
          </cell>
        </row>
        <row r="395">
          <cell r="A395">
            <v>393</v>
          </cell>
          <cell r="Q395" t="str">
            <v/>
          </cell>
        </row>
        <row r="396">
          <cell r="A396">
            <v>394</v>
          </cell>
          <cell r="B396" t="str">
            <v>가로등점멸기</v>
          </cell>
          <cell r="C396" t="str">
            <v>상시/격등</v>
          </cell>
          <cell r="D396" t="str">
            <v>대</v>
          </cell>
          <cell r="G396">
            <v>821</v>
          </cell>
          <cell r="H396">
            <v>3280000</v>
          </cell>
          <cell r="Q396">
            <v>3280000</v>
          </cell>
          <cell r="S396" t="str">
            <v>프전</v>
          </cell>
          <cell r="T396">
            <v>5.8</v>
          </cell>
          <cell r="U396" t="str">
            <v>보인</v>
          </cell>
          <cell r="V396">
            <v>1.9</v>
          </cell>
        </row>
        <row r="397">
          <cell r="A397">
            <v>395</v>
          </cell>
          <cell r="B397" t="str">
            <v>차광막</v>
          </cell>
          <cell r="D397" t="str">
            <v>대</v>
          </cell>
          <cell r="G397">
            <v>821</v>
          </cell>
          <cell r="H397">
            <v>150000</v>
          </cell>
          <cell r="Q397">
            <v>150000</v>
          </cell>
        </row>
        <row r="398">
          <cell r="A398">
            <v>396</v>
          </cell>
          <cell r="Q398" t="str">
            <v/>
          </cell>
        </row>
        <row r="399">
          <cell r="A399">
            <v>397</v>
          </cell>
          <cell r="B399" t="str">
            <v>가로등주</v>
          </cell>
          <cell r="C399" t="str">
            <v>8각테퍼7m폴1등용</v>
          </cell>
          <cell r="D399" t="str">
            <v>본</v>
          </cell>
          <cell r="G399">
            <v>825</v>
          </cell>
          <cell r="H399">
            <v>143000</v>
          </cell>
          <cell r="Q399">
            <v>143000</v>
          </cell>
          <cell r="S399" t="str">
            <v>내선</v>
          </cell>
          <cell r="T399">
            <v>2.52</v>
          </cell>
        </row>
        <row r="400">
          <cell r="A400">
            <v>398</v>
          </cell>
          <cell r="B400" t="str">
            <v>가로등주</v>
          </cell>
          <cell r="C400" t="str">
            <v>8각테퍼7m폴2등용</v>
          </cell>
          <cell r="D400" t="str">
            <v>본</v>
          </cell>
          <cell r="Q400">
            <v>0</v>
          </cell>
          <cell r="S400" t="str">
            <v>내선</v>
          </cell>
          <cell r="T400">
            <v>2.9</v>
          </cell>
        </row>
        <row r="401">
          <cell r="A401">
            <v>399</v>
          </cell>
          <cell r="B401" t="str">
            <v>가로등주</v>
          </cell>
          <cell r="C401" t="str">
            <v>8각테퍼8m폴1등용</v>
          </cell>
          <cell r="D401" t="str">
            <v>본</v>
          </cell>
          <cell r="G401">
            <v>825</v>
          </cell>
          <cell r="H401">
            <v>152000</v>
          </cell>
          <cell r="Q401">
            <v>152000</v>
          </cell>
          <cell r="S401" t="str">
            <v>내선</v>
          </cell>
          <cell r="T401">
            <v>2.76</v>
          </cell>
        </row>
        <row r="402">
          <cell r="A402">
            <v>400</v>
          </cell>
          <cell r="B402" t="str">
            <v>가로등주</v>
          </cell>
          <cell r="C402" t="str">
            <v>8각테퍼8m폴2등용</v>
          </cell>
          <cell r="D402" t="str">
            <v>본</v>
          </cell>
          <cell r="Q402">
            <v>0</v>
          </cell>
          <cell r="S402" t="str">
            <v>내선</v>
          </cell>
          <cell r="T402">
            <v>3.08</v>
          </cell>
        </row>
        <row r="403">
          <cell r="A403">
            <v>401</v>
          </cell>
          <cell r="B403" t="str">
            <v>가로등주</v>
          </cell>
          <cell r="C403" t="str">
            <v>8각테퍼8.5m폴1등용</v>
          </cell>
          <cell r="D403" t="str">
            <v>본</v>
          </cell>
          <cell r="G403">
            <v>825</v>
          </cell>
          <cell r="H403">
            <v>157000</v>
          </cell>
          <cell r="K403" t="str">
            <v>조일조명(10/28)</v>
          </cell>
          <cell r="L403">
            <v>195000</v>
          </cell>
          <cell r="Q403">
            <v>157000</v>
          </cell>
          <cell r="S403" t="str">
            <v>내선</v>
          </cell>
          <cell r="T403">
            <v>3.13</v>
          </cell>
        </row>
        <row r="404">
          <cell r="A404">
            <v>402</v>
          </cell>
          <cell r="B404" t="str">
            <v>가로등주</v>
          </cell>
          <cell r="C404" t="str">
            <v>8각테퍼8.5m폴2등용</v>
          </cell>
          <cell r="D404" t="str">
            <v>본</v>
          </cell>
          <cell r="Q404">
            <v>0</v>
          </cell>
          <cell r="S404" t="str">
            <v>내선</v>
          </cell>
          <cell r="T404">
            <v>3.37</v>
          </cell>
        </row>
        <row r="405">
          <cell r="A405">
            <v>403</v>
          </cell>
          <cell r="B405" t="str">
            <v>가로등주</v>
          </cell>
          <cell r="C405" t="str">
            <v>8각테퍼9m폴1등용</v>
          </cell>
          <cell r="D405" t="str">
            <v>본</v>
          </cell>
          <cell r="G405">
            <v>825</v>
          </cell>
          <cell r="H405">
            <v>200000</v>
          </cell>
          <cell r="Q405">
            <v>200000</v>
          </cell>
          <cell r="S405" t="str">
            <v>내선</v>
          </cell>
          <cell r="T405">
            <v>3.13</v>
          </cell>
        </row>
        <row r="406">
          <cell r="A406">
            <v>404</v>
          </cell>
          <cell r="B406" t="str">
            <v>가로등주</v>
          </cell>
          <cell r="C406" t="str">
            <v>8각테퍼9m폴2등용</v>
          </cell>
          <cell r="D406" t="str">
            <v>본</v>
          </cell>
          <cell r="Q406">
            <v>0</v>
          </cell>
          <cell r="S406" t="str">
            <v>내선</v>
          </cell>
          <cell r="T406">
            <v>3.37</v>
          </cell>
        </row>
        <row r="407">
          <cell r="A407">
            <v>405</v>
          </cell>
          <cell r="B407" t="str">
            <v>가로등주</v>
          </cell>
          <cell r="C407" t="str">
            <v>8각테퍼10m폴1등용</v>
          </cell>
          <cell r="D407" t="str">
            <v>본</v>
          </cell>
          <cell r="G407">
            <v>825</v>
          </cell>
          <cell r="H407">
            <v>211000</v>
          </cell>
          <cell r="Q407">
            <v>211000</v>
          </cell>
          <cell r="S407" t="str">
            <v>내선</v>
          </cell>
          <cell r="T407">
            <v>3.49</v>
          </cell>
        </row>
        <row r="408">
          <cell r="A408">
            <v>406</v>
          </cell>
          <cell r="B408" t="str">
            <v>가로등주</v>
          </cell>
          <cell r="C408" t="str">
            <v>8각테퍼10m폴2등용</v>
          </cell>
          <cell r="D408" t="str">
            <v>본</v>
          </cell>
          <cell r="Q408">
            <v>0</v>
          </cell>
          <cell r="S408" t="str">
            <v>내선</v>
          </cell>
          <cell r="T408">
            <v>3.7</v>
          </cell>
        </row>
        <row r="409">
          <cell r="A409">
            <v>407</v>
          </cell>
          <cell r="B409" t="str">
            <v>가로등주</v>
          </cell>
          <cell r="C409" t="str">
            <v>8각테퍼11m폴1등용</v>
          </cell>
          <cell r="D409" t="str">
            <v>본</v>
          </cell>
          <cell r="G409">
            <v>825</v>
          </cell>
          <cell r="H409">
            <v>225000</v>
          </cell>
          <cell r="Q409">
            <v>225000</v>
          </cell>
          <cell r="S409" t="str">
            <v>내선</v>
          </cell>
          <cell r="T409">
            <v>4.1900000000000004</v>
          </cell>
        </row>
        <row r="410">
          <cell r="A410">
            <v>408</v>
          </cell>
          <cell r="B410" t="str">
            <v>가로등주</v>
          </cell>
          <cell r="C410" t="str">
            <v>8각테퍼11m폴2등용</v>
          </cell>
          <cell r="D410" t="str">
            <v>본</v>
          </cell>
          <cell r="Q410">
            <v>0</v>
          </cell>
          <cell r="S410" t="str">
            <v>내선</v>
          </cell>
          <cell r="T410">
            <v>4.4000000000000004</v>
          </cell>
        </row>
        <row r="411">
          <cell r="A411">
            <v>409</v>
          </cell>
          <cell r="B411" t="str">
            <v>가로등주</v>
          </cell>
          <cell r="C411" t="str">
            <v>주철 10m폴2등용</v>
          </cell>
          <cell r="D411" t="str">
            <v>본</v>
          </cell>
          <cell r="K411" t="str">
            <v>(주) 보명</v>
          </cell>
          <cell r="L411">
            <v>1284000</v>
          </cell>
          <cell r="Q411">
            <v>1284000</v>
          </cell>
          <cell r="S411" t="str">
            <v>내선</v>
          </cell>
          <cell r="T411">
            <v>3.7</v>
          </cell>
        </row>
        <row r="412">
          <cell r="A412">
            <v>410</v>
          </cell>
          <cell r="B412" t="str">
            <v>가로등 NH등기구</v>
          </cell>
          <cell r="C412" t="str">
            <v>세종로대형</v>
          </cell>
          <cell r="D412" t="str">
            <v>EA</v>
          </cell>
          <cell r="G412">
            <v>810</v>
          </cell>
          <cell r="H412">
            <v>63000</v>
          </cell>
          <cell r="Q412">
            <v>63000</v>
          </cell>
        </row>
        <row r="413">
          <cell r="A413">
            <v>411</v>
          </cell>
          <cell r="B413" t="str">
            <v>가로등 NH등기구</v>
          </cell>
          <cell r="C413" t="str">
            <v>세종로소형</v>
          </cell>
          <cell r="D413" t="str">
            <v>EA</v>
          </cell>
          <cell r="G413">
            <v>810</v>
          </cell>
          <cell r="H413">
            <v>54000</v>
          </cell>
          <cell r="Q413">
            <v>54000</v>
          </cell>
        </row>
        <row r="414">
          <cell r="A414">
            <v>412</v>
          </cell>
          <cell r="B414" t="str">
            <v>고압나트륨등기구</v>
          </cell>
          <cell r="C414" t="str">
            <v xml:space="preserve">NH250W  </v>
          </cell>
          <cell r="D414" t="str">
            <v>EA</v>
          </cell>
          <cell r="G414">
            <v>810</v>
          </cell>
          <cell r="H414">
            <v>63000</v>
          </cell>
          <cell r="Q414">
            <v>63000</v>
          </cell>
          <cell r="S414" t="str">
            <v>내선</v>
          </cell>
          <cell r="T414">
            <v>0.495</v>
          </cell>
        </row>
        <row r="415">
          <cell r="A415">
            <v>413</v>
          </cell>
          <cell r="B415" t="str">
            <v>고압나트륨등기구</v>
          </cell>
          <cell r="C415" t="str">
            <v>NH400W</v>
          </cell>
          <cell r="D415" t="str">
            <v>EA</v>
          </cell>
          <cell r="G415">
            <v>810</v>
          </cell>
          <cell r="H415">
            <v>63000</v>
          </cell>
          <cell r="Q415">
            <v>63000</v>
          </cell>
          <cell r="S415" t="str">
            <v>내선</v>
          </cell>
          <cell r="T415">
            <v>0.53</v>
          </cell>
        </row>
        <row r="416">
          <cell r="A416">
            <v>414</v>
          </cell>
          <cell r="B416" t="str">
            <v>터널등기구(AL판)</v>
          </cell>
          <cell r="C416" t="str">
            <v>NXT 35W</v>
          </cell>
          <cell r="D416" t="str">
            <v>EA</v>
          </cell>
          <cell r="G416">
            <v>810</v>
          </cell>
          <cell r="H416">
            <v>67500</v>
          </cell>
          <cell r="Q416">
            <v>67500</v>
          </cell>
          <cell r="S416" t="str">
            <v>내선</v>
          </cell>
          <cell r="T416">
            <v>0.38</v>
          </cell>
        </row>
        <row r="417">
          <cell r="A417">
            <v>415</v>
          </cell>
          <cell r="B417" t="str">
            <v>터널등기구(AL판)</v>
          </cell>
          <cell r="C417" t="str">
            <v>NXT 90W</v>
          </cell>
          <cell r="D417" t="str">
            <v>EA</v>
          </cell>
          <cell r="G417">
            <v>810</v>
          </cell>
          <cell r="H417">
            <v>88000</v>
          </cell>
          <cell r="Q417">
            <v>88000</v>
          </cell>
          <cell r="S417" t="str">
            <v>내선</v>
          </cell>
          <cell r="T417">
            <v>0.38</v>
          </cell>
        </row>
        <row r="418">
          <cell r="A418">
            <v>416</v>
          </cell>
          <cell r="B418" t="str">
            <v>터널등기구(AL판)</v>
          </cell>
          <cell r="C418" t="str">
            <v>NXT 135W</v>
          </cell>
          <cell r="D418" t="str">
            <v>EA</v>
          </cell>
          <cell r="G418">
            <v>810</v>
          </cell>
          <cell r="H418">
            <v>113000</v>
          </cell>
          <cell r="Q418">
            <v>113000</v>
          </cell>
          <cell r="S418" t="str">
            <v>내선</v>
          </cell>
          <cell r="T418">
            <v>0.44</v>
          </cell>
        </row>
        <row r="419">
          <cell r="A419">
            <v>417</v>
          </cell>
          <cell r="B419" t="str">
            <v>터널등기구(AL판)</v>
          </cell>
          <cell r="C419" t="str">
            <v>NXT 180W</v>
          </cell>
          <cell r="D419" t="str">
            <v>EA</v>
          </cell>
          <cell r="G419">
            <v>810</v>
          </cell>
          <cell r="H419">
            <v>135000</v>
          </cell>
          <cell r="Q419">
            <v>135000</v>
          </cell>
          <cell r="S419" t="str">
            <v>내선</v>
          </cell>
          <cell r="T419">
            <v>0.44</v>
          </cell>
        </row>
        <row r="420">
          <cell r="A420">
            <v>418</v>
          </cell>
          <cell r="B420" t="str">
            <v>내압방폭백열등</v>
          </cell>
          <cell r="C420" t="str">
            <v>IL 220V/200W</v>
          </cell>
          <cell r="D420" t="str">
            <v>EA</v>
          </cell>
          <cell r="G420">
            <v>818</v>
          </cell>
          <cell r="H420">
            <v>90450</v>
          </cell>
          <cell r="Q420">
            <v>90450</v>
          </cell>
          <cell r="S420" t="str">
            <v>내선</v>
          </cell>
          <cell r="T420">
            <v>0.38</v>
          </cell>
        </row>
        <row r="421">
          <cell r="A421">
            <v>419</v>
          </cell>
          <cell r="Q421" t="str">
            <v/>
          </cell>
        </row>
        <row r="422">
          <cell r="A422">
            <v>420</v>
          </cell>
          <cell r="Q422" t="str">
            <v/>
          </cell>
        </row>
        <row r="423">
          <cell r="A423">
            <v>421</v>
          </cell>
          <cell r="B423" t="str">
            <v>고압나트륨램프</v>
          </cell>
          <cell r="C423" t="str">
            <v>NH  150W</v>
          </cell>
          <cell r="D423" t="str">
            <v>EA</v>
          </cell>
          <cell r="G423">
            <v>814</v>
          </cell>
          <cell r="H423">
            <v>12000</v>
          </cell>
          <cell r="Q423">
            <v>12000</v>
          </cell>
        </row>
        <row r="424">
          <cell r="A424">
            <v>422</v>
          </cell>
          <cell r="B424" t="str">
            <v>고압나트륨램프</v>
          </cell>
          <cell r="C424" t="str">
            <v>NH  250W</v>
          </cell>
          <cell r="D424" t="str">
            <v>EA</v>
          </cell>
          <cell r="G424">
            <v>814</v>
          </cell>
          <cell r="H424">
            <v>12500</v>
          </cell>
          <cell r="Q424">
            <v>12500</v>
          </cell>
        </row>
        <row r="425">
          <cell r="A425">
            <v>423</v>
          </cell>
          <cell r="B425" t="str">
            <v>고압나트륨램프</v>
          </cell>
          <cell r="C425" t="str">
            <v>NH  400W</v>
          </cell>
          <cell r="D425" t="str">
            <v>EA</v>
          </cell>
          <cell r="G425">
            <v>814</v>
          </cell>
          <cell r="H425">
            <v>16000</v>
          </cell>
          <cell r="Q425">
            <v>16000</v>
          </cell>
        </row>
        <row r="426">
          <cell r="A426">
            <v>424</v>
          </cell>
          <cell r="Q426" t="str">
            <v/>
          </cell>
        </row>
        <row r="427">
          <cell r="A427">
            <v>425</v>
          </cell>
          <cell r="Q427" t="str">
            <v/>
          </cell>
        </row>
        <row r="428">
          <cell r="A428">
            <v>426</v>
          </cell>
          <cell r="B428" t="str">
            <v>고압나트륨안정기</v>
          </cell>
          <cell r="C428" t="str">
            <v>220V/150W</v>
          </cell>
          <cell r="D428" t="str">
            <v>EA</v>
          </cell>
          <cell r="G428">
            <v>814</v>
          </cell>
          <cell r="H428">
            <v>18000</v>
          </cell>
          <cell r="Q428">
            <v>18000</v>
          </cell>
        </row>
        <row r="429">
          <cell r="A429">
            <v>427</v>
          </cell>
          <cell r="B429" t="str">
            <v>고압나트륨안정기</v>
          </cell>
          <cell r="C429" t="str">
            <v>220V/250W</v>
          </cell>
          <cell r="D429" t="str">
            <v>EA</v>
          </cell>
          <cell r="G429">
            <v>814</v>
          </cell>
          <cell r="H429">
            <v>22000</v>
          </cell>
          <cell r="Q429">
            <v>22000</v>
          </cell>
        </row>
        <row r="430">
          <cell r="A430">
            <v>428</v>
          </cell>
          <cell r="B430" t="str">
            <v>고압나트륨안정기</v>
          </cell>
          <cell r="C430" t="str">
            <v>220V/400W</v>
          </cell>
          <cell r="D430" t="str">
            <v>EA</v>
          </cell>
          <cell r="G430">
            <v>814</v>
          </cell>
          <cell r="H430">
            <v>24000</v>
          </cell>
          <cell r="Q430">
            <v>24000</v>
          </cell>
        </row>
        <row r="431">
          <cell r="A431">
            <v>429</v>
          </cell>
          <cell r="Q431" t="str">
            <v/>
          </cell>
        </row>
        <row r="432">
          <cell r="A432">
            <v>430</v>
          </cell>
          <cell r="Q432" t="str">
            <v/>
          </cell>
        </row>
        <row r="433">
          <cell r="A433">
            <v>431</v>
          </cell>
          <cell r="B433" t="str">
            <v>저압나트륨램프</v>
          </cell>
          <cell r="C433" t="str">
            <v>NXT 36W</v>
          </cell>
          <cell r="D433" t="str">
            <v>EA</v>
          </cell>
          <cell r="G433">
            <v>814</v>
          </cell>
          <cell r="H433">
            <v>28000</v>
          </cell>
          <cell r="Q433">
            <v>28000</v>
          </cell>
        </row>
        <row r="434">
          <cell r="A434">
            <v>432</v>
          </cell>
          <cell r="B434" t="str">
            <v>저압나트륨램프</v>
          </cell>
          <cell r="C434" t="str">
            <v>NXT 66W</v>
          </cell>
          <cell r="D434" t="str">
            <v>EA</v>
          </cell>
          <cell r="G434">
            <v>814</v>
          </cell>
          <cell r="H434">
            <v>32000</v>
          </cell>
          <cell r="Q434">
            <v>32000</v>
          </cell>
        </row>
        <row r="435">
          <cell r="A435">
            <v>433</v>
          </cell>
          <cell r="B435" t="str">
            <v>저압나트륨램프</v>
          </cell>
          <cell r="C435" t="str">
            <v>NXT 91W</v>
          </cell>
          <cell r="D435" t="str">
            <v>EA</v>
          </cell>
          <cell r="G435">
            <v>814</v>
          </cell>
          <cell r="H435">
            <v>38000</v>
          </cell>
          <cell r="Q435">
            <v>38000</v>
          </cell>
        </row>
        <row r="436">
          <cell r="A436">
            <v>434</v>
          </cell>
          <cell r="B436" t="str">
            <v>저압나트륨램프</v>
          </cell>
          <cell r="C436" t="str">
            <v>NXT 131W</v>
          </cell>
          <cell r="D436" t="str">
            <v>EA</v>
          </cell>
          <cell r="G436">
            <v>814</v>
          </cell>
          <cell r="H436">
            <v>50000</v>
          </cell>
          <cell r="Q436">
            <v>50000</v>
          </cell>
        </row>
        <row r="437">
          <cell r="A437">
            <v>435</v>
          </cell>
          <cell r="Q437" t="str">
            <v/>
          </cell>
        </row>
        <row r="438">
          <cell r="A438">
            <v>436</v>
          </cell>
          <cell r="Q438" t="str">
            <v/>
          </cell>
        </row>
        <row r="439">
          <cell r="A439">
            <v>437</v>
          </cell>
          <cell r="B439" t="str">
            <v>저압나트륨안정기</v>
          </cell>
          <cell r="C439" t="str">
            <v>NXT 36W</v>
          </cell>
          <cell r="D439" t="str">
            <v>EA</v>
          </cell>
          <cell r="G439">
            <v>814</v>
          </cell>
          <cell r="H439">
            <v>29000</v>
          </cell>
          <cell r="Q439">
            <v>29000</v>
          </cell>
        </row>
        <row r="440">
          <cell r="A440">
            <v>438</v>
          </cell>
          <cell r="B440" t="str">
            <v>저압나트륨안정기</v>
          </cell>
          <cell r="C440" t="str">
            <v>NXT 66W</v>
          </cell>
          <cell r="D440" t="str">
            <v>EA</v>
          </cell>
          <cell r="G440">
            <v>814</v>
          </cell>
          <cell r="H440">
            <v>32000</v>
          </cell>
          <cell r="Q440">
            <v>32000</v>
          </cell>
        </row>
        <row r="441">
          <cell r="A441">
            <v>439</v>
          </cell>
          <cell r="B441" t="str">
            <v>저압나트륨안정기</v>
          </cell>
          <cell r="C441" t="str">
            <v>NXT 91W</v>
          </cell>
          <cell r="D441" t="str">
            <v>EA</v>
          </cell>
          <cell r="G441">
            <v>814</v>
          </cell>
          <cell r="H441">
            <v>35000</v>
          </cell>
          <cell r="Q441">
            <v>35000</v>
          </cell>
        </row>
        <row r="442">
          <cell r="A442">
            <v>440</v>
          </cell>
          <cell r="B442" t="str">
            <v>저압나트륨안정기</v>
          </cell>
          <cell r="C442" t="str">
            <v>NXT 131W</v>
          </cell>
          <cell r="D442" t="str">
            <v>EA</v>
          </cell>
          <cell r="G442">
            <v>814</v>
          </cell>
          <cell r="H442">
            <v>38000</v>
          </cell>
          <cell r="Q442">
            <v>38000</v>
          </cell>
        </row>
        <row r="443">
          <cell r="A443">
            <v>441</v>
          </cell>
          <cell r="Q443" t="str">
            <v/>
          </cell>
        </row>
        <row r="444">
          <cell r="A444">
            <v>442</v>
          </cell>
          <cell r="Q444" t="str">
            <v/>
          </cell>
        </row>
        <row r="445">
          <cell r="A445">
            <v>443</v>
          </cell>
          <cell r="Q445" t="str">
            <v/>
          </cell>
        </row>
        <row r="446">
          <cell r="A446">
            <v>444</v>
          </cell>
          <cell r="B446" t="str">
            <v>STRAIGHT TRAY(H.D.G)</v>
          </cell>
          <cell r="C446" t="str">
            <v>150W×100H</v>
          </cell>
          <cell r="D446" t="str">
            <v>m</v>
          </cell>
          <cell r="G446">
            <v>753</v>
          </cell>
          <cell r="H446">
            <v>8700</v>
          </cell>
          <cell r="Q446">
            <v>8700</v>
          </cell>
          <cell r="S446" t="str">
            <v>내선</v>
          </cell>
          <cell r="T446">
            <v>0.22500000000000001</v>
          </cell>
          <cell r="Y446" t="str">
            <v>4m이상: 20%증</v>
          </cell>
        </row>
        <row r="447">
          <cell r="A447">
            <v>445</v>
          </cell>
          <cell r="B447" t="str">
            <v>STRAIGHT TRAY(H.D.G)</v>
          </cell>
          <cell r="C447" t="str">
            <v>150W×150H</v>
          </cell>
          <cell r="D447" t="str">
            <v>m</v>
          </cell>
          <cell r="G447">
            <v>753</v>
          </cell>
          <cell r="H447">
            <v>11600</v>
          </cell>
          <cell r="Q447">
            <v>11600</v>
          </cell>
          <cell r="S447" t="str">
            <v>내선</v>
          </cell>
          <cell r="T447">
            <v>0.22500000000000001</v>
          </cell>
        </row>
        <row r="448">
          <cell r="A448">
            <v>446</v>
          </cell>
          <cell r="B448" t="str">
            <v>STRAIGHT TRAY(H.D.G)</v>
          </cell>
          <cell r="C448" t="str">
            <v>200W×100H</v>
          </cell>
          <cell r="D448" t="str">
            <v>m</v>
          </cell>
          <cell r="G448">
            <v>753</v>
          </cell>
          <cell r="H448">
            <v>9000</v>
          </cell>
          <cell r="Q448">
            <v>9000</v>
          </cell>
          <cell r="S448" t="str">
            <v>내선</v>
          </cell>
          <cell r="T448">
            <v>0.22500000000000001</v>
          </cell>
        </row>
        <row r="449">
          <cell r="A449">
            <v>447</v>
          </cell>
          <cell r="B449" t="str">
            <v>STRAIGHT TRAY(H.D.G)</v>
          </cell>
          <cell r="C449" t="str">
            <v>200W×150H</v>
          </cell>
          <cell r="D449" t="str">
            <v>m</v>
          </cell>
          <cell r="G449">
            <v>753</v>
          </cell>
          <cell r="H449">
            <v>11900</v>
          </cell>
          <cell r="Q449">
            <v>11900</v>
          </cell>
          <cell r="S449" t="str">
            <v>내선</v>
          </cell>
          <cell r="T449">
            <v>0.22500000000000001</v>
          </cell>
        </row>
        <row r="450">
          <cell r="A450">
            <v>448</v>
          </cell>
          <cell r="B450" t="str">
            <v>STRAIGHT TRAY(H.D.G)</v>
          </cell>
          <cell r="C450" t="str">
            <v>300W×100H</v>
          </cell>
          <cell r="D450" t="str">
            <v>m</v>
          </cell>
          <cell r="G450">
            <v>753</v>
          </cell>
          <cell r="H450">
            <v>9600</v>
          </cell>
          <cell r="Q450">
            <v>9600</v>
          </cell>
          <cell r="S450" t="str">
            <v>내선</v>
          </cell>
          <cell r="T450">
            <v>0.28499999999999998</v>
          </cell>
        </row>
        <row r="451">
          <cell r="A451">
            <v>449</v>
          </cell>
          <cell r="B451" t="str">
            <v>STRAIGHT TRAY(H.D.G)</v>
          </cell>
          <cell r="C451" t="str">
            <v>300W×150H</v>
          </cell>
          <cell r="D451" t="str">
            <v>m</v>
          </cell>
          <cell r="G451">
            <v>753</v>
          </cell>
          <cell r="H451">
            <v>12600</v>
          </cell>
          <cell r="Q451">
            <v>12600</v>
          </cell>
          <cell r="S451" t="str">
            <v>내선</v>
          </cell>
          <cell r="T451">
            <v>0.28499999999999998</v>
          </cell>
        </row>
        <row r="452">
          <cell r="A452">
            <v>450</v>
          </cell>
          <cell r="B452" t="str">
            <v>STRAIGHT TRAY(H.D.G)</v>
          </cell>
          <cell r="C452" t="str">
            <v>400W×100H</v>
          </cell>
          <cell r="D452" t="str">
            <v>m</v>
          </cell>
          <cell r="G452">
            <v>753</v>
          </cell>
          <cell r="H452">
            <v>10200</v>
          </cell>
          <cell r="Q452">
            <v>10200</v>
          </cell>
          <cell r="S452" t="str">
            <v>내선</v>
          </cell>
          <cell r="T452">
            <v>0.33500000000000002</v>
          </cell>
        </row>
        <row r="453">
          <cell r="A453">
            <v>451</v>
          </cell>
          <cell r="B453" t="str">
            <v>STRAIGHT TRAY(H.D.G)</v>
          </cell>
          <cell r="C453" t="str">
            <v>400W×150H</v>
          </cell>
          <cell r="D453" t="str">
            <v>m</v>
          </cell>
          <cell r="G453">
            <v>753</v>
          </cell>
          <cell r="H453">
            <v>13200</v>
          </cell>
          <cell r="Q453">
            <v>13200</v>
          </cell>
          <cell r="S453" t="str">
            <v>내선</v>
          </cell>
          <cell r="T453">
            <v>0.33500000000000002</v>
          </cell>
        </row>
        <row r="454">
          <cell r="A454">
            <v>452</v>
          </cell>
          <cell r="B454" t="str">
            <v>STRAIGHT TRAY(H.D.G)</v>
          </cell>
          <cell r="C454" t="str">
            <v>500W×100H</v>
          </cell>
          <cell r="D454" t="str">
            <v>m</v>
          </cell>
          <cell r="G454">
            <v>753</v>
          </cell>
          <cell r="H454">
            <v>10800</v>
          </cell>
          <cell r="Q454">
            <v>10800</v>
          </cell>
          <cell r="S454" t="str">
            <v>내선</v>
          </cell>
          <cell r="T454">
            <v>0.44500000000000001</v>
          </cell>
        </row>
        <row r="455">
          <cell r="A455">
            <v>453</v>
          </cell>
          <cell r="B455" t="str">
            <v>STRAIGHT TRAY(H.D.G)</v>
          </cell>
          <cell r="C455" t="str">
            <v>500W×150H</v>
          </cell>
          <cell r="D455" t="str">
            <v>m</v>
          </cell>
          <cell r="G455">
            <v>753</v>
          </cell>
          <cell r="H455">
            <v>13800</v>
          </cell>
          <cell r="Q455">
            <v>13800</v>
          </cell>
          <cell r="S455" t="str">
            <v>내선</v>
          </cell>
          <cell r="T455">
            <v>0.44500000000000001</v>
          </cell>
        </row>
        <row r="456">
          <cell r="A456">
            <v>454</v>
          </cell>
          <cell r="B456" t="str">
            <v>STRAIGHT TRAY(H.D.G)</v>
          </cell>
          <cell r="C456" t="str">
            <v>600W×100H</v>
          </cell>
          <cell r="D456" t="str">
            <v>m</v>
          </cell>
          <cell r="G456">
            <v>753</v>
          </cell>
          <cell r="H456">
            <v>11500</v>
          </cell>
          <cell r="Q456">
            <v>11500</v>
          </cell>
          <cell r="S456" t="str">
            <v>내선</v>
          </cell>
          <cell r="T456">
            <v>0.52</v>
          </cell>
        </row>
        <row r="457">
          <cell r="A457">
            <v>455</v>
          </cell>
          <cell r="B457" t="str">
            <v>STRAIGHT TRAY(H.D.G)</v>
          </cell>
          <cell r="C457" t="str">
            <v>600W×150H</v>
          </cell>
          <cell r="D457" t="str">
            <v>m</v>
          </cell>
          <cell r="G457">
            <v>753</v>
          </cell>
          <cell r="H457">
            <v>14400</v>
          </cell>
          <cell r="Q457">
            <v>14400</v>
          </cell>
          <cell r="S457" t="str">
            <v>내선</v>
          </cell>
          <cell r="T457">
            <v>0.52</v>
          </cell>
        </row>
        <row r="458">
          <cell r="A458">
            <v>456</v>
          </cell>
          <cell r="Q458" t="str">
            <v/>
          </cell>
        </row>
        <row r="459">
          <cell r="A459">
            <v>457</v>
          </cell>
          <cell r="B459" t="str">
            <v>HOR-ELBOW (H.D.G)</v>
          </cell>
          <cell r="C459" t="str">
            <v>150W×100H</v>
          </cell>
          <cell r="D459" t="str">
            <v>EA</v>
          </cell>
          <cell r="G459">
            <v>753</v>
          </cell>
          <cell r="H459">
            <v>10300</v>
          </cell>
          <cell r="Q459">
            <v>10300</v>
          </cell>
          <cell r="S459" t="str">
            <v>내선</v>
          </cell>
          <cell r="T459">
            <v>0.22500000000000001</v>
          </cell>
        </row>
        <row r="460">
          <cell r="A460">
            <v>458</v>
          </cell>
          <cell r="B460" t="str">
            <v>HOR-ELBOW (H.D.G)</v>
          </cell>
          <cell r="C460" t="str">
            <v>150W×150H</v>
          </cell>
          <cell r="D460" t="str">
            <v>EA</v>
          </cell>
          <cell r="G460">
            <v>753</v>
          </cell>
          <cell r="H460">
            <v>13700</v>
          </cell>
          <cell r="Q460">
            <v>13700</v>
          </cell>
          <cell r="S460" t="str">
            <v>내선</v>
          </cell>
          <cell r="T460">
            <v>0.22500000000000001</v>
          </cell>
        </row>
        <row r="461">
          <cell r="A461">
            <v>459</v>
          </cell>
          <cell r="B461" t="str">
            <v>HOR-ELBOW (H.D.G)</v>
          </cell>
          <cell r="C461" t="str">
            <v>200W×100H</v>
          </cell>
          <cell r="D461" t="str">
            <v>EA</v>
          </cell>
          <cell r="G461">
            <v>753</v>
          </cell>
          <cell r="H461">
            <v>11100</v>
          </cell>
          <cell r="Q461">
            <v>11100</v>
          </cell>
          <cell r="S461" t="str">
            <v>내선</v>
          </cell>
          <cell r="T461">
            <v>0.22500000000000001</v>
          </cell>
        </row>
        <row r="462">
          <cell r="A462">
            <v>460</v>
          </cell>
          <cell r="B462" t="str">
            <v>HOR-ELBOW (H.D.G)</v>
          </cell>
          <cell r="C462" t="str">
            <v>200W×150H</v>
          </cell>
          <cell r="D462" t="str">
            <v>EA</v>
          </cell>
          <cell r="G462">
            <v>753</v>
          </cell>
          <cell r="H462">
            <v>14700</v>
          </cell>
          <cell r="Q462">
            <v>14700</v>
          </cell>
          <cell r="S462" t="str">
            <v>내선</v>
          </cell>
          <cell r="T462">
            <v>0.22500000000000001</v>
          </cell>
        </row>
        <row r="463">
          <cell r="A463">
            <v>461</v>
          </cell>
          <cell r="B463" t="str">
            <v>HOR-ELBOW (H.D.G)</v>
          </cell>
          <cell r="C463" t="str">
            <v>300W×100H</v>
          </cell>
          <cell r="D463" t="str">
            <v>EA</v>
          </cell>
          <cell r="G463">
            <v>753</v>
          </cell>
          <cell r="H463">
            <v>12800</v>
          </cell>
          <cell r="Q463">
            <v>12800</v>
          </cell>
          <cell r="S463" t="str">
            <v>내선</v>
          </cell>
          <cell r="T463">
            <v>0.28499999999999998</v>
          </cell>
        </row>
        <row r="464">
          <cell r="A464">
            <v>462</v>
          </cell>
          <cell r="B464" t="str">
            <v>HOR-ELBOW (H.D.G)</v>
          </cell>
          <cell r="C464" t="str">
            <v>300W×150H</v>
          </cell>
          <cell r="D464" t="str">
            <v>EA</v>
          </cell>
          <cell r="G464">
            <v>753</v>
          </cell>
          <cell r="H464">
            <v>16800</v>
          </cell>
          <cell r="Q464">
            <v>16800</v>
          </cell>
          <cell r="S464" t="str">
            <v>내선</v>
          </cell>
          <cell r="T464">
            <v>0.28499999999999998</v>
          </cell>
        </row>
        <row r="465">
          <cell r="A465">
            <v>463</v>
          </cell>
          <cell r="B465" t="str">
            <v>HOR-ELBOW (H.D.G)</v>
          </cell>
          <cell r="C465" t="str">
            <v>400W×100H</v>
          </cell>
          <cell r="D465" t="str">
            <v>EA</v>
          </cell>
          <cell r="G465">
            <v>753</v>
          </cell>
          <cell r="H465">
            <v>14500</v>
          </cell>
          <cell r="Q465">
            <v>14500</v>
          </cell>
          <cell r="S465" t="str">
            <v>내선</v>
          </cell>
          <cell r="T465">
            <v>0.33500000000000002</v>
          </cell>
        </row>
        <row r="466">
          <cell r="A466">
            <v>464</v>
          </cell>
          <cell r="B466" t="str">
            <v>HOR-ELBOW (H.D.G)</v>
          </cell>
          <cell r="C466" t="str">
            <v>400W×150H</v>
          </cell>
          <cell r="D466" t="str">
            <v>EA</v>
          </cell>
          <cell r="G466">
            <v>753</v>
          </cell>
          <cell r="H466">
            <v>18800</v>
          </cell>
          <cell r="Q466">
            <v>18800</v>
          </cell>
          <cell r="S466" t="str">
            <v>내선</v>
          </cell>
          <cell r="T466">
            <v>0.33500000000000002</v>
          </cell>
        </row>
        <row r="467">
          <cell r="A467">
            <v>465</v>
          </cell>
          <cell r="B467" t="str">
            <v>HOR-ELBOW (H.D.G)</v>
          </cell>
          <cell r="C467" t="str">
            <v>500W×100H</v>
          </cell>
          <cell r="D467" t="str">
            <v>EA</v>
          </cell>
          <cell r="G467">
            <v>753</v>
          </cell>
          <cell r="H467">
            <v>16200</v>
          </cell>
          <cell r="Q467">
            <v>16200</v>
          </cell>
          <cell r="S467" t="str">
            <v>내선</v>
          </cell>
          <cell r="T467">
            <v>0.44500000000000001</v>
          </cell>
        </row>
        <row r="468">
          <cell r="A468">
            <v>466</v>
          </cell>
          <cell r="B468" t="str">
            <v>HOR-ELBOW (H.D.G)</v>
          </cell>
          <cell r="C468" t="str">
            <v>500W×150H</v>
          </cell>
          <cell r="D468" t="str">
            <v>EA</v>
          </cell>
          <cell r="G468">
            <v>753</v>
          </cell>
          <cell r="H468">
            <v>20800</v>
          </cell>
          <cell r="Q468">
            <v>20800</v>
          </cell>
          <cell r="S468" t="str">
            <v>내선</v>
          </cell>
          <cell r="T468">
            <v>0.44500000000000001</v>
          </cell>
        </row>
        <row r="469">
          <cell r="A469">
            <v>467</v>
          </cell>
          <cell r="B469" t="str">
            <v>HOR-ELBOW (H.D.G)</v>
          </cell>
          <cell r="C469" t="str">
            <v>600W×100H</v>
          </cell>
          <cell r="D469" t="str">
            <v>EA</v>
          </cell>
          <cell r="G469">
            <v>753</v>
          </cell>
          <cell r="H469">
            <v>17900</v>
          </cell>
          <cell r="Q469">
            <v>17900</v>
          </cell>
          <cell r="S469" t="str">
            <v>내선</v>
          </cell>
          <cell r="T469">
            <v>0.52</v>
          </cell>
        </row>
        <row r="470">
          <cell r="A470">
            <v>468</v>
          </cell>
          <cell r="B470" t="str">
            <v>HOR-ELBOW (H.D.G)</v>
          </cell>
          <cell r="C470" t="str">
            <v>600W×150H</v>
          </cell>
          <cell r="D470" t="str">
            <v>EA</v>
          </cell>
          <cell r="G470">
            <v>753</v>
          </cell>
          <cell r="H470">
            <v>22800</v>
          </cell>
          <cell r="Q470">
            <v>22800</v>
          </cell>
          <cell r="S470" t="str">
            <v>내선</v>
          </cell>
          <cell r="T470">
            <v>0.52</v>
          </cell>
        </row>
        <row r="471">
          <cell r="A471">
            <v>469</v>
          </cell>
          <cell r="Q471" t="str">
            <v/>
          </cell>
        </row>
        <row r="472">
          <cell r="A472">
            <v>470</v>
          </cell>
          <cell r="B472" t="str">
            <v>VER-ELBOW (H.D.G)</v>
          </cell>
          <cell r="C472" t="str">
            <v>150W×100H</v>
          </cell>
          <cell r="D472" t="str">
            <v>EA</v>
          </cell>
          <cell r="G472">
            <v>753</v>
          </cell>
          <cell r="H472">
            <v>10700</v>
          </cell>
          <cell r="Q472">
            <v>10700</v>
          </cell>
          <cell r="S472" t="str">
            <v>내선</v>
          </cell>
          <cell r="T472">
            <v>0.22500000000000001</v>
          </cell>
        </row>
        <row r="473">
          <cell r="A473">
            <v>471</v>
          </cell>
          <cell r="B473" t="str">
            <v>VER-ELBOW (H.D.G)</v>
          </cell>
          <cell r="C473" t="str">
            <v>150W×150H</v>
          </cell>
          <cell r="D473" t="str">
            <v>EA</v>
          </cell>
          <cell r="G473">
            <v>753</v>
          </cell>
          <cell r="H473">
            <v>15500</v>
          </cell>
          <cell r="Q473">
            <v>15500</v>
          </cell>
          <cell r="S473" t="str">
            <v>내선</v>
          </cell>
          <cell r="T473">
            <v>0.22500000000000001</v>
          </cell>
        </row>
        <row r="474">
          <cell r="A474">
            <v>472</v>
          </cell>
          <cell r="B474" t="str">
            <v>VER-ELBOW (H.D.G)</v>
          </cell>
          <cell r="C474" t="str">
            <v>200W×100H</v>
          </cell>
          <cell r="D474" t="str">
            <v>EA</v>
          </cell>
          <cell r="G474">
            <v>753</v>
          </cell>
          <cell r="H474">
            <v>11100</v>
          </cell>
          <cell r="Q474">
            <v>11100</v>
          </cell>
          <cell r="S474" t="str">
            <v>내선</v>
          </cell>
          <cell r="T474">
            <v>0.22500000000000001</v>
          </cell>
        </row>
        <row r="475">
          <cell r="A475">
            <v>473</v>
          </cell>
          <cell r="B475" t="str">
            <v>VER-ELBOW (H.D.G)</v>
          </cell>
          <cell r="C475" t="str">
            <v>200W×150H</v>
          </cell>
          <cell r="D475" t="str">
            <v>EA</v>
          </cell>
          <cell r="G475">
            <v>753</v>
          </cell>
          <cell r="H475">
            <v>15900</v>
          </cell>
          <cell r="Q475">
            <v>15900</v>
          </cell>
          <cell r="S475" t="str">
            <v>내선</v>
          </cell>
          <cell r="T475">
            <v>0.22500000000000001</v>
          </cell>
        </row>
        <row r="476">
          <cell r="A476">
            <v>474</v>
          </cell>
          <cell r="B476" t="str">
            <v>VER-ELBOW (H.D.G)</v>
          </cell>
          <cell r="C476" t="str">
            <v>300W×100H</v>
          </cell>
          <cell r="D476" t="str">
            <v>EA</v>
          </cell>
          <cell r="G476">
            <v>753</v>
          </cell>
          <cell r="H476">
            <v>12000</v>
          </cell>
          <cell r="Q476">
            <v>12000</v>
          </cell>
          <cell r="S476" t="str">
            <v>내선</v>
          </cell>
          <cell r="T476">
            <v>0.28499999999999998</v>
          </cell>
        </row>
        <row r="477">
          <cell r="A477">
            <v>475</v>
          </cell>
          <cell r="B477" t="str">
            <v>VER-ELBOW (H.D.G)</v>
          </cell>
          <cell r="C477" t="str">
            <v>300W×150H</v>
          </cell>
          <cell r="D477" t="str">
            <v>EA</v>
          </cell>
          <cell r="G477">
            <v>753</v>
          </cell>
          <cell r="H477">
            <v>16800</v>
          </cell>
          <cell r="Q477">
            <v>16800</v>
          </cell>
          <cell r="S477" t="str">
            <v>내선</v>
          </cell>
          <cell r="T477">
            <v>0.28499999999999998</v>
          </cell>
        </row>
        <row r="478">
          <cell r="A478">
            <v>476</v>
          </cell>
          <cell r="B478" t="str">
            <v>VER-ELBOW (H.D.G)</v>
          </cell>
          <cell r="C478" t="str">
            <v>400W×100H</v>
          </cell>
          <cell r="D478" t="str">
            <v>EA</v>
          </cell>
          <cell r="G478">
            <v>753</v>
          </cell>
          <cell r="H478">
            <v>12900</v>
          </cell>
          <cell r="Q478">
            <v>12900</v>
          </cell>
          <cell r="S478" t="str">
            <v>내선</v>
          </cell>
          <cell r="T478">
            <v>0.33500000000000002</v>
          </cell>
        </row>
        <row r="479">
          <cell r="A479">
            <v>477</v>
          </cell>
          <cell r="B479" t="str">
            <v>VER-ELBOW (H.D.G)</v>
          </cell>
          <cell r="C479" t="str">
            <v>400W×150H</v>
          </cell>
          <cell r="D479" t="str">
            <v>EA</v>
          </cell>
          <cell r="G479">
            <v>753</v>
          </cell>
          <cell r="H479">
            <v>17600</v>
          </cell>
          <cell r="Q479">
            <v>17600</v>
          </cell>
          <cell r="S479" t="str">
            <v>내선</v>
          </cell>
          <cell r="T479">
            <v>0.33500000000000002</v>
          </cell>
        </row>
        <row r="480">
          <cell r="A480">
            <v>478</v>
          </cell>
          <cell r="B480" t="str">
            <v>VER-ELBOW (H.D.G)</v>
          </cell>
          <cell r="C480" t="str">
            <v>500W×100H</v>
          </cell>
          <cell r="D480" t="str">
            <v>EA</v>
          </cell>
          <cell r="G480">
            <v>753</v>
          </cell>
          <cell r="H480">
            <v>13700</v>
          </cell>
          <cell r="Q480">
            <v>13700</v>
          </cell>
          <cell r="S480" t="str">
            <v>내선</v>
          </cell>
          <cell r="T480">
            <v>0.44500000000000001</v>
          </cell>
        </row>
        <row r="481">
          <cell r="A481">
            <v>479</v>
          </cell>
          <cell r="B481" t="str">
            <v>VER-ELBOW (H.D.G)</v>
          </cell>
          <cell r="C481" t="str">
            <v>500W×150H</v>
          </cell>
          <cell r="D481" t="str">
            <v>EA</v>
          </cell>
          <cell r="G481">
            <v>753</v>
          </cell>
          <cell r="H481">
            <v>18500</v>
          </cell>
          <cell r="Q481">
            <v>18500</v>
          </cell>
          <cell r="S481" t="str">
            <v>내선</v>
          </cell>
          <cell r="T481">
            <v>0.44500000000000001</v>
          </cell>
        </row>
        <row r="482">
          <cell r="A482">
            <v>480</v>
          </cell>
          <cell r="B482" t="str">
            <v>VER-ELBOW (H.D.G)</v>
          </cell>
          <cell r="C482" t="str">
            <v>600W×100H</v>
          </cell>
          <cell r="D482" t="str">
            <v>EA</v>
          </cell>
          <cell r="G482">
            <v>753</v>
          </cell>
          <cell r="H482">
            <v>14600</v>
          </cell>
          <cell r="Q482">
            <v>14600</v>
          </cell>
          <cell r="S482" t="str">
            <v>내선</v>
          </cell>
          <cell r="T482">
            <v>0.52</v>
          </cell>
        </row>
        <row r="483">
          <cell r="A483">
            <v>481</v>
          </cell>
          <cell r="B483" t="str">
            <v>VER-ELBOW (H.D.G)</v>
          </cell>
          <cell r="C483" t="str">
            <v>600W×150H</v>
          </cell>
          <cell r="D483" t="str">
            <v>EA</v>
          </cell>
          <cell r="G483">
            <v>753</v>
          </cell>
          <cell r="H483">
            <v>19300</v>
          </cell>
          <cell r="Q483">
            <v>19300</v>
          </cell>
          <cell r="S483" t="str">
            <v>내선</v>
          </cell>
          <cell r="T483">
            <v>0.52</v>
          </cell>
        </row>
        <row r="484">
          <cell r="A484">
            <v>482</v>
          </cell>
          <cell r="Q484" t="str">
            <v/>
          </cell>
        </row>
        <row r="485">
          <cell r="A485">
            <v>483</v>
          </cell>
          <cell r="B485" t="str">
            <v>HOR-TEE (H.D.G)</v>
          </cell>
          <cell r="C485" t="str">
            <v>150W×100H</v>
          </cell>
          <cell r="D485" t="str">
            <v>EA</v>
          </cell>
          <cell r="G485">
            <v>753</v>
          </cell>
          <cell r="H485">
            <v>17500</v>
          </cell>
          <cell r="Q485">
            <v>17500</v>
          </cell>
          <cell r="S485" t="str">
            <v>내선</v>
          </cell>
          <cell r="T485">
            <v>0.22500000000000001</v>
          </cell>
        </row>
        <row r="486">
          <cell r="A486">
            <v>484</v>
          </cell>
          <cell r="B486" t="str">
            <v>HOR-TEE (H.D.G)</v>
          </cell>
          <cell r="C486" t="str">
            <v>150W×150H</v>
          </cell>
          <cell r="D486" t="str">
            <v>EA</v>
          </cell>
          <cell r="G486">
            <v>753</v>
          </cell>
          <cell r="H486">
            <v>22600</v>
          </cell>
          <cell r="Q486">
            <v>22600</v>
          </cell>
          <cell r="S486" t="str">
            <v>내선</v>
          </cell>
          <cell r="T486">
            <v>0.22500000000000001</v>
          </cell>
        </row>
        <row r="487">
          <cell r="A487">
            <v>485</v>
          </cell>
          <cell r="B487" t="str">
            <v>HOR-TEE (H.D.G)</v>
          </cell>
          <cell r="C487" t="str">
            <v>200W×100H</v>
          </cell>
          <cell r="D487" t="str">
            <v>EA</v>
          </cell>
          <cell r="G487">
            <v>753</v>
          </cell>
          <cell r="H487">
            <v>18500</v>
          </cell>
          <cell r="Q487">
            <v>18500</v>
          </cell>
          <cell r="S487" t="str">
            <v>내선</v>
          </cell>
          <cell r="T487">
            <v>0.22500000000000001</v>
          </cell>
        </row>
        <row r="488">
          <cell r="A488">
            <v>486</v>
          </cell>
          <cell r="B488" t="str">
            <v>HOR-TEE (H.D.G)</v>
          </cell>
          <cell r="C488" t="str">
            <v>200W×150H</v>
          </cell>
          <cell r="D488" t="str">
            <v>EA</v>
          </cell>
          <cell r="G488">
            <v>753</v>
          </cell>
          <cell r="H488">
            <v>23600</v>
          </cell>
          <cell r="Q488">
            <v>23600</v>
          </cell>
          <cell r="S488" t="str">
            <v>내선</v>
          </cell>
          <cell r="T488">
            <v>0.22500000000000001</v>
          </cell>
        </row>
        <row r="489">
          <cell r="A489">
            <v>487</v>
          </cell>
          <cell r="B489" t="str">
            <v>HOR-TEE (H.D.G)</v>
          </cell>
          <cell r="C489" t="str">
            <v>300W×100H</v>
          </cell>
          <cell r="D489" t="str">
            <v>EA</v>
          </cell>
          <cell r="G489">
            <v>753</v>
          </cell>
          <cell r="H489">
            <v>20300</v>
          </cell>
          <cell r="Q489">
            <v>20300</v>
          </cell>
          <cell r="S489" t="str">
            <v>내선</v>
          </cell>
          <cell r="T489">
            <v>0.28499999999999998</v>
          </cell>
        </row>
        <row r="490">
          <cell r="A490">
            <v>488</v>
          </cell>
          <cell r="B490" t="str">
            <v>HOR-TEE (H.D.G)</v>
          </cell>
          <cell r="C490" t="str">
            <v>300W×150H</v>
          </cell>
          <cell r="D490" t="str">
            <v>EA</v>
          </cell>
          <cell r="G490">
            <v>753</v>
          </cell>
          <cell r="H490">
            <v>25600</v>
          </cell>
          <cell r="Q490">
            <v>25600</v>
          </cell>
          <cell r="S490" t="str">
            <v>내선</v>
          </cell>
          <cell r="T490">
            <v>0.28499999999999998</v>
          </cell>
        </row>
        <row r="491">
          <cell r="A491">
            <v>489</v>
          </cell>
          <cell r="B491" t="str">
            <v>HOR-TEE (H.D.G)</v>
          </cell>
          <cell r="C491" t="str">
            <v>400W×100H</v>
          </cell>
          <cell r="D491" t="str">
            <v>EA</v>
          </cell>
          <cell r="G491">
            <v>753</v>
          </cell>
          <cell r="H491">
            <v>23000</v>
          </cell>
          <cell r="Q491">
            <v>23000</v>
          </cell>
          <cell r="S491" t="str">
            <v>내선</v>
          </cell>
          <cell r="T491">
            <v>0.33500000000000002</v>
          </cell>
        </row>
        <row r="492">
          <cell r="A492">
            <v>490</v>
          </cell>
          <cell r="B492" t="str">
            <v>HOR-TEE (H.D.G)</v>
          </cell>
          <cell r="C492" t="str">
            <v>400W×150H</v>
          </cell>
          <cell r="D492" t="str">
            <v>EA</v>
          </cell>
          <cell r="G492">
            <v>753</v>
          </cell>
          <cell r="H492">
            <v>28500</v>
          </cell>
          <cell r="Q492">
            <v>28500</v>
          </cell>
          <cell r="S492" t="str">
            <v>내선</v>
          </cell>
          <cell r="T492">
            <v>0.33500000000000002</v>
          </cell>
        </row>
        <row r="493">
          <cell r="A493">
            <v>491</v>
          </cell>
          <cell r="B493" t="str">
            <v>HOR-TEE (H.D.G)</v>
          </cell>
          <cell r="C493" t="str">
            <v>500W×100H</v>
          </cell>
          <cell r="D493" t="str">
            <v>EA</v>
          </cell>
          <cell r="G493">
            <v>753</v>
          </cell>
          <cell r="H493">
            <v>25000</v>
          </cell>
          <cell r="Q493">
            <v>25000</v>
          </cell>
          <cell r="S493" t="str">
            <v>내선</v>
          </cell>
          <cell r="T493">
            <v>0.44500000000000001</v>
          </cell>
        </row>
        <row r="494">
          <cell r="A494">
            <v>492</v>
          </cell>
          <cell r="B494" t="str">
            <v>HOR-TEE (H.D.G)</v>
          </cell>
          <cell r="C494" t="str">
            <v>500W×150H</v>
          </cell>
          <cell r="D494" t="str">
            <v>EA</v>
          </cell>
          <cell r="G494">
            <v>753</v>
          </cell>
          <cell r="H494">
            <v>30800</v>
          </cell>
          <cell r="Q494">
            <v>30800</v>
          </cell>
          <cell r="S494" t="str">
            <v>내선</v>
          </cell>
          <cell r="T494">
            <v>0.44500000000000001</v>
          </cell>
        </row>
        <row r="495">
          <cell r="A495">
            <v>493</v>
          </cell>
          <cell r="B495" t="str">
            <v>HOR-TEE (H.D.G)</v>
          </cell>
          <cell r="C495" t="str">
            <v>600W×100H</v>
          </cell>
          <cell r="D495" t="str">
            <v>EA</v>
          </cell>
          <cell r="G495">
            <v>753</v>
          </cell>
          <cell r="H495">
            <v>27000</v>
          </cell>
          <cell r="Q495">
            <v>27000</v>
          </cell>
          <cell r="S495" t="str">
            <v>내선</v>
          </cell>
          <cell r="T495">
            <v>0.52</v>
          </cell>
        </row>
        <row r="496">
          <cell r="A496">
            <v>494</v>
          </cell>
          <cell r="B496" t="str">
            <v>HOR-TEE (H.D.G)</v>
          </cell>
          <cell r="C496" t="str">
            <v>600W×150H</v>
          </cell>
          <cell r="D496" t="str">
            <v>EA</v>
          </cell>
          <cell r="G496">
            <v>753</v>
          </cell>
          <cell r="H496">
            <v>33100</v>
          </cell>
          <cell r="Q496">
            <v>33100</v>
          </cell>
          <cell r="S496" t="str">
            <v>내선</v>
          </cell>
          <cell r="T496">
            <v>0.52</v>
          </cell>
        </row>
        <row r="497">
          <cell r="A497">
            <v>495</v>
          </cell>
          <cell r="Q497" t="str">
            <v/>
          </cell>
        </row>
        <row r="498">
          <cell r="A498">
            <v>496</v>
          </cell>
          <cell r="B498" t="str">
            <v>HOR-CROSS (H.D.G)</v>
          </cell>
          <cell r="C498" t="str">
            <v>150W×100H</v>
          </cell>
          <cell r="D498" t="str">
            <v>EA</v>
          </cell>
          <cell r="G498">
            <v>753</v>
          </cell>
          <cell r="H498">
            <v>23200</v>
          </cell>
          <cell r="Q498">
            <v>23200</v>
          </cell>
          <cell r="S498" t="str">
            <v>내선</v>
          </cell>
          <cell r="T498">
            <v>0.22500000000000001</v>
          </cell>
        </row>
        <row r="499">
          <cell r="A499">
            <v>497</v>
          </cell>
          <cell r="B499" t="str">
            <v>HOR-CROSS (H.D.G)</v>
          </cell>
          <cell r="C499" t="str">
            <v>150W×150H</v>
          </cell>
          <cell r="D499" t="str">
            <v>EA</v>
          </cell>
          <cell r="G499">
            <v>753</v>
          </cell>
          <cell r="H499">
            <v>29100</v>
          </cell>
          <cell r="Q499">
            <v>29100</v>
          </cell>
          <cell r="S499" t="str">
            <v>내선</v>
          </cell>
          <cell r="T499">
            <v>0.22500000000000001</v>
          </cell>
        </row>
        <row r="500">
          <cell r="A500">
            <v>498</v>
          </cell>
          <cell r="B500" t="str">
            <v>HOR-CROSS (H.D.G)</v>
          </cell>
          <cell r="C500" t="str">
            <v>200W×100H</v>
          </cell>
          <cell r="D500" t="str">
            <v>EA</v>
          </cell>
          <cell r="G500">
            <v>753</v>
          </cell>
          <cell r="H500">
            <v>24000</v>
          </cell>
          <cell r="Q500">
            <v>24000</v>
          </cell>
          <cell r="S500" t="str">
            <v>내선</v>
          </cell>
          <cell r="T500">
            <v>0.22500000000000001</v>
          </cell>
        </row>
        <row r="501">
          <cell r="A501">
            <v>499</v>
          </cell>
          <cell r="B501" t="str">
            <v>HOR-CROSS (H.D.G)</v>
          </cell>
          <cell r="C501" t="str">
            <v>200W×150H</v>
          </cell>
          <cell r="D501" t="str">
            <v>EA</v>
          </cell>
          <cell r="G501">
            <v>753</v>
          </cell>
          <cell r="H501">
            <v>30000</v>
          </cell>
          <cell r="Q501">
            <v>30000</v>
          </cell>
          <cell r="S501" t="str">
            <v>내선</v>
          </cell>
          <cell r="T501">
            <v>0.22500000000000001</v>
          </cell>
        </row>
        <row r="502">
          <cell r="A502">
            <v>500</v>
          </cell>
          <cell r="B502" t="str">
            <v>HOR-CROSS (H.D.G)</v>
          </cell>
          <cell r="C502" t="str">
            <v>300W×100H</v>
          </cell>
          <cell r="D502" t="str">
            <v>EA</v>
          </cell>
          <cell r="G502">
            <v>753</v>
          </cell>
          <cell r="H502">
            <v>25700</v>
          </cell>
          <cell r="Q502">
            <v>25700</v>
          </cell>
          <cell r="S502" t="str">
            <v>내선</v>
          </cell>
          <cell r="T502">
            <v>0.28499999999999998</v>
          </cell>
        </row>
        <row r="503">
          <cell r="A503">
            <v>501</v>
          </cell>
          <cell r="B503" t="str">
            <v>HOR-CROSS (H.D.G)</v>
          </cell>
          <cell r="C503" t="str">
            <v>300W×150H</v>
          </cell>
          <cell r="D503" t="str">
            <v>EA</v>
          </cell>
          <cell r="G503">
            <v>753</v>
          </cell>
          <cell r="H503">
            <v>31700</v>
          </cell>
          <cell r="Q503">
            <v>31700</v>
          </cell>
          <cell r="S503" t="str">
            <v>내선</v>
          </cell>
          <cell r="T503">
            <v>0.28499999999999998</v>
          </cell>
        </row>
        <row r="504">
          <cell r="A504">
            <v>502</v>
          </cell>
          <cell r="B504" t="str">
            <v>HOR-CROSS (H.D.G)</v>
          </cell>
          <cell r="C504" t="str">
            <v>400W×100H</v>
          </cell>
          <cell r="D504" t="str">
            <v>EA</v>
          </cell>
          <cell r="G504">
            <v>753</v>
          </cell>
          <cell r="H504">
            <v>27000</v>
          </cell>
          <cell r="Q504">
            <v>27000</v>
          </cell>
          <cell r="S504" t="str">
            <v>내선</v>
          </cell>
          <cell r="T504">
            <v>0.33500000000000002</v>
          </cell>
        </row>
        <row r="505">
          <cell r="A505">
            <v>503</v>
          </cell>
          <cell r="B505" t="str">
            <v>HOR-CROSS (H.D.G)</v>
          </cell>
          <cell r="C505" t="str">
            <v>400W×150H</v>
          </cell>
          <cell r="D505" t="str">
            <v>EA</v>
          </cell>
          <cell r="G505">
            <v>753</v>
          </cell>
          <cell r="H505">
            <v>34300</v>
          </cell>
          <cell r="Q505">
            <v>34300</v>
          </cell>
          <cell r="S505" t="str">
            <v>내선</v>
          </cell>
          <cell r="T505">
            <v>0.33500000000000002</v>
          </cell>
        </row>
        <row r="506">
          <cell r="A506">
            <v>504</v>
          </cell>
          <cell r="B506" t="str">
            <v>HOR-CROSS (H.D.G)</v>
          </cell>
          <cell r="C506" t="str">
            <v>500W×100H</v>
          </cell>
          <cell r="D506" t="str">
            <v>EA</v>
          </cell>
          <cell r="G506">
            <v>753</v>
          </cell>
          <cell r="H506">
            <v>30300</v>
          </cell>
          <cell r="Q506">
            <v>30300</v>
          </cell>
          <cell r="S506" t="str">
            <v>내선</v>
          </cell>
          <cell r="T506">
            <v>0.44500000000000001</v>
          </cell>
        </row>
        <row r="507">
          <cell r="A507">
            <v>505</v>
          </cell>
          <cell r="B507" t="str">
            <v>HOR-CROSS (H.D.G)</v>
          </cell>
          <cell r="C507" t="str">
            <v>500W×150H</v>
          </cell>
          <cell r="D507" t="str">
            <v>EA</v>
          </cell>
          <cell r="G507">
            <v>753</v>
          </cell>
          <cell r="H507">
            <v>36200</v>
          </cell>
          <cell r="Q507">
            <v>36200</v>
          </cell>
          <cell r="S507" t="str">
            <v>내선</v>
          </cell>
          <cell r="T507">
            <v>0.44500000000000001</v>
          </cell>
        </row>
        <row r="508">
          <cell r="A508">
            <v>506</v>
          </cell>
          <cell r="B508" t="str">
            <v>HOR-CROSS (H.D.G)</v>
          </cell>
          <cell r="C508" t="str">
            <v>600W×100H</v>
          </cell>
          <cell r="D508" t="str">
            <v>EA</v>
          </cell>
          <cell r="G508">
            <v>753</v>
          </cell>
          <cell r="H508">
            <v>32200</v>
          </cell>
          <cell r="Q508">
            <v>32200</v>
          </cell>
          <cell r="S508" t="str">
            <v>내선</v>
          </cell>
          <cell r="T508">
            <v>0.52</v>
          </cell>
        </row>
        <row r="509">
          <cell r="A509">
            <v>507</v>
          </cell>
          <cell r="B509" t="str">
            <v>HOR-CROSS (H.D.G)</v>
          </cell>
          <cell r="C509" t="str">
            <v>600W×150H</v>
          </cell>
          <cell r="D509" t="str">
            <v>EA</v>
          </cell>
          <cell r="G509">
            <v>753</v>
          </cell>
          <cell r="H509">
            <v>38200</v>
          </cell>
          <cell r="Q509">
            <v>38200</v>
          </cell>
          <cell r="S509" t="str">
            <v>내선</v>
          </cell>
          <cell r="T509">
            <v>0.52</v>
          </cell>
        </row>
        <row r="510">
          <cell r="A510">
            <v>508</v>
          </cell>
          <cell r="Q510" t="str">
            <v/>
          </cell>
        </row>
        <row r="511">
          <cell r="A511">
            <v>509</v>
          </cell>
          <cell r="B511" t="str">
            <v>REDUCER (H.D.G)</v>
          </cell>
          <cell r="C511" t="str">
            <v>600×500W×100H</v>
          </cell>
          <cell r="D511" t="str">
            <v>EA</v>
          </cell>
          <cell r="G511">
            <v>753</v>
          </cell>
          <cell r="H511">
            <v>7900</v>
          </cell>
          <cell r="Q511">
            <v>7900</v>
          </cell>
          <cell r="S511" t="str">
            <v>내선</v>
          </cell>
          <cell r="T511">
            <v>0.22500000000000001</v>
          </cell>
        </row>
        <row r="512">
          <cell r="A512">
            <v>510</v>
          </cell>
          <cell r="B512" t="str">
            <v>REDUCER (H.D.G)</v>
          </cell>
          <cell r="C512" t="str">
            <v>600×500W×150H</v>
          </cell>
          <cell r="D512" t="str">
            <v>EA</v>
          </cell>
          <cell r="G512">
            <v>753</v>
          </cell>
          <cell r="H512">
            <v>10100</v>
          </cell>
          <cell r="Q512">
            <v>10100</v>
          </cell>
          <cell r="S512" t="str">
            <v>내선</v>
          </cell>
          <cell r="T512">
            <v>0.22500000000000001</v>
          </cell>
        </row>
        <row r="513">
          <cell r="A513">
            <v>511</v>
          </cell>
          <cell r="B513" t="str">
            <v>REDUCER (H.D.G)</v>
          </cell>
          <cell r="C513" t="str">
            <v>600×400W×100H</v>
          </cell>
          <cell r="D513" t="str">
            <v>EA</v>
          </cell>
          <cell r="G513">
            <v>753</v>
          </cell>
          <cell r="H513">
            <v>7900</v>
          </cell>
          <cell r="Q513">
            <v>7900</v>
          </cell>
          <cell r="S513" t="str">
            <v>내선</v>
          </cell>
          <cell r="T513">
            <v>0.22500000000000001</v>
          </cell>
        </row>
        <row r="514">
          <cell r="A514">
            <v>512</v>
          </cell>
          <cell r="B514" t="str">
            <v>REDUCER (H.D.G)</v>
          </cell>
          <cell r="C514" t="str">
            <v>600×400W×150H</v>
          </cell>
          <cell r="D514" t="str">
            <v>EA</v>
          </cell>
          <cell r="G514">
            <v>753</v>
          </cell>
          <cell r="H514">
            <v>10100</v>
          </cell>
          <cell r="Q514">
            <v>10100</v>
          </cell>
          <cell r="S514" t="str">
            <v>내선</v>
          </cell>
          <cell r="T514">
            <v>0.22500000000000001</v>
          </cell>
        </row>
        <row r="515">
          <cell r="A515">
            <v>513</v>
          </cell>
          <cell r="B515" t="str">
            <v>REDUCER (H.D.G)</v>
          </cell>
          <cell r="C515" t="str">
            <v>600×300W×100H</v>
          </cell>
          <cell r="D515" t="str">
            <v>EA</v>
          </cell>
          <cell r="G515">
            <v>753</v>
          </cell>
          <cell r="H515">
            <v>8000</v>
          </cell>
          <cell r="Q515">
            <v>8000</v>
          </cell>
          <cell r="S515" t="str">
            <v>내선</v>
          </cell>
          <cell r="T515">
            <v>0.28499999999999998</v>
          </cell>
        </row>
        <row r="516">
          <cell r="A516">
            <v>514</v>
          </cell>
          <cell r="B516" t="str">
            <v>REDUCER (H.D.G)</v>
          </cell>
          <cell r="C516" t="str">
            <v>600×300W×150H</v>
          </cell>
          <cell r="D516" t="str">
            <v>EA</v>
          </cell>
          <cell r="G516">
            <v>753</v>
          </cell>
          <cell r="H516">
            <v>10400</v>
          </cell>
          <cell r="Q516">
            <v>10400</v>
          </cell>
          <cell r="S516" t="str">
            <v>내선</v>
          </cell>
          <cell r="T516">
            <v>0.28499999999999998</v>
          </cell>
        </row>
        <row r="517">
          <cell r="A517">
            <v>515</v>
          </cell>
          <cell r="B517" t="str">
            <v>REDUCER (H.D.G)</v>
          </cell>
          <cell r="C517" t="str">
            <v>600×200W×100H</v>
          </cell>
          <cell r="D517" t="str">
            <v>EA</v>
          </cell>
          <cell r="G517">
            <v>753</v>
          </cell>
          <cell r="H517">
            <v>8100</v>
          </cell>
          <cell r="Q517">
            <v>8100</v>
          </cell>
          <cell r="S517" t="str">
            <v>내선</v>
          </cell>
          <cell r="T517">
            <v>0.33500000000000002</v>
          </cell>
        </row>
        <row r="518">
          <cell r="A518">
            <v>516</v>
          </cell>
          <cell r="B518" t="str">
            <v>REDUCER (H.D.G)</v>
          </cell>
          <cell r="C518" t="str">
            <v>600×200W×150H</v>
          </cell>
          <cell r="D518" t="str">
            <v>EA</v>
          </cell>
          <cell r="G518">
            <v>753</v>
          </cell>
          <cell r="H518">
            <v>10600</v>
          </cell>
          <cell r="Q518">
            <v>10600</v>
          </cell>
          <cell r="S518" t="str">
            <v>내선</v>
          </cell>
          <cell r="T518">
            <v>0.33500000000000002</v>
          </cell>
        </row>
        <row r="519">
          <cell r="A519">
            <v>517</v>
          </cell>
          <cell r="B519" t="str">
            <v>REDUCER (H.D.G)</v>
          </cell>
          <cell r="C519" t="str">
            <v>600×150W×100H</v>
          </cell>
          <cell r="D519" t="str">
            <v>EA</v>
          </cell>
          <cell r="G519">
            <v>753</v>
          </cell>
          <cell r="H519">
            <v>8600</v>
          </cell>
          <cell r="Q519">
            <v>8600</v>
          </cell>
          <cell r="S519" t="str">
            <v>내선</v>
          </cell>
          <cell r="T519">
            <v>0.44500000000000001</v>
          </cell>
        </row>
        <row r="520">
          <cell r="A520">
            <v>518</v>
          </cell>
          <cell r="B520" t="str">
            <v>REDUCER (H.D.G)</v>
          </cell>
          <cell r="C520" t="str">
            <v>600×150W×150H</v>
          </cell>
          <cell r="D520" t="str">
            <v>EA</v>
          </cell>
          <cell r="G520">
            <v>753</v>
          </cell>
          <cell r="H520">
            <v>11100</v>
          </cell>
          <cell r="Q520">
            <v>11100</v>
          </cell>
          <cell r="S520" t="str">
            <v>내선</v>
          </cell>
          <cell r="T520">
            <v>0.44500000000000001</v>
          </cell>
        </row>
        <row r="521">
          <cell r="A521">
            <v>519</v>
          </cell>
          <cell r="B521" t="str">
            <v>REDUCER (H.D.G)</v>
          </cell>
          <cell r="C521" t="str">
            <v>300×150W×100H</v>
          </cell>
          <cell r="D521" t="str">
            <v>EA</v>
          </cell>
          <cell r="G521">
            <v>753</v>
          </cell>
          <cell r="H521">
            <v>6500</v>
          </cell>
          <cell r="Q521">
            <v>6500</v>
          </cell>
          <cell r="S521" t="str">
            <v>내선</v>
          </cell>
          <cell r="T521">
            <v>0.52</v>
          </cell>
        </row>
        <row r="522">
          <cell r="A522">
            <v>520</v>
          </cell>
          <cell r="B522" t="str">
            <v>REDUCER (H.D.G)</v>
          </cell>
          <cell r="C522" t="str">
            <v>300×150W×150H</v>
          </cell>
          <cell r="D522" t="str">
            <v>EA</v>
          </cell>
          <cell r="G522">
            <v>753</v>
          </cell>
          <cell r="H522">
            <v>8700</v>
          </cell>
          <cell r="Q522">
            <v>8700</v>
          </cell>
          <cell r="S522" t="str">
            <v>내선</v>
          </cell>
          <cell r="T522">
            <v>0.52</v>
          </cell>
        </row>
        <row r="523">
          <cell r="A523">
            <v>521</v>
          </cell>
          <cell r="Q523" t="str">
            <v/>
          </cell>
        </row>
        <row r="524">
          <cell r="A524">
            <v>522</v>
          </cell>
          <cell r="B524" t="str">
            <v>STRAIGHT-COV.(H.D.G)</v>
          </cell>
          <cell r="C524" t="str">
            <v>150W</v>
          </cell>
          <cell r="D524" t="str">
            <v>EA</v>
          </cell>
          <cell r="G524">
            <v>753</v>
          </cell>
          <cell r="H524">
            <v>4000</v>
          </cell>
          <cell r="Q524">
            <v>4000</v>
          </cell>
        </row>
        <row r="525">
          <cell r="A525">
            <v>523</v>
          </cell>
          <cell r="B525" t="str">
            <v>STRAIGHT-COV.(H.D.G)</v>
          </cell>
          <cell r="C525" t="str">
            <v>200W</v>
          </cell>
          <cell r="D525" t="str">
            <v>EA</v>
          </cell>
          <cell r="G525">
            <v>753</v>
          </cell>
          <cell r="H525">
            <v>5000</v>
          </cell>
          <cell r="Q525">
            <v>5000</v>
          </cell>
        </row>
        <row r="526">
          <cell r="A526">
            <v>524</v>
          </cell>
          <cell r="B526" t="str">
            <v>STRAIGHT-COV.(H.D.G)</v>
          </cell>
          <cell r="C526" t="str">
            <v>300W</v>
          </cell>
          <cell r="D526" t="str">
            <v>EA</v>
          </cell>
          <cell r="G526">
            <v>753</v>
          </cell>
          <cell r="H526">
            <v>7100</v>
          </cell>
          <cell r="Q526">
            <v>7100</v>
          </cell>
        </row>
        <row r="527">
          <cell r="A527">
            <v>525</v>
          </cell>
          <cell r="B527" t="str">
            <v>STRAIGHT-COV.(H.D.G)</v>
          </cell>
          <cell r="C527" t="str">
            <v>400W</v>
          </cell>
          <cell r="D527" t="str">
            <v>EA</v>
          </cell>
          <cell r="G527">
            <v>753</v>
          </cell>
          <cell r="H527">
            <v>9100</v>
          </cell>
          <cell r="Q527">
            <v>9100</v>
          </cell>
        </row>
        <row r="528">
          <cell r="A528">
            <v>526</v>
          </cell>
          <cell r="B528" t="str">
            <v>STRAIGHT-COV.(H.D.G)</v>
          </cell>
          <cell r="C528" t="str">
            <v>500W</v>
          </cell>
          <cell r="D528" t="str">
            <v>EA</v>
          </cell>
          <cell r="G528">
            <v>753</v>
          </cell>
          <cell r="H528">
            <v>11200</v>
          </cell>
          <cell r="Q528">
            <v>11200</v>
          </cell>
        </row>
        <row r="529">
          <cell r="A529">
            <v>527</v>
          </cell>
          <cell r="B529" t="str">
            <v>STRAIGHT-COV.(H.D.G)</v>
          </cell>
          <cell r="C529" t="str">
            <v>600W</v>
          </cell>
          <cell r="D529" t="str">
            <v>EA</v>
          </cell>
          <cell r="G529">
            <v>753</v>
          </cell>
          <cell r="H529">
            <v>13200</v>
          </cell>
          <cell r="Q529">
            <v>13200</v>
          </cell>
        </row>
        <row r="530">
          <cell r="A530">
            <v>528</v>
          </cell>
          <cell r="Q530" t="str">
            <v/>
          </cell>
        </row>
        <row r="531">
          <cell r="A531">
            <v>529</v>
          </cell>
          <cell r="B531" t="str">
            <v>JOINT CONN.</v>
          </cell>
          <cell r="C531" t="str">
            <v>100H</v>
          </cell>
          <cell r="D531" t="str">
            <v>EA</v>
          </cell>
          <cell r="G531">
            <v>753</v>
          </cell>
          <cell r="H531">
            <v>900</v>
          </cell>
          <cell r="Q531">
            <v>900</v>
          </cell>
        </row>
        <row r="532">
          <cell r="A532">
            <v>530</v>
          </cell>
          <cell r="B532" t="str">
            <v>JOINT CONN.</v>
          </cell>
          <cell r="C532" t="str">
            <v>150H</v>
          </cell>
          <cell r="D532" t="str">
            <v>EA</v>
          </cell>
          <cell r="G532">
            <v>753</v>
          </cell>
          <cell r="H532">
            <v>1050</v>
          </cell>
          <cell r="Q532">
            <v>1050</v>
          </cell>
        </row>
        <row r="533">
          <cell r="A533">
            <v>531</v>
          </cell>
          <cell r="Q533" t="str">
            <v/>
          </cell>
        </row>
        <row r="534">
          <cell r="A534">
            <v>532</v>
          </cell>
          <cell r="B534" t="str">
            <v>SHANK BOLT&amp;NOT</v>
          </cell>
          <cell r="C534" t="str">
            <v>3/8inch×19L</v>
          </cell>
          <cell r="D534" t="str">
            <v>set</v>
          </cell>
          <cell r="G534">
            <v>753</v>
          </cell>
          <cell r="H534">
            <v>120</v>
          </cell>
          <cell r="Q534">
            <v>120</v>
          </cell>
        </row>
        <row r="535">
          <cell r="A535">
            <v>533</v>
          </cell>
          <cell r="B535" t="str">
            <v>그라운딩 본딩 점퍼</v>
          </cell>
          <cell r="C535" t="str">
            <v>14sq</v>
          </cell>
          <cell r="D535" t="str">
            <v>EA</v>
          </cell>
          <cell r="G535">
            <v>753</v>
          </cell>
          <cell r="H535">
            <v>1300</v>
          </cell>
          <cell r="Q535">
            <v>1300</v>
          </cell>
        </row>
        <row r="536">
          <cell r="A536">
            <v>534</v>
          </cell>
          <cell r="B536" t="str">
            <v>그라운딩 본딩 점퍼</v>
          </cell>
          <cell r="C536" t="str">
            <v>38sq</v>
          </cell>
          <cell r="D536" t="str">
            <v>EA</v>
          </cell>
          <cell r="G536">
            <v>753</v>
          </cell>
          <cell r="H536">
            <v>2800</v>
          </cell>
          <cell r="Q536">
            <v>2800</v>
          </cell>
        </row>
        <row r="537">
          <cell r="A537">
            <v>535</v>
          </cell>
          <cell r="B537" t="str">
            <v>홀드다운 크램프</v>
          </cell>
          <cell r="D537" t="str">
            <v>EA</v>
          </cell>
          <cell r="G537">
            <v>753</v>
          </cell>
          <cell r="H537">
            <v>300</v>
          </cell>
          <cell r="Q537">
            <v>300</v>
          </cell>
        </row>
        <row r="538">
          <cell r="A538">
            <v>536</v>
          </cell>
          <cell r="B538" t="str">
            <v>SPRING NUT</v>
          </cell>
          <cell r="C538" t="str">
            <v>3/8inch 1/2inch</v>
          </cell>
          <cell r="D538" t="str">
            <v>EA</v>
          </cell>
          <cell r="G538">
            <v>753</v>
          </cell>
          <cell r="H538">
            <v>400</v>
          </cell>
          <cell r="Q538">
            <v>400</v>
          </cell>
        </row>
        <row r="539">
          <cell r="A539">
            <v>537</v>
          </cell>
          <cell r="Q539" t="str">
            <v/>
          </cell>
        </row>
        <row r="540">
          <cell r="A540">
            <v>538</v>
          </cell>
          <cell r="Q540" t="str">
            <v/>
          </cell>
        </row>
        <row r="541">
          <cell r="A541">
            <v>539</v>
          </cell>
          <cell r="B541" t="str">
            <v>RACE WAY BODY</v>
          </cell>
          <cell r="C541" t="str">
            <v>40×40</v>
          </cell>
          <cell r="D541" t="str">
            <v>m</v>
          </cell>
          <cell r="G541">
            <v>750</v>
          </cell>
          <cell r="H541">
            <v>1950</v>
          </cell>
          <cell r="Q541">
            <v>1950</v>
          </cell>
          <cell r="S541" t="str">
            <v>내선</v>
          </cell>
          <cell r="T541">
            <v>0.15</v>
          </cell>
        </row>
        <row r="542">
          <cell r="A542">
            <v>540</v>
          </cell>
          <cell r="B542" t="str">
            <v>RACE WAY BODY</v>
          </cell>
          <cell r="C542" t="str">
            <v>70×40</v>
          </cell>
          <cell r="D542" t="str">
            <v>m</v>
          </cell>
          <cell r="G542">
            <v>750</v>
          </cell>
          <cell r="H542">
            <v>2450</v>
          </cell>
          <cell r="Q542">
            <v>2450</v>
          </cell>
          <cell r="S542" t="str">
            <v>내선</v>
          </cell>
          <cell r="T542">
            <v>0.2</v>
          </cell>
        </row>
        <row r="543">
          <cell r="A543">
            <v>541</v>
          </cell>
          <cell r="Q543" t="str">
            <v/>
          </cell>
        </row>
        <row r="544">
          <cell r="A544">
            <v>542</v>
          </cell>
          <cell r="B544" t="str">
            <v>RACE WAY COVER</v>
          </cell>
          <cell r="C544" t="str">
            <v>40×40</v>
          </cell>
          <cell r="D544" t="str">
            <v>m</v>
          </cell>
          <cell r="G544">
            <v>750</v>
          </cell>
          <cell r="H544">
            <v>850</v>
          </cell>
          <cell r="Q544">
            <v>850</v>
          </cell>
        </row>
        <row r="545">
          <cell r="A545">
            <v>543</v>
          </cell>
          <cell r="B545" t="str">
            <v>RACE WAY COVER</v>
          </cell>
          <cell r="C545" t="str">
            <v>70×40</v>
          </cell>
          <cell r="D545" t="str">
            <v>m</v>
          </cell>
          <cell r="G545">
            <v>750</v>
          </cell>
          <cell r="H545">
            <v>1100</v>
          </cell>
          <cell r="Q545">
            <v>1100</v>
          </cell>
        </row>
        <row r="546">
          <cell r="A546">
            <v>544</v>
          </cell>
          <cell r="Q546" t="str">
            <v/>
          </cell>
        </row>
        <row r="547">
          <cell r="A547">
            <v>545</v>
          </cell>
          <cell r="B547" t="str">
            <v>RACE WAY JOIVER</v>
          </cell>
          <cell r="C547" t="str">
            <v>40×40</v>
          </cell>
          <cell r="D547" t="str">
            <v>EA</v>
          </cell>
          <cell r="G547">
            <v>750</v>
          </cell>
          <cell r="H547">
            <v>850</v>
          </cell>
          <cell r="Q547">
            <v>850</v>
          </cell>
        </row>
        <row r="548">
          <cell r="A548">
            <v>546</v>
          </cell>
          <cell r="B548" t="str">
            <v>RACE WAY JOIVER</v>
          </cell>
          <cell r="C548" t="str">
            <v>70×40</v>
          </cell>
          <cell r="D548" t="str">
            <v>EA</v>
          </cell>
          <cell r="G548">
            <v>750</v>
          </cell>
          <cell r="H548">
            <v>1300</v>
          </cell>
          <cell r="Q548">
            <v>1300</v>
          </cell>
        </row>
        <row r="549">
          <cell r="A549">
            <v>547</v>
          </cell>
          <cell r="Q549" t="str">
            <v/>
          </cell>
        </row>
        <row r="550">
          <cell r="A550">
            <v>548</v>
          </cell>
          <cell r="B550" t="str">
            <v>RACE WAY HANGER</v>
          </cell>
          <cell r="C550" t="str">
            <v>40×40</v>
          </cell>
          <cell r="D550" t="str">
            <v>EA</v>
          </cell>
          <cell r="G550">
            <v>750</v>
          </cell>
          <cell r="H550">
            <v>850</v>
          </cell>
          <cell r="Q550">
            <v>850</v>
          </cell>
        </row>
        <row r="551">
          <cell r="A551">
            <v>549</v>
          </cell>
          <cell r="B551" t="str">
            <v>RACE WAY HANGER</v>
          </cell>
          <cell r="C551" t="str">
            <v>70×40</v>
          </cell>
          <cell r="D551" t="str">
            <v>EA</v>
          </cell>
          <cell r="G551">
            <v>750</v>
          </cell>
          <cell r="H551">
            <v>1300</v>
          </cell>
          <cell r="Q551">
            <v>1300</v>
          </cell>
        </row>
        <row r="552">
          <cell r="A552">
            <v>550</v>
          </cell>
          <cell r="Q552" t="str">
            <v/>
          </cell>
        </row>
        <row r="553">
          <cell r="A553">
            <v>551</v>
          </cell>
          <cell r="B553" t="str">
            <v>RACE WAY END CAP</v>
          </cell>
          <cell r="C553" t="str">
            <v>40×40</v>
          </cell>
          <cell r="D553" t="str">
            <v>EA</v>
          </cell>
          <cell r="G553">
            <v>750</v>
          </cell>
          <cell r="H553">
            <v>650</v>
          </cell>
          <cell r="Q553">
            <v>650</v>
          </cell>
        </row>
        <row r="554">
          <cell r="A554">
            <v>552</v>
          </cell>
          <cell r="B554" t="str">
            <v>RACE WAY END CAP</v>
          </cell>
          <cell r="C554" t="str">
            <v>70×40</v>
          </cell>
          <cell r="D554" t="str">
            <v>EA</v>
          </cell>
          <cell r="G554">
            <v>750</v>
          </cell>
          <cell r="H554">
            <v>1050</v>
          </cell>
          <cell r="Q554">
            <v>1050</v>
          </cell>
        </row>
        <row r="555">
          <cell r="A555">
            <v>553</v>
          </cell>
          <cell r="Q555" t="str">
            <v/>
          </cell>
        </row>
        <row r="556">
          <cell r="A556">
            <v>554</v>
          </cell>
          <cell r="B556" t="str">
            <v>RACE WAY H,V/ELBOW</v>
          </cell>
          <cell r="C556" t="str">
            <v>40×40</v>
          </cell>
          <cell r="D556" t="str">
            <v>EA</v>
          </cell>
          <cell r="G556">
            <v>750</v>
          </cell>
          <cell r="H556">
            <v>1850</v>
          </cell>
          <cell r="Q556">
            <v>1850</v>
          </cell>
        </row>
        <row r="557">
          <cell r="A557">
            <v>555</v>
          </cell>
          <cell r="B557" t="str">
            <v>RACE WAY H,V/ELBOW</v>
          </cell>
          <cell r="C557" t="str">
            <v>70×40</v>
          </cell>
          <cell r="D557" t="str">
            <v>EA</v>
          </cell>
          <cell r="G557">
            <v>750</v>
          </cell>
          <cell r="H557">
            <v>2450</v>
          </cell>
          <cell r="Q557">
            <v>2450</v>
          </cell>
        </row>
        <row r="558">
          <cell r="A558">
            <v>556</v>
          </cell>
          <cell r="Q558" t="str">
            <v/>
          </cell>
        </row>
        <row r="559">
          <cell r="A559">
            <v>557</v>
          </cell>
          <cell r="B559" t="str">
            <v>RACE WAY BOX CONN.</v>
          </cell>
          <cell r="C559" t="str">
            <v>40×40</v>
          </cell>
          <cell r="D559" t="str">
            <v>EA</v>
          </cell>
          <cell r="G559">
            <v>750</v>
          </cell>
          <cell r="H559">
            <v>1050</v>
          </cell>
          <cell r="Q559">
            <v>1050</v>
          </cell>
        </row>
        <row r="560">
          <cell r="A560">
            <v>558</v>
          </cell>
          <cell r="Q560" t="str">
            <v/>
          </cell>
        </row>
        <row r="561">
          <cell r="A561">
            <v>559</v>
          </cell>
          <cell r="Q561" t="str">
            <v/>
          </cell>
        </row>
        <row r="562">
          <cell r="A562">
            <v>560</v>
          </cell>
          <cell r="B562" t="str">
            <v>교통신호제어기(일반)</v>
          </cell>
          <cell r="C562" t="str">
            <v>교차로연동(검사품)</v>
          </cell>
          <cell r="D562" t="str">
            <v>대</v>
          </cell>
          <cell r="G562">
            <v>834</v>
          </cell>
          <cell r="H562">
            <v>4500000</v>
          </cell>
          <cell r="Q562">
            <v>4500000</v>
          </cell>
          <cell r="S562" t="str">
            <v>프전</v>
          </cell>
          <cell r="T562">
            <v>4.5999999999999996</v>
          </cell>
          <cell r="U562" t="str">
            <v>보인</v>
          </cell>
          <cell r="V562">
            <v>1.5</v>
          </cell>
        </row>
        <row r="563">
          <cell r="A563">
            <v>561</v>
          </cell>
          <cell r="B563" t="str">
            <v>차량신호등</v>
          </cell>
          <cell r="C563" t="str">
            <v>1면 4색</v>
          </cell>
          <cell r="D563" t="str">
            <v>대</v>
          </cell>
          <cell r="G563">
            <v>834</v>
          </cell>
          <cell r="H563">
            <v>280000</v>
          </cell>
          <cell r="Q563">
            <v>280000</v>
          </cell>
          <cell r="S563" t="str">
            <v>신호</v>
          </cell>
          <cell r="T563">
            <v>2.4</v>
          </cell>
          <cell r="U563" t="str">
            <v>보인</v>
          </cell>
          <cell r="V563">
            <v>1</v>
          </cell>
        </row>
        <row r="564">
          <cell r="A564">
            <v>562</v>
          </cell>
          <cell r="B564" t="str">
            <v>차량신호등</v>
          </cell>
          <cell r="C564" t="str">
            <v>1면 3색</v>
          </cell>
          <cell r="D564" t="str">
            <v>대</v>
          </cell>
          <cell r="G564">
            <v>834</v>
          </cell>
          <cell r="H564">
            <v>240000</v>
          </cell>
          <cell r="Q564">
            <v>240000</v>
          </cell>
          <cell r="S564" t="str">
            <v>신호</v>
          </cell>
          <cell r="T564">
            <v>2.4</v>
          </cell>
          <cell r="U564" t="str">
            <v>보인</v>
          </cell>
          <cell r="V564">
            <v>1</v>
          </cell>
        </row>
        <row r="565">
          <cell r="A565">
            <v>563</v>
          </cell>
          <cell r="B565" t="str">
            <v>보행신호등</v>
          </cell>
          <cell r="C565" t="str">
            <v>1면 2색</v>
          </cell>
          <cell r="D565" t="str">
            <v>대</v>
          </cell>
          <cell r="G565">
            <v>834</v>
          </cell>
          <cell r="H565">
            <v>160000</v>
          </cell>
          <cell r="Q565">
            <v>160000</v>
          </cell>
        </row>
        <row r="566">
          <cell r="A566">
            <v>564</v>
          </cell>
          <cell r="Q566" t="str">
            <v/>
          </cell>
        </row>
        <row r="567">
          <cell r="A567">
            <v>565</v>
          </cell>
          <cell r="B567" t="str">
            <v>차량등철주</v>
          </cell>
          <cell r="C567" t="str">
            <v>250φ×9m(용융도금)</v>
          </cell>
          <cell r="D567" t="str">
            <v>EA</v>
          </cell>
          <cell r="G567">
            <v>834</v>
          </cell>
          <cell r="H567">
            <v>645270</v>
          </cell>
          <cell r="Q567">
            <v>645270</v>
          </cell>
          <cell r="S567" t="str">
            <v>신호</v>
          </cell>
          <cell r="T567">
            <v>1.7</v>
          </cell>
          <cell r="U567" t="str">
            <v>보인</v>
          </cell>
          <cell r="V567">
            <v>1</v>
          </cell>
        </row>
        <row r="568">
          <cell r="A568">
            <v>566</v>
          </cell>
          <cell r="B568" t="str">
            <v>차량등철주</v>
          </cell>
          <cell r="C568" t="str">
            <v>250φ×8m(용융도금)</v>
          </cell>
          <cell r="D568" t="str">
            <v>EA</v>
          </cell>
          <cell r="G568">
            <v>834</v>
          </cell>
          <cell r="H568">
            <v>620400</v>
          </cell>
          <cell r="Q568">
            <v>620400</v>
          </cell>
          <cell r="S568" t="str">
            <v>신호</v>
          </cell>
          <cell r="T568">
            <v>1.7</v>
          </cell>
          <cell r="U568" t="str">
            <v>보인</v>
          </cell>
          <cell r="V568">
            <v>1</v>
          </cell>
        </row>
        <row r="569">
          <cell r="A569">
            <v>567</v>
          </cell>
          <cell r="B569" t="str">
            <v>차량등철주</v>
          </cell>
          <cell r="C569" t="str">
            <v>200φ×8m(용융도금)</v>
          </cell>
          <cell r="D569" t="str">
            <v>EA</v>
          </cell>
          <cell r="G569">
            <v>834</v>
          </cell>
          <cell r="H569">
            <v>460800</v>
          </cell>
          <cell r="Q569">
            <v>460800</v>
          </cell>
          <cell r="S569" t="str">
            <v>신호</v>
          </cell>
          <cell r="T569">
            <v>1.7</v>
          </cell>
          <cell r="U569" t="str">
            <v>보인</v>
          </cell>
          <cell r="V569">
            <v>1</v>
          </cell>
        </row>
        <row r="570">
          <cell r="A570">
            <v>568</v>
          </cell>
          <cell r="B570" t="str">
            <v>차량등철주</v>
          </cell>
          <cell r="C570" t="str">
            <v>150φ×8m(용융도금)</v>
          </cell>
          <cell r="D570" t="str">
            <v>EA</v>
          </cell>
          <cell r="G570">
            <v>834</v>
          </cell>
          <cell r="H570">
            <v>277200</v>
          </cell>
          <cell r="Q570">
            <v>277200</v>
          </cell>
          <cell r="S570" t="str">
            <v>신호</v>
          </cell>
          <cell r="T570">
            <v>1.7</v>
          </cell>
          <cell r="U570" t="str">
            <v>보인</v>
          </cell>
          <cell r="V570">
            <v>1</v>
          </cell>
        </row>
        <row r="571">
          <cell r="A571">
            <v>569</v>
          </cell>
          <cell r="B571" t="str">
            <v>보행등철주</v>
          </cell>
          <cell r="C571" t="str">
            <v>125φ×4m(용융도금)</v>
          </cell>
          <cell r="D571" t="str">
            <v>EA</v>
          </cell>
          <cell r="G571">
            <v>834</v>
          </cell>
          <cell r="H571">
            <v>110400</v>
          </cell>
          <cell r="Q571">
            <v>110400</v>
          </cell>
          <cell r="S571" t="str">
            <v>신호</v>
          </cell>
          <cell r="T571">
            <v>1.3</v>
          </cell>
          <cell r="U571" t="str">
            <v>보인</v>
          </cell>
          <cell r="V571">
            <v>1</v>
          </cell>
        </row>
        <row r="572">
          <cell r="A572">
            <v>570</v>
          </cell>
          <cell r="Q572" t="str">
            <v/>
          </cell>
        </row>
        <row r="573">
          <cell r="A573">
            <v>571</v>
          </cell>
          <cell r="B573" t="str">
            <v>부착대</v>
          </cell>
          <cell r="C573" t="str">
            <v>9m 용융도금</v>
          </cell>
          <cell r="D573" t="str">
            <v>EA</v>
          </cell>
          <cell r="G573">
            <v>834</v>
          </cell>
          <cell r="H573">
            <v>146400</v>
          </cell>
          <cell r="Q573">
            <v>146400</v>
          </cell>
          <cell r="S573" t="str">
            <v>신호</v>
          </cell>
          <cell r="T573">
            <v>1.7</v>
          </cell>
          <cell r="U573" t="str">
            <v>보인</v>
          </cell>
          <cell r="V573">
            <v>1</v>
          </cell>
        </row>
        <row r="574">
          <cell r="A574">
            <v>572</v>
          </cell>
          <cell r="B574" t="str">
            <v>부착대</v>
          </cell>
          <cell r="C574" t="str">
            <v>8m 용융도금</v>
          </cell>
          <cell r="D574" t="str">
            <v>EA</v>
          </cell>
          <cell r="G574">
            <v>834</v>
          </cell>
          <cell r="H574">
            <v>136800</v>
          </cell>
          <cell r="Q574">
            <v>136800</v>
          </cell>
          <cell r="S574" t="str">
            <v>신호</v>
          </cell>
          <cell r="T574">
            <v>1.7</v>
          </cell>
          <cell r="U574" t="str">
            <v>보인</v>
          </cell>
          <cell r="V574">
            <v>1</v>
          </cell>
        </row>
        <row r="575">
          <cell r="A575">
            <v>573</v>
          </cell>
          <cell r="B575" t="str">
            <v>부착대</v>
          </cell>
          <cell r="C575" t="str">
            <v>7m 용융도금</v>
          </cell>
          <cell r="D575" t="str">
            <v>EA</v>
          </cell>
          <cell r="G575">
            <v>834</v>
          </cell>
          <cell r="H575">
            <v>124800</v>
          </cell>
          <cell r="Q575">
            <v>124800</v>
          </cell>
          <cell r="S575" t="str">
            <v>신호</v>
          </cell>
          <cell r="T575">
            <v>1.3</v>
          </cell>
          <cell r="U575" t="str">
            <v>보인</v>
          </cell>
          <cell r="V575">
            <v>1</v>
          </cell>
        </row>
        <row r="576">
          <cell r="A576">
            <v>574</v>
          </cell>
          <cell r="Q576" t="str">
            <v/>
          </cell>
        </row>
        <row r="577">
          <cell r="A577">
            <v>575</v>
          </cell>
          <cell r="Q577" t="str">
            <v/>
          </cell>
        </row>
        <row r="578">
          <cell r="A578">
            <v>576</v>
          </cell>
          <cell r="B578" t="str">
            <v>제어기보호막</v>
          </cell>
          <cell r="C578" t="str">
            <v>F.R.P</v>
          </cell>
          <cell r="D578" t="str">
            <v>EA</v>
          </cell>
          <cell r="G578">
            <v>834</v>
          </cell>
          <cell r="H578">
            <v>150000</v>
          </cell>
          <cell r="Q578">
            <v>150000</v>
          </cell>
        </row>
        <row r="579">
          <cell r="A579">
            <v>577</v>
          </cell>
          <cell r="Q579" t="str">
            <v/>
          </cell>
        </row>
        <row r="580">
          <cell r="A580">
            <v>578</v>
          </cell>
          <cell r="B580" t="str">
            <v>기초앙카</v>
          </cell>
          <cell r="C580" t="str">
            <v>φ125 식</v>
          </cell>
          <cell r="D580" t="str">
            <v>EA</v>
          </cell>
          <cell r="G580" t="str">
            <v>834 (95/01)</v>
          </cell>
          <cell r="H580">
            <v>12000</v>
          </cell>
        </row>
        <row r="581">
          <cell r="A581">
            <v>579</v>
          </cell>
          <cell r="B581" t="str">
            <v>기초앙카</v>
          </cell>
          <cell r="C581" t="str">
            <v>φ150×1.2m가공품</v>
          </cell>
          <cell r="D581" t="str">
            <v>EA</v>
          </cell>
          <cell r="G581">
            <v>834</v>
          </cell>
          <cell r="H581">
            <v>79200</v>
          </cell>
          <cell r="Q581">
            <v>79200</v>
          </cell>
          <cell r="S581" t="str">
            <v>용접</v>
          </cell>
          <cell r="T581">
            <v>0.8</v>
          </cell>
          <cell r="U581" t="str">
            <v>특인</v>
          </cell>
          <cell r="V581">
            <v>0.8</v>
          </cell>
        </row>
        <row r="582">
          <cell r="A582">
            <v>580</v>
          </cell>
          <cell r="B582" t="str">
            <v>기초앙카</v>
          </cell>
          <cell r="C582" t="str">
            <v>φ200×1.5m가공품</v>
          </cell>
          <cell r="D582" t="str">
            <v>EA</v>
          </cell>
          <cell r="G582">
            <v>834</v>
          </cell>
          <cell r="H582">
            <v>158400</v>
          </cell>
          <cell r="Q582">
            <v>158400</v>
          </cell>
          <cell r="S582" t="str">
            <v>용접</v>
          </cell>
          <cell r="T582">
            <v>1.5</v>
          </cell>
          <cell r="U582" t="str">
            <v>특인</v>
          </cell>
          <cell r="V582">
            <v>1.5</v>
          </cell>
        </row>
        <row r="583">
          <cell r="A583">
            <v>581</v>
          </cell>
          <cell r="B583" t="str">
            <v>기초앙카</v>
          </cell>
          <cell r="C583" t="str">
            <v>φ250×1.8m가공품</v>
          </cell>
          <cell r="D583" t="str">
            <v>EA</v>
          </cell>
          <cell r="G583">
            <v>834</v>
          </cell>
          <cell r="H583">
            <v>186000</v>
          </cell>
          <cell r="Q583">
            <v>186000</v>
          </cell>
          <cell r="S583" t="str">
            <v>용접</v>
          </cell>
          <cell r="T583">
            <v>1.5</v>
          </cell>
          <cell r="U583" t="str">
            <v>특인</v>
          </cell>
          <cell r="V583">
            <v>1.5</v>
          </cell>
        </row>
        <row r="584">
          <cell r="A584">
            <v>582</v>
          </cell>
          <cell r="Q584" t="str">
            <v/>
          </cell>
        </row>
        <row r="585">
          <cell r="A585">
            <v>583</v>
          </cell>
          <cell r="B585" t="str">
            <v>보호금구</v>
          </cell>
          <cell r="C585" t="str">
            <v>φ35×1.1m (가공품)</v>
          </cell>
          <cell r="D585" t="str">
            <v>조</v>
          </cell>
          <cell r="G585">
            <v>834</v>
          </cell>
          <cell r="H585">
            <v>20000</v>
          </cell>
          <cell r="Q585">
            <v>20000</v>
          </cell>
        </row>
        <row r="586">
          <cell r="A586">
            <v>584</v>
          </cell>
          <cell r="B586" t="str">
            <v>맨홀 (뚜껑포함)</v>
          </cell>
          <cell r="C586" t="str">
            <v>600×600×600  F.R.P</v>
          </cell>
          <cell r="D586" t="str">
            <v>EA</v>
          </cell>
          <cell r="G586">
            <v>834</v>
          </cell>
          <cell r="H586">
            <v>65000</v>
          </cell>
          <cell r="Q586">
            <v>65000</v>
          </cell>
          <cell r="S586" t="str">
            <v>미장</v>
          </cell>
          <cell r="T586">
            <v>0.6</v>
          </cell>
          <cell r="U586" t="str">
            <v>보인</v>
          </cell>
          <cell r="V586">
            <v>0.3</v>
          </cell>
        </row>
        <row r="587">
          <cell r="A587">
            <v>585</v>
          </cell>
          <cell r="Q587" t="str">
            <v/>
          </cell>
        </row>
        <row r="588">
          <cell r="A588">
            <v>586</v>
          </cell>
          <cell r="B588" t="str">
            <v>사다리조립비</v>
          </cell>
          <cell r="C588" t="str">
            <v>7m 이상</v>
          </cell>
          <cell r="D588" t="str">
            <v>조</v>
          </cell>
          <cell r="Q588">
            <v>0</v>
          </cell>
          <cell r="S588" t="str">
            <v>신호</v>
          </cell>
          <cell r="T588">
            <v>0.4</v>
          </cell>
          <cell r="U588" t="str">
            <v>보인</v>
          </cell>
          <cell r="V588">
            <v>0.56000000000000005</v>
          </cell>
        </row>
        <row r="589">
          <cell r="A589">
            <v>587</v>
          </cell>
          <cell r="B589" t="str">
            <v>사다리조립비</v>
          </cell>
          <cell r="C589" t="str">
            <v>7m 이하</v>
          </cell>
          <cell r="D589" t="str">
            <v>조</v>
          </cell>
          <cell r="Q589">
            <v>0</v>
          </cell>
          <cell r="S589" t="str">
            <v>신호</v>
          </cell>
          <cell r="T589">
            <v>0.3</v>
          </cell>
          <cell r="U589" t="str">
            <v>보인</v>
          </cell>
          <cell r="V589">
            <v>0.44</v>
          </cell>
        </row>
        <row r="590">
          <cell r="A590">
            <v>588</v>
          </cell>
          <cell r="Q590" t="str">
            <v/>
          </cell>
        </row>
        <row r="591">
          <cell r="A591">
            <v>589</v>
          </cell>
          <cell r="B591" t="str">
            <v>전원선</v>
          </cell>
          <cell r="C591" t="str">
            <v>EV 5.5sq/2C</v>
          </cell>
          <cell r="D591" t="str">
            <v>m</v>
          </cell>
          <cell r="G591" t="str">
            <v>818(95/03)</v>
          </cell>
          <cell r="H591">
            <v>600</v>
          </cell>
          <cell r="Q591">
            <v>600</v>
          </cell>
          <cell r="R591">
            <v>0.05</v>
          </cell>
          <cell r="S591" t="str">
            <v>저케</v>
          </cell>
          <cell r="T591">
            <v>1.7999999999999999E-2</v>
          </cell>
        </row>
        <row r="592">
          <cell r="A592">
            <v>590</v>
          </cell>
          <cell r="Q592" t="str">
            <v/>
          </cell>
        </row>
        <row r="593">
          <cell r="A593">
            <v>591</v>
          </cell>
          <cell r="B593" t="str">
            <v>신호케이블</v>
          </cell>
          <cell r="C593" t="str">
            <v>CVS 2.0sq/5C</v>
          </cell>
          <cell r="D593" t="str">
            <v>m</v>
          </cell>
          <cell r="G593" t="str">
            <v>818(95/03)</v>
          </cell>
          <cell r="H593">
            <v>900</v>
          </cell>
          <cell r="Q593">
            <v>900</v>
          </cell>
          <cell r="R593">
            <v>0.05</v>
          </cell>
          <cell r="S593" t="str">
            <v>신호</v>
          </cell>
          <cell r="T593">
            <v>3.2000000000000001E-2</v>
          </cell>
        </row>
        <row r="594">
          <cell r="A594">
            <v>592</v>
          </cell>
          <cell r="Q594" t="str">
            <v/>
          </cell>
        </row>
        <row r="595">
          <cell r="A595">
            <v>593</v>
          </cell>
          <cell r="Q595" t="str">
            <v/>
          </cell>
        </row>
        <row r="596">
          <cell r="A596">
            <v>594</v>
          </cell>
          <cell r="Q596" t="str">
            <v/>
          </cell>
        </row>
        <row r="597">
          <cell r="A597">
            <v>595</v>
          </cell>
          <cell r="Q597" t="str">
            <v/>
          </cell>
        </row>
        <row r="598">
          <cell r="A598">
            <v>596</v>
          </cell>
          <cell r="Q598" t="str">
            <v/>
          </cell>
        </row>
        <row r="599">
          <cell r="A599">
            <v>597</v>
          </cell>
          <cell r="Q599" t="str">
            <v/>
          </cell>
        </row>
        <row r="600">
          <cell r="A600">
            <v>598</v>
          </cell>
          <cell r="Q600" t="str">
            <v/>
          </cell>
        </row>
        <row r="601">
          <cell r="A601">
            <v>599</v>
          </cell>
          <cell r="Q601" t="str">
            <v/>
          </cell>
        </row>
        <row r="602">
          <cell r="A602">
            <v>600</v>
          </cell>
          <cell r="Q602" t="str">
            <v/>
          </cell>
        </row>
        <row r="603">
          <cell r="A603">
            <v>601</v>
          </cell>
          <cell r="C603" t="str">
            <v>내선전공</v>
          </cell>
          <cell r="D603" t="str">
            <v>인</v>
          </cell>
          <cell r="F603">
            <v>43600</v>
          </cell>
          <cell r="Q603">
            <v>43600</v>
          </cell>
        </row>
        <row r="604">
          <cell r="A604">
            <v>602</v>
          </cell>
          <cell r="C604" t="str">
            <v>저압케이블공</v>
          </cell>
          <cell r="D604" t="str">
            <v>인</v>
          </cell>
          <cell r="F604">
            <v>52900</v>
          </cell>
          <cell r="Q604">
            <v>52900</v>
          </cell>
        </row>
        <row r="605">
          <cell r="A605">
            <v>603</v>
          </cell>
          <cell r="C605" t="str">
            <v>배전전공</v>
          </cell>
          <cell r="D605" t="str">
            <v>인</v>
          </cell>
          <cell r="F605">
            <v>94200</v>
          </cell>
          <cell r="Q605">
            <v>94200</v>
          </cell>
        </row>
        <row r="606">
          <cell r="A606">
            <v>604</v>
          </cell>
          <cell r="C606" t="str">
            <v>프랜트전공</v>
          </cell>
          <cell r="D606" t="str">
            <v>인</v>
          </cell>
          <cell r="F606">
            <v>48400</v>
          </cell>
          <cell r="Q606">
            <v>48400</v>
          </cell>
        </row>
        <row r="607">
          <cell r="A607">
            <v>605</v>
          </cell>
          <cell r="C607" t="str">
            <v>보통인부</v>
          </cell>
          <cell r="D607" t="str">
            <v>인</v>
          </cell>
          <cell r="F607">
            <v>27200</v>
          </cell>
          <cell r="Q607">
            <v>27200</v>
          </cell>
        </row>
        <row r="608">
          <cell r="A608">
            <v>606</v>
          </cell>
          <cell r="C608" t="str">
            <v>고압케이블공</v>
          </cell>
          <cell r="D608" t="str">
            <v>인</v>
          </cell>
          <cell r="F608">
            <v>53700</v>
          </cell>
          <cell r="Q608">
            <v>53700</v>
          </cell>
        </row>
        <row r="609">
          <cell r="A609">
            <v>607</v>
          </cell>
          <cell r="C609" t="str">
            <v>특고압케이블공</v>
          </cell>
          <cell r="D609" t="str">
            <v>인</v>
          </cell>
          <cell r="F609">
            <v>79800</v>
          </cell>
          <cell r="Q609">
            <v>79800</v>
          </cell>
        </row>
        <row r="610">
          <cell r="A610">
            <v>608</v>
          </cell>
          <cell r="C610" t="str">
            <v>통신설비공</v>
          </cell>
          <cell r="D610" t="str">
            <v>인</v>
          </cell>
          <cell r="F610">
            <v>52700</v>
          </cell>
          <cell r="Q610">
            <v>52700</v>
          </cell>
        </row>
        <row r="611">
          <cell r="A611">
            <v>609</v>
          </cell>
          <cell r="C611" t="str">
            <v>통신내선공</v>
          </cell>
          <cell r="D611" t="str">
            <v>인</v>
          </cell>
          <cell r="F611">
            <v>45500</v>
          </cell>
          <cell r="Q611">
            <v>45500</v>
          </cell>
        </row>
        <row r="612">
          <cell r="A612">
            <v>610</v>
          </cell>
          <cell r="C612" t="str">
            <v>통신케이블공</v>
          </cell>
          <cell r="D612" t="str">
            <v>인</v>
          </cell>
          <cell r="F612">
            <v>58100</v>
          </cell>
          <cell r="Q612">
            <v>58100</v>
          </cell>
        </row>
        <row r="613">
          <cell r="A613">
            <v>611</v>
          </cell>
          <cell r="C613" t="str">
            <v>신호공</v>
          </cell>
          <cell r="D613" t="str">
            <v>인</v>
          </cell>
          <cell r="F613">
            <v>62300</v>
          </cell>
          <cell r="Q613">
            <v>62300</v>
          </cell>
        </row>
        <row r="614">
          <cell r="A614">
            <v>612</v>
          </cell>
          <cell r="C614" t="str">
            <v>특별인부</v>
          </cell>
          <cell r="D614" t="str">
            <v>인</v>
          </cell>
          <cell r="F614">
            <v>38500</v>
          </cell>
          <cell r="Q614">
            <v>38500</v>
          </cell>
        </row>
        <row r="615">
          <cell r="A615">
            <v>613</v>
          </cell>
          <cell r="C615" t="str">
            <v>계장공</v>
          </cell>
          <cell r="D615" t="str">
            <v>인</v>
          </cell>
          <cell r="F615">
            <v>42500</v>
          </cell>
          <cell r="Q615">
            <v>42500</v>
          </cell>
        </row>
        <row r="616">
          <cell r="A616">
            <v>614</v>
          </cell>
          <cell r="C616" t="str">
            <v>미장공</v>
          </cell>
          <cell r="D616" t="str">
            <v>인</v>
          </cell>
          <cell r="F616">
            <v>52800</v>
          </cell>
          <cell r="Q616">
            <v>52800</v>
          </cell>
        </row>
        <row r="617">
          <cell r="A617">
            <v>615</v>
          </cell>
          <cell r="C617" t="str">
            <v>용접공(일반)</v>
          </cell>
          <cell r="D617" t="str">
            <v>인</v>
          </cell>
          <cell r="F617">
            <v>48800</v>
          </cell>
          <cell r="Q617">
            <v>48800</v>
          </cell>
        </row>
        <row r="618">
          <cell r="A618">
            <v>616</v>
          </cell>
          <cell r="C618" t="str">
            <v>도장공</v>
          </cell>
          <cell r="D618" t="str">
            <v>인</v>
          </cell>
          <cell r="F618">
            <v>47200</v>
          </cell>
          <cell r="Q618">
            <v>47200</v>
          </cell>
        </row>
        <row r="619">
          <cell r="A619">
            <v>617</v>
          </cell>
          <cell r="C619" t="str">
            <v>배관공</v>
          </cell>
          <cell r="D619" t="str">
            <v>인</v>
          </cell>
          <cell r="F619">
            <v>42000</v>
          </cell>
          <cell r="Q619">
            <v>42000</v>
          </cell>
        </row>
        <row r="620">
          <cell r="A620">
            <v>618</v>
          </cell>
          <cell r="C620" t="str">
            <v>콘크리트공</v>
          </cell>
          <cell r="D620" t="str">
            <v>인</v>
          </cell>
          <cell r="F620">
            <v>47600</v>
          </cell>
          <cell r="Q620">
            <v>47600</v>
          </cell>
        </row>
        <row r="621">
          <cell r="A621">
            <v>619</v>
          </cell>
          <cell r="C621" t="str">
            <v>형틀목공</v>
          </cell>
          <cell r="D621" t="str">
            <v>인</v>
          </cell>
          <cell r="F621">
            <v>52900</v>
          </cell>
          <cell r="Q621">
            <v>52900</v>
          </cell>
        </row>
        <row r="622">
          <cell r="A622">
            <v>620</v>
          </cell>
          <cell r="C622" t="str">
            <v>철근공</v>
          </cell>
          <cell r="D622" t="str">
            <v>인</v>
          </cell>
          <cell r="F622">
            <v>50500</v>
          </cell>
          <cell r="Q622">
            <v>50500</v>
          </cell>
        </row>
        <row r="623">
          <cell r="A623">
            <v>621</v>
          </cell>
          <cell r="C623" t="str">
            <v>철판공</v>
          </cell>
          <cell r="D623" t="str">
            <v>인</v>
          </cell>
          <cell r="F623">
            <v>43700</v>
          </cell>
          <cell r="Q623">
            <v>43700</v>
          </cell>
        </row>
        <row r="624">
          <cell r="A624">
            <v>622</v>
          </cell>
          <cell r="C624" t="str">
            <v>방수공</v>
          </cell>
          <cell r="D624" t="str">
            <v>인</v>
          </cell>
          <cell r="F624">
            <v>45100</v>
          </cell>
          <cell r="Q624">
            <v>45100</v>
          </cell>
        </row>
        <row r="625">
          <cell r="A625">
            <v>623</v>
          </cell>
          <cell r="B625" t="str">
            <v>STRAIGHT TRAY(H.D.G)</v>
          </cell>
          <cell r="C625" t="str">
            <v>450W×100H</v>
          </cell>
          <cell r="D625" t="str">
            <v>m</v>
          </cell>
          <cell r="K625" t="str">
            <v>(주)동명 ENG.</v>
          </cell>
          <cell r="L625">
            <v>10500</v>
          </cell>
          <cell r="Q625">
            <v>10500</v>
          </cell>
          <cell r="S625" t="str">
            <v>내선</v>
          </cell>
          <cell r="T625">
            <v>0.44500000000000001</v>
          </cell>
        </row>
        <row r="626">
          <cell r="A626">
            <v>624</v>
          </cell>
          <cell r="B626" t="str">
            <v>STRAIGHT TRAY(H.D.G)</v>
          </cell>
          <cell r="C626" t="str">
            <v>450W×150H</v>
          </cell>
          <cell r="D626" t="str">
            <v>m</v>
          </cell>
          <cell r="K626" t="str">
            <v>(주)동명 ENG.</v>
          </cell>
          <cell r="L626">
            <v>13500</v>
          </cell>
          <cell r="Q626">
            <v>13500</v>
          </cell>
          <cell r="S626" t="str">
            <v>내선</v>
          </cell>
          <cell r="T626">
            <v>0.44500000000000001</v>
          </cell>
        </row>
        <row r="627">
          <cell r="A627">
            <v>625</v>
          </cell>
          <cell r="B627" t="str">
            <v>HDR-TEE (H.D.G)</v>
          </cell>
          <cell r="C627" t="str">
            <v>450W×100H</v>
          </cell>
          <cell r="D627" t="str">
            <v>m</v>
          </cell>
          <cell r="K627" t="str">
            <v>(주)동명 ENG.</v>
          </cell>
          <cell r="L627">
            <v>24000</v>
          </cell>
          <cell r="Q627">
            <v>24000</v>
          </cell>
          <cell r="S627" t="str">
            <v>내선</v>
          </cell>
          <cell r="T627">
            <v>0.44500000000000001</v>
          </cell>
        </row>
        <row r="628">
          <cell r="A628">
            <v>626</v>
          </cell>
          <cell r="B628" t="str">
            <v>전선관부속품</v>
          </cell>
          <cell r="C628" t="str">
            <v>배관자재비의 15%</v>
          </cell>
          <cell r="D628" t="str">
            <v>식</v>
          </cell>
          <cell r="Q628">
            <v>0</v>
          </cell>
        </row>
        <row r="629">
          <cell r="A629">
            <v>627</v>
          </cell>
          <cell r="B629" t="str">
            <v>잡자재및소모품비</v>
          </cell>
          <cell r="C629" t="str">
            <v>배관배선자재비의 2%</v>
          </cell>
          <cell r="D629" t="str">
            <v>식</v>
          </cell>
          <cell r="Q629">
            <v>0</v>
          </cell>
        </row>
        <row r="630">
          <cell r="A630">
            <v>628</v>
          </cell>
          <cell r="B630" t="str">
            <v>U-CHANEL</v>
          </cell>
          <cell r="C630" t="str">
            <v>41×41×2.6 t</v>
          </cell>
          <cell r="D630" t="str">
            <v>m</v>
          </cell>
          <cell r="K630" t="str">
            <v>(주)동명 ENG.</v>
          </cell>
          <cell r="L630">
            <v>3300</v>
          </cell>
          <cell r="Q630">
            <v>3300</v>
          </cell>
        </row>
        <row r="631">
          <cell r="A631">
            <v>629</v>
          </cell>
          <cell r="B631" t="str">
            <v>가로등주(도금후도장)</v>
          </cell>
          <cell r="C631" t="str">
            <v>8각테퍼8.5m폴1.5m1등용</v>
          </cell>
          <cell r="D631" t="str">
            <v>본</v>
          </cell>
          <cell r="K631" t="str">
            <v>조일조명</v>
          </cell>
          <cell r="L631">
            <v>195000</v>
          </cell>
          <cell r="Q631">
            <v>195000</v>
          </cell>
          <cell r="S631" t="str">
            <v>내선</v>
          </cell>
          <cell r="T631">
            <v>3.13</v>
          </cell>
        </row>
        <row r="632">
          <cell r="A632">
            <v>630</v>
          </cell>
          <cell r="B632" t="str">
            <v>저압케이블</v>
          </cell>
          <cell r="C632" t="str">
            <v>600V CV5.5sq/3C</v>
          </cell>
          <cell r="D632" t="str">
            <v>m</v>
          </cell>
          <cell r="G632">
            <v>718</v>
          </cell>
          <cell r="H632">
            <v>952</v>
          </cell>
          <cell r="Q632">
            <v>952</v>
          </cell>
          <cell r="R632">
            <v>0.05</v>
          </cell>
          <cell r="S632" t="str">
            <v>저케</v>
          </cell>
          <cell r="T632">
            <v>2.5999999999999999E-2</v>
          </cell>
        </row>
        <row r="633">
          <cell r="A633">
            <v>631</v>
          </cell>
          <cell r="B633" t="str">
            <v>저압케이블</v>
          </cell>
          <cell r="C633" t="str">
            <v>600V CV14sq/4C</v>
          </cell>
          <cell r="D633" t="str">
            <v>m</v>
          </cell>
          <cell r="G633">
            <v>718</v>
          </cell>
          <cell r="H633">
            <v>2174</v>
          </cell>
          <cell r="Q633">
            <v>2174</v>
          </cell>
          <cell r="R633">
            <v>0.05</v>
          </cell>
          <cell r="S633" t="str">
            <v>저케</v>
          </cell>
          <cell r="T633">
            <v>5.2000000000000005E-2</v>
          </cell>
        </row>
        <row r="634">
          <cell r="A634">
            <v>632</v>
          </cell>
          <cell r="B634" t="str">
            <v>저압케이블</v>
          </cell>
          <cell r="C634" t="str">
            <v>600V CV5.5sq/4C</v>
          </cell>
          <cell r="D634" t="str">
            <v>m</v>
          </cell>
          <cell r="G634">
            <v>718</v>
          </cell>
          <cell r="H634">
            <v>1175</v>
          </cell>
          <cell r="Q634">
            <v>1175</v>
          </cell>
          <cell r="R634">
            <v>0.05</v>
          </cell>
          <cell r="S634" t="str">
            <v>저케</v>
          </cell>
          <cell r="T634">
            <v>3.4000000000000002E-2</v>
          </cell>
        </row>
        <row r="635">
          <cell r="A635">
            <v>633</v>
          </cell>
          <cell r="B635" t="str">
            <v>저압케이블</v>
          </cell>
          <cell r="C635" t="str">
            <v>600V CV22sq/4C</v>
          </cell>
          <cell r="D635" t="str">
            <v>m</v>
          </cell>
          <cell r="G635">
            <v>718</v>
          </cell>
          <cell r="H635">
            <v>3711</v>
          </cell>
          <cell r="Q635">
            <v>3711</v>
          </cell>
          <cell r="R635">
            <v>0.05</v>
          </cell>
          <cell r="S635" t="str">
            <v>저케</v>
          </cell>
          <cell r="T635">
            <v>6.7599999999999993E-2</v>
          </cell>
        </row>
        <row r="636">
          <cell r="A636">
            <v>634</v>
          </cell>
          <cell r="B636" t="str">
            <v>저압케이블</v>
          </cell>
          <cell r="C636" t="str">
            <v>600V CV38sq/2C</v>
          </cell>
          <cell r="D636" t="str">
            <v>m</v>
          </cell>
          <cell r="G636">
            <v>718</v>
          </cell>
          <cell r="H636">
            <v>3327</v>
          </cell>
          <cell r="Q636">
            <v>3327</v>
          </cell>
          <cell r="R636">
            <v>0.05</v>
          </cell>
          <cell r="S636" t="str">
            <v>저케</v>
          </cell>
          <cell r="T636">
            <v>5.0399999999999993E-2</v>
          </cell>
        </row>
        <row r="637">
          <cell r="A637">
            <v>635</v>
          </cell>
          <cell r="B637" t="str">
            <v>가로등제어반</v>
          </cell>
          <cell r="C637" t="str">
            <v>상시/격등</v>
          </cell>
          <cell r="D637" t="str">
            <v>대</v>
          </cell>
          <cell r="G637">
            <v>821</v>
          </cell>
          <cell r="H637">
            <v>1366200</v>
          </cell>
          <cell r="Q637">
            <v>1366200</v>
          </cell>
          <cell r="S637" t="str">
            <v>프전</v>
          </cell>
          <cell r="T637">
            <v>4.5999999999999996</v>
          </cell>
          <cell r="U637" t="str">
            <v>보인</v>
          </cell>
          <cell r="V637">
            <v>1.5</v>
          </cell>
        </row>
        <row r="638">
          <cell r="A638">
            <v>636</v>
          </cell>
          <cell r="B638" t="str">
            <v>강교용 L-PANEL</v>
          </cell>
          <cell r="C638" t="str">
            <v>계량기 부착형</v>
          </cell>
          <cell r="D638" t="str">
            <v>면</v>
          </cell>
          <cell r="K638" t="str">
            <v>삼화진흥</v>
          </cell>
          <cell r="L638">
            <v>829900</v>
          </cell>
          <cell r="Q638">
            <v>829900</v>
          </cell>
          <cell r="S638" t="str">
            <v>프전</v>
          </cell>
          <cell r="T638">
            <v>4.5999999999999996</v>
          </cell>
          <cell r="U638" t="str">
            <v>보인</v>
          </cell>
          <cell r="V638">
            <v>1.5</v>
          </cell>
        </row>
        <row r="639">
          <cell r="A639">
            <v>637</v>
          </cell>
          <cell r="B639" t="str">
            <v>강교용 LOP-PANEL</v>
          </cell>
          <cell r="C639" t="str">
            <v>250×350×150</v>
          </cell>
          <cell r="D639" t="str">
            <v>면</v>
          </cell>
          <cell r="K639" t="str">
            <v>삼화진흥</v>
          </cell>
          <cell r="L639">
            <v>124800</v>
          </cell>
          <cell r="Q639">
            <v>124800</v>
          </cell>
          <cell r="S639" t="str">
            <v>내선</v>
          </cell>
          <cell r="T639">
            <v>0.48099999999999998</v>
          </cell>
        </row>
        <row r="640">
          <cell r="A640">
            <v>638</v>
          </cell>
          <cell r="Q640" t="str">
            <v/>
          </cell>
        </row>
        <row r="641">
          <cell r="A641">
            <v>639</v>
          </cell>
          <cell r="B641" t="str">
            <v>저압케이블</v>
          </cell>
          <cell r="C641" t="str">
            <v>600V EV38sq/2C</v>
          </cell>
          <cell r="D641" t="str">
            <v>m</v>
          </cell>
          <cell r="G641">
            <v>727</v>
          </cell>
          <cell r="H641">
            <v>2675</v>
          </cell>
          <cell r="Q641">
            <v>2675</v>
          </cell>
          <cell r="R641">
            <v>0.05</v>
          </cell>
          <cell r="S641" t="str">
            <v>저케</v>
          </cell>
          <cell r="T641">
            <v>5.0399999999999993E-2</v>
          </cell>
        </row>
        <row r="642">
          <cell r="A642">
            <v>640</v>
          </cell>
          <cell r="B642" t="str">
            <v>저압케이블</v>
          </cell>
          <cell r="C642" t="str">
            <v>600V EV60sq/2C</v>
          </cell>
          <cell r="D642" t="str">
            <v>m</v>
          </cell>
          <cell r="G642">
            <v>727</v>
          </cell>
          <cell r="H642">
            <v>4364</v>
          </cell>
          <cell r="Q642">
            <v>4364</v>
          </cell>
          <cell r="R642">
            <v>0.05</v>
          </cell>
          <cell r="S642" t="str">
            <v>저케</v>
          </cell>
          <cell r="T642">
            <v>6.8599999999999994E-2</v>
          </cell>
        </row>
        <row r="643">
          <cell r="A643">
            <v>641</v>
          </cell>
          <cell r="B643" t="str">
            <v>관로굴착</v>
          </cell>
          <cell r="C643" t="str">
            <v>0.6M</v>
          </cell>
          <cell r="D643" t="str">
            <v>m</v>
          </cell>
          <cell r="Q643">
            <v>0</v>
          </cell>
        </row>
        <row r="644">
          <cell r="A644">
            <v>642</v>
          </cell>
          <cell r="B644" t="str">
            <v>관로굴착</v>
          </cell>
          <cell r="C644" t="str">
            <v>1.2M</v>
          </cell>
          <cell r="D644" t="str">
            <v>m</v>
          </cell>
          <cell r="Q644">
            <v>0</v>
          </cell>
        </row>
        <row r="645">
          <cell r="A645">
            <v>643</v>
          </cell>
          <cell r="B645" t="str">
            <v>DATA WAY</v>
          </cell>
          <cell r="D645" t="str">
            <v>m</v>
          </cell>
          <cell r="Q645">
            <v>0</v>
          </cell>
          <cell r="R645">
            <v>0.05</v>
          </cell>
        </row>
        <row r="646">
          <cell r="A646">
            <v>644</v>
          </cell>
          <cell r="Q646" t="str">
            <v/>
          </cell>
        </row>
        <row r="647">
          <cell r="A647">
            <v>645</v>
          </cell>
          <cell r="Q647" t="str">
            <v/>
          </cell>
        </row>
        <row r="648">
          <cell r="A648">
            <v>646</v>
          </cell>
          <cell r="B648" t="str">
            <v>AUDIO CABLE</v>
          </cell>
          <cell r="C648" t="str">
            <v>MW-3100</v>
          </cell>
          <cell r="D648" t="str">
            <v>m</v>
          </cell>
          <cell r="K648" t="str">
            <v>(주)경일기업</v>
          </cell>
          <cell r="L648">
            <v>550</v>
          </cell>
          <cell r="Q648">
            <v>550</v>
          </cell>
          <cell r="R648">
            <v>0.05</v>
          </cell>
          <cell r="S648" t="str">
            <v>저케</v>
          </cell>
          <cell r="T648">
            <v>1.6E-2</v>
          </cell>
        </row>
        <row r="649">
          <cell r="A649">
            <v>647</v>
          </cell>
          <cell r="B649" t="str">
            <v>저압케이블</v>
          </cell>
          <cell r="C649" t="str">
            <v>CVV-SB 3.5sq/2C</v>
          </cell>
          <cell r="D649" t="str">
            <v>m</v>
          </cell>
          <cell r="G649">
            <v>717</v>
          </cell>
          <cell r="H649">
            <v>951</v>
          </cell>
          <cell r="Q649">
            <v>951</v>
          </cell>
          <cell r="R649">
            <v>0.05</v>
          </cell>
          <cell r="S649" t="str">
            <v>저케</v>
          </cell>
          <cell r="T649">
            <v>1.6E-2</v>
          </cell>
        </row>
        <row r="650">
          <cell r="A650">
            <v>648</v>
          </cell>
          <cell r="B650" t="str">
            <v>저압케이블</v>
          </cell>
          <cell r="C650" t="str">
            <v>CVV-SB 3.5sq/4C</v>
          </cell>
          <cell r="D650" t="str">
            <v>m</v>
          </cell>
          <cell r="G650">
            <v>717</v>
          </cell>
          <cell r="H650">
            <v>1287</v>
          </cell>
          <cell r="Q650">
            <v>1287</v>
          </cell>
          <cell r="R650">
            <v>0.05</v>
          </cell>
          <cell r="S650" t="str">
            <v>저케</v>
          </cell>
          <cell r="T650">
            <v>2.9000000000000001E-2</v>
          </cell>
        </row>
        <row r="651">
          <cell r="A651">
            <v>649</v>
          </cell>
          <cell r="B651" t="str">
            <v>저압케이블</v>
          </cell>
          <cell r="C651" t="str">
            <v>600V EV 3.5sq/2C</v>
          </cell>
          <cell r="D651" t="str">
            <v>m</v>
          </cell>
          <cell r="G651">
            <v>727</v>
          </cell>
          <cell r="H651">
            <v>455</v>
          </cell>
          <cell r="Q651">
            <v>455</v>
          </cell>
          <cell r="R651">
            <v>0.05</v>
          </cell>
          <cell r="S651" t="str">
            <v>저케</v>
          </cell>
          <cell r="T651">
            <v>1.6E-2</v>
          </cell>
        </row>
        <row r="652">
          <cell r="A652">
            <v>650</v>
          </cell>
          <cell r="B652" t="str">
            <v>저압케이블</v>
          </cell>
          <cell r="C652" t="str">
            <v>600V CV 3.5sq/3C</v>
          </cell>
          <cell r="D652" t="str">
            <v>m</v>
          </cell>
          <cell r="G652">
            <v>718</v>
          </cell>
          <cell r="H652">
            <v>685</v>
          </cell>
          <cell r="Q652">
            <v>685</v>
          </cell>
          <cell r="R652">
            <v>0.05</v>
          </cell>
          <cell r="S652" t="str">
            <v>저케</v>
          </cell>
          <cell r="T652">
            <v>2.1999999999999999E-2</v>
          </cell>
        </row>
        <row r="653">
          <cell r="A653">
            <v>651</v>
          </cell>
          <cell r="B653" t="str">
            <v>저압케이블</v>
          </cell>
          <cell r="C653" t="str">
            <v>600V CV 8sq/4C</v>
          </cell>
          <cell r="D653" t="str">
            <v>m</v>
          </cell>
          <cell r="G653">
            <v>718</v>
          </cell>
          <cell r="H653">
            <v>1530</v>
          </cell>
          <cell r="Q653">
            <v>1530</v>
          </cell>
          <cell r="R653">
            <v>0.05</v>
          </cell>
          <cell r="S653" t="str">
            <v>저케</v>
          </cell>
          <cell r="T653">
            <v>3.9E-2</v>
          </cell>
        </row>
        <row r="654">
          <cell r="A654">
            <v>652</v>
          </cell>
          <cell r="B654" t="str">
            <v>저압케이블</v>
          </cell>
          <cell r="C654" t="str">
            <v>600V CV 38sq/4C</v>
          </cell>
          <cell r="D654" t="str">
            <v>m</v>
          </cell>
          <cell r="G654">
            <v>718</v>
          </cell>
          <cell r="H654">
            <v>6040</v>
          </cell>
          <cell r="Q654">
            <v>6040</v>
          </cell>
          <cell r="R654">
            <v>0.05</v>
          </cell>
          <cell r="S654" t="str">
            <v>저케</v>
          </cell>
          <cell r="T654">
            <v>3.9600000000000003E-2</v>
          </cell>
        </row>
        <row r="655">
          <cell r="A655">
            <v>653</v>
          </cell>
          <cell r="B655" t="str">
            <v>HOR-ELBOW (H.D.G)</v>
          </cell>
          <cell r="C655" t="str">
            <v>450W×100H</v>
          </cell>
          <cell r="D655" t="str">
            <v>EA</v>
          </cell>
          <cell r="K655" t="str">
            <v>(주)동명 ENG.</v>
          </cell>
          <cell r="L655">
            <v>15300</v>
          </cell>
          <cell r="Q655">
            <v>15300</v>
          </cell>
          <cell r="S655" t="str">
            <v>내선</v>
          </cell>
          <cell r="T655">
            <v>0.44500000000000001</v>
          </cell>
        </row>
        <row r="656">
          <cell r="A656">
            <v>654</v>
          </cell>
          <cell r="B656" t="str">
            <v>HOR-ELBOW (H.D.G)</v>
          </cell>
          <cell r="C656" t="str">
            <v>450W×500H</v>
          </cell>
          <cell r="D656" t="str">
            <v>EA</v>
          </cell>
          <cell r="K656" t="str">
            <v>(주)동명 ENG.</v>
          </cell>
          <cell r="L656">
            <v>19800</v>
          </cell>
          <cell r="Q656">
            <v>19800</v>
          </cell>
          <cell r="S656" t="str">
            <v>내선</v>
          </cell>
          <cell r="T656">
            <v>0.44500000000000001</v>
          </cell>
        </row>
        <row r="657">
          <cell r="A657">
            <v>655</v>
          </cell>
          <cell r="B657" t="str">
            <v>CHANEL BRACKET</v>
          </cell>
          <cell r="C657" t="str">
            <v>42×42×470L</v>
          </cell>
          <cell r="D657" t="str">
            <v>EA</v>
          </cell>
          <cell r="K657" t="str">
            <v>(주)동명 ENG.</v>
          </cell>
          <cell r="L657">
            <v>3500</v>
          </cell>
          <cell r="Q657">
            <v>3500</v>
          </cell>
        </row>
        <row r="658">
          <cell r="A658">
            <v>656</v>
          </cell>
          <cell r="B658" t="str">
            <v>SHANK BOLT &amp; NUT</v>
          </cell>
          <cell r="C658" t="str">
            <v>3/8"×19L</v>
          </cell>
          <cell r="D658" t="str">
            <v>EA</v>
          </cell>
          <cell r="K658" t="str">
            <v>(주)동명 ENG.</v>
          </cell>
          <cell r="L658">
            <v>100</v>
          </cell>
          <cell r="Q658">
            <v>100</v>
          </cell>
        </row>
        <row r="659">
          <cell r="A659">
            <v>657</v>
          </cell>
          <cell r="B659" t="str">
            <v>SPRING NUT</v>
          </cell>
          <cell r="C659" t="str">
            <v>W/BOLT,WASHER 3/8"</v>
          </cell>
          <cell r="D659" t="str">
            <v>EA</v>
          </cell>
          <cell r="K659" t="str">
            <v>(주)동명 ENG.</v>
          </cell>
          <cell r="L659">
            <v>450</v>
          </cell>
          <cell r="Q659">
            <v>450</v>
          </cell>
        </row>
        <row r="660">
          <cell r="A660">
            <v>658</v>
          </cell>
          <cell r="B660" t="str">
            <v>SPRING NUT</v>
          </cell>
          <cell r="C660" t="str">
            <v>W/BOLT,WASHER 1/2"</v>
          </cell>
          <cell r="D660" t="str">
            <v>EA</v>
          </cell>
          <cell r="K660" t="str">
            <v>(주)동명 ENG.</v>
          </cell>
          <cell r="L660">
            <v>500</v>
          </cell>
          <cell r="Q660">
            <v>500</v>
          </cell>
        </row>
        <row r="661">
          <cell r="A661">
            <v>659</v>
          </cell>
          <cell r="B661" t="str">
            <v>SET ANCHOR</v>
          </cell>
          <cell r="C661" t="str">
            <v>3/8"</v>
          </cell>
          <cell r="D661" t="str">
            <v>EA</v>
          </cell>
          <cell r="K661" t="str">
            <v>(주)동명 ENG.</v>
          </cell>
          <cell r="L661">
            <v>170</v>
          </cell>
          <cell r="Q661">
            <v>170</v>
          </cell>
        </row>
        <row r="662">
          <cell r="A662">
            <v>660</v>
          </cell>
          <cell r="B662" t="str">
            <v>STRONG ANCHOR</v>
          </cell>
          <cell r="C662" t="str">
            <v>3/8"</v>
          </cell>
          <cell r="D662" t="str">
            <v>EA</v>
          </cell>
          <cell r="K662" t="str">
            <v>(주)동명 ENG.</v>
          </cell>
          <cell r="L662">
            <v>120</v>
          </cell>
          <cell r="Q662">
            <v>120</v>
          </cell>
        </row>
        <row r="663">
          <cell r="A663">
            <v>661</v>
          </cell>
          <cell r="B663" t="str">
            <v>THREAD ROD</v>
          </cell>
          <cell r="C663" t="str">
            <v>3/8"</v>
          </cell>
          <cell r="D663" t="str">
            <v>m</v>
          </cell>
          <cell r="K663" t="str">
            <v>(주)동명 ENG.</v>
          </cell>
          <cell r="L663">
            <v>500</v>
          </cell>
          <cell r="Q663">
            <v>500</v>
          </cell>
        </row>
        <row r="664">
          <cell r="A664">
            <v>662</v>
          </cell>
          <cell r="B664" t="str">
            <v>SQUARE WASHER</v>
          </cell>
          <cell r="C664" t="str">
            <v>φ 11</v>
          </cell>
          <cell r="D664" t="str">
            <v>EA</v>
          </cell>
          <cell r="K664" t="str">
            <v>(주)동명 ENG.</v>
          </cell>
          <cell r="L664">
            <v>200</v>
          </cell>
          <cell r="Q664">
            <v>200</v>
          </cell>
        </row>
        <row r="665">
          <cell r="A665">
            <v>663</v>
          </cell>
          <cell r="B665" t="str">
            <v>HEX H.B/NUT</v>
          </cell>
          <cell r="C665" t="str">
            <v>W/WASHER 3/8"</v>
          </cell>
          <cell r="D665" t="str">
            <v>SET</v>
          </cell>
          <cell r="K665" t="str">
            <v>(주)동명 ENG.</v>
          </cell>
          <cell r="L665">
            <v>60</v>
          </cell>
          <cell r="Q665">
            <v>60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 량 집 계 표"/>
      <sheetName val="수량산출근거"/>
    </sheetNames>
    <sheetDataSet>
      <sheetData sheetId="0" refreshError="1"/>
      <sheetData sheetId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전기2005"/>
      <sheetName val="9509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,목차"/>
      <sheetName val="설계서"/>
      <sheetName val="원가"/>
      <sheetName val="내역"/>
      <sheetName val="일위"/>
      <sheetName val="수량(집계)"/>
      <sheetName val="공량"/>
      <sheetName val="단가"/>
      <sheetName val="기본단가표"/>
      <sheetName val="단위단가"/>
      <sheetName val="가시설단위수량"/>
      <sheetName val="SORCE1"/>
      <sheetName val="단위수량"/>
      <sheetName val="설계기준"/>
      <sheetName val="내역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정산내역"/>
      <sheetName val="data"/>
      <sheetName val="일위"/>
    </sheetNames>
    <sheetDataSet>
      <sheetData sheetId="0" refreshError="1"/>
      <sheetData sheetId="1" refreshError="1"/>
      <sheetData sheetId="2" refreshError="1">
        <row r="1">
          <cell r="A1" t="str">
            <v>cord</v>
          </cell>
          <cell r="B1" t="str">
            <v>공   종</v>
          </cell>
          <cell r="C1" t="str">
            <v>규격</v>
          </cell>
          <cell r="D1" t="str">
            <v>단가</v>
          </cell>
          <cell r="E1" t="str">
            <v>요  율</v>
          </cell>
          <cell r="F1" t="str">
            <v>단위</v>
          </cell>
        </row>
        <row r="2">
          <cell r="A2">
            <v>0</v>
          </cell>
          <cell r="B2" t="str">
            <v>지입재료비</v>
          </cell>
        </row>
        <row r="3">
          <cell r="A3">
            <v>1</v>
          </cell>
          <cell r="C3" t="str">
            <v>열쇠</v>
          </cell>
          <cell r="D3">
            <v>1200</v>
          </cell>
          <cell r="F3" t="str">
            <v>개</v>
          </cell>
        </row>
        <row r="4">
          <cell r="A4">
            <v>2</v>
          </cell>
          <cell r="C4" t="str">
            <v>모래 (되메우기)</v>
          </cell>
          <cell r="D4">
            <v>9000</v>
          </cell>
          <cell r="E4" t="str">
            <v>할증1.276</v>
          </cell>
          <cell r="F4" t="str">
            <v>개</v>
          </cell>
        </row>
        <row r="5">
          <cell r="A5">
            <v>3</v>
          </cell>
          <cell r="C5" t="str">
            <v>잡석 4-40-200</v>
          </cell>
          <cell r="D5">
            <v>6600</v>
          </cell>
          <cell r="E5" t="str">
            <v>할증1.12</v>
          </cell>
          <cell r="F5" t="str">
            <v>개</v>
          </cell>
        </row>
        <row r="6">
          <cell r="A6">
            <v>4</v>
          </cell>
          <cell r="C6" t="str">
            <v>세트앙카</v>
          </cell>
          <cell r="D6">
            <v>150</v>
          </cell>
          <cell r="F6" t="str">
            <v>개</v>
          </cell>
        </row>
        <row r="7">
          <cell r="A7">
            <v>5</v>
          </cell>
          <cell r="C7" t="str">
            <v>상표시찰</v>
          </cell>
          <cell r="D7">
            <v>500</v>
          </cell>
          <cell r="F7" t="str">
            <v>개</v>
          </cell>
        </row>
        <row r="8">
          <cell r="A8">
            <v>6</v>
          </cell>
          <cell r="C8" t="str">
            <v>레미콘 40*135*8</v>
          </cell>
          <cell r="D8">
            <v>32246</v>
          </cell>
          <cell r="F8" t="str">
            <v>개</v>
          </cell>
        </row>
        <row r="9">
          <cell r="A9">
            <v>7</v>
          </cell>
          <cell r="C9" t="str">
            <v>레미콘 20*210*8</v>
          </cell>
          <cell r="D9">
            <v>40472</v>
          </cell>
          <cell r="F9" t="str">
            <v>개</v>
          </cell>
        </row>
        <row r="10">
          <cell r="A10">
            <v>8</v>
          </cell>
          <cell r="C10" t="str">
            <v>전산번호찰</v>
          </cell>
          <cell r="D10">
            <v>1500</v>
          </cell>
          <cell r="F10" t="str">
            <v>개</v>
          </cell>
        </row>
        <row r="11">
          <cell r="A11">
            <v>9</v>
          </cell>
          <cell r="C11" t="str">
            <v>선로명시찰</v>
          </cell>
          <cell r="D11">
            <v>1000</v>
          </cell>
          <cell r="F11" t="str">
            <v>개</v>
          </cell>
        </row>
        <row r="12">
          <cell r="A12">
            <v>10</v>
          </cell>
          <cell r="C12" t="str">
            <v>접속자명찰</v>
          </cell>
          <cell r="D12">
            <v>2000</v>
          </cell>
        </row>
        <row r="13">
          <cell r="A13">
            <v>11</v>
          </cell>
          <cell r="C13" t="str">
            <v>600V 비닐전선 22SQ</v>
          </cell>
        </row>
        <row r="14">
          <cell r="A14">
            <v>12</v>
          </cell>
          <cell r="C14" t="str">
            <v>600V 비닐전선 38SQ</v>
          </cell>
          <cell r="D14">
            <v>1100</v>
          </cell>
        </row>
        <row r="15">
          <cell r="A15">
            <v>13</v>
          </cell>
          <cell r="C15" t="str">
            <v>600V 비닐전선 60SQ</v>
          </cell>
          <cell r="D15">
            <v>1730</v>
          </cell>
        </row>
        <row r="16">
          <cell r="A16">
            <v>14</v>
          </cell>
          <cell r="C16" t="str">
            <v>WO 전선 22SQ</v>
          </cell>
        </row>
        <row r="17">
          <cell r="A17">
            <v>15</v>
          </cell>
          <cell r="C17" t="str">
            <v>WO 전선 38SQ</v>
          </cell>
          <cell r="D17">
            <v>980</v>
          </cell>
        </row>
        <row r="18">
          <cell r="A18">
            <v>16</v>
          </cell>
          <cell r="C18" t="str">
            <v>WO 전선 60SQ</v>
          </cell>
          <cell r="D18">
            <v>351436</v>
          </cell>
        </row>
        <row r="19">
          <cell r="A19">
            <v>17</v>
          </cell>
          <cell r="C19" t="str">
            <v>케이블표지시트</v>
          </cell>
          <cell r="D19">
            <v>65</v>
          </cell>
        </row>
        <row r="20">
          <cell r="A20">
            <v>18</v>
          </cell>
          <cell r="C20" t="str">
            <v>이형철근D-10</v>
          </cell>
          <cell r="D20">
            <v>241301</v>
          </cell>
        </row>
        <row r="21">
          <cell r="A21">
            <v>19</v>
          </cell>
          <cell r="C21" t="str">
            <v>이형철근D-16</v>
          </cell>
          <cell r="D21">
            <v>233332</v>
          </cell>
        </row>
        <row r="22">
          <cell r="A22">
            <v>20</v>
          </cell>
          <cell r="C22" t="str">
            <v>맨홀용발판볼트</v>
          </cell>
          <cell r="D22">
            <v>1100</v>
          </cell>
        </row>
        <row r="23">
          <cell r="A23">
            <v>21</v>
          </cell>
          <cell r="C23" t="str">
            <v>맨홀용사다리L=1700(H/H용)</v>
          </cell>
          <cell r="D23">
            <v>18600</v>
          </cell>
        </row>
        <row r="24">
          <cell r="A24">
            <v>22</v>
          </cell>
          <cell r="C24" t="str">
            <v>접지동봉</v>
          </cell>
          <cell r="D24">
            <v>3590</v>
          </cell>
        </row>
        <row r="25">
          <cell r="A25">
            <v>23</v>
          </cell>
          <cell r="C25" t="str">
            <v>리드단자</v>
          </cell>
          <cell r="D25">
            <v>1708</v>
          </cell>
        </row>
        <row r="26">
          <cell r="A26">
            <v>24</v>
          </cell>
          <cell r="C26" t="str">
            <v>청동볼트</v>
          </cell>
          <cell r="D26">
            <v>17000</v>
          </cell>
        </row>
        <row r="27">
          <cell r="A27">
            <v>25</v>
          </cell>
          <cell r="C27" t="str">
            <v>합성수지관로구몸체125</v>
          </cell>
          <cell r="D27">
            <v>14300</v>
          </cell>
        </row>
        <row r="28">
          <cell r="A28">
            <v>26</v>
          </cell>
          <cell r="C28" t="str">
            <v>합성수지관로구덮개125</v>
          </cell>
          <cell r="D28">
            <v>3500</v>
          </cell>
        </row>
        <row r="29">
          <cell r="A29">
            <v>27</v>
          </cell>
          <cell r="C29" t="str">
            <v>합성수지관로구몸체150</v>
          </cell>
          <cell r="D29">
            <v>18000</v>
          </cell>
        </row>
        <row r="30">
          <cell r="A30">
            <v>28</v>
          </cell>
          <cell r="C30" t="str">
            <v>합성수지관로구덮개150</v>
          </cell>
          <cell r="D30">
            <v>4300</v>
          </cell>
        </row>
        <row r="31">
          <cell r="A31">
            <v>29</v>
          </cell>
          <cell r="C31" t="str">
            <v>합성수지관로구몸체175</v>
          </cell>
          <cell r="D31">
            <v>19700</v>
          </cell>
        </row>
        <row r="32">
          <cell r="A32">
            <v>30</v>
          </cell>
          <cell r="C32" t="str">
            <v>합성수지관로구덮개175</v>
          </cell>
          <cell r="D32">
            <v>5500</v>
          </cell>
        </row>
        <row r="33">
          <cell r="A33">
            <v>31</v>
          </cell>
          <cell r="C33" t="str">
            <v>합성수지파형관아탑타125</v>
          </cell>
          <cell r="D33">
            <v>3000</v>
          </cell>
        </row>
        <row r="34">
          <cell r="A34">
            <v>32</v>
          </cell>
          <cell r="C34" t="str">
            <v>합성수지파형관아탑타150</v>
          </cell>
          <cell r="D34">
            <v>6000</v>
          </cell>
        </row>
        <row r="35">
          <cell r="A35">
            <v>33</v>
          </cell>
          <cell r="C35" t="str">
            <v>합성수지파형관아탑타175</v>
          </cell>
          <cell r="D35">
            <v>6000</v>
          </cell>
        </row>
        <row r="36">
          <cell r="A36">
            <v>34</v>
          </cell>
          <cell r="C36" t="str">
            <v>앵글형지지대AS=1100</v>
          </cell>
          <cell r="D36">
            <v>7050</v>
          </cell>
        </row>
        <row r="37">
          <cell r="A37">
            <v>35</v>
          </cell>
          <cell r="C37" t="str">
            <v>앵글형지지대AS=1500</v>
          </cell>
          <cell r="D37">
            <v>9600</v>
          </cell>
        </row>
        <row r="38">
          <cell r="A38">
            <v>36</v>
          </cell>
          <cell r="C38" t="str">
            <v>앵글형지지대L=1800</v>
          </cell>
          <cell r="D38">
            <v>11520</v>
          </cell>
        </row>
        <row r="39">
          <cell r="A39">
            <v>37</v>
          </cell>
          <cell r="C39" t="str">
            <v>I형항가260*40</v>
          </cell>
          <cell r="D39">
            <v>2200</v>
          </cell>
        </row>
        <row r="40">
          <cell r="A40">
            <v>38</v>
          </cell>
          <cell r="C40" t="str">
            <v>I형항가370*40</v>
          </cell>
          <cell r="D40">
            <v>2600</v>
          </cell>
        </row>
        <row r="41">
          <cell r="A41">
            <v>39</v>
          </cell>
          <cell r="C41" t="str">
            <v>I형항가460*50</v>
          </cell>
          <cell r="D41">
            <v>3400</v>
          </cell>
        </row>
        <row r="42">
          <cell r="A42">
            <v>40</v>
          </cell>
          <cell r="C42" t="str">
            <v>기역형항가앵글260*40</v>
          </cell>
          <cell r="D42">
            <v>2140</v>
          </cell>
        </row>
        <row r="43">
          <cell r="A43">
            <v>41</v>
          </cell>
          <cell r="C43" t="str">
            <v>기역형항가앵글370*40</v>
          </cell>
          <cell r="D43">
            <v>2770</v>
          </cell>
        </row>
        <row r="44">
          <cell r="A44">
            <v>42</v>
          </cell>
          <cell r="C44" t="str">
            <v>기역형항가앵글460*50</v>
          </cell>
          <cell r="D44">
            <v>4200</v>
          </cell>
        </row>
        <row r="45">
          <cell r="A45">
            <v>43</v>
          </cell>
          <cell r="C45" t="str">
            <v>I형항가실린더형260*40</v>
          </cell>
          <cell r="D45">
            <v>4390</v>
          </cell>
        </row>
        <row r="46">
          <cell r="A46">
            <v>44</v>
          </cell>
          <cell r="C46" t="str">
            <v>I형항가실린더형370*40</v>
          </cell>
          <cell r="D46">
            <v>4480</v>
          </cell>
        </row>
        <row r="47">
          <cell r="A47">
            <v>45</v>
          </cell>
          <cell r="C47" t="str">
            <v>I형항가실린더형460*50</v>
          </cell>
          <cell r="D47">
            <v>5100</v>
          </cell>
        </row>
        <row r="48">
          <cell r="A48">
            <v>46</v>
          </cell>
          <cell r="C48" t="str">
            <v>지지대(실린더)L=1600</v>
          </cell>
          <cell r="D48">
            <v>37000</v>
          </cell>
        </row>
        <row r="49">
          <cell r="A49">
            <v>47</v>
          </cell>
          <cell r="C49" t="str">
            <v>지지대(실린더)L=1800</v>
          </cell>
          <cell r="D49">
            <v>39700</v>
          </cell>
        </row>
        <row r="50">
          <cell r="A50">
            <v>48</v>
          </cell>
          <cell r="C50" t="str">
            <v>지지대(실린더)L=2000</v>
          </cell>
          <cell r="D50">
            <v>40200</v>
          </cell>
        </row>
        <row r="51">
          <cell r="A51">
            <v>49</v>
          </cell>
          <cell r="C51" t="str">
            <v>지지대(실린더)L=2200</v>
          </cell>
          <cell r="D51">
            <v>41500</v>
          </cell>
        </row>
        <row r="52">
          <cell r="A52">
            <v>50</v>
          </cell>
          <cell r="C52" t="str">
            <v>케이블크리트C-D3선조</v>
          </cell>
          <cell r="D52">
            <v>1573</v>
          </cell>
        </row>
        <row r="53">
          <cell r="A53">
            <v>51</v>
          </cell>
          <cell r="C53" t="str">
            <v>케이블크리트3구25*150</v>
          </cell>
          <cell r="D53">
            <v>1240</v>
          </cell>
        </row>
        <row r="54">
          <cell r="A54">
            <v>52</v>
          </cell>
          <cell r="C54" t="str">
            <v>케이블크리트3구25*240</v>
          </cell>
          <cell r="D54">
            <v>1560</v>
          </cell>
        </row>
        <row r="55">
          <cell r="A55">
            <v>53</v>
          </cell>
          <cell r="C55" t="str">
            <v>케이블지지금구220</v>
          </cell>
          <cell r="D55">
            <v>36000</v>
          </cell>
        </row>
        <row r="56">
          <cell r="A56">
            <v>54</v>
          </cell>
          <cell r="C56" t="str">
            <v>전주용입상관130*2.2</v>
          </cell>
          <cell r="D56">
            <v>10000</v>
          </cell>
        </row>
        <row r="57">
          <cell r="A57">
            <v>55</v>
          </cell>
          <cell r="C57" t="str">
            <v>훅  크(맨홀용)100*250</v>
          </cell>
          <cell r="D57">
            <v>6590</v>
          </cell>
        </row>
        <row r="58">
          <cell r="A58">
            <v>56</v>
          </cell>
          <cell r="C58" t="str">
            <v>맨홀뚜껑750*250(원형)</v>
          </cell>
          <cell r="D58">
            <v>253608</v>
          </cell>
        </row>
        <row r="59">
          <cell r="A59">
            <v>57</v>
          </cell>
          <cell r="C59" t="str">
            <v>조립식반활관</v>
          </cell>
          <cell r="D59">
            <v>28500</v>
          </cell>
        </row>
        <row r="60">
          <cell r="A60">
            <v>58</v>
          </cell>
          <cell r="C60" t="str">
            <v>케이블입상용반활관</v>
          </cell>
          <cell r="D60">
            <v>58980</v>
          </cell>
        </row>
        <row r="61">
          <cell r="A61">
            <v>59</v>
          </cell>
          <cell r="C61" t="str">
            <v>강새들SS-2</v>
          </cell>
          <cell r="D61">
            <v>840</v>
          </cell>
        </row>
        <row r="62">
          <cell r="A62">
            <v>60</v>
          </cell>
          <cell r="C62" t="str">
            <v>강새들SS-3</v>
          </cell>
          <cell r="D62">
            <v>1000</v>
          </cell>
        </row>
        <row r="63">
          <cell r="A63">
            <v>61</v>
          </cell>
          <cell r="C63" t="str">
            <v>튜브방수장치125-60</v>
          </cell>
          <cell r="D63">
            <v>32000</v>
          </cell>
        </row>
        <row r="64">
          <cell r="A64">
            <v>62</v>
          </cell>
          <cell r="C64" t="str">
            <v>튜브방수장치175-60</v>
          </cell>
          <cell r="D64">
            <v>39000</v>
          </cell>
        </row>
        <row r="65">
          <cell r="A65">
            <v>63</v>
          </cell>
          <cell r="C65" t="str">
            <v>튜브방수장치175-325</v>
          </cell>
          <cell r="D65">
            <v>39000</v>
          </cell>
        </row>
        <row r="66">
          <cell r="A66">
            <v>64</v>
          </cell>
          <cell r="C66" t="str">
            <v>600V CV케이블22SQ</v>
          </cell>
          <cell r="D66">
            <v>777</v>
          </cell>
        </row>
        <row r="67">
          <cell r="A67">
            <v>65</v>
          </cell>
          <cell r="C67" t="str">
            <v>600V CV케이블38SQ</v>
          </cell>
          <cell r="D67">
            <v>1163</v>
          </cell>
        </row>
        <row r="68">
          <cell r="A68">
            <v>66</v>
          </cell>
          <cell r="C68" t="str">
            <v>600V CV케이블60SQ</v>
          </cell>
          <cell r="D68">
            <v>1784</v>
          </cell>
        </row>
        <row r="69">
          <cell r="A69">
            <v>67</v>
          </cell>
          <cell r="C69" t="str">
            <v>튜브방수장치150*60</v>
          </cell>
          <cell r="D69">
            <v>32000</v>
          </cell>
        </row>
        <row r="70">
          <cell r="A70">
            <v>68</v>
          </cell>
          <cell r="C70" t="str">
            <v>변압기기초대T-1B</v>
          </cell>
          <cell r="D70">
            <v>269980</v>
          </cell>
        </row>
        <row r="71">
          <cell r="A71">
            <v>69</v>
          </cell>
          <cell r="C71" t="str">
            <v>변압기기초대T-1H</v>
          </cell>
          <cell r="D71">
            <v>289890</v>
          </cell>
        </row>
        <row r="72">
          <cell r="A72">
            <v>70</v>
          </cell>
          <cell r="C72" t="str">
            <v>변압기기초대T-3L</v>
          </cell>
          <cell r="D72">
            <v>312120</v>
          </cell>
        </row>
        <row r="73">
          <cell r="A73">
            <v>71</v>
          </cell>
          <cell r="C73" t="str">
            <v>변압기기초대T-3U</v>
          </cell>
          <cell r="D73">
            <v>318250</v>
          </cell>
        </row>
        <row r="74">
          <cell r="A74">
            <v>72</v>
          </cell>
          <cell r="C74" t="str">
            <v>개폐기기초대S-O</v>
          </cell>
          <cell r="D74">
            <v>342910</v>
          </cell>
        </row>
        <row r="75">
          <cell r="A75">
            <v>73</v>
          </cell>
          <cell r="C75" t="str">
            <v>흄관용아탑타200</v>
          </cell>
          <cell r="D75">
            <v>6000</v>
          </cell>
        </row>
        <row r="76">
          <cell r="A76">
            <v>74</v>
          </cell>
          <cell r="C76" t="str">
            <v>맨홀용사다리L=2300(M/H용)</v>
          </cell>
          <cell r="D76">
            <v>23800</v>
          </cell>
        </row>
        <row r="77">
          <cell r="A77">
            <v>75</v>
          </cell>
          <cell r="C77" t="str">
            <v>맨홀용물받이300*H350</v>
          </cell>
          <cell r="D77">
            <v>19000</v>
          </cell>
        </row>
        <row r="78">
          <cell r="A78">
            <v>76</v>
          </cell>
          <cell r="C78" t="str">
            <v>합성수지파형관100MM</v>
          </cell>
          <cell r="D78">
            <v>1830</v>
          </cell>
        </row>
        <row r="79">
          <cell r="A79">
            <v>77</v>
          </cell>
          <cell r="C79" t="str">
            <v>합성수지파형관125MM</v>
          </cell>
          <cell r="D79">
            <v>2388</v>
          </cell>
        </row>
        <row r="80">
          <cell r="A80">
            <v>78</v>
          </cell>
          <cell r="C80" t="str">
            <v>합성수지파형관150MM</v>
          </cell>
          <cell r="D80">
            <v>3044</v>
          </cell>
        </row>
        <row r="81">
          <cell r="A81">
            <v>79</v>
          </cell>
          <cell r="C81" t="str">
            <v>합성수지파형관175MM</v>
          </cell>
          <cell r="D81">
            <v>4497</v>
          </cell>
        </row>
        <row r="82">
          <cell r="A82">
            <v>80</v>
          </cell>
          <cell r="C82" t="str">
            <v>합성수지이음관125MM</v>
          </cell>
          <cell r="D82">
            <v>2238</v>
          </cell>
        </row>
        <row r="83">
          <cell r="A83">
            <v>81</v>
          </cell>
          <cell r="C83" t="str">
            <v>합성수지이음관150MM</v>
          </cell>
          <cell r="D83">
            <v>2955</v>
          </cell>
        </row>
        <row r="84">
          <cell r="A84">
            <v>82</v>
          </cell>
          <cell r="C84" t="str">
            <v>합성수지이음관175MM</v>
          </cell>
          <cell r="D84">
            <v>4885</v>
          </cell>
        </row>
        <row r="85">
          <cell r="A85">
            <v>83</v>
          </cell>
          <cell r="C85" t="str">
            <v>지중케이블용강관200*6</v>
          </cell>
          <cell r="D85">
            <v>103000</v>
          </cell>
        </row>
        <row r="86">
          <cell r="A86">
            <v>84</v>
          </cell>
          <cell r="C86" t="str">
            <v>강관접속용스리브200</v>
          </cell>
          <cell r="D86">
            <v>3480</v>
          </cell>
        </row>
        <row r="87">
          <cell r="A87">
            <v>85</v>
          </cell>
          <cell r="C87" t="str">
            <v>이형철근D-13</v>
          </cell>
          <cell r="D87">
            <v>237317</v>
          </cell>
        </row>
        <row r="88">
          <cell r="A88">
            <v>86</v>
          </cell>
          <cell r="C88" t="str">
            <v>자갈#467-40-50</v>
          </cell>
          <cell r="D88">
            <v>8000</v>
          </cell>
        </row>
        <row r="89">
          <cell r="A89">
            <v>87</v>
          </cell>
          <cell r="C89" t="str">
            <v>포틀랜드시멘트1종보통</v>
          </cell>
          <cell r="D89">
            <v>1879</v>
          </cell>
        </row>
        <row r="90">
          <cell r="A90">
            <v>88</v>
          </cell>
          <cell r="C90" t="str">
            <v>레미콘40*210*8</v>
          </cell>
          <cell r="D90">
            <v>38389</v>
          </cell>
        </row>
        <row r="91">
          <cell r="A91">
            <v>89</v>
          </cell>
          <cell r="C91" t="str">
            <v>멤브레인클로스</v>
          </cell>
          <cell r="D91">
            <v>525</v>
          </cell>
        </row>
        <row r="92">
          <cell r="A92">
            <v>90</v>
          </cell>
          <cell r="C92" t="str">
            <v>보호재(폴리에틸렌품)</v>
          </cell>
          <cell r="D92">
            <v>3000</v>
          </cell>
        </row>
        <row r="93">
          <cell r="A93">
            <v>91</v>
          </cell>
          <cell r="C93" t="str">
            <v>도막시멘트페이스트</v>
          </cell>
          <cell r="D93">
            <v>600</v>
          </cell>
        </row>
        <row r="94">
          <cell r="A94">
            <v>92</v>
          </cell>
          <cell r="C94" t="str">
            <v>고무아스팔트에멜젼</v>
          </cell>
          <cell r="D94">
            <v>1800</v>
          </cell>
        </row>
        <row r="95">
          <cell r="A95">
            <v>93</v>
          </cell>
          <cell r="C95" t="str">
            <v>GROUNDING        KIT</v>
          </cell>
          <cell r="D95">
            <v>4600</v>
          </cell>
        </row>
        <row r="96">
          <cell r="A96">
            <v>94</v>
          </cell>
          <cell r="C96" t="str">
            <v>이형철근D-22</v>
          </cell>
          <cell r="D96">
            <v>233332</v>
          </cell>
        </row>
        <row r="97">
          <cell r="A97">
            <v>95</v>
          </cell>
          <cell r="C97" t="str">
            <v>앵글형지지대  L=1800</v>
          </cell>
          <cell r="D97">
            <v>5130</v>
          </cell>
        </row>
        <row r="98">
          <cell r="A98">
            <v>96</v>
          </cell>
          <cell r="C98" t="str">
            <v>맨홀뚜껑  880*360(각형)</v>
          </cell>
          <cell r="D98">
            <v>151190</v>
          </cell>
        </row>
        <row r="99">
          <cell r="A99">
            <v>97</v>
          </cell>
          <cell r="C99" t="str">
            <v>합성수지파형이음관100MM</v>
          </cell>
        </row>
        <row r="100">
          <cell r="A100">
            <v>98</v>
          </cell>
          <cell r="C100" t="str">
            <v>지중선로표시기  직선방향UM-1</v>
          </cell>
          <cell r="D100">
            <v>3860</v>
          </cell>
        </row>
        <row r="101">
          <cell r="A101">
            <v>99</v>
          </cell>
          <cell r="C101" t="str">
            <v>케이블접속장치 2TS</v>
          </cell>
          <cell r="D101">
            <v>64680</v>
          </cell>
        </row>
        <row r="102">
          <cell r="A102">
            <v>100</v>
          </cell>
          <cell r="C102" t="str">
            <v>케이블접속장치 4TS</v>
          </cell>
          <cell r="D102">
            <v>123480</v>
          </cell>
        </row>
        <row r="103">
          <cell r="A103">
            <v>101</v>
          </cell>
          <cell r="C103" t="str">
            <v>동관단자  22SQ</v>
          </cell>
          <cell r="D103">
            <v>350</v>
          </cell>
        </row>
        <row r="104">
          <cell r="A104">
            <v>102</v>
          </cell>
          <cell r="C104" t="str">
            <v>동관단자  38SQ</v>
          </cell>
          <cell r="D104">
            <v>475</v>
          </cell>
        </row>
        <row r="105">
          <cell r="A105">
            <v>103</v>
          </cell>
          <cell r="C105" t="str">
            <v>동관단자  60SQ</v>
          </cell>
          <cell r="D105">
            <v>770</v>
          </cell>
        </row>
        <row r="106">
          <cell r="A106">
            <v>104</v>
          </cell>
          <cell r="C106" t="str">
            <v>개폐기압착터미널60-325SQ</v>
          </cell>
          <cell r="D106">
            <v>15000</v>
          </cell>
        </row>
        <row r="107">
          <cell r="A107">
            <v>105</v>
          </cell>
          <cell r="C107">
            <v>14</v>
          </cell>
        </row>
        <row r="108">
          <cell r="A108">
            <v>106</v>
          </cell>
          <cell r="C108">
            <v>15</v>
          </cell>
        </row>
        <row r="109">
          <cell r="A109">
            <v>107</v>
          </cell>
          <cell r="C109">
            <v>16</v>
          </cell>
        </row>
        <row r="110">
          <cell r="A110">
            <v>108</v>
          </cell>
          <cell r="C110">
            <v>17</v>
          </cell>
        </row>
        <row r="111">
          <cell r="A111">
            <v>109</v>
          </cell>
          <cell r="C111">
            <v>18</v>
          </cell>
        </row>
        <row r="112">
          <cell r="A112">
            <v>110</v>
          </cell>
          <cell r="C112">
            <v>19</v>
          </cell>
        </row>
        <row r="113">
          <cell r="A113">
            <v>111</v>
          </cell>
          <cell r="C113">
            <v>20</v>
          </cell>
        </row>
        <row r="114">
          <cell r="A114">
            <v>112</v>
          </cell>
          <cell r="C114">
            <v>21</v>
          </cell>
        </row>
        <row r="115">
          <cell r="A115">
            <v>113</v>
          </cell>
          <cell r="C115">
            <v>22</v>
          </cell>
        </row>
        <row r="116">
          <cell r="A116">
            <v>114</v>
          </cell>
          <cell r="B116" t="str">
            <v>잡 재 료 비</v>
          </cell>
        </row>
        <row r="117">
          <cell r="A117">
            <v>115</v>
          </cell>
          <cell r="B117" t="str">
            <v xml:space="preserve">관 로 신 설 </v>
          </cell>
        </row>
        <row r="118">
          <cell r="A118">
            <v>116</v>
          </cell>
          <cell r="C118" t="str">
            <v>토사터파기0.4백호우</v>
          </cell>
          <cell r="D118">
            <v>48</v>
          </cell>
        </row>
        <row r="119">
          <cell r="A119">
            <v>117</v>
          </cell>
          <cell r="C119" t="str">
            <v>토사터파기0.4백호우</v>
          </cell>
          <cell r="D119">
            <v>62</v>
          </cell>
        </row>
        <row r="120">
          <cell r="A120">
            <v>118</v>
          </cell>
          <cell r="C120" t="str">
            <v>토사터파기0.7백호우</v>
          </cell>
          <cell r="D120">
            <v>71</v>
          </cell>
        </row>
        <row r="121">
          <cell r="A121">
            <v>119</v>
          </cell>
          <cell r="C121" t="str">
            <v>모래되메우기다지기인력</v>
          </cell>
          <cell r="D121">
            <v>2435</v>
          </cell>
        </row>
        <row r="122">
          <cell r="A122">
            <v>120</v>
          </cell>
          <cell r="C122" t="str">
            <v>모래되메우기다지기기계</v>
          </cell>
          <cell r="D122">
            <v>2469</v>
          </cell>
        </row>
        <row r="123">
          <cell r="A123">
            <v>121</v>
          </cell>
          <cell r="C123" t="str">
            <v>원토되메우기다지기기계</v>
          </cell>
          <cell r="D123">
            <v>34</v>
          </cell>
        </row>
        <row r="124">
          <cell r="A124">
            <v>122</v>
          </cell>
          <cell r="C124" t="str">
            <v>원토되메우기다지기인력</v>
          </cell>
        </row>
        <row r="125">
          <cell r="A125">
            <v>123</v>
          </cell>
          <cell r="C125" t="str">
            <v>잔토처리기계보통토0.4</v>
          </cell>
          <cell r="D125">
            <v>171</v>
          </cell>
        </row>
        <row r="126">
          <cell r="A126">
            <v>124</v>
          </cell>
          <cell r="C126" t="str">
            <v>잔토처리기계보통토0.4</v>
          </cell>
          <cell r="D126">
            <v>217</v>
          </cell>
        </row>
        <row r="127">
          <cell r="A127">
            <v>125</v>
          </cell>
          <cell r="C127" t="str">
            <v>잔토처리기계견질토0.4</v>
          </cell>
          <cell r="D127">
            <v>228</v>
          </cell>
        </row>
        <row r="128">
          <cell r="A128">
            <v>126</v>
          </cell>
          <cell r="C128" t="str">
            <v>잔토처리기계견질토0.4</v>
          </cell>
          <cell r="D128">
            <v>474</v>
          </cell>
        </row>
        <row r="129">
          <cell r="A129">
            <v>127</v>
          </cell>
          <cell r="C129" t="str">
            <v>잔토처리기계견질토0.4</v>
          </cell>
          <cell r="D129">
            <v>506</v>
          </cell>
        </row>
        <row r="130">
          <cell r="A130">
            <v>128</v>
          </cell>
          <cell r="C130" t="str">
            <v>잔토처리인력AS</v>
          </cell>
          <cell r="D130">
            <v>89</v>
          </cell>
        </row>
        <row r="131">
          <cell r="A131">
            <v>129</v>
          </cell>
          <cell r="C131" t="str">
            <v>잔토처리인력보통토</v>
          </cell>
          <cell r="D131">
            <v>69</v>
          </cell>
        </row>
        <row r="132">
          <cell r="A132">
            <v>130</v>
          </cell>
          <cell r="C132" t="str">
            <v>잔토처리기계AS0.7</v>
          </cell>
          <cell r="D132">
            <v>2949</v>
          </cell>
        </row>
        <row r="133">
          <cell r="A133">
            <v>131</v>
          </cell>
          <cell r="C133" t="str">
            <v>잔토처리기계고사토0.7</v>
          </cell>
          <cell r="D133">
            <v>2205</v>
          </cell>
        </row>
        <row r="134">
          <cell r="A134">
            <v>132</v>
          </cell>
          <cell r="C134" t="str">
            <v>잔토처리기계AS0.7</v>
          </cell>
          <cell r="D134">
            <v>409</v>
          </cell>
        </row>
        <row r="135">
          <cell r="A135">
            <v>133</v>
          </cell>
          <cell r="C135" t="str">
            <v>잔토처리기계경암0.7</v>
          </cell>
          <cell r="D135">
            <v>3222</v>
          </cell>
        </row>
        <row r="136">
          <cell r="A136">
            <v>134</v>
          </cell>
          <cell r="C136" t="str">
            <v>보도불럭철거및가복구</v>
          </cell>
          <cell r="D136">
            <v>123</v>
          </cell>
        </row>
        <row r="137">
          <cell r="A137">
            <v>135</v>
          </cell>
          <cell r="C137" t="str">
            <v>AS포장줄눈파기CUTTER</v>
          </cell>
          <cell r="D137">
            <v>246</v>
          </cell>
        </row>
        <row r="138">
          <cell r="A138">
            <v>136</v>
          </cell>
          <cell r="C138" t="str">
            <v>포장파기(AS)인력</v>
          </cell>
          <cell r="D138">
            <v>2691</v>
          </cell>
        </row>
        <row r="139">
          <cell r="A139">
            <v>137</v>
          </cell>
          <cell r="C139" t="str">
            <v>포장파기(AS)기계</v>
          </cell>
          <cell r="D139">
            <v>1328</v>
          </cell>
        </row>
        <row r="140">
          <cell r="A140">
            <v>138</v>
          </cell>
          <cell r="C140" t="str">
            <v>강관부설200동시4공</v>
          </cell>
          <cell r="D140">
            <v>13</v>
          </cell>
        </row>
        <row r="141">
          <cell r="A141">
            <v>139</v>
          </cell>
          <cell r="C141" t="str">
            <v>기초잡석부설</v>
          </cell>
          <cell r="D141">
            <v>2275</v>
          </cell>
        </row>
        <row r="142">
          <cell r="A142">
            <v>140</v>
          </cell>
          <cell r="C142" t="str">
            <v>콘크리트타설(인력)1:2:4</v>
          </cell>
          <cell r="D142">
            <v>2610</v>
          </cell>
        </row>
        <row r="143">
          <cell r="A143">
            <v>141</v>
          </cell>
          <cell r="C143" t="str">
            <v>거프집설치6회</v>
          </cell>
          <cell r="D143">
            <v>2064</v>
          </cell>
        </row>
        <row r="144">
          <cell r="A144">
            <v>142</v>
          </cell>
        </row>
        <row r="145">
          <cell r="A145">
            <v>143</v>
          </cell>
        </row>
        <row r="146">
          <cell r="A146">
            <v>144</v>
          </cell>
        </row>
        <row r="147">
          <cell r="A147">
            <v>145</v>
          </cell>
        </row>
        <row r="148">
          <cell r="A148">
            <v>146</v>
          </cell>
        </row>
        <row r="149">
          <cell r="A149">
            <v>147</v>
          </cell>
        </row>
        <row r="150">
          <cell r="A150">
            <v>148</v>
          </cell>
        </row>
        <row r="151">
          <cell r="A151">
            <v>149</v>
          </cell>
        </row>
        <row r="152">
          <cell r="A152">
            <v>150</v>
          </cell>
        </row>
        <row r="153">
          <cell r="A153">
            <v>151</v>
          </cell>
        </row>
        <row r="154">
          <cell r="A154">
            <v>152</v>
          </cell>
        </row>
        <row r="155">
          <cell r="A155">
            <v>153</v>
          </cell>
        </row>
        <row r="156">
          <cell r="A156">
            <v>154</v>
          </cell>
        </row>
        <row r="157">
          <cell r="A157">
            <v>155</v>
          </cell>
        </row>
        <row r="158">
          <cell r="A158">
            <v>156</v>
          </cell>
        </row>
        <row r="159">
          <cell r="A159">
            <v>157</v>
          </cell>
        </row>
        <row r="160">
          <cell r="A160">
            <v>158</v>
          </cell>
        </row>
        <row r="161">
          <cell r="A161">
            <v>159</v>
          </cell>
        </row>
        <row r="162">
          <cell r="A162">
            <v>160</v>
          </cell>
          <cell r="B162" t="str">
            <v>맨 홀 신 설</v>
          </cell>
        </row>
        <row r="163">
          <cell r="A163">
            <v>161</v>
          </cell>
          <cell r="C163" t="str">
            <v>토사더파기0.7백호우</v>
          </cell>
          <cell r="D163">
            <v>71</v>
          </cell>
        </row>
        <row r="164">
          <cell r="A164">
            <v>162</v>
          </cell>
          <cell r="C164" t="str">
            <v>토사더파기0.4백호우</v>
          </cell>
          <cell r="D164">
            <v>48</v>
          </cell>
        </row>
        <row r="165">
          <cell r="A165">
            <v>163</v>
          </cell>
          <cell r="C165" t="str">
            <v>토사더파기0.4백호우</v>
          </cell>
          <cell r="D165">
            <v>62</v>
          </cell>
        </row>
        <row r="166">
          <cell r="A166">
            <v>164</v>
          </cell>
          <cell r="C166" t="str">
            <v>모래되메우기다지기인력</v>
          </cell>
          <cell r="D166">
            <v>2435</v>
          </cell>
        </row>
        <row r="167">
          <cell r="A167">
            <v>165</v>
          </cell>
          <cell r="C167" t="str">
            <v>모래되메우기다지기기계</v>
          </cell>
          <cell r="D167">
            <v>2469</v>
          </cell>
        </row>
        <row r="168">
          <cell r="A168">
            <v>166</v>
          </cell>
          <cell r="C168" t="str">
            <v>원토되메우기다지기기계</v>
          </cell>
          <cell r="D168">
            <v>34</v>
          </cell>
        </row>
        <row r="169">
          <cell r="A169">
            <v>167</v>
          </cell>
          <cell r="C169" t="str">
            <v>원토되메우기다지기인력</v>
          </cell>
        </row>
        <row r="170">
          <cell r="A170">
            <v>168</v>
          </cell>
          <cell r="C170" t="str">
            <v>잔토처리기계경암0.7</v>
          </cell>
          <cell r="D170">
            <v>3222</v>
          </cell>
        </row>
        <row r="171">
          <cell r="A171">
            <v>169</v>
          </cell>
          <cell r="C171" t="str">
            <v>잔토처리기계보통토0.4</v>
          </cell>
          <cell r="D171">
            <v>171</v>
          </cell>
        </row>
        <row r="172">
          <cell r="A172">
            <v>170</v>
          </cell>
          <cell r="C172" t="str">
            <v>잔토처리기계견질토0.4</v>
          </cell>
          <cell r="D172">
            <v>228</v>
          </cell>
        </row>
        <row r="173">
          <cell r="A173">
            <v>171</v>
          </cell>
          <cell r="C173" t="str">
            <v>잔토처리기계견질토0.4</v>
          </cell>
          <cell r="D173">
            <v>506</v>
          </cell>
        </row>
        <row r="174">
          <cell r="A174">
            <v>172</v>
          </cell>
          <cell r="C174" t="str">
            <v>잔토처리인력(AS)</v>
          </cell>
          <cell r="D174">
            <v>89</v>
          </cell>
        </row>
        <row r="175">
          <cell r="A175">
            <v>173</v>
          </cell>
          <cell r="C175" t="str">
            <v>잔토처리인력보통토</v>
          </cell>
          <cell r="D175">
            <v>69</v>
          </cell>
        </row>
        <row r="176">
          <cell r="A176">
            <v>174</v>
          </cell>
          <cell r="C176" t="str">
            <v>잔토처리기계(AS)0.7</v>
          </cell>
          <cell r="D176">
            <v>2949</v>
          </cell>
        </row>
        <row r="177">
          <cell r="A177">
            <v>175</v>
          </cell>
          <cell r="C177" t="str">
            <v>잔토처리기계고사토0.7</v>
          </cell>
          <cell r="D177">
            <v>2205</v>
          </cell>
        </row>
        <row r="178">
          <cell r="A178">
            <v>176</v>
          </cell>
          <cell r="C178" t="str">
            <v>잔토처리기계(AS)0.4</v>
          </cell>
          <cell r="D178">
            <v>409</v>
          </cell>
        </row>
        <row r="179">
          <cell r="A179">
            <v>177</v>
          </cell>
          <cell r="C179" t="str">
            <v>보도불럭철거및가복구</v>
          </cell>
          <cell r="D179">
            <v>123</v>
          </cell>
        </row>
        <row r="180">
          <cell r="A180">
            <v>178</v>
          </cell>
          <cell r="C180" t="str">
            <v>AS포장줄눈파기CUTTER</v>
          </cell>
          <cell r="D180">
            <v>246</v>
          </cell>
        </row>
        <row r="181">
          <cell r="A181">
            <v>179</v>
          </cell>
          <cell r="C181" t="str">
            <v>포장파기(AS)인력</v>
          </cell>
          <cell r="D181">
            <v>2691</v>
          </cell>
        </row>
        <row r="182">
          <cell r="A182">
            <v>180</v>
          </cell>
          <cell r="C182" t="str">
            <v>포장파기(AS)기계</v>
          </cell>
          <cell r="D182">
            <v>1328</v>
          </cell>
        </row>
        <row r="183">
          <cell r="A183">
            <v>181</v>
          </cell>
          <cell r="C183" t="str">
            <v>기초잡석부설</v>
          </cell>
          <cell r="D183">
            <v>2275</v>
          </cell>
        </row>
        <row r="184">
          <cell r="A184">
            <v>182</v>
          </cell>
          <cell r="C184" t="str">
            <v>동바리설치철거3회</v>
          </cell>
          <cell r="D184">
            <v>621</v>
          </cell>
        </row>
        <row r="185">
          <cell r="A185">
            <v>183</v>
          </cell>
          <cell r="C185" t="str">
            <v>경암파쇄기계</v>
          </cell>
          <cell r="D185">
            <v>5435</v>
          </cell>
        </row>
        <row r="186">
          <cell r="A186">
            <v>184</v>
          </cell>
          <cell r="C186" t="str">
            <v>콘크리트타설(믹서)1:3:6</v>
          </cell>
          <cell r="D186">
            <v>3014</v>
          </cell>
        </row>
        <row r="187">
          <cell r="A187">
            <v>185</v>
          </cell>
          <cell r="C187" t="str">
            <v>레미콘타설R-40-210-8</v>
          </cell>
          <cell r="D187">
            <v>26</v>
          </cell>
        </row>
        <row r="188">
          <cell r="A188">
            <v>186</v>
          </cell>
          <cell r="C188" t="str">
            <v>보호몰탈바름5MM</v>
          </cell>
          <cell r="D188">
            <v>10</v>
          </cell>
        </row>
        <row r="189">
          <cell r="A189">
            <v>187</v>
          </cell>
          <cell r="C189" t="str">
            <v>보호몰탈바름30MM</v>
          </cell>
          <cell r="D189">
            <v>62</v>
          </cell>
        </row>
        <row r="190">
          <cell r="A190">
            <v>188</v>
          </cell>
          <cell r="C190" t="str">
            <v>철근가공조립복잡</v>
          </cell>
          <cell r="D190">
            <v>3080</v>
          </cell>
        </row>
        <row r="191">
          <cell r="A191">
            <v>189</v>
          </cell>
          <cell r="C191" t="str">
            <v>거프집설치3회</v>
          </cell>
          <cell r="D191">
            <v>2742</v>
          </cell>
        </row>
        <row r="192">
          <cell r="A192">
            <v>190</v>
          </cell>
          <cell r="C192" t="str">
            <v>거프집설치4회</v>
          </cell>
          <cell r="D192">
            <v>2385</v>
          </cell>
        </row>
        <row r="193">
          <cell r="A193">
            <v>191</v>
          </cell>
        </row>
        <row r="194">
          <cell r="A194">
            <v>192</v>
          </cell>
        </row>
        <row r="195">
          <cell r="A195">
            <v>193</v>
          </cell>
        </row>
        <row r="196">
          <cell r="A196">
            <v>194</v>
          </cell>
        </row>
        <row r="197">
          <cell r="A197">
            <v>195</v>
          </cell>
        </row>
        <row r="198">
          <cell r="A198">
            <v>196</v>
          </cell>
        </row>
        <row r="199">
          <cell r="A199">
            <v>197</v>
          </cell>
        </row>
        <row r="200">
          <cell r="A200">
            <v>198</v>
          </cell>
        </row>
        <row r="201">
          <cell r="A201">
            <v>199</v>
          </cell>
        </row>
        <row r="202">
          <cell r="A202">
            <v>200</v>
          </cell>
        </row>
        <row r="203">
          <cell r="A203">
            <v>201</v>
          </cell>
        </row>
        <row r="204">
          <cell r="A204">
            <v>202</v>
          </cell>
        </row>
        <row r="205">
          <cell r="A205">
            <v>203</v>
          </cell>
        </row>
        <row r="206">
          <cell r="A206">
            <v>204</v>
          </cell>
        </row>
        <row r="207">
          <cell r="A207">
            <v>205</v>
          </cell>
        </row>
        <row r="208">
          <cell r="A208">
            <v>206</v>
          </cell>
        </row>
        <row r="209">
          <cell r="A209">
            <v>207</v>
          </cell>
        </row>
        <row r="210">
          <cell r="A210">
            <v>208</v>
          </cell>
        </row>
        <row r="211">
          <cell r="A211">
            <v>209</v>
          </cell>
        </row>
        <row r="212">
          <cell r="A212">
            <v>210</v>
          </cell>
        </row>
        <row r="213">
          <cell r="A213">
            <v>211</v>
          </cell>
        </row>
        <row r="214">
          <cell r="A214">
            <v>212</v>
          </cell>
        </row>
        <row r="215">
          <cell r="A215">
            <v>213</v>
          </cell>
        </row>
        <row r="216">
          <cell r="A216">
            <v>214</v>
          </cell>
        </row>
        <row r="217">
          <cell r="A217">
            <v>215</v>
          </cell>
          <cell r="B217" t="str">
            <v>핸    드    홀</v>
          </cell>
        </row>
        <row r="218">
          <cell r="A218">
            <v>216</v>
          </cell>
          <cell r="C218" t="str">
            <v>토사터파기0.4백호우</v>
          </cell>
          <cell r="D218">
            <v>48</v>
          </cell>
        </row>
        <row r="219">
          <cell r="A219">
            <v>217</v>
          </cell>
          <cell r="C219" t="str">
            <v>토사터파기0.4백호우</v>
          </cell>
          <cell r="D219">
            <v>60</v>
          </cell>
        </row>
        <row r="220">
          <cell r="A220">
            <v>218</v>
          </cell>
          <cell r="C220" t="str">
            <v>토사터파기0.4백호우</v>
          </cell>
          <cell r="D220">
            <v>62</v>
          </cell>
        </row>
        <row r="221">
          <cell r="A221">
            <v>219</v>
          </cell>
          <cell r="C221" t="str">
            <v>토사터파기0.7백호우</v>
          </cell>
          <cell r="D221">
            <v>71</v>
          </cell>
        </row>
        <row r="222">
          <cell r="A222">
            <v>220</v>
          </cell>
          <cell r="C222" t="str">
            <v>모래되메우기다지기인력</v>
          </cell>
          <cell r="D222">
            <v>2435</v>
          </cell>
        </row>
        <row r="223">
          <cell r="A223">
            <v>221</v>
          </cell>
          <cell r="C223" t="str">
            <v>모래되메우기다지기기계</v>
          </cell>
          <cell r="D223">
            <v>2469</v>
          </cell>
        </row>
        <row r="224">
          <cell r="A224">
            <v>222</v>
          </cell>
          <cell r="C224" t="str">
            <v>원토되메우기다지기기계</v>
          </cell>
          <cell r="D224">
            <v>34</v>
          </cell>
        </row>
        <row r="225">
          <cell r="A225">
            <v>223</v>
          </cell>
          <cell r="C225" t="str">
            <v>잔토처리기계보통토0.4</v>
          </cell>
          <cell r="D225">
            <v>171</v>
          </cell>
        </row>
        <row r="226">
          <cell r="A226">
            <v>224</v>
          </cell>
          <cell r="C226" t="str">
            <v>잔토처리기계보통토0.4</v>
          </cell>
          <cell r="D226">
            <v>217</v>
          </cell>
        </row>
        <row r="227">
          <cell r="A227">
            <v>225</v>
          </cell>
          <cell r="C227" t="str">
            <v>잔토처리기계견질토0.4</v>
          </cell>
          <cell r="D227">
            <v>228</v>
          </cell>
        </row>
        <row r="228">
          <cell r="A228">
            <v>226</v>
          </cell>
          <cell r="C228" t="str">
            <v>잔토처리기계견질토0.4</v>
          </cell>
          <cell r="D228">
            <v>506</v>
          </cell>
        </row>
        <row r="229">
          <cell r="A229">
            <v>227</v>
          </cell>
          <cell r="C229" t="str">
            <v>잔토처리인력AS</v>
          </cell>
          <cell r="D229">
            <v>89</v>
          </cell>
        </row>
        <row r="230">
          <cell r="A230">
            <v>228</v>
          </cell>
          <cell r="C230" t="str">
            <v>잔토처리인력보통토</v>
          </cell>
          <cell r="D230">
            <v>69</v>
          </cell>
        </row>
        <row r="231">
          <cell r="A231">
            <v>229</v>
          </cell>
          <cell r="C231" t="str">
            <v>잔토처리기계AS0.7</v>
          </cell>
          <cell r="D231">
            <v>2949</v>
          </cell>
        </row>
        <row r="232">
          <cell r="A232">
            <v>230</v>
          </cell>
          <cell r="C232" t="str">
            <v>잔토처리기계고사토0.7</v>
          </cell>
          <cell r="D232">
            <v>2205</v>
          </cell>
        </row>
        <row r="233">
          <cell r="A233">
            <v>231</v>
          </cell>
          <cell r="C233" t="str">
            <v>잔토처리기계AS0.4</v>
          </cell>
          <cell r="D233">
            <v>409</v>
          </cell>
        </row>
        <row r="234">
          <cell r="A234">
            <v>232</v>
          </cell>
          <cell r="C234" t="str">
            <v>잔토처리기계경암0.7</v>
          </cell>
          <cell r="D234">
            <v>3222</v>
          </cell>
        </row>
        <row r="235">
          <cell r="A235">
            <v>233</v>
          </cell>
          <cell r="C235" t="str">
            <v>보도불럭철거및가복구</v>
          </cell>
          <cell r="D235">
            <v>123</v>
          </cell>
        </row>
        <row r="236">
          <cell r="A236">
            <v>234</v>
          </cell>
          <cell r="C236" t="str">
            <v>AS포장줄눈파기CUTTER</v>
          </cell>
          <cell r="D236">
            <v>246</v>
          </cell>
        </row>
        <row r="237">
          <cell r="A237">
            <v>235</v>
          </cell>
          <cell r="C237" t="str">
            <v>포장파괴(AS)인력</v>
          </cell>
          <cell r="D237">
            <v>2691</v>
          </cell>
        </row>
        <row r="238">
          <cell r="A238">
            <v>236</v>
          </cell>
          <cell r="C238" t="str">
            <v>포장파괴(AS)기계</v>
          </cell>
          <cell r="D238">
            <v>1328</v>
          </cell>
        </row>
        <row r="239">
          <cell r="A239">
            <v>237</v>
          </cell>
          <cell r="C239" t="str">
            <v>기초잡석부설</v>
          </cell>
          <cell r="D239">
            <v>2275</v>
          </cell>
        </row>
        <row r="240">
          <cell r="A240">
            <v>238</v>
          </cell>
          <cell r="C240" t="str">
            <v>레미콘타설R-20-210-8</v>
          </cell>
          <cell r="D240">
            <v>26</v>
          </cell>
        </row>
        <row r="241">
          <cell r="A241">
            <v>239</v>
          </cell>
          <cell r="C241" t="str">
            <v>철근가공조립보통</v>
          </cell>
          <cell r="D241">
            <v>2502</v>
          </cell>
        </row>
        <row r="242">
          <cell r="A242">
            <v>240</v>
          </cell>
          <cell r="C242" t="str">
            <v>거프집설치3회</v>
          </cell>
          <cell r="D242">
            <v>2742</v>
          </cell>
        </row>
        <row r="243">
          <cell r="A243">
            <v>241</v>
          </cell>
        </row>
        <row r="244">
          <cell r="A244">
            <v>242</v>
          </cell>
        </row>
        <row r="245">
          <cell r="A245">
            <v>243</v>
          </cell>
        </row>
        <row r="246">
          <cell r="A246">
            <v>244</v>
          </cell>
        </row>
        <row r="247">
          <cell r="A247">
            <v>245</v>
          </cell>
        </row>
        <row r="248">
          <cell r="A248">
            <v>246</v>
          </cell>
        </row>
        <row r="249">
          <cell r="A249">
            <v>247</v>
          </cell>
        </row>
        <row r="250">
          <cell r="A250">
            <v>248</v>
          </cell>
        </row>
        <row r="251">
          <cell r="A251">
            <v>249</v>
          </cell>
        </row>
        <row r="252">
          <cell r="A252">
            <v>250</v>
          </cell>
        </row>
        <row r="253">
          <cell r="A253">
            <v>251</v>
          </cell>
        </row>
        <row r="254">
          <cell r="A254">
            <v>252</v>
          </cell>
        </row>
        <row r="255">
          <cell r="A255">
            <v>253</v>
          </cell>
        </row>
        <row r="256">
          <cell r="A256">
            <v>254</v>
          </cell>
        </row>
        <row r="257">
          <cell r="A257">
            <v>255</v>
          </cell>
        </row>
        <row r="258">
          <cell r="A258">
            <v>256</v>
          </cell>
        </row>
        <row r="259">
          <cell r="A259">
            <v>257</v>
          </cell>
        </row>
        <row r="260">
          <cell r="A260">
            <v>258</v>
          </cell>
        </row>
        <row r="261">
          <cell r="A261">
            <v>259</v>
          </cell>
        </row>
        <row r="262">
          <cell r="A262">
            <v>260</v>
          </cell>
          <cell r="B262" t="str">
            <v>개 폐 기 신 설</v>
          </cell>
        </row>
        <row r="263">
          <cell r="A263">
            <v>261</v>
          </cell>
          <cell r="C263" t="str">
            <v>토사터파기0.4백호우</v>
          </cell>
          <cell r="D263">
            <v>48</v>
          </cell>
        </row>
        <row r="264">
          <cell r="A264">
            <v>262</v>
          </cell>
          <cell r="C264" t="str">
            <v>토사터파기0.4백호우</v>
          </cell>
          <cell r="D264">
            <v>60</v>
          </cell>
        </row>
        <row r="265">
          <cell r="A265">
            <v>263</v>
          </cell>
          <cell r="C265" t="str">
            <v>토사터파기0.4백호우</v>
          </cell>
          <cell r="D265">
            <v>62</v>
          </cell>
        </row>
        <row r="266">
          <cell r="A266">
            <v>264</v>
          </cell>
          <cell r="C266" t="str">
            <v>모래되메우기다지기인력</v>
          </cell>
          <cell r="D266">
            <v>2435</v>
          </cell>
        </row>
        <row r="267">
          <cell r="A267">
            <v>265</v>
          </cell>
          <cell r="C267" t="str">
            <v>모래되메우기다지기기계</v>
          </cell>
          <cell r="D267">
            <v>2469</v>
          </cell>
        </row>
        <row r="268">
          <cell r="A268">
            <v>266</v>
          </cell>
          <cell r="C268" t="str">
            <v>원토되메우기다지기기계</v>
          </cell>
          <cell r="D268">
            <v>34</v>
          </cell>
        </row>
        <row r="269">
          <cell r="A269">
            <v>267</v>
          </cell>
          <cell r="C269" t="str">
            <v>잔토처리기계보통토0.4</v>
          </cell>
          <cell r="D269">
            <v>171</v>
          </cell>
        </row>
        <row r="270">
          <cell r="A270">
            <v>268</v>
          </cell>
          <cell r="C270" t="str">
            <v>잔토처리기계보통토0.4</v>
          </cell>
          <cell r="D270">
            <v>217</v>
          </cell>
        </row>
        <row r="271">
          <cell r="A271">
            <v>269</v>
          </cell>
          <cell r="C271" t="str">
            <v>잔토처리기계견질토0.4</v>
          </cell>
          <cell r="D271">
            <v>228</v>
          </cell>
        </row>
        <row r="272">
          <cell r="A272">
            <v>270</v>
          </cell>
          <cell r="C272" t="str">
            <v>잔토처리기계견질토0.4</v>
          </cell>
          <cell r="D272">
            <v>506</v>
          </cell>
        </row>
        <row r="273">
          <cell r="A273">
            <v>271</v>
          </cell>
          <cell r="C273" t="str">
            <v>잔토처리기계견질토0.4</v>
          </cell>
          <cell r="D273">
            <v>474</v>
          </cell>
        </row>
        <row r="274">
          <cell r="A274">
            <v>272</v>
          </cell>
          <cell r="C274" t="str">
            <v>잔토처리인력AS</v>
          </cell>
          <cell r="D274">
            <v>89</v>
          </cell>
        </row>
        <row r="275">
          <cell r="A275">
            <v>273</v>
          </cell>
          <cell r="C275" t="str">
            <v>잔토처리인력보통토</v>
          </cell>
          <cell r="D275">
            <v>69</v>
          </cell>
        </row>
        <row r="276">
          <cell r="A276">
            <v>274</v>
          </cell>
          <cell r="C276" t="str">
            <v>잔토처리기계AS0.7</v>
          </cell>
          <cell r="D276">
            <v>2949</v>
          </cell>
        </row>
        <row r="277">
          <cell r="A277">
            <v>275</v>
          </cell>
          <cell r="C277" t="str">
            <v>잔토처리기계고사토0.7</v>
          </cell>
          <cell r="D277">
            <v>2205</v>
          </cell>
        </row>
        <row r="278">
          <cell r="A278">
            <v>276</v>
          </cell>
          <cell r="C278" t="str">
            <v>잔토처리기계AS0.4</v>
          </cell>
          <cell r="D278">
            <v>409</v>
          </cell>
        </row>
        <row r="279">
          <cell r="A279">
            <v>277</v>
          </cell>
          <cell r="C279" t="str">
            <v>잔토처리기계경암0.7</v>
          </cell>
          <cell r="D279">
            <v>3222</v>
          </cell>
        </row>
        <row r="280">
          <cell r="A280">
            <v>278</v>
          </cell>
          <cell r="C280" t="str">
            <v>보도불러철거및가복구</v>
          </cell>
          <cell r="D280">
            <v>123</v>
          </cell>
        </row>
        <row r="281">
          <cell r="A281">
            <v>279</v>
          </cell>
          <cell r="C281" t="str">
            <v>AS포장줄눈파기CUTTER</v>
          </cell>
          <cell r="D281">
            <v>246</v>
          </cell>
        </row>
        <row r="282">
          <cell r="A282">
            <v>280</v>
          </cell>
          <cell r="C282" t="str">
            <v>포장파기(AS)인력</v>
          </cell>
          <cell r="D282">
            <v>2691</v>
          </cell>
        </row>
        <row r="283">
          <cell r="A283">
            <v>281</v>
          </cell>
          <cell r="C283" t="str">
            <v>포장파기(AS)기계</v>
          </cell>
          <cell r="D283">
            <v>1328</v>
          </cell>
        </row>
        <row r="284">
          <cell r="A284">
            <v>282</v>
          </cell>
          <cell r="C284" t="str">
            <v>기초잡석부설</v>
          </cell>
          <cell r="D284">
            <v>2275</v>
          </cell>
        </row>
        <row r="285">
          <cell r="A285">
            <v>283</v>
          </cell>
          <cell r="C285" t="str">
            <v>개폐기기계화시공1대설치</v>
          </cell>
          <cell r="D285">
            <v>4611</v>
          </cell>
        </row>
        <row r="286">
          <cell r="A286">
            <v>284</v>
          </cell>
          <cell r="C286" t="str">
            <v>조립식개폐기STICK</v>
          </cell>
          <cell r="D286">
            <v>3860</v>
          </cell>
        </row>
        <row r="287">
          <cell r="A287">
            <v>285</v>
          </cell>
          <cell r="B287" t="str">
            <v xml:space="preserve">   철거재사용</v>
          </cell>
          <cell r="C287" t="str">
            <v>개폐기기계화시공1대설치</v>
          </cell>
          <cell r="D287">
            <v>3688</v>
          </cell>
        </row>
        <row r="288">
          <cell r="A288">
            <v>286</v>
          </cell>
          <cell r="B288" t="str">
            <v xml:space="preserve">   철거재사용</v>
          </cell>
          <cell r="C288" t="str">
            <v>조립식개폐기STICK</v>
          </cell>
          <cell r="D288">
            <v>3088</v>
          </cell>
        </row>
        <row r="289">
          <cell r="A289">
            <v>287</v>
          </cell>
          <cell r="B289" t="str">
            <v xml:space="preserve">         철거</v>
          </cell>
          <cell r="C289" t="str">
            <v>개폐기기계화시공1대설치</v>
          </cell>
          <cell r="D289">
            <v>2305</v>
          </cell>
        </row>
        <row r="290">
          <cell r="A290">
            <v>288</v>
          </cell>
          <cell r="B290" t="str">
            <v xml:space="preserve">         철거</v>
          </cell>
          <cell r="C290" t="str">
            <v>조립식개폐기STICK</v>
          </cell>
          <cell r="D290">
            <v>1930</v>
          </cell>
        </row>
        <row r="291">
          <cell r="A291">
            <v>289</v>
          </cell>
        </row>
        <row r="292">
          <cell r="A292">
            <v>290</v>
          </cell>
        </row>
        <row r="293">
          <cell r="A293">
            <v>291</v>
          </cell>
        </row>
        <row r="294">
          <cell r="A294">
            <v>292</v>
          </cell>
        </row>
        <row r="295">
          <cell r="A295">
            <v>293</v>
          </cell>
        </row>
        <row r="296">
          <cell r="A296">
            <v>294</v>
          </cell>
        </row>
        <row r="297">
          <cell r="A297">
            <v>295</v>
          </cell>
        </row>
        <row r="298">
          <cell r="A298">
            <v>296</v>
          </cell>
        </row>
        <row r="299">
          <cell r="A299">
            <v>297</v>
          </cell>
        </row>
        <row r="300">
          <cell r="A300">
            <v>298</v>
          </cell>
        </row>
        <row r="301">
          <cell r="A301">
            <v>299</v>
          </cell>
        </row>
        <row r="302">
          <cell r="A302">
            <v>300</v>
          </cell>
        </row>
        <row r="303">
          <cell r="A303">
            <v>301</v>
          </cell>
        </row>
        <row r="304">
          <cell r="A304">
            <v>302</v>
          </cell>
        </row>
        <row r="305">
          <cell r="A305">
            <v>303</v>
          </cell>
        </row>
        <row r="306">
          <cell r="A306">
            <v>304</v>
          </cell>
        </row>
        <row r="307">
          <cell r="A307">
            <v>305</v>
          </cell>
          <cell r="B307" t="str">
            <v>변 압 기 신 설</v>
          </cell>
        </row>
        <row r="308">
          <cell r="A308">
            <v>306</v>
          </cell>
          <cell r="C308" t="str">
            <v>토사터파기0.4백호우</v>
          </cell>
          <cell r="D308">
            <v>48</v>
          </cell>
        </row>
        <row r="309">
          <cell r="A309">
            <v>307</v>
          </cell>
          <cell r="C309" t="str">
            <v>토사터파기0.4백호우</v>
          </cell>
          <cell r="D309">
            <v>60</v>
          </cell>
        </row>
        <row r="310">
          <cell r="A310">
            <v>308</v>
          </cell>
          <cell r="C310" t="str">
            <v>토사터파기0.4백호우</v>
          </cell>
          <cell r="D310">
            <v>62</v>
          </cell>
        </row>
        <row r="311">
          <cell r="A311">
            <v>309</v>
          </cell>
          <cell r="C311" t="str">
            <v>모래되메우기다지기인력</v>
          </cell>
          <cell r="D311">
            <v>2435</v>
          </cell>
        </row>
        <row r="312">
          <cell r="A312">
            <v>310</v>
          </cell>
          <cell r="C312" t="str">
            <v>모래되메우기다지기기계</v>
          </cell>
          <cell r="D312">
            <v>2469</v>
          </cell>
        </row>
        <row r="313">
          <cell r="A313">
            <v>311</v>
          </cell>
          <cell r="C313" t="str">
            <v>원토되메우기다지기기계</v>
          </cell>
          <cell r="D313">
            <v>34</v>
          </cell>
        </row>
        <row r="314">
          <cell r="A314">
            <v>312</v>
          </cell>
          <cell r="C314" t="str">
            <v>원토되메우기다지기인력</v>
          </cell>
        </row>
        <row r="315">
          <cell r="A315">
            <v>313</v>
          </cell>
          <cell r="C315" t="str">
            <v>잔토처리기계보통토0.4</v>
          </cell>
          <cell r="D315">
            <v>171</v>
          </cell>
        </row>
        <row r="316">
          <cell r="A316">
            <v>314</v>
          </cell>
          <cell r="C316" t="str">
            <v>잔토처리기계보통토0.4</v>
          </cell>
          <cell r="D316">
            <v>217</v>
          </cell>
        </row>
        <row r="317">
          <cell r="A317">
            <v>315</v>
          </cell>
          <cell r="C317" t="str">
            <v>잔토처리기계견질토0.4</v>
          </cell>
          <cell r="D317">
            <v>228</v>
          </cell>
        </row>
        <row r="318">
          <cell r="A318">
            <v>316</v>
          </cell>
          <cell r="C318" t="str">
            <v>잔토처리기계견질토0.4</v>
          </cell>
          <cell r="D318">
            <v>506</v>
          </cell>
        </row>
        <row r="319">
          <cell r="A319">
            <v>317</v>
          </cell>
          <cell r="C319" t="str">
            <v>잔토처리기계견질토0.4</v>
          </cell>
          <cell r="D319">
            <v>474</v>
          </cell>
        </row>
        <row r="320">
          <cell r="A320">
            <v>318</v>
          </cell>
          <cell r="C320" t="str">
            <v>잔토처리인력AS</v>
          </cell>
          <cell r="D320">
            <v>89</v>
          </cell>
        </row>
        <row r="321">
          <cell r="A321">
            <v>319</v>
          </cell>
          <cell r="C321" t="str">
            <v>잔토처리인력보통토</v>
          </cell>
          <cell r="D321">
            <v>69</v>
          </cell>
        </row>
        <row r="322">
          <cell r="A322">
            <v>320</v>
          </cell>
          <cell r="C322" t="str">
            <v>잔토처리기계AS0.7</v>
          </cell>
          <cell r="D322">
            <v>2949</v>
          </cell>
        </row>
        <row r="323">
          <cell r="A323">
            <v>321</v>
          </cell>
          <cell r="C323" t="str">
            <v>잔토처리기계고사토0.7</v>
          </cell>
          <cell r="D323">
            <v>2205</v>
          </cell>
        </row>
        <row r="324">
          <cell r="A324">
            <v>322</v>
          </cell>
          <cell r="C324" t="str">
            <v>잔토처리기계AS0.4</v>
          </cell>
          <cell r="D324">
            <v>409</v>
          </cell>
        </row>
        <row r="325">
          <cell r="A325">
            <v>323</v>
          </cell>
          <cell r="C325" t="str">
            <v>잔토처리기계경암0.7</v>
          </cell>
          <cell r="D325">
            <v>3222</v>
          </cell>
        </row>
        <row r="326">
          <cell r="A326">
            <v>324</v>
          </cell>
          <cell r="C326" t="str">
            <v>보도불럭철거및가복구</v>
          </cell>
          <cell r="D326">
            <v>123</v>
          </cell>
        </row>
        <row r="327">
          <cell r="A327">
            <v>325</v>
          </cell>
          <cell r="C327" t="str">
            <v>AS포장줄눈파기CUTTER</v>
          </cell>
          <cell r="D327">
            <v>246</v>
          </cell>
        </row>
        <row r="328">
          <cell r="A328">
            <v>326</v>
          </cell>
          <cell r="C328" t="str">
            <v>포장파기(AS)인력</v>
          </cell>
          <cell r="D328">
            <v>2691</v>
          </cell>
        </row>
        <row r="329">
          <cell r="A329">
            <v>327</v>
          </cell>
          <cell r="C329" t="str">
            <v>포장파기(AS)기계</v>
          </cell>
          <cell r="D329">
            <v>1328</v>
          </cell>
        </row>
        <row r="330">
          <cell r="A330">
            <v>328</v>
          </cell>
          <cell r="C330" t="str">
            <v>기초잡석부설</v>
          </cell>
          <cell r="D330">
            <v>2275</v>
          </cell>
        </row>
        <row r="331">
          <cell r="A331">
            <v>329</v>
          </cell>
          <cell r="C331" t="str">
            <v>지상변압기1상30KVA기계화</v>
          </cell>
          <cell r="D331">
            <v>4017</v>
          </cell>
        </row>
        <row r="332">
          <cell r="A332">
            <v>330</v>
          </cell>
          <cell r="C332" t="str">
            <v>지상변압기1상50KVA기계화</v>
          </cell>
          <cell r="D332">
            <v>4017</v>
          </cell>
        </row>
        <row r="333">
          <cell r="A333">
            <v>331</v>
          </cell>
          <cell r="C333" t="str">
            <v>지상변압기1상75KVA기계화</v>
          </cell>
          <cell r="D333">
            <v>5188</v>
          </cell>
        </row>
        <row r="334">
          <cell r="A334">
            <v>332</v>
          </cell>
          <cell r="C334" t="str">
            <v>지상변압기1상100KVA기계화</v>
          </cell>
          <cell r="D334">
            <v>5188</v>
          </cell>
        </row>
        <row r="335">
          <cell r="A335">
            <v>333</v>
          </cell>
          <cell r="C335" t="str">
            <v>지상변압기1상150KVA기계화</v>
          </cell>
          <cell r="D335">
            <v>6575</v>
          </cell>
        </row>
        <row r="336">
          <cell r="A336">
            <v>334</v>
          </cell>
          <cell r="C336" t="str">
            <v>지상변압기1상200KVA기계화</v>
          </cell>
          <cell r="D336">
            <v>6575</v>
          </cell>
        </row>
        <row r="337">
          <cell r="A337">
            <v>335</v>
          </cell>
          <cell r="C337" t="str">
            <v>지상변압기3상기계화75KVA</v>
          </cell>
          <cell r="D337">
            <v>5188</v>
          </cell>
        </row>
        <row r="338">
          <cell r="A338">
            <v>336</v>
          </cell>
          <cell r="C338" t="str">
            <v>지상변압기3상기계화100KVA</v>
          </cell>
          <cell r="D338">
            <v>5188</v>
          </cell>
        </row>
        <row r="339">
          <cell r="A339">
            <v>337</v>
          </cell>
          <cell r="C339" t="str">
            <v>지상변압기3상기계화150KVA</v>
          </cell>
          <cell r="D339">
            <v>6575</v>
          </cell>
        </row>
        <row r="340">
          <cell r="A340">
            <v>338</v>
          </cell>
          <cell r="C340" t="str">
            <v>지상변압기3상기계화200KVA</v>
          </cell>
          <cell r="D340">
            <v>6575</v>
          </cell>
        </row>
        <row r="341">
          <cell r="A341">
            <v>339</v>
          </cell>
          <cell r="C341" t="str">
            <v>지상변압기3상기계화300KVA</v>
          </cell>
          <cell r="D341">
            <v>6845</v>
          </cell>
        </row>
        <row r="342">
          <cell r="A342">
            <v>340</v>
          </cell>
          <cell r="C342" t="str">
            <v>조립식기초대단상</v>
          </cell>
          <cell r="D342">
            <v>3860</v>
          </cell>
        </row>
        <row r="343">
          <cell r="A343">
            <v>341</v>
          </cell>
          <cell r="C343" t="str">
            <v>조립식기초대삼상</v>
          </cell>
          <cell r="D343">
            <v>3860</v>
          </cell>
        </row>
        <row r="344">
          <cell r="A344">
            <v>342</v>
          </cell>
        </row>
        <row r="345">
          <cell r="A345">
            <v>343</v>
          </cell>
        </row>
        <row r="346">
          <cell r="A346">
            <v>344</v>
          </cell>
        </row>
        <row r="347">
          <cell r="A347">
            <v>345</v>
          </cell>
        </row>
        <row r="348">
          <cell r="A348">
            <v>346</v>
          </cell>
        </row>
        <row r="349">
          <cell r="A349">
            <v>347</v>
          </cell>
        </row>
        <row r="350">
          <cell r="A350">
            <v>348</v>
          </cell>
        </row>
        <row r="351">
          <cell r="A351">
            <v>349</v>
          </cell>
        </row>
        <row r="352">
          <cell r="A352">
            <v>350</v>
          </cell>
        </row>
        <row r="353">
          <cell r="A353">
            <v>351</v>
          </cell>
        </row>
        <row r="354">
          <cell r="A354">
            <v>352</v>
          </cell>
        </row>
        <row r="355">
          <cell r="A355">
            <v>353</v>
          </cell>
        </row>
        <row r="356">
          <cell r="A356">
            <v>354</v>
          </cell>
        </row>
        <row r="357">
          <cell r="A357">
            <v>355</v>
          </cell>
          <cell r="B357" t="str">
            <v>변 압 기 철 거</v>
          </cell>
        </row>
        <row r="358">
          <cell r="A358">
            <v>356</v>
          </cell>
          <cell r="C358" t="str">
            <v>지상변압기1상30KVA</v>
          </cell>
          <cell r="D358">
            <v>2008</v>
          </cell>
        </row>
        <row r="359">
          <cell r="A359">
            <v>357</v>
          </cell>
          <cell r="C359" t="str">
            <v>지상변압기1상50KVA</v>
          </cell>
          <cell r="D359">
            <v>2008</v>
          </cell>
        </row>
        <row r="360">
          <cell r="A360">
            <v>358</v>
          </cell>
          <cell r="C360" t="str">
            <v>지상변압기1상75KVA</v>
          </cell>
          <cell r="D360">
            <v>2594</v>
          </cell>
        </row>
        <row r="361">
          <cell r="A361">
            <v>359</v>
          </cell>
          <cell r="C361" t="str">
            <v>지상변압기1상100KVA</v>
          </cell>
          <cell r="D361">
            <v>2594</v>
          </cell>
        </row>
        <row r="362">
          <cell r="A362">
            <v>360</v>
          </cell>
          <cell r="C362" t="str">
            <v>지상변압기1상150KVA</v>
          </cell>
          <cell r="D362">
            <v>3287</v>
          </cell>
        </row>
        <row r="363">
          <cell r="A363">
            <v>361</v>
          </cell>
          <cell r="C363" t="str">
            <v>지상변압기1상200KVA</v>
          </cell>
          <cell r="D363">
            <v>3287</v>
          </cell>
        </row>
        <row r="364">
          <cell r="A364">
            <v>362</v>
          </cell>
          <cell r="C364" t="str">
            <v>지상변압기3상75KVA</v>
          </cell>
          <cell r="D364">
            <v>2594</v>
          </cell>
        </row>
        <row r="365">
          <cell r="A365">
            <v>363</v>
          </cell>
          <cell r="C365" t="str">
            <v>지상변압기3상100KVA</v>
          </cell>
          <cell r="D365">
            <v>2594</v>
          </cell>
        </row>
        <row r="366">
          <cell r="A366">
            <v>364</v>
          </cell>
          <cell r="C366" t="str">
            <v>지상변압기3상150KVA</v>
          </cell>
          <cell r="D366">
            <v>3287</v>
          </cell>
        </row>
        <row r="367">
          <cell r="A367">
            <v>365</v>
          </cell>
          <cell r="C367" t="str">
            <v>지상변압기3상200KVA</v>
          </cell>
          <cell r="D367">
            <v>3287</v>
          </cell>
        </row>
        <row r="368">
          <cell r="A368">
            <v>366</v>
          </cell>
          <cell r="C368" t="str">
            <v>지상변압기3상300KVA</v>
          </cell>
          <cell r="D368">
            <v>3422</v>
          </cell>
        </row>
        <row r="369">
          <cell r="A369">
            <v>367</v>
          </cell>
        </row>
        <row r="370">
          <cell r="A370">
            <v>368</v>
          </cell>
        </row>
        <row r="371">
          <cell r="A371">
            <v>369</v>
          </cell>
        </row>
        <row r="372">
          <cell r="A372">
            <v>370</v>
          </cell>
        </row>
        <row r="373">
          <cell r="A373">
            <v>371</v>
          </cell>
          <cell r="B373" t="str">
            <v>변압기철거재사용</v>
          </cell>
        </row>
        <row r="374">
          <cell r="A374">
            <v>372</v>
          </cell>
          <cell r="C374" t="str">
            <v>지상변압기1상30KVA</v>
          </cell>
          <cell r="D374">
            <v>3213</v>
          </cell>
        </row>
        <row r="375">
          <cell r="A375">
            <v>373</v>
          </cell>
          <cell r="C375" t="str">
            <v>지상변압기1상50KVA</v>
          </cell>
          <cell r="D375">
            <v>3213</v>
          </cell>
        </row>
        <row r="376">
          <cell r="A376">
            <v>374</v>
          </cell>
          <cell r="C376" t="str">
            <v>지상변압기1상75KVA</v>
          </cell>
          <cell r="D376">
            <v>4150</v>
          </cell>
        </row>
        <row r="377">
          <cell r="A377">
            <v>375</v>
          </cell>
          <cell r="C377" t="str">
            <v>지상변압기1상100KVA</v>
          </cell>
          <cell r="D377">
            <v>4150</v>
          </cell>
        </row>
        <row r="378">
          <cell r="A378">
            <v>376</v>
          </cell>
          <cell r="C378" t="str">
            <v>지상변압기1상150KVA</v>
          </cell>
          <cell r="D378">
            <v>5260</v>
          </cell>
        </row>
        <row r="379">
          <cell r="A379">
            <v>377</v>
          </cell>
          <cell r="C379" t="str">
            <v>지상변압기1상200KVA</v>
          </cell>
          <cell r="D379">
            <v>5260</v>
          </cell>
        </row>
        <row r="380">
          <cell r="A380">
            <v>378</v>
          </cell>
          <cell r="C380" t="str">
            <v>지상변압기3상75KVA</v>
          </cell>
          <cell r="D380">
            <v>4150</v>
          </cell>
        </row>
        <row r="381">
          <cell r="A381">
            <v>379</v>
          </cell>
          <cell r="C381" t="str">
            <v>지상변압기3상100KVA</v>
          </cell>
          <cell r="D381">
            <v>4150</v>
          </cell>
        </row>
        <row r="382">
          <cell r="A382">
            <v>380</v>
          </cell>
          <cell r="C382" t="str">
            <v>지상변압기3상150KVA</v>
          </cell>
          <cell r="D382">
            <v>5260</v>
          </cell>
        </row>
        <row r="383">
          <cell r="A383">
            <v>381</v>
          </cell>
          <cell r="C383" t="str">
            <v>지상변압기3상200KVA</v>
          </cell>
          <cell r="D383">
            <v>5260</v>
          </cell>
        </row>
        <row r="384">
          <cell r="A384">
            <v>382</v>
          </cell>
          <cell r="C384" t="str">
            <v>지상변압기3상300KVA</v>
          </cell>
          <cell r="D384">
            <v>5476</v>
          </cell>
        </row>
        <row r="385">
          <cell r="A385">
            <v>383</v>
          </cell>
        </row>
        <row r="386">
          <cell r="A386">
            <v>384</v>
          </cell>
        </row>
        <row r="387">
          <cell r="A387">
            <v>385</v>
          </cell>
        </row>
        <row r="388">
          <cell r="A388">
            <v>386</v>
          </cell>
        </row>
        <row r="389">
          <cell r="A389">
            <v>387</v>
          </cell>
        </row>
        <row r="390">
          <cell r="A390">
            <v>388</v>
          </cell>
        </row>
        <row r="391">
          <cell r="A391">
            <v>389</v>
          </cell>
        </row>
        <row r="392">
          <cell r="A392">
            <v>390</v>
          </cell>
        </row>
        <row r="393">
          <cell r="A393">
            <v>391</v>
          </cell>
        </row>
        <row r="394">
          <cell r="A394">
            <v>392</v>
          </cell>
        </row>
        <row r="395">
          <cell r="A395">
            <v>393</v>
          </cell>
        </row>
        <row r="396">
          <cell r="A396">
            <v>394</v>
          </cell>
        </row>
        <row r="397">
          <cell r="A397">
            <v>395</v>
          </cell>
        </row>
        <row r="398">
          <cell r="A398">
            <v>396</v>
          </cell>
        </row>
        <row r="399">
          <cell r="A399">
            <v>397</v>
          </cell>
          <cell r="B399" t="str">
            <v>잡재료비  소계</v>
          </cell>
        </row>
        <row r="400">
          <cell r="A400">
            <v>398</v>
          </cell>
          <cell r="B400" t="str">
            <v>인력비용A 소계</v>
          </cell>
        </row>
        <row r="401">
          <cell r="A401">
            <v>399</v>
          </cell>
          <cell r="B401" t="str">
            <v>인력비용B 소계</v>
          </cell>
        </row>
        <row r="402">
          <cell r="A402">
            <v>400</v>
          </cell>
          <cell r="B402" t="str">
            <v>소     계</v>
          </cell>
        </row>
        <row r="403">
          <cell r="A403">
            <v>401</v>
          </cell>
          <cell r="B403" t="str">
            <v>기계비용  소계</v>
          </cell>
        </row>
        <row r="404">
          <cell r="A404">
            <v>402</v>
          </cell>
          <cell r="B404" t="str">
            <v>기 준 비 용</v>
          </cell>
        </row>
        <row r="405">
          <cell r="A405">
            <v>403</v>
          </cell>
          <cell r="B405" t="str">
            <v>인력비용A(0.68)</v>
          </cell>
        </row>
        <row r="406">
          <cell r="A406">
            <v>404</v>
          </cell>
          <cell r="B406" t="str">
            <v>관로케이블신설</v>
          </cell>
        </row>
        <row r="407">
          <cell r="A407">
            <v>405</v>
          </cell>
          <cell r="C407" t="str">
            <v>직선접속60SQ1개동시</v>
          </cell>
          <cell r="D407">
            <v>68068</v>
          </cell>
        </row>
        <row r="408">
          <cell r="A408">
            <v>406</v>
          </cell>
          <cell r="C408" t="str">
            <v>직선접속60SQ2개동시</v>
          </cell>
          <cell r="D408">
            <v>67388</v>
          </cell>
        </row>
        <row r="409">
          <cell r="A409">
            <v>407</v>
          </cell>
          <cell r="C409" t="str">
            <v>직선접속60SQ3개동시</v>
          </cell>
          <cell r="D409">
            <v>64891</v>
          </cell>
        </row>
        <row r="410">
          <cell r="A410">
            <v>408</v>
          </cell>
          <cell r="C410" t="str">
            <v>직선접속60SQ4개동시</v>
          </cell>
          <cell r="D410">
            <v>63644</v>
          </cell>
        </row>
        <row r="411">
          <cell r="A411">
            <v>409</v>
          </cell>
          <cell r="C411" t="str">
            <v>직선접속60SQ5개동시</v>
          </cell>
          <cell r="D411">
            <v>62895</v>
          </cell>
        </row>
        <row r="412">
          <cell r="A412">
            <v>410</v>
          </cell>
          <cell r="C412" t="str">
            <v>직선접속60SQ6개동시</v>
          </cell>
          <cell r="D412">
            <v>62396</v>
          </cell>
        </row>
        <row r="413">
          <cell r="A413">
            <v>411</v>
          </cell>
          <cell r="C413" t="str">
            <v>직선접속60SQ9개동시</v>
          </cell>
          <cell r="D413">
            <v>61564</v>
          </cell>
        </row>
        <row r="414">
          <cell r="A414">
            <v>412</v>
          </cell>
          <cell r="C414" t="str">
            <v>직선접속60SQ12개동시</v>
          </cell>
          <cell r="D414">
            <v>61148</v>
          </cell>
        </row>
        <row r="415">
          <cell r="A415">
            <v>413</v>
          </cell>
          <cell r="C415" t="str">
            <v>직선접속325SQ1개동시</v>
          </cell>
          <cell r="D415">
            <v>136137</v>
          </cell>
        </row>
        <row r="416">
          <cell r="A416">
            <v>414</v>
          </cell>
          <cell r="C416" t="str">
            <v>직선접속325SQ2개동시</v>
          </cell>
          <cell r="D416">
            <v>134775</v>
          </cell>
        </row>
        <row r="417">
          <cell r="A417">
            <v>415</v>
          </cell>
          <cell r="C417" t="str">
            <v>직선접속325SQ3개동시</v>
          </cell>
          <cell r="D417">
            <v>129782</v>
          </cell>
        </row>
        <row r="418">
          <cell r="A418">
            <v>416</v>
          </cell>
          <cell r="C418" t="str">
            <v>직선접속325SQ4개동시</v>
          </cell>
          <cell r="D418">
            <v>127288</v>
          </cell>
        </row>
        <row r="419">
          <cell r="A419">
            <v>417</v>
          </cell>
          <cell r="C419" t="str">
            <v>직선접속325SQ5개동시</v>
          </cell>
          <cell r="D419">
            <v>125790</v>
          </cell>
        </row>
        <row r="420">
          <cell r="A420">
            <v>418</v>
          </cell>
          <cell r="C420" t="str">
            <v>직선접속325SQ6개동시</v>
          </cell>
          <cell r="D420">
            <v>124792</v>
          </cell>
        </row>
        <row r="421">
          <cell r="A421">
            <v>419</v>
          </cell>
          <cell r="C421" t="str">
            <v>직선접속325SQ9개동시</v>
          </cell>
          <cell r="D421">
            <v>123128</v>
          </cell>
        </row>
        <row r="422">
          <cell r="A422">
            <v>420</v>
          </cell>
          <cell r="C422" t="str">
            <v>직선접속325SQ12개동시</v>
          </cell>
          <cell r="D422">
            <v>122295</v>
          </cell>
        </row>
        <row r="423">
          <cell r="A423">
            <v>421</v>
          </cell>
          <cell r="C423" t="str">
            <v>접지공사600V비닐(개소당)</v>
          </cell>
          <cell r="D423">
            <v>5448</v>
          </cell>
        </row>
        <row r="424">
          <cell r="A424">
            <v>422</v>
          </cell>
          <cell r="C424" t="str">
            <v>도통시험특고공300MM1공</v>
          </cell>
          <cell r="D424">
            <v>1826</v>
          </cell>
        </row>
        <row r="425">
          <cell r="A425">
            <v>423</v>
          </cell>
          <cell r="C425" t="str">
            <v>도통시험특고공300MM2공</v>
          </cell>
          <cell r="D425">
            <v>1643</v>
          </cell>
        </row>
        <row r="426">
          <cell r="A426">
            <v>424</v>
          </cell>
          <cell r="C426" t="str">
            <v>도통시험특고공300MM3공</v>
          </cell>
          <cell r="D426">
            <v>1582</v>
          </cell>
        </row>
        <row r="427">
          <cell r="A427">
            <v>425</v>
          </cell>
          <cell r="C427" t="str">
            <v>도통시험특고공300MM4공</v>
          </cell>
          <cell r="D427">
            <v>1552</v>
          </cell>
        </row>
        <row r="428">
          <cell r="A428">
            <v>426</v>
          </cell>
          <cell r="C428" t="str">
            <v>도통시험특고공300MM5공</v>
          </cell>
          <cell r="D428">
            <v>1533</v>
          </cell>
        </row>
        <row r="429">
          <cell r="A429">
            <v>427</v>
          </cell>
          <cell r="C429" t="str">
            <v>도통시험특고공300MM6공</v>
          </cell>
          <cell r="D429">
            <v>1521</v>
          </cell>
        </row>
        <row r="430">
          <cell r="A430">
            <v>428</v>
          </cell>
          <cell r="C430" t="str">
            <v>도통시험특고공150MM1공</v>
          </cell>
          <cell r="D430">
            <v>1498</v>
          </cell>
        </row>
        <row r="431">
          <cell r="A431">
            <v>429</v>
          </cell>
          <cell r="C431" t="str">
            <v>도통시험특고공150MM2공</v>
          </cell>
          <cell r="D431">
            <v>1348</v>
          </cell>
        </row>
        <row r="432">
          <cell r="A432">
            <v>430</v>
          </cell>
          <cell r="C432" t="str">
            <v>도통시험특고공150MM3공</v>
          </cell>
          <cell r="D432">
            <v>1298</v>
          </cell>
        </row>
        <row r="433">
          <cell r="A433">
            <v>431</v>
          </cell>
          <cell r="C433" t="str">
            <v>도통시험특고공150MM4공</v>
          </cell>
          <cell r="D433">
            <v>1273</v>
          </cell>
        </row>
        <row r="434">
          <cell r="A434">
            <v>432</v>
          </cell>
          <cell r="C434" t="str">
            <v>도통시험특고공150MM5공</v>
          </cell>
          <cell r="D434">
            <v>1258</v>
          </cell>
        </row>
        <row r="435">
          <cell r="A435">
            <v>433</v>
          </cell>
          <cell r="C435" t="str">
            <v>도통시험특고공150MM6공</v>
          </cell>
          <cell r="D435">
            <v>1248</v>
          </cell>
        </row>
        <row r="436">
          <cell r="A436">
            <v>434</v>
          </cell>
          <cell r="C436" t="str">
            <v>도통시험저압공150MM1공</v>
          </cell>
          <cell r="D436">
            <v>1221</v>
          </cell>
        </row>
        <row r="437">
          <cell r="A437">
            <v>435</v>
          </cell>
          <cell r="C437" t="str">
            <v>도통시험저압공150MM2공</v>
          </cell>
          <cell r="D437">
            <v>1099</v>
          </cell>
        </row>
        <row r="438">
          <cell r="A438">
            <v>436</v>
          </cell>
          <cell r="C438" t="str">
            <v>도통시험저압공150MM3공</v>
          </cell>
          <cell r="D438">
            <v>1058</v>
          </cell>
        </row>
        <row r="439">
          <cell r="A439">
            <v>437</v>
          </cell>
          <cell r="C439" t="str">
            <v>도통시험저압공150MM4공</v>
          </cell>
          <cell r="D439">
            <v>1037</v>
          </cell>
        </row>
        <row r="440">
          <cell r="A440">
            <v>438</v>
          </cell>
          <cell r="C440" t="str">
            <v>도통시험저압공150MM5공</v>
          </cell>
          <cell r="D440">
            <v>1025</v>
          </cell>
        </row>
        <row r="441">
          <cell r="A441">
            <v>439</v>
          </cell>
          <cell r="C441" t="str">
            <v>도통시험저압공150MM6공</v>
          </cell>
          <cell r="D441">
            <v>1017</v>
          </cell>
        </row>
        <row r="442">
          <cell r="A442">
            <v>440</v>
          </cell>
          <cell r="C442" t="str">
            <v>CV1회조수2CV22SQ</v>
          </cell>
          <cell r="D442">
            <v>647</v>
          </cell>
        </row>
        <row r="443">
          <cell r="A443">
            <v>441</v>
          </cell>
          <cell r="C443" t="str">
            <v>CV1회조수2CV38SQ</v>
          </cell>
          <cell r="D443">
            <v>730</v>
          </cell>
        </row>
        <row r="444">
          <cell r="A444">
            <v>442</v>
          </cell>
          <cell r="C444" t="str">
            <v>CV1회조수2CV60SQ</v>
          </cell>
          <cell r="D444">
            <v>847</v>
          </cell>
        </row>
        <row r="445">
          <cell r="A445">
            <v>443</v>
          </cell>
          <cell r="C445" t="str">
            <v>CV1회조수2CV100SQ</v>
          </cell>
        </row>
        <row r="446">
          <cell r="A446">
            <v>444</v>
          </cell>
          <cell r="C446" t="str">
            <v>CV1회조수2CV150SQ</v>
          </cell>
        </row>
        <row r="447">
          <cell r="A447">
            <v>445</v>
          </cell>
          <cell r="C447" t="str">
            <v>CV1회조수2CV200SQ</v>
          </cell>
        </row>
        <row r="448">
          <cell r="A448">
            <v>446</v>
          </cell>
          <cell r="C448" t="str">
            <v>CV1회조수2CV325SQ</v>
          </cell>
        </row>
        <row r="449">
          <cell r="A449">
            <v>447</v>
          </cell>
          <cell r="C449" t="str">
            <v>CNCV1회조수160SQ</v>
          </cell>
        </row>
        <row r="450">
          <cell r="A450">
            <v>448</v>
          </cell>
          <cell r="C450" t="str">
            <v>CNCV1회조수260SQ</v>
          </cell>
        </row>
        <row r="451">
          <cell r="A451">
            <v>449</v>
          </cell>
          <cell r="C451" t="str">
            <v>CNCV1회조수360SQ</v>
          </cell>
        </row>
        <row r="452">
          <cell r="A452">
            <v>450</v>
          </cell>
          <cell r="C452" t="str">
            <v>CNCV2회조수160SQ</v>
          </cell>
        </row>
        <row r="453">
          <cell r="A453">
            <v>451</v>
          </cell>
          <cell r="C453" t="str">
            <v>CNCV2회조수260SQ</v>
          </cell>
          <cell r="D453">
            <v>1651</v>
          </cell>
        </row>
        <row r="454">
          <cell r="A454">
            <v>452</v>
          </cell>
          <cell r="C454" t="str">
            <v>CNCV2회조수360SQ</v>
          </cell>
        </row>
        <row r="455">
          <cell r="A455">
            <v>453</v>
          </cell>
          <cell r="C455" t="str">
            <v>CNCV3회조수1,60SQ</v>
          </cell>
          <cell r="D455">
            <v>1589</v>
          </cell>
        </row>
        <row r="456">
          <cell r="A456">
            <v>454</v>
          </cell>
          <cell r="C456" t="str">
            <v>CNCV3회조수2,60SQ</v>
          </cell>
          <cell r="D456">
            <v>1589</v>
          </cell>
        </row>
        <row r="457">
          <cell r="A457">
            <v>455</v>
          </cell>
          <cell r="C457" t="str">
            <v>CNCV3회조수3,60SQ</v>
          </cell>
          <cell r="D457">
            <v>1531</v>
          </cell>
        </row>
        <row r="458">
          <cell r="A458">
            <v>456</v>
          </cell>
          <cell r="C458" t="str">
            <v>CNCV4회조수160SQ</v>
          </cell>
        </row>
        <row r="459">
          <cell r="A459">
            <v>457</v>
          </cell>
          <cell r="C459" t="str">
            <v>CNCV4회조수260SQ</v>
          </cell>
        </row>
        <row r="460">
          <cell r="A460">
            <v>458</v>
          </cell>
          <cell r="C460" t="str">
            <v>CNCV4회조수3,60SQ</v>
          </cell>
          <cell r="D460">
            <v>1501</v>
          </cell>
        </row>
        <row r="461">
          <cell r="A461">
            <v>459</v>
          </cell>
          <cell r="C461" t="str">
            <v>CNCV1회조수3,325SQ</v>
          </cell>
          <cell r="D461">
            <v>5169</v>
          </cell>
        </row>
        <row r="462">
          <cell r="A462">
            <v>460</v>
          </cell>
          <cell r="C462" t="str">
            <v>CNCV2회조수3,325SQ</v>
          </cell>
        </row>
        <row r="463">
          <cell r="A463">
            <v>461</v>
          </cell>
          <cell r="C463" t="str">
            <v>CNCV3회조수3,325SQ</v>
          </cell>
          <cell r="D463">
            <v>4479</v>
          </cell>
        </row>
        <row r="464">
          <cell r="A464">
            <v>462</v>
          </cell>
          <cell r="C464" t="str">
            <v>CNCV4회조수3,325SQ</v>
          </cell>
          <cell r="D464">
            <v>4393</v>
          </cell>
        </row>
        <row r="465">
          <cell r="A465">
            <v>463</v>
          </cell>
          <cell r="C465" t="str">
            <v>CV1회조수4 ,22SQ</v>
          </cell>
          <cell r="D465">
            <v>611</v>
          </cell>
        </row>
        <row r="466">
          <cell r="A466">
            <v>464</v>
          </cell>
          <cell r="C466" t="str">
            <v>CV1회조수4 ,38SQ</v>
          </cell>
          <cell r="D466">
            <v>688</v>
          </cell>
        </row>
        <row r="467">
          <cell r="A467">
            <v>465</v>
          </cell>
          <cell r="C467" t="str">
            <v>CV1회조수4 ,60SQ</v>
          </cell>
          <cell r="D467">
            <v>797</v>
          </cell>
        </row>
        <row r="468">
          <cell r="A468">
            <v>466</v>
          </cell>
          <cell r="B468" t="str">
            <v xml:space="preserve">  철거재사용</v>
          </cell>
          <cell r="C468" t="str">
            <v>CV1회조수2 ,22SQ</v>
          </cell>
          <cell r="D468">
            <v>517</v>
          </cell>
        </row>
        <row r="469">
          <cell r="A469">
            <v>467</v>
          </cell>
          <cell r="B469" t="str">
            <v xml:space="preserve">  철거재사용</v>
          </cell>
          <cell r="C469" t="str">
            <v>CV1회조수2 ,38SQ</v>
          </cell>
          <cell r="D469">
            <v>584</v>
          </cell>
        </row>
        <row r="470">
          <cell r="A470">
            <v>468</v>
          </cell>
          <cell r="B470" t="str">
            <v xml:space="preserve">  철거재사용</v>
          </cell>
          <cell r="C470" t="str">
            <v>CV1회조수2 ,60SQ</v>
          </cell>
          <cell r="D470">
            <v>677</v>
          </cell>
        </row>
        <row r="471">
          <cell r="A471">
            <v>469</v>
          </cell>
          <cell r="C471" t="str">
            <v>케이블접속장치 4TS</v>
          </cell>
          <cell r="D471">
            <v>132689</v>
          </cell>
        </row>
        <row r="472">
          <cell r="A472">
            <v>470</v>
          </cell>
          <cell r="C472" t="str">
            <v>케이블접속장치 2TS</v>
          </cell>
          <cell r="D472">
            <v>109506</v>
          </cell>
        </row>
        <row r="473">
          <cell r="A473">
            <v>471</v>
          </cell>
        </row>
        <row r="474">
          <cell r="A474">
            <v>472</v>
          </cell>
        </row>
        <row r="475">
          <cell r="A475">
            <v>473</v>
          </cell>
        </row>
        <row r="476">
          <cell r="A476">
            <v>474</v>
          </cell>
        </row>
        <row r="477">
          <cell r="A477">
            <v>475</v>
          </cell>
        </row>
        <row r="478">
          <cell r="A478">
            <v>476</v>
          </cell>
          <cell r="B478" t="str">
            <v>관로케이블철거</v>
          </cell>
        </row>
        <row r="479">
          <cell r="A479">
            <v>477</v>
          </cell>
          <cell r="C479" t="str">
            <v>CNCV2동시3,  22.9KV60SQ</v>
          </cell>
          <cell r="D479">
            <v>794</v>
          </cell>
        </row>
        <row r="480">
          <cell r="A480">
            <v>478</v>
          </cell>
        </row>
        <row r="481">
          <cell r="A481">
            <v>479</v>
          </cell>
        </row>
        <row r="482">
          <cell r="A482">
            <v>480</v>
          </cell>
        </row>
        <row r="483">
          <cell r="A483">
            <v>481</v>
          </cell>
        </row>
        <row r="484">
          <cell r="A484">
            <v>482</v>
          </cell>
          <cell r="B484" t="str">
            <v>케이블햇드신설</v>
          </cell>
        </row>
        <row r="485">
          <cell r="A485">
            <v>483</v>
          </cell>
          <cell r="C485" t="str">
            <v>전선압축접속95M미만</v>
          </cell>
          <cell r="D485">
            <v>16344</v>
          </cell>
        </row>
        <row r="486">
          <cell r="A486">
            <v>484</v>
          </cell>
          <cell r="C486" t="str">
            <v>전선압축접속95M이상</v>
          </cell>
          <cell r="D486">
            <v>17434</v>
          </cell>
        </row>
        <row r="487">
          <cell r="A487">
            <v>485</v>
          </cell>
          <cell r="C487" t="str">
            <v>종단접속제23KV325SQ3동시</v>
          </cell>
          <cell r="D487">
            <v>216304</v>
          </cell>
        </row>
        <row r="488">
          <cell r="A488">
            <v>486</v>
          </cell>
          <cell r="C488" t="str">
            <v>종단접속제23KV60SQ3동시</v>
          </cell>
        </row>
        <row r="489">
          <cell r="A489">
            <v>487</v>
          </cell>
        </row>
        <row r="490">
          <cell r="A490">
            <v>488</v>
          </cell>
        </row>
        <row r="491">
          <cell r="A491">
            <v>489</v>
          </cell>
        </row>
        <row r="492">
          <cell r="A492">
            <v>490</v>
          </cell>
        </row>
        <row r="493">
          <cell r="A493">
            <v>491</v>
          </cell>
        </row>
        <row r="494">
          <cell r="A494">
            <v>492</v>
          </cell>
        </row>
        <row r="495">
          <cell r="A495">
            <v>493</v>
          </cell>
        </row>
        <row r="496">
          <cell r="A496">
            <v>494</v>
          </cell>
        </row>
        <row r="497">
          <cell r="A497">
            <v>495</v>
          </cell>
        </row>
        <row r="498">
          <cell r="A498">
            <v>496</v>
          </cell>
        </row>
        <row r="499">
          <cell r="A499">
            <v>497</v>
          </cell>
        </row>
        <row r="500">
          <cell r="A500">
            <v>498</v>
          </cell>
        </row>
        <row r="501">
          <cell r="A501">
            <v>499</v>
          </cell>
        </row>
        <row r="502">
          <cell r="A502">
            <v>500</v>
          </cell>
          <cell r="B502" t="str">
            <v>관  로  신  설</v>
          </cell>
        </row>
        <row r="503">
          <cell r="A503">
            <v>501</v>
          </cell>
          <cell r="C503" t="str">
            <v>도통시험특고공300MM1공</v>
          </cell>
          <cell r="D503">
            <v>1826</v>
          </cell>
        </row>
        <row r="504">
          <cell r="A504">
            <v>502</v>
          </cell>
          <cell r="C504" t="str">
            <v>도통시험특고공300MM2공</v>
          </cell>
          <cell r="D504">
            <v>1643</v>
          </cell>
        </row>
        <row r="505">
          <cell r="A505">
            <v>503</v>
          </cell>
          <cell r="C505" t="str">
            <v>도통시험특고공300MM3공</v>
          </cell>
          <cell r="D505">
            <v>1582</v>
          </cell>
        </row>
        <row r="506">
          <cell r="A506">
            <v>504</v>
          </cell>
          <cell r="C506" t="str">
            <v>도통시험특고공300MM4공</v>
          </cell>
          <cell r="D506">
            <v>1552</v>
          </cell>
        </row>
        <row r="507">
          <cell r="A507">
            <v>505</v>
          </cell>
          <cell r="C507" t="str">
            <v>도통시험특고공300MM5공</v>
          </cell>
          <cell r="D507">
            <v>1533</v>
          </cell>
        </row>
        <row r="508">
          <cell r="A508">
            <v>506</v>
          </cell>
          <cell r="C508" t="str">
            <v>도통시험특고공300MM6공</v>
          </cell>
          <cell r="D508">
            <v>1521</v>
          </cell>
        </row>
        <row r="509">
          <cell r="A509">
            <v>507</v>
          </cell>
          <cell r="C509" t="str">
            <v>도통시험특고공150MM1공</v>
          </cell>
          <cell r="D509">
            <v>1498</v>
          </cell>
        </row>
        <row r="510">
          <cell r="A510">
            <v>508</v>
          </cell>
          <cell r="C510" t="str">
            <v>도통시험특고공150MM2공</v>
          </cell>
          <cell r="D510">
            <v>1348</v>
          </cell>
        </row>
        <row r="511">
          <cell r="A511">
            <v>509</v>
          </cell>
          <cell r="C511" t="str">
            <v>도통시험특고공150MM3공</v>
          </cell>
          <cell r="D511">
            <v>1298</v>
          </cell>
        </row>
        <row r="512">
          <cell r="A512">
            <v>510</v>
          </cell>
          <cell r="C512" t="str">
            <v>도통시험특고공150MM4공</v>
          </cell>
          <cell r="D512">
            <v>1273</v>
          </cell>
        </row>
        <row r="513">
          <cell r="A513">
            <v>511</v>
          </cell>
          <cell r="C513" t="str">
            <v>도통시험특고공150MM5공</v>
          </cell>
          <cell r="D513">
            <v>1258</v>
          </cell>
        </row>
        <row r="514">
          <cell r="A514">
            <v>512</v>
          </cell>
          <cell r="C514" t="str">
            <v>도통시험특고공150MM6공</v>
          </cell>
          <cell r="D514">
            <v>1248</v>
          </cell>
        </row>
        <row r="515">
          <cell r="A515">
            <v>513</v>
          </cell>
          <cell r="C515" t="str">
            <v>도통시험저압공150MM1공</v>
          </cell>
          <cell r="D515">
            <v>1221</v>
          </cell>
        </row>
        <row r="516">
          <cell r="A516">
            <v>514</v>
          </cell>
          <cell r="C516" t="str">
            <v>도통시험저압공150MM2공</v>
          </cell>
          <cell r="D516">
            <v>1098</v>
          </cell>
        </row>
        <row r="517">
          <cell r="A517">
            <v>515</v>
          </cell>
          <cell r="C517" t="str">
            <v>도통시험저압공150MM3공</v>
          </cell>
          <cell r="D517">
            <v>1058</v>
          </cell>
        </row>
        <row r="518">
          <cell r="A518">
            <v>516</v>
          </cell>
          <cell r="C518" t="str">
            <v>도통시험저압공150MM4공</v>
          </cell>
          <cell r="D518">
            <v>1037</v>
          </cell>
        </row>
        <row r="519">
          <cell r="A519">
            <v>517</v>
          </cell>
          <cell r="C519" t="str">
            <v>도통시험저압공150MM5공</v>
          </cell>
          <cell r="D519">
            <v>1025</v>
          </cell>
        </row>
        <row r="520">
          <cell r="A520">
            <v>518</v>
          </cell>
          <cell r="C520" t="str">
            <v>도통시험저압공150MM6공</v>
          </cell>
          <cell r="D520">
            <v>1017</v>
          </cell>
        </row>
        <row r="521">
          <cell r="A521">
            <v>519</v>
          </cell>
        </row>
        <row r="522">
          <cell r="A522">
            <v>520</v>
          </cell>
        </row>
        <row r="523">
          <cell r="A523">
            <v>521</v>
          </cell>
        </row>
        <row r="524">
          <cell r="A524">
            <v>522</v>
          </cell>
        </row>
        <row r="525">
          <cell r="A525">
            <v>523</v>
          </cell>
        </row>
        <row r="526">
          <cell r="A526">
            <v>524</v>
          </cell>
        </row>
        <row r="527">
          <cell r="A527">
            <v>525</v>
          </cell>
        </row>
        <row r="528">
          <cell r="A528">
            <v>526</v>
          </cell>
        </row>
        <row r="529">
          <cell r="A529">
            <v>527</v>
          </cell>
        </row>
        <row r="530">
          <cell r="A530">
            <v>528</v>
          </cell>
        </row>
        <row r="531">
          <cell r="A531">
            <v>529</v>
          </cell>
        </row>
        <row r="532">
          <cell r="A532">
            <v>530</v>
          </cell>
          <cell r="B532" t="str">
            <v>맨  홀  신  설</v>
          </cell>
        </row>
        <row r="533">
          <cell r="A533">
            <v>531</v>
          </cell>
          <cell r="C533" t="str">
            <v>접지공사1-2*1본</v>
          </cell>
          <cell r="D533">
            <v>21793</v>
          </cell>
        </row>
        <row r="534">
          <cell r="A534">
            <v>532</v>
          </cell>
          <cell r="C534" t="str">
            <v>접지공사1-2*3본</v>
          </cell>
          <cell r="D534">
            <v>88448</v>
          </cell>
        </row>
        <row r="535">
          <cell r="A535">
            <v>533</v>
          </cell>
          <cell r="C535" t="str">
            <v>고무아스팔트에멜젼도막방수</v>
          </cell>
          <cell r="D535">
            <v>12930</v>
          </cell>
        </row>
        <row r="536">
          <cell r="A536">
            <v>534</v>
          </cell>
          <cell r="C536" t="str">
            <v>접지선매설</v>
          </cell>
          <cell r="D536">
            <v>1083</v>
          </cell>
        </row>
        <row r="537">
          <cell r="A537">
            <v>535</v>
          </cell>
        </row>
        <row r="538">
          <cell r="A538">
            <v>536</v>
          </cell>
        </row>
        <row r="539">
          <cell r="A539">
            <v>537</v>
          </cell>
        </row>
        <row r="540">
          <cell r="A540">
            <v>538</v>
          </cell>
        </row>
        <row r="541">
          <cell r="A541">
            <v>539</v>
          </cell>
        </row>
        <row r="542">
          <cell r="A542">
            <v>540</v>
          </cell>
        </row>
        <row r="543">
          <cell r="A543">
            <v>541</v>
          </cell>
        </row>
        <row r="544">
          <cell r="A544">
            <v>542</v>
          </cell>
        </row>
        <row r="545">
          <cell r="A545">
            <v>543</v>
          </cell>
        </row>
        <row r="546">
          <cell r="A546">
            <v>544</v>
          </cell>
        </row>
        <row r="547">
          <cell r="A547">
            <v>545</v>
          </cell>
        </row>
        <row r="548">
          <cell r="A548">
            <v>546</v>
          </cell>
        </row>
        <row r="549">
          <cell r="A549">
            <v>547</v>
          </cell>
        </row>
        <row r="550">
          <cell r="A550">
            <v>548</v>
          </cell>
        </row>
        <row r="551">
          <cell r="A551">
            <v>549</v>
          </cell>
        </row>
        <row r="552">
          <cell r="A552">
            <v>550</v>
          </cell>
          <cell r="B552" t="str">
            <v>핸 드 홀 신 설</v>
          </cell>
        </row>
        <row r="553">
          <cell r="A553">
            <v>551</v>
          </cell>
          <cell r="C553" t="str">
            <v>접지공사1-2*1본(개당)</v>
          </cell>
          <cell r="D553">
            <v>21793</v>
          </cell>
        </row>
        <row r="554">
          <cell r="A554">
            <v>552</v>
          </cell>
        </row>
        <row r="555">
          <cell r="A555">
            <v>553</v>
          </cell>
        </row>
        <row r="556">
          <cell r="A556">
            <v>554</v>
          </cell>
        </row>
        <row r="557">
          <cell r="A557">
            <v>555</v>
          </cell>
        </row>
        <row r="558">
          <cell r="A558">
            <v>556</v>
          </cell>
        </row>
        <row r="559">
          <cell r="A559">
            <v>557</v>
          </cell>
        </row>
        <row r="560">
          <cell r="A560">
            <v>558</v>
          </cell>
        </row>
        <row r="561">
          <cell r="A561">
            <v>559</v>
          </cell>
        </row>
        <row r="562">
          <cell r="A562">
            <v>560</v>
          </cell>
          <cell r="B562" t="str">
            <v>개 폐 기 신 설</v>
          </cell>
        </row>
        <row r="563">
          <cell r="A563">
            <v>561</v>
          </cell>
          <cell r="C563" t="str">
            <v>접지공사1-2*1본(개당)</v>
          </cell>
          <cell r="D563">
            <v>21793</v>
          </cell>
        </row>
        <row r="564">
          <cell r="A564">
            <v>562</v>
          </cell>
          <cell r="C564" t="str">
            <v>개폐기신설인력</v>
          </cell>
          <cell r="D564">
            <v>290065</v>
          </cell>
        </row>
        <row r="565">
          <cell r="A565">
            <v>563</v>
          </cell>
          <cell r="C565" t="str">
            <v>개폐기엘보60SQ1동시</v>
          </cell>
          <cell r="D565">
            <v>56183</v>
          </cell>
        </row>
        <row r="566">
          <cell r="A566">
            <v>564</v>
          </cell>
          <cell r="C566" t="str">
            <v>개폐기엘보60SQ2동시</v>
          </cell>
          <cell r="D566">
            <v>50565</v>
          </cell>
        </row>
        <row r="567">
          <cell r="A567">
            <v>565</v>
          </cell>
          <cell r="C567" t="str">
            <v>개폐기엘보60SQ3동시</v>
          </cell>
          <cell r="D567">
            <v>48692</v>
          </cell>
        </row>
        <row r="568">
          <cell r="A568">
            <v>566</v>
          </cell>
          <cell r="C568" t="str">
            <v>개폐기엘보60SQ4동시</v>
          </cell>
          <cell r="D568">
            <v>47756</v>
          </cell>
        </row>
        <row r="569">
          <cell r="A569">
            <v>567</v>
          </cell>
          <cell r="C569" t="str">
            <v>개폐기엘보60SQ5동시</v>
          </cell>
          <cell r="D569">
            <v>47194</v>
          </cell>
        </row>
        <row r="570">
          <cell r="A570">
            <v>568</v>
          </cell>
          <cell r="C570" t="str">
            <v>개폐기엘보60SQ6동시</v>
          </cell>
          <cell r="D570">
            <v>46819</v>
          </cell>
        </row>
        <row r="571">
          <cell r="A571">
            <v>569</v>
          </cell>
          <cell r="C571" t="str">
            <v>개폐기엘보60SQ7동시</v>
          </cell>
          <cell r="D571">
            <v>46552</v>
          </cell>
        </row>
        <row r="572">
          <cell r="A572">
            <v>570</v>
          </cell>
          <cell r="C572" t="str">
            <v>개폐기엘보60SQ8동시</v>
          </cell>
          <cell r="D572">
            <v>46351</v>
          </cell>
        </row>
        <row r="573">
          <cell r="A573">
            <v>571</v>
          </cell>
          <cell r="C573" t="str">
            <v>개폐기엘보60SQ9동시</v>
          </cell>
          <cell r="D573">
            <v>46195</v>
          </cell>
        </row>
        <row r="574">
          <cell r="A574">
            <v>572</v>
          </cell>
          <cell r="C574" t="str">
            <v>개폐기엘보60SQ10동시</v>
          </cell>
          <cell r="D574">
            <v>46070</v>
          </cell>
        </row>
        <row r="575">
          <cell r="A575">
            <v>573</v>
          </cell>
          <cell r="C575" t="str">
            <v>개폐기엘보60SQ11동시</v>
          </cell>
          <cell r="D575">
            <v>45968</v>
          </cell>
        </row>
        <row r="576">
          <cell r="A576">
            <v>574</v>
          </cell>
          <cell r="C576" t="str">
            <v>개폐기엘보60SQ12동시</v>
          </cell>
          <cell r="D576">
            <v>45883</v>
          </cell>
        </row>
        <row r="577">
          <cell r="A577">
            <v>575</v>
          </cell>
          <cell r="C577" t="str">
            <v>개폐기엘보325SQ3동시</v>
          </cell>
          <cell r="D577">
            <v>70229</v>
          </cell>
        </row>
        <row r="578">
          <cell r="A578">
            <v>576</v>
          </cell>
          <cell r="C578" t="str">
            <v>개폐기엘보325SQ6동시</v>
          </cell>
          <cell r="D578">
            <v>67528</v>
          </cell>
        </row>
        <row r="579">
          <cell r="A579">
            <v>577</v>
          </cell>
          <cell r="C579" t="str">
            <v>개폐기엘보325SQ9동시</v>
          </cell>
          <cell r="D579">
            <v>66628</v>
          </cell>
        </row>
        <row r="580">
          <cell r="A580">
            <v>578</v>
          </cell>
          <cell r="C580" t="str">
            <v>개폐기엘보325SQ12동시</v>
          </cell>
          <cell r="D580">
            <v>66177</v>
          </cell>
        </row>
        <row r="581">
          <cell r="A581">
            <v>579</v>
          </cell>
          <cell r="C581" t="str">
            <v>접지선메설(M당)</v>
          </cell>
          <cell r="D581">
            <v>1083</v>
          </cell>
        </row>
        <row r="582">
          <cell r="A582">
            <v>580</v>
          </cell>
        </row>
        <row r="583">
          <cell r="A583">
            <v>581</v>
          </cell>
        </row>
        <row r="584">
          <cell r="A584">
            <v>582</v>
          </cell>
        </row>
        <row r="585">
          <cell r="A585">
            <v>583</v>
          </cell>
          <cell r="B585" t="str">
            <v xml:space="preserve">         철거</v>
          </cell>
          <cell r="C585" t="str">
            <v>개폐기엘보60SQ  3동시</v>
          </cell>
          <cell r="D585">
            <v>24346</v>
          </cell>
        </row>
        <row r="586">
          <cell r="A586">
            <v>584</v>
          </cell>
          <cell r="B586" t="str">
            <v xml:space="preserve">         철거</v>
          </cell>
          <cell r="C586" t="str">
            <v>개폐기엘보60SQ  6동시</v>
          </cell>
          <cell r="D586">
            <v>23409</v>
          </cell>
        </row>
        <row r="587">
          <cell r="A587">
            <v>585</v>
          </cell>
          <cell r="B587" t="str">
            <v xml:space="preserve">         철거</v>
          </cell>
          <cell r="C587" t="str">
            <v>개페기엘보60SQ  9동시</v>
          </cell>
          <cell r="D587">
            <v>23097</v>
          </cell>
        </row>
        <row r="588">
          <cell r="A588">
            <v>586</v>
          </cell>
        </row>
        <row r="589">
          <cell r="A589">
            <v>587</v>
          </cell>
        </row>
        <row r="590">
          <cell r="A590">
            <v>588</v>
          </cell>
        </row>
        <row r="591">
          <cell r="A591">
            <v>589</v>
          </cell>
        </row>
        <row r="592">
          <cell r="A592">
            <v>590</v>
          </cell>
        </row>
        <row r="593">
          <cell r="A593">
            <v>591</v>
          </cell>
        </row>
        <row r="594">
          <cell r="A594">
            <v>592</v>
          </cell>
        </row>
        <row r="595">
          <cell r="A595">
            <v>593</v>
          </cell>
        </row>
        <row r="596">
          <cell r="A596">
            <v>594</v>
          </cell>
        </row>
        <row r="597">
          <cell r="A597">
            <v>595</v>
          </cell>
        </row>
        <row r="598">
          <cell r="A598">
            <v>596</v>
          </cell>
        </row>
        <row r="599">
          <cell r="A599">
            <v>597</v>
          </cell>
        </row>
        <row r="600">
          <cell r="A600">
            <v>598</v>
          </cell>
        </row>
        <row r="601">
          <cell r="A601">
            <v>599</v>
          </cell>
        </row>
        <row r="602">
          <cell r="A602">
            <v>600</v>
          </cell>
        </row>
        <row r="603">
          <cell r="A603">
            <v>601</v>
          </cell>
        </row>
        <row r="604">
          <cell r="A604">
            <v>602</v>
          </cell>
        </row>
        <row r="605">
          <cell r="A605">
            <v>603</v>
          </cell>
        </row>
        <row r="606">
          <cell r="A606">
            <v>604</v>
          </cell>
        </row>
        <row r="607">
          <cell r="A607">
            <v>605</v>
          </cell>
        </row>
        <row r="608">
          <cell r="A608">
            <v>606</v>
          </cell>
        </row>
        <row r="609">
          <cell r="A609">
            <v>607</v>
          </cell>
        </row>
        <row r="610">
          <cell r="A610">
            <v>608</v>
          </cell>
        </row>
        <row r="611">
          <cell r="A611">
            <v>609</v>
          </cell>
        </row>
        <row r="612">
          <cell r="A612">
            <v>610</v>
          </cell>
          <cell r="B612" t="str">
            <v>변 압 기 공 사</v>
          </cell>
        </row>
        <row r="613">
          <cell r="A613">
            <v>611</v>
          </cell>
          <cell r="C613" t="str">
            <v>접지공사1-2*1본(개당)</v>
          </cell>
          <cell r="D613">
            <v>21793</v>
          </cell>
        </row>
        <row r="614">
          <cell r="A614">
            <v>612</v>
          </cell>
          <cell r="C614" t="str">
            <v>접지선메설(M당)</v>
          </cell>
          <cell r="D614">
            <v>1083</v>
          </cell>
        </row>
        <row r="615">
          <cell r="A615">
            <v>613</v>
          </cell>
        </row>
        <row r="616">
          <cell r="A616">
            <v>614</v>
          </cell>
        </row>
        <row r="617">
          <cell r="A617">
            <v>615</v>
          </cell>
        </row>
        <row r="618">
          <cell r="A618">
            <v>616</v>
          </cell>
        </row>
        <row r="619">
          <cell r="A619">
            <v>617</v>
          </cell>
        </row>
        <row r="620">
          <cell r="A620">
            <v>618</v>
          </cell>
        </row>
        <row r="621">
          <cell r="A621">
            <v>619</v>
          </cell>
        </row>
        <row r="622">
          <cell r="A622">
            <v>620</v>
          </cell>
          <cell r="B622" t="str">
            <v>인력비용B(0.7)</v>
          </cell>
        </row>
        <row r="623">
          <cell r="A623">
            <v>621</v>
          </cell>
          <cell r="B623" t="str">
            <v>관로케이블신설</v>
          </cell>
        </row>
        <row r="624">
          <cell r="A624">
            <v>622</v>
          </cell>
          <cell r="C624" t="str">
            <v>행거취브(특고압)</v>
          </cell>
          <cell r="D624">
            <v>1417</v>
          </cell>
        </row>
        <row r="625">
          <cell r="A625">
            <v>623</v>
          </cell>
          <cell r="C625" t="str">
            <v>써포트2M이하1동시</v>
          </cell>
          <cell r="D625">
            <v>2835</v>
          </cell>
        </row>
        <row r="626">
          <cell r="A626">
            <v>624</v>
          </cell>
          <cell r="C626" t="str">
            <v>써포트2M이하2동시</v>
          </cell>
          <cell r="D626">
            <v>2551</v>
          </cell>
        </row>
        <row r="627">
          <cell r="A627">
            <v>625</v>
          </cell>
          <cell r="C627" t="str">
            <v>써포트2M이하3동시</v>
          </cell>
          <cell r="D627">
            <v>2457</v>
          </cell>
        </row>
        <row r="628">
          <cell r="A628">
            <v>626</v>
          </cell>
          <cell r="C628" t="str">
            <v>써포트2M이하4동시</v>
          </cell>
          <cell r="D628">
            <v>2410</v>
          </cell>
        </row>
        <row r="629">
          <cell r="A629">
            <v>627</v>
          </cell>
          <cell r="C629" t="str">
            <v>써포트2M이하5동시</v>
          </cell>
          <cell r="D629">
            <v>2381</v>
          </cell>
        </row>
        <row r="630">
          <cell r="A630">
            <v>628</v>
          </cell>
          <cell r="C630" t="str">
            <v>써포트2M이하6동시</v>
          </cell>
          <cell r="D630">
            <v>2362</v>
          </cell>
        </row>
        <row r="631">
          <cell r="A631">
            <v>629</v>
          </cell>
          <cell r="C631" t="str">
            <v>써포트2M이하7동시</v>
          </cell>
          <cell r="D631">
            <v>2349</v>
          </cell>
        </row>
        <row r="632">
          <cell r="A632">
            <v>630</v>
          </cell>
          <cell r="C632" t="str">
            <v>써포트2M이하8동시</v>
          </cell>
          <cell r="D632">
            <v>2338</v>
          </cell>
        </row>
        <row r="633">
          <cell r="A633">
            <v>631</v>
          </cell>
          <cell r="C633" t="str">
            <v>써포트2M이하9동시</v>
          </cell>
          <cell r="D633">
            <v>2330</v>
          </cell>
        </row>
        <row r="634">
          <cell r="A634">
            <v>632</v>
          </cell>
          <cell r="C634" t="str">
            <v>써포트2M이하10동시</v>
          </cell>
          <cell r="D634">
            <v>2324</v>
          </cell>
        </row>
        <row r="635">
          <cell r="A635">
            <v>633</v>
          </cell>
          <cell r="C635" t="str">
            <v>써포트2M이하11동시</v>
          </cell>
          <cell r="D635">
            <v>2319</v>
          </cell>
        </row>
        <row r="636">
          <cell r="A636">
            <v>634</v>
          </cell>
          <cell r="C636" t="str">
            <v>써포트2M이하12동시</v>
          </cell>
          <cell r="D636">
            <v>2315</v>
          </cell>
        </row>
        <row r="637">
          <cell r="A637">
            <v>635</v>
          </cell>
          <cell r="C637" t="str">
            <v>크리트취브선조임</v>
          </cell>
          <cell r="D637">
            <v>5269</v>
          </cell>
        </row>
        <row r="638">
          <cell r="A638">
            <v>636</v>
          </cell>
          <cell r="C638" t="str">
            <v>크리트취부하부고정</v>
          </cell>
          <cell r="D638">
            <v>2634</v>
          </cell>
        </row>
        <row r="639">
          <cell r="A639">
            <v>637</v>
          </cell>
          <cell r="C639" t="str">
            <v>아카볼트</v>
          </cell>
          <cell r="D639">
            <v>5269</v>
          </cell>
        </row>
        <row r="640">
          <cell r="A640">
            <v>638</v>
          </cell>
          <cell r="C640" t="str">
            <v>지중용표시찰취부(특고압)</v>
          </cell>
          <cell r="D640">
            <v>893</v>
          </cell>
        </row>
        <row r="641">
          <cell r="A641">
            <v>639</v>
          </cell>
          <cell r="C641" t="str">
            <v>지중용표시찰취부(저압)</v>
          </cell>
          <cell r="D641">
            <v>680</v>
          </cell>
        </row>
        <row r="642">
          <cell r="A642">
            <v>640</v>
          </cell>
          <cell r="C642" t="str">
            <v>특고압케이블지중선로표시기</v>
          </cell>
          <cell r="D642">
            <v>10940</v>
          </cell>
        </row>
        <row r="643">
          <cell r="A643">
            <v>641</v>
          </cell>
          <cell r="C643" t="str">
            <v>삽입형관로구방수장치1동시</v>
          </cell>
          <cell r="D643">
            <v>23392</v>
          </cell>
        </row>
        <row r="644">
          <cell r="A644">
            <v>642</v>
          </cell>
          <cell r="C644" t="str">
            <v>삽입형관로구방수장치2동시</v>
          </cell>
          <cell r="D644">
            <v>21053</v>
          </cell>
        </row>
        <row r="645">
          <cell r="A645">
            <v>643</v>
          </cell>
          <cell r="C645" t="str">
            <v>삽입형관로구방수장치3동시</v>
          </cell>
          <cell r="D645">
            <v>20273</v>
          </cell>
        </row>
        <row r="646">
          <cell r="A646">
            <v>644</v>
          </cell>
          <cell r="C646" t="str">
            <v>삽입형관로구방수장치4동시</v>
          </cell>
          <cell r="D646">
            <v>19883</v>
          </cell>
        </row>
        <row r="647">
          <cell r="A647">
            <v>645</v>
          </cell>
          <cell r="C647" t="str">
            <v>삽입형관로구방수장치5동시</v>
          </cell>
          <cell r="D647">
            <v>19649</v>
          </cell>
        </row>
        <row r="648">
          <cell r="A648">
            <v>646</v>
          </cell>
          <cell r="C648" t="str">
            <v>삽입형관로구방수장치6동시</v>
          </cell>
          <cell r="D648">
            <v>19493</v>
          </cell>
        </row>
        <row r="649">
          <cell r="A649">
            <v>647</v>
          </cell>
          <cell r="C649" t="str">
            <v>삽입형관로구방수장치7동시</v>
          </cell>
          <cell r="D649">
            <v>19381</v>
          </cell>
        </row>
        <row r="650">
          <cell r="A650">
            <v>648</v>
          </cell>
          <cell r="C650" t="str">
            <v>삽입형관로구방수장치8동시</v>
          </cell>
          <cell r="D650">
            <v>19298</v>
          </cell>
        </row>
        <row r="651">
          <cell r="A651">
            <v>649</v>
          </cell>
          <cell r="C651" t="str">
            <v>삽입형관로구방수장치9동시</v>
          </cell>
          <cell r="D651">
            <v>19233</v>
          </cell>
        </row>
        <row r="652">
          <cell r="A652">
            <v>650</v>
          </cell>
          <cell r="C652" t="str">
            <v>삽입형관로구방수장치10동시</v>
          </cell>
          <cell r="D652">
            <v>19181</v>
          </cell>
        </row>
        <row r="653">
          <cell r="A653">
            <v>651</v>
          </cell>
          <cell r="C653" t="str">
            <v>삽입형관로구방수장치11동시</v>
          </cell>
          <cell r="D653">
            <v>19138</v>
          </cell>
        </row>
        <row r="654">
          <cell r="A654">
            <v>652</v>
          </cell>
          <cell r="C654" t="str">
            <v>삽입형관로구방수장치12동시</v>
          </cell>
          <cell r="D654">
            <v>19103</v>
          </cell>
        </row>
        <row r="655">
          <cell r="A655">
            <v>653</v>
          </cell>
          <cell r="C655" t="str">
            <v>동관단자단말처리 22SQ(7/2.0)</v>
          </cell>
          <cell r="D655">
            <v>6445</v>
          </cell>
        </row>
        <row r="656">
          <cell r="A656">
            <v>654</v>
          </cell>
          <cell r="C656" t="str">
            <v>동관단자단말처리 38SQ(7/2.6)</v>
          </cell>
          <cell r="D656">
            <v>7654</v>
          </cell>
        </row>
        <row r="657">
          <cell r="A657">
            <v>655</v>
          </cell>
          <cell r="C657" t="str">
            <v>동관단자단말처리 60SQ(19/2.0)</v>
          </cell>
          <cell r="D657">
            <v>9265</v>
          </cell>
        </row>
        <row r="658">
          <cell r="A658">
            <v>656</v>
          </cell>
          <cell r="C658" t="str">
            <v>강제전선관(ST54)</v>
          </cell>
          <cell r="D658">
            <v>21308</v>
          </cell>
        </row>
        <row r="659">
          <cell r="A659">
            <v>657</v>
          </cell>
        </row>
        <row r="660">
          <cell r="A660">
            <v>658</v>
          </cell>
        </row>
        <row r="661">
          <cell r="A661">
            <v>659</v>
          </cell>
        </row>
        <row r="662">
          <cell r="A662">
            <v>660</v>
          </cell>
        </row>
        <row r="663">
          <cell r="A663">
            <v>661</v>
          </cell>
        </row>
        <row r="664">
          <cell r="A664">
            <v>662</v>
          </cell>
          <cell r="B664" t="str">
            <v>관로케이블철거</v>
          </cell>
        </row>
        <row r="665">
          <cell r="A665">
            <v>663</v>
          </cell>
          <cell r="C665" t="str">
            <v>지중용표시찰(특고압)</v>
          </cell>
          <cell r="D665">
            <v>446</v>
          </cell>
        </row>
        <row r="666">
          <cell r="A666">
            <v>664</v>
          </cell>
          <cell r="C666" t="str">
            <v>삽입형관로구방수장치1동시</v>
          </cell>
          <cell r="D666">
            <v>11969</v>
          </cell>
        </row>
        <row r="667">
          <cell r="A667">
            <v>665</v>
          </cell>
          <cell r="C667" t="str">
            <v>삽입형관로구방수장치2동시</v>
          </cell>
          <cell r="D667">
            <v>10526</v>
          </cell>
        </row>
        <row r="668">
          <cell r="A668">
            <v>666</v>
          </cell>
          <cell r="C668" t="str">
            <v>삽입형관로구방수장치3동시</v>
          </cell>
          <cell r="D668">
            <v>10136</v>
          </cell>
        </row>
        <row r="669">
          <cell r="A669">
            <v>667</v>
          </cell>
          <cell r="C669" t="str">
            <v>삽입형관로구방수장치4동시</v>
          </cell>
          <cell r="D669">
            <v>9941</v>
          </cell>
        </row>
        <row r="670">
          <cell r="A670">
            <v>668</v>
          </cell>
          <cell r="C670" t="str">
            <v>삽입형관로구방수장치5동시</v>
          </cell>
          <cell r="D670">
            <v>9824</v>
          </cell>
        </row>
        <row r="671">
          <cell r="A671">
            <v>669</v>
          </cell>
          <cell r="C671" t="str">
            <v>삽입형관로구방수장치6동시</v>
          </cell>
          <cell r="D671">
            <v>9746</v>
          </cell>
        </row>
        <row r="672">
          <cell r="A672">
            <v>670</v>
          </cell>
          <cell r="C672" t="str">
            <v>삽입형관로구방수장치7동시</v>
          </cell>
          <cell r="D672">
            <v>9690</v>
          </cell>
        </row>
        <row r="673">
          <cell r="A673">
            <v>671</v>
          </cell>
          <cell r="C673" t="str">
            <v>삽입형관로구방수장치8동시</v>
          </cell>
          <cell r="D673">
            <v>9649</v>
          </cell>
        </row>
        <row r="674">
          <cell r="A674">
            <v>672</v>
          </cell>
          <cell r="C674" t="str">
            <v>삽입형관로구방수장치9동시</v>
          </cell>
          <cell r="D674">
            <v>9616</v>
          </cell>
        </row>
        <row r="675">
          <cell r="A675">
            <v>673</v>
          </cell>
          <cell r="C675" t="str">
            <v>삽입형관로구방수장치10동시</v>
          </cell>
          <cell r="D675">
            <v>9590</v>
          </cell>
        </row>
        <row r="676">
          <cell r="A676">
            <v>674</v>
          </cell>
        </row>
        <row r="677">
          <cell r="A677">
            <v>675</v>
          </cell>
        </row>
        <row r="678">
          <cell r="A678">
            <v>676</v>
          </cell>
        </row>
        <row r="679">
          <cell r="A679">
            <v>677</v>
          </cell>
        </row>
        <row r="680">
          <cell r="A680">
            <v>678</v>
          </cell>
        </row>
        <row r="681">
          <cell r="A681">
            <v>679</v>
          </cell>
        </row>
        <row r="682">
          <cell r="A682">
            <v>680</v>
          </cell>
        </row>
        <row r="683">
          <cell r="A683">
            <v>681</v>
          </cell>
        </row>
        <row r="684">
          <cell r="A684">
            <v>682</v>
          </cell>
        </row>
        <row r="685">
          <cell r="A685">
            <v>683</v>
          </cell>
        </row>
        <row r="686">
          <cell r="A686">
            <v>684</v>
          </cell>
          <cell r="B686" t="str">
            <v>케이블햇드신설</v>
          </cell>
        </row>
        <row r="687">
          <cell r="A687">
            <v>685</v>
          </cell>
          <cell r="C687" t="str">
            <v>케이블지지금구(220)</v>
          </cell>
          <cell r="D687">
            <v>48011</v>
          </cell>
        </row>
        <row r="688">
          <cell r="A688">
            <v>686</v>
          </cell>
          <cell r="C688" t="str">
            <v>전주용입상관130*2.2*2</v>
          </cell>
          <cell r="D688">
            <v>46709</v>
          </cell>
        </row>
        <row r="689">
          <cell r="A689">
            <v>687</v>
          </cell>
          <cell r="C689" t="str">
            <v>분기스리브카바</v>
          </cell>
          <cell r="D689">
            <v>4232</v>
          </cell>
        </row>
        <row r="690">
          <cell r="A690">
            <v>688</v>
          </cell>
          <cell r="C690" t="str">
            <v>분기스리브카바4동시</v>
          </cell>
          <cell r="D690">
            <v>2010</v>
          </cell>
        </row>
        <row r="691">
          <cell r="A691">
            <v>689</v>
          </cell>
          <cell r="C691" t="str">
            <v>조립식반활관</v>
          </cell>
          <cell r="D691">
            <v>46709</v>
          </cell>
        </row>
        <row r="692">
          <cell r="A692">
            <v>690</v>
          </cell>
          <cell r="C692" t="str">
            <v>인하선3선식</v>
          </cell>
          <cell r="D692">
            <v>13692</v>
          </cell>
        </row>
        <row r="693">
          <cell r="A693">
            <v>691</v>
          </cell>
        </row>
        <row r="694">
          <cell r="A694">
            <v>692</v>
          </cell>
        </row>
        <row r="695">
          <cell r="A695">
            <v>693</v>
          </cell>
        </row>
        <row r="696">
          <cell r="A696">
            <v>694</v>
          </cell>
        </row>
        <row r="697">
          <cell r="A697">
            <v>695</v>
          </cell>
        </row>
        <row r="698">
          <cell r="A698">
            <v>696</v>
          </cell>
        </row>
        <row r="699">
          <cell r="A699">
            <v>697</v>
          </cell>
        </row>
        <row r="700">
          <cell r="A700">
            <v>698</v>
          </cell>
        </row>
        <row r="701">
          <cell r="A701">
            <v>699</v>
          </cell>
        </row>
        <row r="702">
          <cell r="A702">
            <v>700</v>
          </cell>
          <cell r="B702" t="str">
            <v>관 로 신 설</v>
          </cell>
        </row>
        <row r="703">
          <cell r="A703">
            <v>701</v>
          </cell>
          <cell r="C703" t="str">
            <v>토사터파기(보통토)인력0-1M</v>
          </cell>
          <cell r="D703">
            <v>7276</v>
          </cell>
        </row>
        <row r="704">
          <cell r="A704">
            <v>702</v>
          </cell>
          <cell r="C704" t="str">
            <v>토사터파기(보통토)인력1-2M</v>
          </cell>
          <cell r="D704">
            <v>9822</v>
          </cell>
        </row>
        <row r="705">
          <cell r="A705">
            <v>703</v>
          </cell>
          <cell r="C705" t="str">
            <v>원토되메우기다지기인력</v>
          </cell>
          <cell r="D705">
            <v>7639</v>
          </cell>
        </row>
        <row r="706">
          <cell r="A706">
            <v>704</v>
          </cell>
          <cell r="C706" t="str">
            <v>포장파괴(AS)인력</v>
          </cell>
          <cell r="D706">
            <v>77369</v>
          </cell>
        </row>
        <row r="707">
          <cell r="A707">
            <v>705</v>
          </cell>
          <cell r="C707" t="str">
            <v>보도불럭철거및가복구</v>
          </cell>
          <cell r="D707">
            <v>3542</v>
          </cell>
        </row>
        <row r="708">
          <cell r="A708">
            <v>706</v>
          </cell>
          <cell r="C708" t="str">
            <v>강관부설200MM동시4공</v>
          </cell>
          <cell r="D708">
            <v>16624</v>
          </cell>
        </row>
        <row r="709">
          <cell r="A709">
            <v>707</v>
          </cell>
          <cell r="C709" t="str">
            <v>강관부설200MM동시3공</v>
          </cell>
        </row>
        <row r="710">
          <cell r="A710">
            <v>708</v>
          </cell>
          <cell r="C710" t="str">
            <v>강관부설200MM동시2공</v>
          </cell>
        </row>
        <row r="711">
          <cell r="A711">
            <v>709</v>
          </cell>
          <cell r="C711" t="str">
            <v>강관부설200MM동시1공</v>
          </cell>
        </row>
        <row r="712">
          <cell r="A712">
            <v>710</v>
          </cell>
          <cell r="C712" t="str">
            <v>레미콘타설R-40-135-8</v>
          </cell>
          <cell r="D712">
            <v>30354</v>
          </cell>
        </row>
        <row r="713">
          <cell r="A713">
            <v>711</v>
          </cell>
          <cell r="C713" t="str">
            <v>거프집설치6회</v>
          </cell>
          <cell r="D713">
            <v>8934</v>
          </cell>
        </row>
        <row r="714">
          <cell r="A714">
            <v>712</v>
          </cell>
          <cell r="C714" t="str">
            <v>표지시트부설</v>
          </cell>
          <cell r="D714">
            <v>36</v>
          </cell>
        </row>
        <row r="715">
          <cell r="A715">
            <v>713</v>
          </cell>
          <cell r="C715" t="str">
            <v>100MM이종접속관설치</v>
          </cell>
          <cell r="D715">
            <v>12447</v>
          </cell>
        </row>
        <row r="716">
          <cell r="A716">
            <v>714</v>
          </cell>
          <cell r="C716" t="str">
            <v>파형관부설100MM1공</v>
          </cell>
          <cell r="D716">
            <v>3659</v>
          </cell>
        </row>
        <row r="717">
          <cell r="A717">
            <v>715</v>
          </cell>
          <cell r="C717" t="str">
            <v>파형관부설100MM2공</v>
          </cell>
          <cell r="D717">
            <v>3293</v>
          </cell>
        </row>
        <row r="718">
          <cell r="A718">
            <v>716</v>
          </cell>
          <cell r="C718" t="str">
            <v>파형관부설100MM3공</v>
          </cell>
          <cell r="D718">
            <v>3171</v>
          </cell>
        </row>
        <row r="719">
          <cell r="A719">
            <v>717</v>
          </cell>
          <cell r="C719" t="str">
            <v>파형관부설100MM4공</v>
          </cell>
          <cell r="D719">
            <v>3110</v>
          </cell>
        </row>
        <row r="720">
          <cell r="A720">
            <v>718</v>
          </cell>
          <cell r="C720" t="str">
            <v>파형관부설100MM6공</v>
          </cell>
          <cell r="D720">
            <v>2561</v>
          </cell>
        </row>
        <row r="721">
          <cell r="A721">
            <v>719</v>
          </cell>
          <cell r="C721" t="str">
            <v>파형관부설100MM8공</v>
          </cell>
          <cell r="D721">
            <v>2286</v>
          </cell>
        </row>
        <row r="722">
          <cell r="A722">
            <v>720</v>
          </cell>
          <cell r="C722" t="str">
            <v>파형관부설125MM1공</v>
          </cell>
          <cell r="D722">
            <v>5003</v>
          </cell>
        </row>
        <row r="723">
          <cell r="A723">
            <v>721</v>
          </cell>
          <cell r="C723" t="str">
            <v>파형관부설125MM2공</v>
          </cell>
          <cell r="D723">
            <v>4503</v>
          </cell>
        </row>
        <row r="724">
          <cell r="A724">
            <v>722</v>
          </cell>
          <cell r="C724" t="str">
            <v>파형관부설125MM3공</v>
          </cell>
          <cell r="D724">
            <v>4336</v>
          </cell>
        </row>
        <row r="725">
          <cell r="A725">
            <v>723</v>
          </cell>
          <cell r="C725" t="str">
            <v>파형관부설125MM4공</v>
          </cell>
          <cell r="D725">
            <v>4253</v>
          </cell>
        </row>
        <row r="726">
          <cell r="A726">
            <v>724</v>
          </cell>
          <cell r="C726" t="str">
            <v>파형관부설125MM6공</v>
          </cell>
          <cell r="D726">
            <v>4169</v>
          </cell>
        </row>
        <row r="727">
          <cell r="A727">
            <v>725</v>
          </cell>
          <cell r="C727" t="str">
            <v>파형관부설125MM8공</v>
          </cell>
          <cell r="D727">
            <v>4128</v>
          </cell>
        </row>
        <row r="728">
          <cell r="A728">
            <v>726</v>
          </cell>
          <cell r="C728" t="str">
            <v>파형관부설150MM1공</v>
          </cell>
          <cell r="D728">
            <v>6170</v>
          </cell>
        </row>
        <row r="729">
          <cell r="A729">
            <v>727</v>
          </cell>
          <cell r="C729" t="str">
            <v>파형관부설150MM2공</v>
          </cell>
          <cell r="D729">
            <v>5554</v>
          </cell>
        </row>
        <row r="730">
          <cell r="A730">
            <v>728</v>
          </cell>
          <cell r="C730" t="str">
            <v>파형관부설150MM3공</v>
          </cell>
          <cell r="D730">
            <v>5347</v>
          </cell>
        </row>
        <row r="731">
          <cell r="A731">
            <v>729</v>
          </cell>
          <cell r="C731" t="str">
            <v>파형관부설150MM4공</v>
          </cell>
          <cell r="D731">
            <v>5245</v>
          </cell>
        </row>
        <row r="732">
          <cell r="A732">
            <v>730</v>
          </cell>
          <cell r="C732" t="str">
            <v>파형관부설150MM6공</v>
          </cell>
          <cell r="D732">
            <v>4319</v>
          </cell>
        </row>
        <row r="733">
          <cell r="A733">
            <v>731</v>
          </cell>
          <cell r="C733" t="str">
            <v>파형관부설150MM8공</v>
          </cell>
          <cell r="D733">
            <v>3856</v>
          </cell>
        </row>
        <row r="734">
          <cell r="A734">
            <v>732</v>
          </cell>
          <cell r="C734" t="str">
            <v>파형관부설175MM1공</v>
          </cell>
          <cell r="D734">
            <v>7428</v>
          </cell>
        </row>
        <row r="735">
          <cell r="A735">
            <v>733</v>
          </cell>
          <cell r="C735" t="str">
            <v>파형관부설175MM2공</v>
          </cell>
          <cell r="D735">
            <v>6685</v>
          </cell>
        </row>
        <row r="736">
          <cell r="A736">
            <v>734</v>
          </cell>
          <cell r="C736" t="str">
            <v>파형관부설175MM3공</v>
          </cell>
          <cell r="D736">
            <v>6437</v>
          </cell>
        </row>
        <row r="737">
          <cell r="A737">
            <v>735</v>
          </cell>
          <cell r="C737" t="str">
            <v>파형관부설175MM4공</v>
          </cell>
          <cell r="D737">
            <v>6313</v>
          </cell>
        </row>
        <row r="738">
          <cell r="A738">
            <v>736</v>
          </cell>
          <cell r="C738" t="str">
            <v>파형관부설175MM6공</v>
          </cell>
          <cell r="D738">
            <v>5199</v>
          </cell>
        </row>
        <row r="739">
          <cell r="A739">
            <v>737</v>
          </cell>
          <cell r="C739" t="str">
            <v>파형관부설175MM8공</v>
          </cell>
          <cell r="D739">
            <v>4642</v>
          </cell>
        </row>
        <row r="740">
          <cell r="A740">
            <v>738</v>
          </cell>
        </row>
        <row r="741">
          <cell r="A741">
            <v>739</v>
          </cell>
        </row>
        <row r="742">
          <cell r="A742">
            <v>740</v>
          </cell>
        </row>
        <row r="743">
          <cell r="A743">
            <v>741</v>
          </cell>
        </row>
        <row r="744">
          <cell r="A744">
            <v>742</v>
          </cell>
        </row>
        <row r="745">
          <cell r="A745">
            <v>743</v>
          </cell>
        </row>
        <row r="746">
          <cell r="A746">
            <v>744</v>
          </cell>
        </row>
        <row r="747">
          <cell r="A747">
            <v>745</v>
          </cell>
        </row>
        <row r="748">
          <cell r="A748">
            <v>746</v>
          </cell>
        </row>
        <row r="749">
          <cell r="A749">
            <v>747</v>
          </cell>
        </row>
        <row r="750">
          <cell r="A750">
            <v>748</v>
          </cell>
        </row>
        <row r="751">
          <cell r="A751">
            <v>749</v>
          </cell>
        </row>
        <row r="752">
          <cell r="A752">
            <v>750</v>
          </cell>
          <cell r="B752" t="str">
            <v>핸드홀신설</v>
          </cell>
        </row>
        <row r="753">
          <cell r="A753">
            <v>751</v>
          </cell>
          <cell r="C753" t="str">
            <v>보도불럭철거및가복구</v>
          </cell>
          <cell r="D753">
            <v>3542</v>
          </cell>
        </row>
        <row r="754">
          <cell r="A754">
            <v>752</v>
          </cell>
          <cell r="C754" t="str">
            <v>발판볼트설치</v>
          </cell>
          <cell r="D754">
            <v>4253</v>
          </cell>
        </row>
        <row r="755">
          <cell r="A755">
            <v>753</v>
          </cell>
          <cell r="C755" t="str">
            <v>청동볼트설치</v>
          </cell>
          <cell r="D755">
            <v>21257</v>
          </cell>
        </row>
        <row r="756">
          <cell r="A756">
            <v>754</v>
          </cell>
          <cell r="C756" t="str">
            <v>레미콘타설R-40-135-8</v>
          </cell>
          <cell r="D756">
            <v>19244</v>
          </cell>
        </row>
        <row r="757">
          <cell r="A757">
            <v>755</v>
          </cell>
          <cell r="C757" t="str">
            <v>핸드홀카바설치</v>
          </cell>
          <cell r="D757">
            <v>63797</v>
          </cell>
        </row>
        <row r="758">
          <cell r="A758">
            <v>756</v>
          </cell>
          <cell r="C758" t="str">
            <v>철근가공조립보통</v>
          </cell>
          <cell r="D758">
            <v>346939</v>
          </cell>
        </row>
        <row r="759">
          <cell r="A759">
            <v>757</v>
          </cell>
          <cell r="C759" t="str">
            <v>거프집설치3회</v>
          </cell>
          <cell r="D759">
            <v>13149</v>
          </cell>
        </row>
        <row r="760">
          <cell r="A760">
            <v>758</v>
          </cell>
          <cell r="C760" t="str">
            <v>훅구설치</v>
          </cell>
          <cell r="D760">
            <v>17012</v>
          </cell>
        </row>
        <row r="761">
          <cell r="A761">
            <v>759</v>
          </cell>
          <cell r="C761" t="str">
            <v>관로구방수장치몸체100MM1동시</v>
          </cell>
          <cell r="D761">
            <v>8619</v>
          </cell>
        </row>
        <row r="762">
          <cell r="A762">
            <v>760</v>
          </cell>
          <cell r="C762" t="str">
            <v>관로구방수장치몸체100MM2동시</v>
          </cell>
          <cell r="D762">
            <v>7757</v>
          </cell>
        </row>
        <row r="763">
          <cell r="A763">
            <v>761</v>
          </cell>
          <cell r="C763" t="str">
            <v>관로구방수장치몸체100MM3동시</v>
          </cell>
          <cell r="D763">
            <v>7469</v>
          </cell>
        </row>
        <row r="764">
          <cell r="A764">
            <v>762</v>
          </cell>
          <cell r="C764" t="str">
            <v>관로구방수장치몸체100MM4동시</v>
          </cell>
          <cell r="D764">
            <v>7326</v>
          </cell>
        </row>
        <row r="765">
          <cell r="A765">
            <v>763</v>
          </cell>
          <cell r="C765" t="str">
            <v>관로구방수장치몸체100MM5동시</v>
          </cell>
          <cell r="D765">
            <v>7239</v>
          </cell>
        </row>
        <row r="766">
          <cell r="A766">
            <v>764</v>
          </cell>
          <cell r="C766" t="str">
            <v>관로구방수장치몸체100MM6동시</v>
          </cell>
          <cell r="D766">
            <v>7182</v>
          </cell>
        </row>
        <row r="767">
          <cell r="A767">
            <v>765</v>
          </cell>
          <cell r="C767" t="str">
            <v>관로구방수장치몸체100MM7동시</v>
          </cell>
          <cell r="D767">
            <v>7141</v>
          </cell>
        </row>
        <row r="768">
          <cell r="A768">
            <v>766</v>
          </cell>
          <cell r="C768" t="str">
            <v>관로구방수장치몸체100MM8동시</v>
          </cell>
          <cell r="D768">
            <v>7110</v>
          </cell>
        </row>
        <row r="769">
          <cell r="A769">
            <v>767</v>
          </cell>
          <cell r="C769" t="str">
            <v>관로구방수장치몸체100MM9동시</v>
          </cell>
          <cell r="D769">
            <v>7086</v>
          </cell>
        </row>
        <row r="770">
          <cell r="A770">
            <v>768</v>
          </cell>
          <cell r="C770" t="str">
            <v>관로구방수장치몸체100MM10동시</v>
          </cell>
          <cell r="D770">
            <v>7067</v>
          </cell>
        </row>
        <row r="771">
          <cell r="A771">
            <v>769</v>
          </cell>
          <cell r="C771" t="str">
            <v>관로구방수장치몸체150MM1동시</v>
          </cell>
          <cell r="D771">
            <v>8829</v>
          </cell>
        </row>
        <row r="772">
          <cell r="A772">
            <v>770</v>
          </cell>
          <cell r="C772" t="str">
            <v>관로구방수장치몸체150MM2동시</v>
          </cell>
          <cell r="D772">
            <v>7946</v>
          </cell>
        </row>
        <row r="773">
          <cell r="A773">
            <v>771</v>
          </cell>
          <cell r="C773" t="str">
            <v>관로구방수장치몸체150MM3동시</v>
          </cell>
          <cell r="D773">
            <v>7651</v>
          </cell>
        </row>
        <row r="774">
          <cell r="A774">
            <v>772</v>
          </cell>
          <cell r="C774" t="str">
            <v>관로구방수장치몸체150MM4동시</v>
          </cell>
          <cell r="D774">
            <v>7504</v>
          </cell>
        </row>
        <row r="775">
          <cell r="A775">
            <v>773</v>
          </cell>
          <cell r="C775" t="str">
            <v>관로구방수장치몸체150MM5동시</v>
          </cell>
          <cell r="D775">
            <v>7416</v>
          </cell>
        </row>
        <row r="776">
          <cell r="A776">
            <v>774</v>
          </cell>
          <cell r="C776" t="str">
            <v>관로구방수장치몸체150MM6동시</v>
          </cell>
          <cell r="D776">
            <v>7357</v>
          </cell>
        </row>
        <row r="777">
          <cell r="A777">
            <v>775</v>
          </cell>
          <cell r="C777" t="str">
            <v>관로구방수장치몸체150MM7동시</v>
          </cell>
          <cell r="D777">
            <v>7315</v>
          </cell>
        </row>
        <row r="778">
          <cell r="A778">
            <v>776</v>
          </cell>
          <cell r="C778" t="str">
            <v>관로구방수장치몸체150MM8동시</v>
          </cell>
          <cell r="D778">
            <v>7284</v>
          </cell>
        </row>
        <row r="779">
          <cell r="A779">
            <v>777</v>
          </cell>
          <cell r="C779" t="str">
            <v>관로구방수장치몸체150MM9동시</v>
          </cell>
          <cell r="D779">
            <v>7259</v>
          </cell>
        </row>
        <row r="780">
          <cell r="A780">
            <v>778</v>
          </cell>
          <cell r="C780" t="str">
            <v>관로구방수장치몸체150MM10동시</v>
          </cell>
          <cell r="D780">
            <v>7239</v>
          </cell>
        </row>
        <row r="781">
          <cell r="A781">
            <v>779</v>
          </cell>
          <cell r="C781" t="str">
            <v>관로구방수장치몸체175MM1동시</v>
          </cell>
          <cell r="D781">
            <v>10036</v>
          </cell>
        </row>
        <row r="782">
          <cell r="A782">
            <v>780</v>
          </cell>
          <cell r="C782" t="str">
            <v>관로구방수장치몸체175MM2동시</v>
          </cell>
          <cell r="D782">
            <v>9032</v>
          </cell>
        </row>
        <row r="783">
          <cell r="A783">
            <v>781</v>
          </cell>
          <cell r="C783" t="str">
            <v>관로구방수장치몸체175MM3동시</v>
          </cell>
          <cell r="D783">
            <v>8697</v>
          </cell>
        </row>
        <row r="784">
          <cell r="A784">
            <v>782</v>
          </cell>
          <cell r="C784" t="str">
            <v>관로구방수장치몸체175MM4동시</v>
          </cell>
          <cell r="D784">
            <v>8530</v>
          </cell>
        </row>
        <row r="785">
          <cell r="A785">
            <v>783</v>
          </cell>
          <cell r="C785" t="str">
            <v>관로구방수장치몸체175MM5동시</v>
          </cell>
          <cell r="D785">
            <v>8430</v>
          </cell>
        </row>
        <row r="786">
          <cell r="A786">
            <v>784</v>
          </cell>
          <cell r="C786" t="str">
            <v>관로구방수장치몸체175MM6동시</v>
          </cell>
          <cell r="D786">
            <v>8363</v>
          </cell>
        </row>
        <row r="787">
          <cell r="A787">
            <v>785</v>
          </cell>
          <cell r="C787" t="str">
            <v>관로구방수장치몸체175MM7동시</v>
          </cell>
          <cell r="D787">
            <v>8315</v>
          </cell>
        </row>
        <row r="788">
          <cell r="A788">
            <v>786</v>
          </cell>
          <cell r="C788" t="str">
            <v>관로구방수장치몸체175MM8동시</v>
          </cell>
          <cell r="D788">
            <v>8280</v>
          </cell>
        </row>
        <row r="789">
          <cell r="A789">
            <v>787</v>
          </cell>
          <cell r="C789" t="str">
            <v>관로구방수장치몸체175MM9동시</v>
          </cell>
          <cell r="D789">
            <v>8251</v>
          </cell>
        </row>
        <row r="790">
          <cell r="A790">
            <v>788</v>
          </cell>
          <cell r="C790" t="str">
            <v>관로구방수장치몸체175MM10동시</v>
          </cell>
          <cell r="D790">
            <v>8229</v>
          </cell>
        </row>
        <row r="791">
          <cell r="A791">
            <v>789</v>
          </cell>
          <cell r="C791" t="str">
            <v>관로구방수장치몸체175MM11동시</v>
          </cell>
          <cell r="D791">
            <v>8211</v>
          </cell>
        </row>
        <row r="792">
          <cell r="A792">
            <v>790</v>
          </cell>
        </row>
        <row r="793">
          <cell r="A793">
            <v>791</v>
          </cell>
        </row>
        <row r="794">
          <cell r="A794">
            <v>792</v>
          </cell>
        </row>
        <row r="795">
          <cell r="A795">
            <v>793</v>
          </cell>
        </row>
        <row r="796">
          <cell r="A796">
            <v>794</v>
          </cell>
        </row>
        <row r="797">
          <cell r="A797">
            <v>795</v>
          </cell>
        </row>
        <row r="798">
          <cell r="A798">
            <v>796</v>
          </cell>
        </row>
        <row r="799">
          <cell r="A799">
            <v>797</v>
          </cell>
        </row>
        <row r="800">
          <cell r="A800">
            <v>798</v>
          </cell>
        </row>
        <row r="801">
          <cell r="A801">
            <v>799</v>
          </cell>
        </row>
        <row r="802">
          <cell r="A802">
            <v>800</v>
          </cell>
        </row>
        <row r="803">
          <cell r="A803">
            <v>801</v>
          </cell>
        </row>
        <row r="804">
          <cell r="A804">
            <v>802</v>
          </cell>
        </row>
        <row r="805">
          <cell r="A805">
            <v>803</v>
          </cell>
        </row>
        <row r="806">
          <cell r="A806">
            <v>804</v>
          </cell>
        </row>
        <row r="807">
          <cell r="A807">
            <v>805</v>
          </cell>
          <cell r="B807" t="str">
            <v>맨 홀 신 설</v>
          </cell>
        </row>
        <row r="808">
          <cell r="A808">
            <v>806</v>
          </cell>
          <cell r="C808" t="str">
            <v>보도불럭철거및가복구</v>
          </cell>
          <cell r="D808">
            <v>3542</v>
          </cell>
        </row>
        <row r="809">
          <cell r="A809">
            <v>807</v>
          </cell>
          <cell r="C809" t="str">
            <v>발판볼트설치</v>
          </cell>
          <cell r="D809">
            <v>4253</v>
          </cell>
        </row>
        <row r="810">
          <cell r="A810">
            <v>808</v>
          </cell>
          <cell r="C810" t="str">
            <v>동바리설치철거3회</v>
          </cell>
          <cell r="D810">
            <v>19715</v>
          </cell>
        </row>
        <row r="811">
          <cell r="A811">
            <v>809</v>
          </cell>
          <cell r="C811" t="str">
            <v>청동볼트설치</v>
          </cell>
          <cell r="D811">
            <v>21257</v>
          </cell>
        </row>
        <row r="812">
          <cell r="A812">
            <v>810</v>
          </cell>
          <cell r="C812" t="str">
            <v>물받이설치</v>
          </cell>
          <cell r="D812">
            <v>17012</v>
          </cell>
        </row>
        <row r="813">
          <cell r="A813">
            <v>811</v>
          </cell>
          <cell r="C813" t="str">
            <v>훅구설치</v>
          </cell>
          <cell r="D813">
            <v>17012</v>
          </cell>
        </row>
        <row r="814">
          <cell r="A814">
            <v>812</v>
          </cell>
          <cell r="C814" t="str">
            <v>맨홀카바설치</v>
          </cell>
          <cell r="D814">
            <v>63797</v>
          </cell>
        </row>
        <row r="815">
          <cell r="A815">
            <v>813</v>
          </cell>
          <cell r="C815" t="str">
            <v>철근가공조립복잡</v>
          </cell>
          <cell r="D815">
            <v>435493</v>
          </cell>
        </row>
        <row r="816">
          <cell r="A816">
            <v>814</v>
          </cell>
          <cell r="C816" t="str">
            <v>방수층보호재바름</v>
          </cell>
          <cell r="D816">
            <v>2545</v>
          </cell>
        </row>
        <row r="817">
          <cell r="A817">
            <v>815</v>
          </cell>
          <cell r="C817" t="str">
            <v>거프집설치3회</v>
          </cell>
          <cell r="D817">
            <v>13149</v>
          </cell>
        </row>
        <row r="818">
          <cell r="A818">
            <v>816</v>
          </cell>
          <cell r="C818" t="str">
            <v>거프집설치4회</v>
          </cell>
          <cell r="D818">
            <v>11167</v>
          </cell>
        </row>
        <row r="819">
          <cell r="A819">
            <v>817</v>
          </cell>
        </row>
        <row r="820">
          <cell r="A820">
            <v>818</v>
          </cell>
        </row>
        <row r="821">
          <cell r="A821">
            <v>819</v>
          </cell>
        </row>
        <row r="822">
          <cell r="A822">
            <v>820</v>
          </cell>
        </row>
        <row r="823">
          <cell r="A823">
            <v>821</v>
          </cell>
        </row>
        <row r="824">
          <cell r="A824">
            <v>822</v>
          </cell>
        </row>
        <row r="825">
          <cell r="A825">
            <v>823</v>
          </cell>
        </row>
        <row r="826">
          <cell r="A826">
            <v>824</v>
          </cell>
        </row>
        <row r="827">
          <cell r="A827">
            <v>825</v>
          </cell>
        </row>
        <row r="828">
          <cell r="A828">
            <v>826</v>
          </cell>
        </row>
        <row r="829">
          <cell r="A829">
            <v>827</v>
          </cell>
        </row>
        <row r="830">
          <cell r="A830">
            <v>828</v>
          </cell>
        </row>
        <row r="831">
          <cell r="A831">
            <v>829</v>
          </cell>
        </row>
        <row r="832">
          <cell r="A832">
            <v>830</v>
          </cell>
          <cell r="B832" t="str">
            <v>개 폐 기 설 치</v>
          </cell>
        </row>
        <row r="833">
          <cell r="A833">
            <v>831</v>
          </cell>
          <cell r="C833" t="str">
            <v>원토되메우기다지기인력</v>
          </cell>
          <cell r="D833">
            <v>7639</v>
          </cell>
        </row>
        <row r="834">
          <cell r="A834">
            <v>832</v>
          </cell>
          <cell r="C834" t="str">
            <v>터파기(보통토)인력0-1M</v>
          </cell>
          <cell r="D834">
            <v>7276</v>
          </cell>
        </row>
        <row r="835">
          <cell r="A835">
            <v>833</v>
          </cell>
          <cell r="C835" t="str">
            <v>터파기(보통토)인력1-2M</v>
          </cell>
          <cell r="D835">
            <v>9822</v>
          </cell>
        </row>
        <row r="836">
          <cell r="A836">
            <v>834</v>
          </cell>
          <cell r="C836" t="str">
            <v>보도불럭철거및가복구</v>
          </cell>
          <cell r="D836">
            <v>3542</v>
          </cell>
        </row>
        <row r="837">
          <cell r="A837">
            <v>835</v>
          </cell>
          <cell r="C837" t="str">
            <v>기초잡석부설</v>
          </cell>
          <cell r="D837">
            <v>18190</v>
          </cell>
        </row>
        <row r="838">
          <cell r="A838">
            <v>836</v>
          </cell>
          <cell r="C838" t="str">
            <v>모래되메우기다지기인력</v>
          </cell>
          <cell r="D838">
            <v>5820</v>
          </cell>
        </row>
        <row r="839">
          <cell r="A839">
            <v>837</v>
          </cell>
          <cell r="C839" t="str">
            <v>잔토처리(보통토)인력</v>
          </cell>
          <cell r="D839">
            <v>4038</v>
          </cell>
        </row>
        <row r="840">
          <cell r="A840">
            <v>838</v>
          </cell>
        </row>
        <row r="841">
          <cell r="A841">
            <v>839</v>
          </cell>
        </row>
        <row r="842">
          <cell r="A842">
            <v>840</v>
          </cell>
        </row>
        <row r="843">
          <cell r="A843">
            <v>841</v>
          </cell>
        </row>
        <row r="844">
          <cell r="A844">
            <v>842</v>
          </cell>
        </row>
        <row r="845">
          <cell r="A845">
            <v>843</v>
          </cell>
        </row>
        <row r="846">
          <cell r="A846">
            <v>844</v>
          </cell>
        </row>
        <row r="847">
          <cell r="A847">
            <v>845</v>
          </cell>
        </row>
        <row r="848">
          <cell r="A848">
            <v>846</v>
          </cell>
        </row>
        <row r="849">
          <cell r="A849">
            <v>847</v>
          </cell>
        </row>
        <row r="850">
          <cell r="A850">
            <v>848</v>
          </cell>
        </row>
        <row r="851">
          <cell r="A851">
            <v>849</v>
          </cell>
        </row>
        <row r="852">
          <cell r="A852">
            <v>850</v>
          </cell>
          <cell r="B852" t="str">
            <v>변 압 기 신 설</v>
          </cell>
        </row>
        <row r="853">
          <cell r="A853">
            <v>851</v>
          </cell>
          <cell r="C853" t="str">
            <v>원토되메우기다지기인력</v>
          </cell>
          <cell r="D853">
            <v>7639</v>
          </cell>
        </row>
        <row r="854">
          <cell r="A854">
            <v>852</v>
          </cell>
          <cell r="C854" t="str">
            <v>터파기(보통토)인력0-1</v>
          </cell>
          <cell r="D854">
            <v>7276</v>
          </cell>
        </row>
        <row r="855">
          <cell r="A855">
            <v>853</v>
          </cell>
          <cell r="C855" t="str">
            <v>터파기(보통토)인력1-2</v>
          </cell>
          <cell r="D855">
            <v>9822</v>
          </cell>
        </row>
        <row r="856">
          <cell r="A856">
            <v>854</v>
          </cell>
          <cell r="C856" t="str">
            <v>모래되메우기다지기인력</v>
          </cell>
          <cell r="D856">
            <v>5820</v>
          </cell>
        </row>
        <row r="857">
          <cell r="A857">
            <v>855</v>
          </cell>
          <cell r="C857" t="str">
            <v>잔토처리인력보통토</v>
          </cell>
          <cell r="D857">
            <v>4038</v>
          </cell>
        </row>
        <row r="858">
          <cell r="A858">
            <v>856</v>
          </cell>
          <cell r="C858" t="str">
            <v>기초잡석부설</v>
          </cell>
          <cell r="D858">
            <v>18190</v>
          </cell>
        </row>
        <row r="859">
          <cell r="A859">
            <v>857</v>
          </cell>
          <cell r="C859" t="str">
            <v>보도불럭철거및가복구</v>
          </cell>
          <cell r="D859">
            <v>3542</v>
          </cell>
        </row>
        <row r="860">
          <cell r="A860">
            <v>858</v>
          </cell>
          <cell r="C860" t="str">
            <v>앙카볼트</v>
          </cell>
          <cell r="D860">
            <v>5269</v>
          </cell>
        </row>
        <row r="861">
          <cell r="A861">
            <v>859</v>
          </cell>
          <cell r="C861" t="str">
            <v>패드변압기엘보1동시</v>
          </cell>
          <cell r="D861">
            <v>46372</v>
          </cell>
        </row>
        <row r="862">
          <cell r="A862">
            <v>860</v>
          </cell>
          <cell r="C862" t="str">
            <v>패드변압기엘보2동시</v>
          </cell>
          <cell r="D862">
            <v>41735</v>
          </cell>
        </row>
        <row r="863">
          <cell r="A863">
            <v>861</v>
          </cell>
          <cell r="C863" t="str">
            <v>패드변압기엘보3동시</v>
          </cell>
          <cell r="D863">
            <v>40189</v>
          </cell>
        </row>
        <row r="864">
          <cell r="A864">
            <v>862</v>
          </cell>
          <cell r="C864" t="str">
            <v>패드변압기엘보4동시</v>
          </cell>
          <cell r="D864">
            <v>39416</v>
          </cell>
        </row>
        <row r="865">
          <cell r="A865">
            <v>863</v>
          </cell>
          <cell r="C865" t="str">
            <v>패드변압기엘보5동시</v>
          </cell>
          <cell r="D865">
            <v>38952</v>
          </cell>
        </row>
        <row r="866">
          <cell r="A866">
            <v>864</v>
          </cell>
          <cell r="C866" t="str">
            <v>패드변압기엘보6동시</v>
          </cell>
          <cell r="D866">
            <v>38643</v>
          </cell>
        </row>
        <row r="867">
          <cell r="A867">
            <v>865</v>
          </cell>
        </row>
        <row r="868">
          <cell r="A868">
            <v>866</v>
          </cell>
        </row>
        <row r="869">
          <cell r="A869">
            <v>867</v>
          </cell>
        </row>
        <row r="870">
          <cell r="A870">
            <v>868</v>
          </cell>
        </row>
        <row r="871">
          <cell r="A871">
            <v>869</v>
          </cell>
        </row>
        <row r="872">
          <cell r="A872">
            <v>870</v>
          </cell>
        </row>
        <row r="873">
          <cell r="A873">
            <v>871</v>
          </cell>
        </row>
        <row r="874">
          <cell r="A874">
            <v>872</v>
          </cell>
        </row>
        <row r="875">
          <cell r="A875">
            <v>873</v>
          </cell>
        </row>
        <row r="876">
          <cell r="A876">
            <v>874</v>
          </cell>
        </row>
        <row r="877">
          <cell r="A877">
            <v>875</v>
          </cell>
          <cell r="B877" t="str">
            <v>변압기철거</v>
          </cell>
        </row>
        <row r="878">
          <cell r="A878">
            <v>876</v>
          </cell>
          <cell r="C878" t="str">
            <v>앙카볼트</v>
          </cell>
          <cell r="D878">
            <v>5269</v>
          </cell>
        </row>
        <row r="879">
          <cell r="A879">
            <v>877</v>
          </cell>
          <cell r="C879" t="str">
            <v>패드변압기엘보1동시</v>
          </cell>
          <cell r="D879">
            <v>23186</v>
          </cell>
        </row>
        <row r="880">
          <cell r="A880">
            <v>878</v>
          </cell>
          <cell r="C880" t="str">
            <v>패드변압기엘보2동시</v>
          </cell>
          <cell r="D880">
            <v>20867</v>
          </cell>
        </row>
        <row r="881">
          <cell r="A881">
            <v>879</v>
          </cell>
          <cell r="C881" t="str">
            <v>패드변압기엘보3동시</v>
          </cell>
          <cell r="D881">
            <v>20094</v>
          </cell>
        </row>
        <row r="882">
          <cell r="A882">
            <v>880</v>
          </cell>
          <cell r="C882" t="str">
            <v>패드변압기엘보4동시</v>
          </cell>
          <cell r="D882">
            <v>19708</v>
          </cell>
        </row>
        <row r="883">
          <cell r="A883">
            <v>881</v>
          </cell>
          <cell r="C883" t="str">
            <v>패드변압기엘보5동시</v>
          </cell>
          <cell r="D883">
            <v>19476</v>
          </cell>
        </row>
        <row r="884">
          <cell r="A884">
            <v>882</v>
          </cell>
          <cell r="C884" t="str">
            <v>패드변압기엘보6동시</v>
          </cell>
          <cell r="D884">
            <v>19321</v>
          </cell>
        </row>
        <row r="885">
          <cell r="A885">
            <v>883</v>
          </cell>
        </row>
        <row r="886">
          <cell r="A886">
            <v>884</v>
          </cell>
        </row>
        <row r="887">
          <cell r="A887">
            <v>885</v>
          </cell>
        </row>
        <row r="888">
          <cell r="A888">
            <v>886</v>
          </cell>
        </row>
        <row r="889">
          <cell r="A889">
            <v>887</v>
          </cell>
        </row>
        <row r="890">
          <cell r="A890">
            <v>888</v>
          </cell>
        </row>
        <row r="891">
          <cell r="A891">
            <v>889</v>
          </cell>
        </row>
        <row r="892">
          <cell r="A892">
            <v>890</v>
          </cell>
        </row>
        <row r="893">
          <cell r="A893">
            <v>891</v>
          </cell>
        </row>
        <row r="894">
          <cell r="A894">
            <v>892</v>
          </cell>
        </row>
        <row r="895">
          <cell r="A895">
            <v>893</v>
          </cell>
        </row>
        <row r="896">
          <cell r="A896">
            <v>894</v>
          </cell>
        </row>
        <row r="897">
          <cell r="A897">
            <v>895</v>
          </cell>
        </row>
        <row r="898">
          <cell r="A898">
            <v>896</v>
          </cell>
        </row>
        <row r="899">
          <cell r="A899">
            <v>897</v>
          </cell>
        </row>
        <row r="900">
          <cell r="A900">
            <v>898</v>
          </cell>
        </row>
        <row r="901">
          <cell r="A901">
            <v>899</v>
          </cell>
        </row>
        <row r="902">
          <cell r="A902">
            <v>900</v>
          </cell>
        </row>
        <row r="903">
          <cell r="A903">
            <v>901</v>
          </cell>
          <cell r="B903" t="str">
            <v>기 계 비 용</v>
          </cell>
        </row>
        <row r="904">
          <cell r="A904">
            <v>902</v>
          </cell>
          <cell r="B904" t="str">
            <v>관로케이블신설</v>
          </cell>
        </row>
        <row r="905">
          <cell r="A905">
            <v>903</v>
          </cell>
          <cell r="C905" t="str">
            <v>케이블기계화포설22.9KVCNCV325SQ</v>
          </cell>
          <cell r="D905">
            <v>4316</v>
          </cell>
          <cell r="E905">
            <v>0.69</v>
          </cell>
        </row>
        <row r="906">
          <cell r="A906">
            <v>904</v>
          </cell>
          <cell r="C906" t="str">
            <v>케이블기계화포설22.9KVCNCV60SQ</v>
          </cell>
          <cell r="D906">
            <v>1475</v>
          </cell>
          <cell r="E906">
            <v>0.69</v>
          </cell>
        </row>
        <row r="907">
          <cell r="A907">
            <v>905</v>
          </cell>
          <cell r="C907" t="str">
            <v>케이블기계화포설22.9KVCNCV60SQ</v>
          </cell>
          <cell r="D907">
            <v>2213</v>
          </cell>
          <cell r="E907">
            <v>0.69</v>
          </cell>
        </row>
        <row r="908">
          <cell r="A908">
            <v>906</v>
          </cell>
        </row>
        <row r="909">
          <cell r="A909">
            <v>907</v>
          </cell>
        </row>
        <row r="910">
          <cell r="A910">
            <v>908</v>
          </cell>
        </row>
        <row r="911">
          <cell r="A911">
            <v>909</v>
          </cell>
        </row>
        <row r="912">
          <cell r="A912">
            <v>910</v>
          </cell>
        </row>
        <row r="913">
          <cell r="A913">
            <v>911</v>
          </cell>
          <cell r="B913" t="str">
            <v>관로케이블철거</v>
          </cell>
        </row>
        <row r="914">
          <cell r="A914">
            <v>912</v>
          </cell>
          <cell r="C914" t="str">
            <v>케이블기계화포설22.9KVCNCV325SQ</v>
          </cell>
          <cell r="D914">
            <v>2589</v>
          </cell>
          <cell r="E914">
            <v>0.69</v>
          </cell>
        </row>
        <row r="915">
          <cell r="A915">
            <v>913</v>
          </cell>
          <cell r="C915" t="str">
            <v>케이블기계화포설22.9KVCNCV60SQ</v>
          </cell>
          <cell r="D915">
            <v>885</v>
          </cell>
          <cell r="E915">
            <v>0.69</v>
          </cell>
        </row>
        <row r="916">
          <cell r="A916">
            <v>914</v>
          </cell>
        </row>
        <row r="917">
          <cell r="A917">
            <v>915</v>
          </cell>
        </row>
        <row r="918">
          <cell r="A918">
            <v>916</v>
          </cell>
        </row>
        <row r="919">
          <cell r="A919">
            <v>917</v>
          </cell>
        </row>
        <row r="920">
          <cell r="A920">
            <v>918</v>
          </cell>
        </row>
        <row r="921">
          <cell r="A921">
            <v>919</v>
          </cell>
        </row>
        <row r="922">
          <cell r="A922">
            <v>920</v>
          </cell>
        </row>
        <row r="923">
          <cell r="A923">
            <v>921</v>
          </cell>
        </row>
        <row r="924">
          <cell r="A924">
            <v>922</v>
          </cell>
        </row>
        <row r="925">
          <cell r="A925">
            <v>923</v>
          </cell>
        </row>
        <row r="926">
          <cell r="A926">
            <v>924</v>
          </cell>
        </row>
        <row r="927">
          <cell r="A927">
            <v>925</v>
          </cell>
          <cell r="B927" t="str">
            <v>맨  홀  신  설</v>
          </cell>
        </row>
        <row r="928">
          <cell r="A928">
            <v>926</v>
          </cell>
          <cell r="C928" t="str">
            <v>토사터파기0.4백호우</v>
          </cell>
          <cell r="D928">
            <v>776</v>
          </cell>
        </row>
        <row r="929">
          <cell r="A929">
            <v>927</v>
          </cell>
          <cell r="C929" t="str">
            <v>토사터파기0.4백호우</v>
          </cell>
          <cell r="D929">
            <v>620</v>
          </cell>
        </row>
        <row r="930">
          <cell r="A930">
            <v>928</v>
          </cell>
          <cell r="C930" t="str">
            <v>토사터파기0.4백호우</v>
          </cell>
          <cell r="D930">
            <v>807</v>
          </cell>
        </row>
        <row r="931">
          <cell r="A931">
            <v>929</v>
          </cell>
          <cell r="C931" t="str">
            <v>토사터파기0.7백호우</v>
          </cell>
          <cell r="D931">
            <v>907</v>
          </cell>
        </row>
        <row r="932">
          <cell r="A932">
            <v>930</v>
          </cell>
          <cell r="C932" t="str">
            <v>모래되메우기다지기기계</v>
          </cell>
          <cell r="D932">
            <v>17632</v>
          </cell>
        </row>
        <row r="933">
          <cell r="A933">
            <v>931</v>
          </cell>
          <cell r="C933" t="str">
            <v>모래되메우기다지기인력</v>
          </cell>
          <cell r="D933">
            <v>18365</v>
          </cell>
        </row>
        <row r="934">
          <cell r="A934">
            <v>932</v>
          </cell>
          <cell r="C934" t="str">
            <v>원토되메우기다지기기계</v>
          </cell>
          <cell r="D934">
            <v>5087</v>
          </cell>
        </row>
        <row r="935">
          <cell r="A935">
            <v>933</v>
          </cell>
          <cell r="C935" t="str">
            <v>잔토처리기계경암0.7</v>
          </cell>
          <cell r="D935">
            <v>20686</v>
          </cell>
        </row>
        <row r="936">
          <cell r="A936">
            <v>934</v>
          </cell>
          <cell r="C936" t="str">
            <v>잔토처리기계AS0.7</v>
          </cell>
          <cell r="D936">
            <v>15901</v>
          </cell>
        </row>
        <row r="937">
          <cell r="A937">
            <v>935</v>
          </cell>
          <cell r="C937" t="str">
            <v>잔토처리기계고사토0.7</v>
          </cell>
          <cell r="D937">
            <v>11358</v>
          </cell>
        </row>
        <row r="938">
          <cell r="A938">
            <v>936</v>
          </cell>
          <cell r="C938" t="str">
            <v>AS포장줄눈파기CUTTER</v>
          </cell>
          <cell r="D938">
            <v>666</v>
          </cell>
        </row>
        <row r="939">
          <cell r="A939">
            <v>937</v>
          </cell>
          <cell r="C939" t="str">
            <v>포장파괴(AS)기계</v>
          </cell>
          <cell r="D939">
            <v>13944</v>
          </cell>
        </row>
        <row r="940">
          <cell r="A940">
            <v>938</v>
          </cell>
          <cell r="C940" t="str">
            <v>잔토처리기계견질토0.4</v>
          </cell>
          <cell r="D940">
            <v>2652</v>
          </cell>
        </row>
        <row r="941">
          <cell r="A941">
            <v>939</v>
          </cell>
          <cell r="C941" t="str">
            <v>잔토처리기계견질토0.4</v>
          </cell>
          <cell r="D941">
            <v>1221</v>
          </cell>
        </row>
        <row r="942">
          <cell r="A942">
            <v>940</v>
          </cell>
          <cell r="C942" t="str">
            <v>잔토처리기계보통토0.4</v>
          </cell>
          <cell r="D942">
            <v>881</v>
          </cell>
        </row>
        <row r="943">
          <cell r="A943">
            <v>941</v>
          </cell>
          <cell r="C943" t="str">
            <v>잔토처리기계AS0.4</v>
          </cell>
          <cell r="D943">
            <v>2855</v>
          </cell>
        </row>
        <row r="944">
          <cell r="A944">
            <v>942</v>
          </cell>
          <cell r="C944" t="str">
            <v>콘크리트타설(믹셔)1:3:6</v>
          </cell>
          <cell r="D944">
            <v>105873</v>
          </cell>
        </row>
        <row r="945">
          <cell r="A945">
            <v>943</v>
          </cell>
          <cell r="C945" t="str">
            <v>경암파쇄기계</v>
          </cell>
          <cell r="D945">
            <v>28761</v>
          </cell>
        </row>
        <row r="946">
          <cell r="A946">
            <v>944</v>
          </cell>
          <cell r="C946" t="str">
            <v>레미콘타설R40-210-8</v>
          </cell>
          <cell r="D946">
            <v>21244</v>
          </cell>
        </row>
        <row r="947">
          <cell r="A947">
            <v>945</v>
          </cell>
          <cell r="C947" t="str">
            <v>보호몰탈바름5MM</v>
          </cell>
          <cell r="D947">
            <v>5538</v>
          </cell>
        </row>
        <row r="948">
          <cell r="A948">
            <v>946</v>
          </cell>
          <cell r="C948" t="str">
            <v>보호몰탈바름30MM</v>
          </cell>
          <cell r="D948">
            <v>6717</v>
          </cell>
        </row>
        <row r="949">
          <cell r="A949">
            <v>947</v>
          </cell>
          <cell r="C949" t="str">
            <v>기초잡석부설</v>
          </cell>
          <cell r="D949">
            <v>29911</v>
          </cell>
        </row>
        <row r="950">
          <cell r="A950">
            <v>948</v>
          </cell>
        </row>
        <row r="951">
          <cell r="A951">
            <v>949</v>
          </cell>
        </row>
        <row r="952">
          <cell r="A952">
            <v>950</v>
          </cell>
        </row>
        <row r="953">
          <cell r="A953">
            <v>951</v>
          </cell>
        </row>
        <row r="954">
          <cell r="A954">
            <v>952</v>
          </cell>
        </row>
        <row r="955">
          <cell r="A955">
            <v>953</v>
          </cell>
        </row>
        <row r="956">
          <cell r="A956">
            <v>954</v>
          </cell>
        </row>
        <row r="957">
          <cell r="A957">
            <v>955</v>
          </cell>
        </row>
        <row r="958">
          <cell r="A958">
            <v>956</v>
          </cell>
        </row>
        <row r="959">
          <cell r="A959">
            <v>957</v>
          </cell>
        </row>
        <row r="960">
          <cell r="A960">
            <v>958</v>
          </cell>
        </row>
        <row r="961">
          <cell r="A961">
            <v>959</v>
          </cell>
        </row>
        <row r="962">
          <cell r="A962">
            <v>960</v>
          </cell>
        </row>
        <row r="963">
          <cell r="A963">
            <v>961</v>
          </cell>
        </row>
        <row r="964">
          <cell r="A964">
            <v>962</v>
          </cell>
        </row>
        <row r="965">
          <cell r="A965">
            <v>963</v>
          </cell>
        </row>
        <row r="966">
          <cell r="A966">
            <v>964</v>
          </cell>
        </row>
        <row r="967">
          <cell r="A967">
            <v>965</v>
          </cell>
        </row>
        <row r="968">
          <cell r="A968">
            <v>966</v>
          </cell>
        </row>
        <row r="969">
          <cell r="A969">
            <v>967</v>
          </cell>
          <cell r="B969" t="str">
            <v xml:space="preserve"> 핸 드 홀 신 설</v>
          </cell>
        </row>
        <row r="970">
          <cell r="A970">
            <v>968</v>
          </cell>
          <cell r="C970" t="str">
            <v>토사터파기0.4백호우</v>
          </cell>
          <cell r="D970">
            <v>776</v>
          </cell>
        </row>
        <row r="971">
          <cell r="A971">
            <v>969</v>
          </cell>
          <cell r="C971" t="str">
            <v>토사터파기0.4백호우</v>
          </cell>
          <cell r="D971">
            <v>620</v>
          </cell>
        </row>
        <row r="972">
          <cell r="A972">
            <v>970</v>
          </cell>
          <cell r="C972" t="str">
            <v>토사터파기0.4백호우</v>
          </cell>
          <cell r="D972">
            <v>807</v>
          </cell>
        </row>
        <row r="973">
          <cell r="A973">
            <v>971</v>
          </cell>
          <cell r="C973" t="str">
            <v>토사터파기0.4백호우</v>
          </cell>
          <cell r="D973">
            <v>907</v>
          </cell>
        </row>
        <row r="974">
          <cell r="A974">
            <v>972</v>
          </cell>
          <cell r="C974" t="str">
            <v>모래되메우기다지기인력</v>
          </cell>
          <cell r="D974">
            <v>18365</v>
          </cell>
        </row>
        <row r="975">
          <cell r="A975">
            <v>973</v>
          </cell>
          <cell r="C975" t="str">
            <v>모래되메우기다지기기계</v>
          </cell>
          <cell r="D975">
            <v>17632</v>
          </cell>
        </row>
        <row r="976">
          <cell r="A976">
            <v>974</v>
          </cell>
          <cell r="C976" t="str">
            <v>잔토처리견질토0.4</v>
          </cell>
          <cell r="D976">
            <v>1221</v>
          </cell>
        </row>
        <row r="977">
          <cell r="A977">
            <v>975</v>
          </cell>
          <cell r="C977" t="str">
            <v>잔토처리보통토0.4</v>
          </cell>
          <cell r="D977">
            <v>881</v>
          </cell>
        </row>
        <row r="978">
          <cell r="A978">
            <v>976</v>
          </cell>
          <cell r="C978" t="str">
            <v>잔토처리보통토0.4</v>
          </cell>
          <cell r="D978">
            <v>1158</v>
          </cell>
        </row>
        <row r="979">
          <cell r="A979">
            <v>977</v>
          </cell>
          <cell r="C979" t="str">
            <v>잔토처리기계(AS)0.4</v>
          </cell>
          <cell r="D979">
            <v>2855</v>
          </cell>
        </row>
        <row r="980">
          <cell r="A980">
            <v>978</v>
          </cell>
          <cell r="C980" t="str">
            <v>잔토처리기계(AS)0.7</v>
          </cell>
          <cell r="D980">
            <v>15901</v>
          </cell>
        </row>
        <row r="981">
          <cell r="A981">
            <v>979</v>
          </cell>
          <cell r="C981" t="str">
            <v>잔토처리기계고사토0.7</v>
          </cell>
          <cell r="D981">
            <v>11358</v>
          </cell>
        </row>
        <row r="982">
          <cell r="A982">
            <v>980</v>
          </cell>
          <cell r="C982" t="str">
            <v>잔토처리기계견질토0.4</v>
          </cell>
          <cell r="D982">
            <v>1221</v>
          </cell>
        </row>
        <row r="983">
          <cell r="A983">
            <v>981</v>
          </cell>
          <cell r="C983" t="str">
            <v>잔토처리기계견질토0.4</v>
          </cell>
          <cell r="D983">
            <v>2652</v>
          </cell>
        </row>
        <row r="984">
          <cell r="A984">
            <v>982</v>
          </cell>
          <cell r="C984" t="str">
            <v>기초잡석부설</v>
          </cell>
          <cell r="D984">
            <v>29911</v>
          </cell>
        </row>
        <row r="985">
          <cell r="A985">
            <v>983</v>
          </cell>
          <cell r="C985" t="str">
            <v>레미콘타설R-20-210-8</v>
          </cell>
          <cell r="D985">
            <v>21244</v>
          </cell>
        </row>
        <row r="986">
          <cell r="A986">
            <v>984</v>
          </cell>
          <cell r="C986" t="str">
            <v>원토되메우기다지기기계</v>
          </cell>
          <cell r="D986">
            <v>5087</v>
          </cell>
        </row>
        <row r="987">
          <cell r="A987">
            <v>985</v>
          </cell>
          <cell r="C987" t="str">
            <v>포장파괴(AS)기계</v>
          </cell>
          <cell r="D987">
            <v>13944</v>
          </cell>
        </row>
        <row r="988">
          <cell r="A988">
            <v>986</v>
          </cell>
        </row>
        <row r="989">
          <cell r="A989">
            <v>987</v>
          </cell>
        </row>
        <row r="990">
          <cell r="A990">
            <v>988</v>
          </cell>
        </row>
        <row r="991">
          <cell r="A991">
            <v>989</v>
          </cell>
        </row>
        <row r="992">
          <cell r="A992">
            <v>990</v>
          </cell>
        </row>
        <row r="993">
          <cell r="A993">
            <v>991</v>
          </cell>
        </row>
        <row r="994">
          <cell r="A994">
            <v>992</v>
          </cell>
        </row>
        <row r="995">
          <cell r="A995">
            <v>993</v>
          </cell>
        </row>
        <row r="996">
          <cell r="A996">
            <v>994</v>
          </cell>
        </row>
        <row r="997">
          <cell r="A997">
            <v>995</v>
          </cell>
        </row>
        <row r="998">
          <cell r="A998">
            <v>996</v>
          </cell>
        </row>
        <row r="999">
          <cell r="A999">
            <v>997</v>
          </cell>
          <cell r="B999" t="str">
            <v>관  로  신  설</v>
          </cell>
        </row>
        <row r="1000">
          <cell r="A1000">
            <v>998</v>
          </cell>
          <cell r="C1000" t="str">
            <v>토사터파기0.7</v>
          </cell>
          <cell r="D1000">
            <v>907</v>
          </cell>
        </row>
        <row r="1001">
          <cell r="A1001">
            <v>999</v>
          </cell>
          <cell r="C1001" t="str">
            <v>토사터파기0.4</v>
          </cell>
          <cell r="D1001">
            <v>776</v>
          </cell>
          <cell r="E1001">
            <v>0.45</v>
          </cell>
        </row>
        <row r="1002">
          <cell r="A1002">
            <v>1000</v>
          </cell>
          <cell r="C1002" t="str">
            <v>토사터파기0.4</v>
          </cell>
          <cell r="D1002">
            <v>620</v>
          </cell>
          <cell r="E1002">
            <v>0.45</v>
          </cell>
        </row>
        <row r="1003">
          <cell r="A1003">
            <v>1001</v>
          </cell>
          <cell r="C1003" t="str">
            <v>토사터파기0.4</v>
          </cell>
          <cell r="D1003">
            <v>807</v>
          </cell>
          <cell r="E1003">
            <v>0.45</v>
          </cell>
        </row>
        <row r="1004">
          <cell r="A1004">
            <v>1002</v>
          </cell>
          <cell r="C1004" t="str">
            <v>모래되메우기다지기인력</v>
          </cell>
          <cell r="D1004">
            <v>18365</v>
          </cell>
        </row>
        <row r="1005">
          <cell r="A1005">
            <v>1003</v>
          </cell>
          <cell r="C1005" t="str">
            <v>모래되메우기다지기기계</v>
          </cell>
          <cell r="D1005">
            <v>17632</v>
          </cell>
          <cell r="E1005">
            <v>0.49</v>
          </cell>
        </row>
        <row r="1006">
          <cell r="A1006">
            <v>1004</v>
          </cell>
          <cell r="C1006" t="str">
            <v>원토되메우기다지기기계</v>
          </cell>
          <cell r="D1006">
            <v>5087</v>
          </cell>
          <cell r="E1006">
            <v>0.68</v>
          </cell>
        </row>
        <row r="1007">
          <cell r="A1007">
            <v>1005</v>
          </cell>
          <cell r="C1007" t="str">
            <v>잔토처리기계(AS)0.7</v>
          </cell>
          <cell r="D1007">
            <v>15901</v>
          </cell>
        </row>
        <row r="1008">
          <cell r="A1008">
            <v>1006</v>
          </cell>
          <cell r="C1008" t="str">
            <v>잔토처리기계(AS)0.4</v>
          </cell>
          <cell r="D1008">
            <v>2855</v>
          </cell>
        </row>
        <row r="1009">
          <cell r="A1009">
            <v>1007</v>
          </cell>
          <cell r="C1009" t="str">
            <v>잔토처리기계견질토0.4</v>
          </cell>
          <cell r="D1009">
            <v>2652</v>
          </cell>
          <cell r="E1009">
            <v>0.4</v>
          </cell>
        </row>
        <row r="1010">
          <cell r="A1010">
            <v>1008</v>
          </cell>
          <cell r="C1010" t="str">
            <v>잔토처리기계견질토0.4</v>
          </cell>
          <cell r="D1010">
            <v>1221</v>
          </cell>
          <cell r="E1010">
            <v>0.4</v>
          </cell>
        </row>
        <row r="1011">
          <cell r="A1011">
            <v>1009</v>
          </cell>
          <cell r="C1011" t="str">
            <v>잔토처리기계고사토0.7</v>
          </cell>
          <cell r="D1011">
            <v>11358</v>
          </cell>
        </row>
        <row r="1012">
          <cell r="A1012">
            <v>1010</v>
          </cell>
          <cell r="C1012" t="str">
            <v>잔토처리기계보통토0.4</v>
          </cell>
          <cell r="D1012">
            <v>881</v>
          </cell>
          <cell r="E1012">
            <v>0.42</v>
          </cell>
        </row>
        <row r="1013">
          <cell r="A1013">
            <v>1011</v>
          </cell>
          <cell r="C1013" t="str">
            <v>AS포장줄눈파기CUTTER</v>
          </cell>
          <cell r="D1013">
            <v>666</v>
          </cell>
          <cell r="E1013">
            <v>0.64</v>
          </cell>
        </row>
        <row r="1014">
          <cell r="A1014">
            <v>1012</v>
          </cell>
          <cell r="C1014" t="str">
            <v>포장파기(AS)기계</v>
          </cell>
          <cell r="D1014">
            <v>13944</v>
          </cell>
          <cell r="E1014">
            <v>0.3</v>
          </cell>
        </row>
        <row r="1015">
          <cell r="A1015">
            <v>1013</v>
          </cell>
          <cell r="C1015" t="str">
            <v>기초잡석부설</v>
          </cell>
          <cell r="D1015">
            <v>29911</v>
          </cell>
          <cell r="E1015">
            <v>0.57999999999999996</v>
          </cell>
        </row>
        <row r="1016">
          <cell r="A1016">
            <v>1014</v>
          </cell>
        </row>
        <row r="1017">
          <cell r="A1017">
            <v>1015</v>
          </cell>
        </row>
        <row r="1018">
          <cell r="A1018">
            <v>1016</v>
          </cell>
        </row>
        <row r="1019">
          <cell r="A1019">
            <v>1017</v>
          </cell>
        </row>
        <row r="1020">
          <cell r="A1020">
            <v>1018</v>
          </cell>
        </row>
        <row r="1021">
          <cell r="A1021">
            <v>1019</v>
          </cell>
        </row>
        <row r="1022">
          <cell r="A1022">
            <v>1020</v>
          </cell>
        </row>
        <row r="1023">
          <cell r="A1023">
            <v>1021</v>
          </cell>
        </row>
        <row r="1024">
          <cell r="A1024">
            <v>1022</v>
          </cell>
        </row>
        <row r="1025">
          <cell r="A1025">
            <v>1023</v>
          </cell>
          <cell r="B1025" t="str">
            <v>개 폐 기 신 설</v>
          </cell>
        </row>
        <row r="1026">
          <cell r="A1026">
            <v>1024</v>
          </cell>
          <cell r="C1026" t="str">
            <v>토사터파기0.7백호우</v>
          </cell>
          <cell r="D1026">
            <v>907</v>
          </cell>
        </row>
        <row r="1027">
          <cell r="A1027">
            <v>1025</v>
          </cell>
          <cell r="C1027" t="str">
            <v>토사터파기0.4백호우</v>
          </cell>
          <cell r="D1027">
            <v>776</v>
          </cell>
          <cell r="E1027">
            <v>0.45</v>
          </cell>
        </row>
        <row r="1028">
          <cell r="A1028">
            <v>1026</v>
          </cell>
          <cell r="C1028" t="str">
            <v>토사터파기0.4백호우</v>
          </cell>
          <cell r="D1028">
            <v>620</v>
          </cell>
          <cell r="E1028">
            <v>0.45</v>
          </cell>
        </row>
        <row r="1029">
          <cell r="A1029">
            <v>1027</v>
          </cell>
          <cell r="C1029" t="str">
            <v>토사터파기0.4백호우</v>
          </cell>
          <cell r="D1029">
            <v>807</v>
          </cell>
          <cell r="E1029">
            <v>0.45</v>
          </cell>
        </row>
        <row r="1030">
          <cell r="A1030">
            <v>1028</v>
          </cell>
          <cell r="C1030" t="str">
            <v>모래되메우기다지기인력</v>
          </cell>
          <cell r="D1030">
            <v>18365</v>
          </cell>
        </row>
        <row r="1031">
          <cell r="A1031">
            <v>1029</v>
          </cell>
          <cell r="C1031" t="str">
            <v>모래되메우기다지기기계</v>
          </cell>
          <cell r="D1031">
            <v>17632</v>
          </cell>
          <cell r="E1031">
            <v>0.49</v>
          </cell>
        </row>
        <row r="1032">
          <cell r="A1032">
            <v>1030</v>
          </cell>
          <cell r="C1032" t="str">
            <v>원토되메우기다지기기계</v>
          </cell>
          <cell r="D1032">
            <v>5087</v>
          </cell>
          <cell r="E1032">
            <v>0.68</v>
          </cell>
        </row>
        <row r="1033">
          <cell r="A1033">
            <v>1031</v>
          </cell>
          <cell r="C1033" t="str">
            <v>잔토처리기계(AS)0.7</v>
          </cell>
          <cell r="D1033">
            <v>15901</v>
          </cell>
        </row>
        <row r="1034">
          <cell r="A1034">
            <v>1032</v>
          </cell>
          <cell r="C1034" t="str">
            <v>잔토처리기계고사토0.7</v>
          </cell>
          <cell r="D1034">
            <v>11358</v>
          </cell>
        </row>
        <row r="1035">
          <cell r="A1035">
            <v>1033</v>
          </cell>
          <cell r="C1035" t="str">
            <v>잔토처리기계견질토0.4</v>
          </cell>
          <cell r="D1035">
            <v>2652</v>
          </cell>
          <cell r="E1035">
            <v>0.4</v>
          </cell>
        </row>
        <row r="1036">
          <cell r="A1036">
            <v>1034</v>
          </cell>
          <cell r="C1036" t="str">
            <v>잔토처리기계견질토0.4</v>
          </cell>
          <cell r="D1036">
            <v>2442</v>
          </cell>
          <cell r="E1036">
            <v>0.4</v>
          </cell>
        </row>
        <row r="1037">
          <cell r="A1037">
            <v>1035</v>
          </cell>
          <cell r="C1037" t="str">
            <v>잔토처리기계견질토0.4</v>
          </cell>
          <cell r="D1037">
            <v>1221</v>
          </cell>
          <cell r="E1037">
            <v>0.4</v>
          </cell>
        </row>
        <row r="1038">
          <cell r="A1038">
            <v>1036</v>
          </cell>
          <cell r="C1038" t="str">
            <v>잔토처리기계보통토0.4</v>
          </cell>
          <cell r="D1038">
            <v>881</v>
          </cell>
          <cell r="E1038">
            <v>0.42</v>
          </cell>
        </row>
        <row r="1039">
          <cell r="A1039">
            <v>1037</v>
          </cell>
          <cell r="C1039" t="str">
            <v>잔토처리기계보통토0.4</v>
          </cell>
          <cell r="D1039">
            <v>1158</v>
          </cell>
        </row>
        <row r="1040">
          <cell r="A1040">
            <v>1038</v>
          </cell>
          <cell r="C1040" t="str">
            <v>AS포장줄눈파기CUTTER</v>
          </cell>
          <cell r="D1040">
            <v>666</v>
          </cell>
          <cell r="E1040">
            <v>0.64</v>
          </cell>
        </row>
        <row r="1041">
          <cell r="A1041">
            <v>1039</v>
          </cell>
          <cell r="C1041" t="str">
            <v>포장파괴(AS)기계</v>
          </cell>
          <cell r="D1041">
            <v>13944</v>
          </cell>
          <cell r="E1041">
            <v>0.3</v>
          </cell>
        </row>
        <row r="1042">
          <cell r="A1042">
            <v>1040</v>
          </cell>
          <cell r="C1042" t="str">
            <v>기초잡석부설</v>
          </cell>
          <cell r="D1042">
            <v>29911</v>
          </cell>
          <cell r="E1042">
            <v>0.57999999999999996</v>
          </cell>
        </row>
        <row r="1043">
          <cell r="A1043">
            <v>1041</v>
          </cell>
          <cell r="C1043" t="str">
            <v>개폐기기계화시공1대설치</v>
          </cell>
          <cell r="D1043">
            <v>183774</v>
          </cell>
          <cell r="E1043">
            <v>0.5</v>
          </cell>
        </row>
        <row r="1044">
          <cell r="A1044">
            <v>1042</v>
          </cell>
          <cell r="C1044" t="str">
            <v>조립식개폐기STICK</v>
          </cell>
          <cell r="D1044">
            <v>220272</v>
          </cell>
          <cell r="E1044">
            <v>0.59</v>
          </cell>
        </row>
        <row r="1045">
          <cell r="A1045">
            <v>1043</v>
          </cell>
          <cell r="B1045" t="str">
            <v xml:space="preserve">     철거</v>
          </cell>
          <cell r="C1045" t="str">
            <v>개폐기기계화시공1대설치</v>
          </cell>
          <cell r="D1045">
            <v>91887</v>
          </cell>
          <cell r="E1045">
            <v>0.5</v>
          </cell>
        </row>
        <row r="1046">
          <cell r="A1046">
            <v>1044</v>
          </cell>
          <cell r="B1046" t="str">
            <v xml:space="preserve">     철거</v>
          </cell>
          <cell r="C1046" t="str">
            <v>조립식개폐기STICK</v>
          </cell>
          <cell r="D1046">
            <v>110136</v>
          </cell>
          <cell r="E1046">
            <v>0.59</v>
          </cell>
        </row>
        <row r="1047">
          <cell r="A1047">
            <v>1045</v>
          </cell>
          <cell r="B1047" t="str">
            <v xml:space="preserve">   철거재사용</v>
          </cell>
          <cell r="C1047" t="str">
            <v>개폐기기계화시공1대설치</v>
          </cell>
          <cell r="D1047">
            <v>147019</v>
          </cell>
          <cell r="E1047">
            <v>0.5</v>
          </cell>
        </row>
        <row r="1048">
          <cell r="A1048">
            <v>1046</v>
          </cell>
          <cell r="B1048" t="str">
            <v xml:space="preserve">   철거재사용</v>
          </cell>
          <cell r="C1048" t="str">
            <v>조립식개폐기STICK</v>
          </cell>
          <cell r="D1048">
            <v>176217</v>
          </cell>
          <cell r="E1048">
            <v>0.59</v>
          </cell>
        </row>
        <row r="1049">
          <cell r="A1049">
            <v>1047</v>
          </cell>
        </row>
        <row r="1050">
          <cell r="A1050">
            <v>1048</v>
          </cell>
        </row>
        <row r="1051">
          <cell r="A1051">
            <v>1049</v>
          </cell>
        </row>
        <row r="1052">
          <cell r="A1052">
            <v>1050</v>
          </cell>
        </row>
        <row r="1053">
          <cell r="A1053">
            <v>1051</v>
          </cell>
        </row>
        <row r="1054">
          <cell r="A1054">
            <v>1052</v>
          </cell>
        </row>
        <row r="1055">
          <cell r="A1055">
            <v>1053</v>
          </cell>
        </row>
        <row r="1056">
          <cell r="A1056">
            <v>1054</v>
          </cell>
        </row>
        <row r="1057">
          <cell r="A1057">
            <v>1055</v>
          </cell>
        </row>
        <row r="1058">
          <cell r="A1058">
            <v>1056</v>
          </cell>
        </row>
        <row r="1059">
          <cell r="A1059">
            <v>1057</v>
          </cell>
        </row>
        <row r="1060">
          <cell r="A1060">
            <v>1058</v>
          </cell>
          <cell r="B1060" t="str">
            <v>변 압 기 신 설</v>
          </cell>
        </row>
        <row r="1061">
          <cell r="A1061">
            <v>1059</v>
          </cell>
          <cell r="C1061" t="str">
            <v>토사터파기0.7백호우</v>
          </cell>
          <cell r="D1061">
            <v>907</v>
          </cell>
          <cell r="E1061">
            <v>0.38</v>
          </cell>
        </row>
        <row r="1062">
          <cell r="A1062">
            <v>1060</v>
          </cell>
          <cell r="C1062" t="str">
            <v>토사터파기0.4백호우</v>
          </cell>
          <cell r="D1062">
            <v>776</v>
          </cell>
          <cell r="E1062">
            <v>0.45</v>
          </cell>
        </row>
        <row r="1063">
          <cell r="A1063">
            <v>1061</v>
          </cell>
          <cell r="C1063" t="str">
            <v>토사터파기0.4백호우</v>
          </cell>
          <cell r="D1063">
            <v>620</v>
          </cell>
          <cell r="E1063">
            <v>0.45</v>
          </cell>
        </row>
        <row r="1064">
          <cell r="A1064">
            <v>1062</v>
          </cell>
          <cell r="C1064" t="str">
            <v>토사터파기0.4백호우</v>
          </cell>
          <cell r="D1064">
            <v>807</v>
          </cell>
          <cell r="E1064">
            <v>0.45</v>
          </cell>
        </row>
        <row r="1065">
          <cell r="A1065">
            <v>1063</v>
          </cell>
          <cell r="C1065" t="str">
            <v>모래되메우기다지기인력</v>
          </cell>
          <cell r="D1065">
            <v>18365</v>
          </cell>
          <cell r="E1065">
            <v>0.5</v>
          </cell>
        </row>
        <row r="1066">
          <cell r="A1066">
            <v>1064</v>
          </cell>
          <cell r="C1066" t="str">
            <v>모래되메우기다지기기계</v>
          </cell>
          <cell r="D1066">
            <v>17632</v>
          </cell>
          <cell r="E1066">
            <v>0.49</v>
          </cell>
        </row>
        <row r="1067">
          <cell r="A1067">
            <v>1065</v>
          </cell>
          <cell r="C1067" t="str">
            <v>원토되메우기다지기기계</v>
          </cell>
          <cell r="D1067">
            <v>5087</v>
          </cell>
          <cell r="E1067">
            <v>0.68</v>
          </cell>
        </row>
        <row r="1068">
          <cell r="A1068">
            <v>1066</v>
          </cell>
          <cell r="C1068" t="str">
            <v>잔토처리기계(AS)0.7</v>
          </cell>
          <cell r="D1068">
            <v>15901</v>
          </cell>
          <cell r="E1068">
            <v>0.41</v>
          </cell>
        </row>
        <row r="1069">
          <cell r="A1069">
            <v>1067</v>
          </cell>
          <cell r="C1069" t="str">
            <v>잔토처리기계고사토0.7</v>
          </cell>
          <cell r="D1069">
            <v>11358</v>
          </cell>
          <cell r="E1069">
            <v>0.42</v>
          </cell>
        </row>
        <row r="1070">
          <cell r="A1070">
            <v>1068</v>
          </cell>
          <cell r="C1070" t="str">
            <v>잔토처리기계견질토0.4</v>
          </cell>
          <cell r="D1070">
            <v>2652</v>
          </cell>
          <cell r="E1070">
            <v>0.41</v>
          </cell>
        </row>
        <row r="1071">
          <cell r="A1071">
            <v>1069</v>
          </cell>
          <cell r="C1071" t="str">
            <v>잔토처리기계견질토0.4</v>
          </cell>
          <cell r="D1071">
            <v>2442</v>
          </cell>
          <cell r="E1071">
            <v>0.42</v>
          </cell>
        </row>
        <row r="1072">
          <cell r="A1072">
            <v>1070</v>
          </cell>
          <cell r="C1072" t="str">
            <v>잔토처리기계견질토0.4</v>
          </cell>
          <cell r="D1072">
            <v>1221</v>
          </cell>
          <cell r="E1072">
            <v>0.4</v>
          </cell>
        </row>
        <row r="1073">
          <cell r="A1073">
            <v>1071</v>
          </cell>
          <cell r="C1073" t="str">
            <v>잔토처리기계보통토0.4</v>
          </cell>
          <cell r="D1073">
            <v>881</v>
          </cell>
          <cell r="E1073">
            <v>0.42</v>
          </cell>
        </row>
        <row r="1074">
          <cell r="A1074">
            <v>1072</v>
          </cell>
          <cell r="C1074" t="str">
            <v>잔토처리기계보통토0.4</v>
          </cell>
          <cell r="D1074">
            <v>1158</v>
          </cell>
          <cell r="E1074">
            <v>0.4</v>
          </cell>
        </row>
        <row r="1075">
          <cell r="A1075">
            <v>1073</v>
          </cell>
          <cell r="C1075" t="str">
            <v>(AS)포장줄눈파기CUTTER</v>
          </cell>
          <cell r="D1075">
            <v>666</v>
          </cell>
          <cell r="E1075">
            <v>0.64</v>
          </cell>
        </row>
        <row r="1076">
          <cell r="A1076">
            <v>1074</v>
          </cell>
          <cell r="C1076" t="str">
            <v>포장파괴(AS)기계</v>
          </cell>
          <cell r="D1076">
            <v>13944</v>
          </cell>
          <cell r="E1076">
            <v>0.3</v>
          </cell>
        </row>
        <row r="1077">
          <cell r="A1077">
            <v>1075</v>
          </cell>
          <cell r="C1077" t="str">
            <v>기초잡석부설</v>
          </cell>
          <cell r="D1077">
            <v>29911</v>
          </cell>
          <cell r="E1077">
            <v>0.57999999999999996</v>
          </cell>
        </row>
        <row r="1078">
          <cell r="A1078">
            <v>1076</v>
          </cell>
          <cell r="C1078" t="str">
            <v>패드변압기1상30KVA기계화시공</v>
          </cell>
          <cell r="D1078">
            <v>140086</v>
          </cell>
          <cell r="E1078">
            <v>0.47</v>
          </cell>
        </row>
        <row r="1079">
          <cell r="A1079">
            <v>1077</v>
          </cell>
          <cell r="C1079" t="str">
            <v>패드변압기1상50KVA기계화시공</v>
          </cell>
          <cell r="D1079">
            <v>140086</v>
          </cell>
          <cell r="E1079">
            <v>0.47</v>
          </cell>
        </row>
        <row r="1080">
          <cell r="A1080">
            <v>1078</v>
          </cell>
          <cell r="C1080" t="str">
            <v>패드변압기1상75KVA기계화시공</v>
          </cell>
          <cell r="D1080">
            <v>190341</v>
          </cell>
          <cell r="E1080">
            <v>0.48</v>
          </cell>
        </row>
        <row r="1081">
          <cell r="A1081">
            <v>1079</v>
          </cell>
          <cell r="C1081" t="str">
            <v>패드변압기1상100KVA기계화시공</v>
          </cell>
          <cell r="D1081">
            <v>190341</v>
          </cell>
          <cell r="E1081">
            <v>0.48</v>
          </cell>
        </row>
        <row r="1082">
          <cell r="A1082">
            <v>1080</v>
          </cell>
          <cell r="C1082" t="str">
            <v>패드변압기1상150KVA기계화시공</v>
          </cell>
          <cell r="D1082">
            <v>273183</v>
          </cell>
          <cell r="E1082">
            <v>0.5</v>
          </cell>
        </row>
        <row r="1083">
          <cell r="A1083">
            <v>1081</v>
          </cell>
          <cell r="C1083" t="str">
            <v>패드변압기1상200KVA기계화시공</v>
          </cell>
          <cell r="D1083">
            <v>273183</v>
          </cell>
          <cell r="E1083">
            <v>0.5</v>
          </cell>
        </row>
        <row r="1084">
          <cell r="A1084">
            <v>1082</v>
          </cell>
          <cell r="C1084" t="str">
            <v>패드변압기3상75KVA기계화시공</v>
          </cell>
          <cell r="D1084">
            <v>190341</v>
          </cell>
          <cell r="E1084">
            <v>0.48</v>
          </cell>
        </row>
        <row r="1085">
          <cell r="A1085">
            <v>1083</v>
          </cell>
          <cell r="C1085" t="str">
            <v>패드변압기3상100KVA기계화시공</v>
          </cell>
          <cell r="D1085">
            <v>190341</v>
          </cell>
          <cell r="E1085">
            <v>0.48</v>
          </cell>
        </row>
        <row r="1086">
          <cell r="A1086">
            <v>1084</v>
          </cell>
          <cell r="C1086" t="str">
            <v>패드변압기3상150KVA기계화시공</v>
          </cell>
          <cell r="D1086">
            <v>273183</v>
          </cell>
          <cell r="E1086">
            <v>0.5</v>
          </cell>
        </row>
        <row r="1087">
          <cell r="A1087">
            <v>1085</v>
          </cell>
          <cell r="C1087" t="str">
            <v>패드변압기3상200KVA기계화시공</v>
          </cell>
          <cell r="D1087">
            <v>273183</v>
          </cell>
          <cell r="E1087">
            <v>0.5</v>
          </cell>
        </row>
        <row r="1088">
          <cell r="A1088">
            <v>1086</v>
          </cell>
          <cell r="C1088" t="str">
            <v>패드변압기3상300KVA기계화시공</v>
          </cell>
          <cell r="D1088">
            <v>295708</v>
          </cell>
          <cell r="E1088">
            <v>0.51</v>
          </cell>
        </row>
        <row r="1089">
          <cell r="A1089">
            <v>1087</v>
          </cell>
          <cell r="C1089" t="str">
            <v>조립식기초대단상</v>
          </cell>
          <cell r="D1089">
            <v>220272</v>
          </cell>
          <cell r="E1089">
            <v>0.59</v>
          </cell>
        </row>
        <row r="1090">
          <cell r="A1090">
            <v>1088</v>
          </cell>
          <cell r="C1090" t="str">
            <v>조립식기초대삼상</v>
          </cell>
          <cell r="D1090">
            <v>220272</v>
          </cell>
          <cell r="E1090">
            <v>0.59</v>
          </cell>
        </row>
        <row r="1091">
          <cell r="A1091">
            <v>1089</v>
          </cell>
        </row>
        <row r="1092">
          <cell r="A1092">
            <v>1090</v>
          </cell>
        </row>
        <row r="1093">
          <cell r="A1093">
            <v>1091</v>
          </cell>
        </row>
        <row r="1094">
          <cell r="A1094">
            <v>1092</v>
          </cell>
        </row>
        <row r="1095">
          <cell r="A1095">
            <v>1093</v>
          </cell>
        </row>
        <row r="1096">
          <cell r="A1096">
            <v>1094</v>
          </cell>
        </row>
        <row r="1097">
          <cell r="A1097">
            <v>1095</v>
          </cell>
        </row>
        <row r="1098">
          <cell r="A1098">
            <v>1096</v>
          </cell>
        </row>
        <row r="1099">
          <cell r="A1099">
            <v>1097</v>
          </cell>
        </row>
        <row r="1100">
          <cell r="A1100">
            <v>1098</v>
          </cell>
        </row>
        <row r="1101">
          <cell r="A1101">
            <v>1099</v>
          </cell>
        </row>
        <row r="1102">
          <cell r="A1102">
            <v>1100</v>
          </cell>
        </row>
        <row r="1103">
          <cell r="A1103">
            <v>1101</v>
          </cell>
        </row>
        <row r="1104">
          <cell r="A1104">
            <v>1102</v>
          </cell>
        </row>
        <row r="1105">
          <cell r="A1105">
            <v>1103</v>
          </cell>
          <cell r="B1105" t="str">
            <v>변 압 기 철 거</v>
          </cell>
        </row>
        <row r="1106">
          <cell r="A1106">
            <v>1104</v>
          </cell>
          <cell r="C1106" t="str">
            <v>패드변압기1상30KVA기계화시공</v>
          </cell>
          <cell r="D1106">
            <v>70043</v>
          </cell>
          <cell r="E1106">
            <v>0.47</v>
          </cell>
        </row>
        <row r="1107">
          <cell r="A1107">
            <v>1105</v>
          </cell>
          <cell r="C1107" t="str">
            <v>패드변압기1상50KVA기계화시공</v>
          </cell>
          <cell r="D1107">
            <v>70043</v>
          </cell>
          <cell r="E1107">
            <v>0.47</v>
          </cell>
        </row>
        <row r="1108">
          <cell r="A1108">
            <v>1106</v>
          </cell>
          <cell r="C1108" t="str">
            <v>패드변압기1상75KVA기계화시공</v>
          </cell>
          <cell r="D1108">
            <v>95170</v>
          </cell>
          <cell r="E1108">
            <v>0.48</v>
          </cell>
        </row>
        <row r="1109">
          <cell r="A1109">
            <v>1107</v>
          </cell>
          <cell r="C1109" t="str">
            <v>패드변압기1상100KVA기계화시공</v>
          </cell>
          <cell r="D1109">
            <v>95170</v>
          </cell>
          <cell r="E1109">
            <v>0.48</v>
          </cell>
        </row>
        <row r="1110">
          <cell r="A1110">
            <v>1108</v>
          </cell>
          <cell r="C1110" t="str">
            <v>패드변압기1상150KVA기계화시공</v>
          </cell>
          <cell r="D1110">
            <v>136591</v>
          </cell>
          <cell r="E1110">
            <v>0.5</v>
          </cell>
        </row>
        <row r="1111">
          <cell r="A1111">
            <v>1109</v>
          </cell>
          <cell r="C1111" t="str">
            <v>패드변압기1상200KVA기계화시공</v>
          </cell>
          <cell r="D1111">
            <v>136591</v>
          </cell>
          <cell r="E1111">
            <v>0.5</v>
          </cell>
        </row>
        <row r="1112">
          <cell r="A1112">
            <v>1110</v>
          </cell>
          <cell r="C1112" t="str">
            <v>패드변압기3상75KVA기계화시공</v>
          </cell>
          <cell r="D1112">
            <v>95170</v>
          </cell>
          <cell r="E1112">
            <v>0.48</v>
          </cell>
        </row>
        <row r="1113">
          <cell r="A1113">
            <v>1111</v>
          </cell>
          <cell r="C1113" t="str">
            <v>패드변압기3상100KVA기계화시공</v>
          </cell>
          <cell r="D1113">
            <v>95170</v>
          </cell>
          <cell r="E1113">
            <v>0.48</v>
          </cell>
        </row>
        <row r="1114">
          <cell r="A1114">
            <v>1112</v>
          </cell>
          <cell r="C1114" t="str">
            <v>패드변압기3상150KVA기계화시공</v>
          </cell>
          <cell r="D1114">
            <v>136591</v>
          </cell>
          <cell r="E1114">
            <v>0.5</v>
          </cell>
        </row>
        <row r="1115">
          <cell r="A1115">
            <v>1113</v>
          </cell>
          <cell r="C1115" t="str">
            <v>패드변압기3상200KVA기계화시공</v>
          </cell>
          <cell r="D1115">
            <v>136591</v>
          </cell>
          <cell r="E1115">
            <v>0.5</v>
          </cell>
        </row>
        <row r="1116">
          <cell r="A1116">
            <v>1114</v>
          </cell>
          <cell r="C1116" t="str">
            <v>패드변압기3상300KVA기계화시공</v>
          </cell>
          <cell r="D1116">
            <v>147854</v>
          </cell>
          <cell r="E1116">
            <v>0.51</v>
          </cell>
        </row>
        <row r="1117">
          <cell r="A1117">
            <v>1115</v>
          </cell>
          <cell r="C1117" t="str">
            <v>기초대(단상,3상)철거</v>
          </cell>
          <cell r="D1117">
            <v>110136</v>
          </cell>
          <cell r="E1117">
            <v>0.59</v>
          </cell>
        </row>
        <row r="1118">
          <cell r="A1118">
            <v>1116</v>
          </cell>
        </row>
        <row r="1119">
          <cell r="A1119">
            <v>1117</v>
          </cell>
        </row>
        <row r="1120">
          <cell r="A1120">
            <v>1118</v>
          </cell>
        </row>
        <row r="1121">
          <cell r="A1121">
            <v>1119</v>
          </cell>
        </row>
        <row r="1122">
          <cell r="A1122">
            <v>1120</v>
          </cell>
        </row>
        <row r="1123">
          <cell r="A1123">
            <v>1121</v>
          </cell>
        </row>
        <row r="1124">
          <cell r="A1124">
            <v>1122</v>
          </cell>
        </row>
        <row r="1125">
          <cell r="A1125">
            <v>1123</v>
          </cell>
          <cell r="B1125" t="str">
            <v>철 거 재 사 용</v>
          </cell>
        </row>
        <row r="1126">
          <cell r="A1126">
            <v>1124</v>
          </cell>
          <cell r="C1126" t="str">
            <v>패드변압기1상30KVA기계화시공</v>
          </cell>
          <cell r="D1126">
            <v>112068</v>
          </cell>
          <cell r="E1126">
            <v>0.47</v>
          </cell>
        </row>
        <row r="1127">
          <cell r="A1127">
            <v>1125</v>
          </cell>
          <cell r="C1127" t="str">
            <v>패드변압기1상50KVA기계화시공</v>
          </cell>
          <cell r="D1127">
            <v>112068</v>
          </cell>
          <cell r="E1127">
            <v>0.47</v>
          </cell>
        </row>
        <row r="1128">
          <cell r="A1128">
            <v>1126</v>
          </cell>
          <cell r="C1128" t="str">
            <v>패드변압기1상75KVA기계화시공</v>
          </cell>
          <cell r="D1128">
            <v>152272</v>
          </cell>
          <cell r="E1128">
            <v>0.48</v>
          </cell>
        </row>
        <row r="1129">
          <cell r="A1129">
            <v>1127</v>
          </cell>
          <cell r="C1129" t="str">
            <v>패드변압기1상100KVA기계화시공</v>
          </cell>
          <cell r="D1129">
            <v>152272</v>
          </cell>
          <cell r="E1129">
            <v>0.48</v>
          </cell>
        </row>
        <row r="1130">
          <cell r="A1130">
            <v>1128</v>
          </cell>
          <cell r="C1130" t="str">
            <v>패드변압기1상150KVA기계화시공</v>
          </cell>
          <cell r="D1130">
            <v>218546</v>
          </cell>
          <cell r="E1130">
            <v>0.5</v>
          </cell>
        </row>
        <row r="1131">
          <cell r="A1131">
            <v>1129</v>
          </cell>
          <cell r="C1131" t="str">
            <v>패드변압기1상200KVA기계화시공</v>
          </cell>
          <cell r="D1131">
            <v>218546</v>
          </cell>
          <cell r="E1131">
            <v>0.5</v>
          </cell>
        </row>
        <row r="1132">
          <cell r="A1132">
            <v>1130</v>
          </cell>
          <cell r="C1132" t="str">
            <v>패드변압기3상75KVA기계화시공</v>
          </cell>
          <cell r="D1132">
            <v>152272</v>
          </cell>
          <cell r="E1132">
            <v>0.48</v>
          </cell>
        </row>
        <row r="1133">
          <cell r="A1133">
            <v>1131</v>
          </cell>
          <cell r="C1133" t="str">
            <v>패드변압기3상100KVA기계화시공</v>
          </cell>
          <cell r="D1133">
            <v>152272</v>
          </cell>
          <cell r="E1133">
            <v>0.48</v>
          </cell>
        </row>
        <row r="1134">
          <cell r="A1134">
            <v>1132</v>
          </cell>
          <cell r="C1134" t="str">
            <v>패드변압기3상150KVA기계화시공</v>
          </cell>
          <cell r="D1134">
            <v>218456</v>
          </cell>
          <cell r="E1134">
            <v>0.5</v>
          </cell>
        </row>
        <row r="1135">
          <cell r="A1135">
            <v>1133</v>
          </cell>
          <cell r="C1135" t="str">
            <v>패드변압기3상200KVA기계화시공</v>
          </cell>
          <cell r="D1135">
            <v>218546</v>
          </cell>
          <cell r="E1135">
            <v>0.5</v>
          </cell>
        </row>
        <row r="1136">
          <cell r="A1136">
            <v>1134</v>
          </cell>
          <cell r="C1136" t="str">
            <v>패드변압기3상300KVA기계화시공</v>
          </cell>
          <cell r="D1136">
            <v>236566</v>
          </cell>
          <cell r="E1136">
            <v>0.51</v>
          </cell>
        </row>
        <row r="1137">
          <cell r="A1137">
            <v>1135</v>
          </cell>
          <cell r="C1137" t="str">
            <v>기초대단상철거재사용</v>
          </cell>
          <cell r="D1137">
            <v>176217</v>
          </cell>
          <cell r="E1137">
            <v>0.59</v>
          </cell>
        </row>
        <row r="1138">
          <cell r="A1138">
            <v>1136</v>
          </cell>
          <cell r="C1138" t="str">
            <v>기초대삼상철거재사용</v>
          </cell>
          <cell r="D1138">
            <v>176217</v>
          </cell>
          <cell r="E1138">
            <v>0.59</v>
          </cell>
        </row>
        <row r="1139">
          <cell r="A1139">
            <v>1137</v>
          </cell>
        </row>
        <row r="1140">
          <cell r="A1140">
            <v>1138</v>
          </cell>
        </row>
        <row r="1141">
          <cell r="A1141">
            <v>1139</v>
          </cell>
        </row>
        <row r="1142">
          <cell r="A1142">
            <v>1140</v>
          </cell>
        </row>
        <row r="1143">
          <cell r="A1143">
            <v>1141</v>
          </cell>
        </row>
        <row r="1144">
          <cell r="A1144">
            <v>1142</v>
          </cell>
        </row>
        <row r="1145">
          <cell r="A1145">
            <v>1143</v>
          </cell>
        </row>
        <row r="1146">
          <cell r="A1146">
            <v>1144</v>
          </cell>
        </row>
        <row r="1147">
          <cell r="A1147">
            <v>1145</v>
          </cell>
        </row>
        <row r="1148">
          <cell r="A1148">
            <v>1146</v>
          </cell>
        </row>
        <row r="1149">
          <cell r="A1149">
            <v>1147</v>
          </cell>
        </row>
        <row r="1150">
          <cell r="A1150">
            <v>1148</v>
          </cell>
        </row>
        <row r="1151">
          <cell r="A1151">
            <v>1149</v>
          </cell>
        </row>
        <row r="1152">
          <cell r="A1152">
            <v>1150</v>
          </cell>
        </row>
        <row r="1153">
          <cell r="A1153">
            <v>1151</v>
          </cell>
        </row>
        <row r="1154">
          <cell r="A1154">
            <v>1152</v>
          </cell>
        </row>
        <row r="1155">
          <cell r="A1155">
            <v>1153</v>
          </cell>
        </row>
        <row r="1156">
          <cell r="A1156">
            <v>1154</v>
          </cell>
        </row>
        <row r="1157">
          <cell r="A1157">
            <v>1155</v>
          </cell>
        </row>
        <row r="1158">
          <cell r="A1158">
            <v>1156</v>
          </cell>
        </row>
        <row r="1159">
          <cell r="A1159">
            <v>1157</v>
          </cell>
        </row>
        <row r="1160">
          <cell r="A1160">
            <v>1158</v>
          </cell>
        </row>
        <row r="1161">
          <cell r="A1161">
            <v>1159</v>
          </cell>
        </row>
        <row r="1162">
          <cell r="A1162">
            <v>1160</v>
          </cell>
        </row>
        <row r="1163">
          <cell r="A1163">
            <v>1161</v>
          </cell>
        </row>
        <row r="1164">
          <cell r="A1164">
            <v>1162</v>
          </cell>
        </row>
        <row r="1165">
          <cell r="A1165">
            <v>1163</v>
          </cell>
        </row>
        <row r="1166">
          <cell r="A1166">
            <v>1164</v>
          </cell>
        </row>
        <row r="1167">
          <cell r="A1167">
            <v>1165</v>
          </cell>
        </row>
        <row r="1168">
          <cell r="A1168">
            <v>1166</v>
          </cell>
        </row>
        <row r="1169">
          <cell r="A1169">
            <v>1167</v>
          </cell>
        </row>
        <row r="1170">
          <cell r="A1170">
            <v>1168</v>
          </cell>
        </row>
        <row r="1171">
          <cell r="A1171">
            <v>1169</v>
          </cell>
        </row>
        <row r="1172">
          <cell r="A1172">
            <v>1170</v>
          </cell>
        </row>
        <row r="1173">
          <cell r="A1173">
            <v>1171</v>
          </cell>
        </row>
        <row r="1174">
          <cell r="A1174">
            <v>1172</v>
          </cell>
        </row>
        <row r="1175">
          <cell r="A1175">
            <v>1173</v>
          </cell>
        </row>
        <row r="1176">
          <cell r="A1176">
            <v>1174</v>
          </cell>
        </row>
        <row r="1177">
          <cell r="A1177">
            <v>1175</v>
          </cell>
        </row>
        <row r="1178">
          <cell r="A1178">
            <v>1176</v>
          </cell>
        </row>
        <row r="1179">
          <cell r="A1179">
            <v>1177</v>
          </cell>
        </row>
        <row r="1180">
          <cell r="A1180">
            <v>1178</v>
          </cell>
        </row>
        <row r="1181">
          <cell r="A1181">
            <v>1179</v>
          </cell>
        </row>
        <row r="1182">
          <cell r="A1182">
            <v>1180</v>
          </cell>
        </row>
        <row r="1183">
          <cell r="A1183">
            <v>1181</v>
          </cell>
        </row>
        <row r="1184">
          <cell r="A1184">
            <v>1182</v>
          </cell>
        </row>
        <row r="1185">
          <cell r="A1185">
            <v>1183</v>
          </cell>
        </row>
        <row r="1186">
          <cell r="A1186">
            <v>1184</v>
          </cell>
        </row>
        <row r="1187">
          <cell r="A1187">
            <v>1185</v>
          </cell>
        </row>
        <row r="1188">
          <cell r="A1188">
            <v>1186</v>
          </cell>
        </row>
        <row r="1189">
          <cell r="A1189">
            <v>1187</v>
          </cell>
        </row>
        <row r="1190">
          <cell r="A1190">
            <v>1188</v>
          </cell>
        </row>
        <row r="1191">
          <cell r="A1191">
            <v>1189</v>
          </cell>
        </row>
        <row r="1192">
          <cell r="A1192">
            <v>1190</v>
          </cell>
        </row>
        <row r="1193">
          <cell r="A1193">
            <v>1191</v>
          </cell>
        </row>
      </sheetData>
      <sheetData sheetId="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,한전"/>
      <sheetName val="원가계산서"/>
      <sheetName val="단가조사서"/>
      <sheetName val="1. 가로등 설치공사(2공구)"/>
      <sheetName val="일위대가"/>
      <sheetName val="내역서 (2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,한전"/>
      <sheetName val="원가계산서"/>
      <sheetName val="단가조사서"/>
      <sheetName val="1. 가로등 설치공사(2공구)"/>
      <sheetName val="일위대가"/>
      <sheetName val="내역서 (2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견적단가"/>
      <sheetName val="노임단가"/>
      <sheetName val="관급자재집계"/>
      <sheetName val="Sheet3"/>
      <sheetName val="안전장치"/>
      <sheetName val="일위대가"/>
      <sheetName val="내역서1999.8최종"/>
      <sheetName val="일위대가 (PM)"/>
      <sheetName val="간접비계산"/>
      <sheetName val="전선 및 전선관"/>
      <sheetName val="철거산출근거"/>
      <sheetName val="인건비"/>
      <sheetName val="단가"/>
      <sheetName val="수량산출"/>
      <sheetName val="건설기계"/>
      <sheetName val="단가산출"/>
      <sheetName val="사급자재"/>
      <sheetName val="노무산출서"/>
      <sheetName val="전기"/>
      <sheetName val="DATA"/>
      <sheetName val="기기리스트"/>
      <sheetName val="총 원가계산"/>
      <sheetName val="Macro(차단기)"/>
    </sheetNames>
    <sheetDataSet>
      <sheetData sheetId="0"/>
      <sheetData sheetId="1" refreshError="1">
        <row r="3">
          <cell r="B3" t="str">
            <v>고정차고 전기실</v>
          </cell>
        </row>
        <row r="4">
          <cell r="A4" t="str">
            <v>고압반HV-1(DS-AS)</v>
          </cell>
          <cell r="B4" t="str">
            <v>고압반</v>
          </cell>
          <cell r="C4" t="str">
            <v>HV-1(DS-AS)</v>
          </cell>
          <cell r="D4" t="str">
            <v>면</v>
          </cell>
        </row>
        <row r="5">
          <cell r="A5" t="str">
            <v>고압반HV-2(DS-AS)</v>
          </cell>
          <cell r="B5" t="str">
            <v>고압반</v>
          </cell>
          <cell r="C5" t="str">
            <v>HV-2(DS-AS)</v>
          </cell>
          <cell r="D5" t="str">
            <v>면</v>
          </cell>
        </row>
        <row r="6">
          <cell r="A6" t="str">
            <v>고압반HV-3(DS-AS)</v>
          </cell>
          <cell r="B6" t="str">
            <v>고압반</v>
          </cell>
          <cell r="C6" t="str">
            <v>HV-3(DS-AS)</v>
          </cell>
          <cell r="D6" t="str">
            <v>면</v>
          </cell>
        </row>
        <row r="7">
          <cell r="A7" t="str">
            <v>고압반HV-4(DS-AS)</v>
          </cell>
          <cell r="B7" t="str">
            <v>고압반</v>
          </cell>
          <cell r="C7" t="str">
            <v>HV-4(DS-AS)</v>
          </cell>
          <cell r="D7" t="str">
            <v>면</v>
          </cell>
        </row>
        <row r="8">
          <cell r="A8" t="str">
            <v>고압반HV-5(DS-AS)</v>
          </cell>
          <cell r="B8" t="str">
            <v>고압반</v>
          </cell>
          <cell r="C8" t="str">
            <v>HV-5(DS-AS)</v>
          </cell>
          <cell r="D8" t="str">
            <v>면</v>
          </cell>
        </row>
        <row r="9">
          <cell r="A9" t="str">
            <v>고압반HV-6(AS)</v>
          </cell>
          <cell r="B9" t="str">
            <v>고압반</v>
          </cell>
          <cell r="C9" t="str">
            <v>HV-6(AS)</v>
          </cell>
          <cell r="D9" t="str">
            <v>면</v>
          </cell>
        </row>
        <row r="10">
          <cell r="A10" t="str">
            <v>변압기반TR-1 3상 100KVA 220V</v>
          </cell>
          <cell r="B10" t="str">
            <v>변압기반</v>
          </cell>
          <cell r="C10" t="str">
            <v>TR-1 3상 100KVA 220V</v>
          </cell>
          <cell r="D10" t="str">
            <v>면</v>
          </cell>
        </row>
        <row r="11">
          <cell r="A11" t="str">
            <v>변압기반TR-2 3상 200KVA 380/220V</v>
          </cell>
          <cell r="B11" t="str">
            <v>변압기반</v>
          </cell>
          <cell r="C11" t="str">
            <v>TR-2 3상 200KVA 380/220V</v>
          </cell>
          <cell r="D11" t="str">
            <v>면</v>
          </cell>
        </row>
        <row r="12">
          <cell r="A12" t="str">
            <v>변압기반TR-3 3상 100KVA 220V</v>
          </cell>
          <cell r="B12" t="str">
            <v>변압기반</v>
          </cell>
          <cell r="C12" t="str">
            <v>TR-3 3상 100KVA 220V</v>
          </cell>
          <cell r="D12" t="str">
            <v>면</v>
          </cell>
        </row>
        <row r="13">
          <cell r="A13" t="str">
            <v>변압기반TR-4  3상 200KVA 380/220V</v>
          </cell>
          <cell r="B13" t="str">
            <v>변압기반</v>
          </cell>
          <cell r="C13" t="str">
            <v>TR-4  3상 200KVA 380/220V</v>
          </cell>
          <cell r="D13" t="str">
            <v>면</v>
          </cell>
        </row>
        <row r="14">
          <cell r="A14" t="str">
            <v>변압기반TR-5 3상 300KVA 440V</v>
          </cell>
          <cell r="B14" t="str">
            <v>변압기반</v>
          </cell>
          <cell r="C14" t="str">
            <v>TR-5 3상 300KVA 440V</v>
          </cell>
          <cell r="D14" t="str">
            <v>면</v>
          </cell>
        </row>
        <row r="15">
          <cell r="A15" t="str">
            <v>저압반LV-1</v>
          </cell>
          <cell r="B15" t="str">
            <v>저압반</v>
          </cell>
          <cell r="C15" t="str">
            <v>LV-1</v>
          </cell>
          <cell r="D15" t="str">
            <v>면</v>
          </cell>
        </row>
        <row r="16">
          <cell r="A16" t="str">
            <v>저압반LV-2</v>
          </cell>
          <cell r="B16" t="str">
            <v>저압반</v>
          </cell>
          <cell r="C16" t="str">
            <v>LV-2</v>
          </cell>
          <cell r="D16" t="str">
            <v>면</v>
          </cell>
        </row>
        <row r="17">
          <cell r="A17" t="str">
            <v>저압반LV-3</v>
          </cell>
          <cell r="B17" t="str">
            <v>저압반</v>
          </cell>
          <cell r="C17" t="str">
            <v>LV-3</v>
          </cell>
          <cell r="D17" t="str">
            <v>면</v>
          </cell>
        </row>
        <row r="19">
          <cell r="A19" t="str">
            <v>분전반L-1A</v>
          </cell>
          <cell r="B19" t="str">
            <v>분전반</v>
          </cell>
          <cell r="C19" t="str">
            <v>L-1A</v>
          </cell>
          <cell r="D19" t="str">
            <v>면</v>
          </cell>
          <cell r="E19">
            <v>1213096</v>
          </cell>
          <cell r="F19" t="str">
            <v>신화전기</v>
          </cell>
          <cell r="G19">
            <v>1238286</v>
          </cell>
          <cell r="H19" t="str">
            <v>진영중전기</v>
          </cell>
          <cell r="I19">
            <v>1228886</v>
          </cell>
          <cell r="J19" t="str">
            <v>수화테크</v>
          </cell>
          <cell r="K19">
            <v>1213096</v>
          </cell>
        </row>
        <row r="20">
          <cell r="A20" t="str">
            <v>분전반L-1B</v>
          </cell>
          <cell r="B20" t="str">
            <v>분전반</v>
          </cell>
          <cell r="C20" t="str">
            <v>L-1B</v>
          </cell>
          <cell r="D20" t="str">
            <v>면</v>
          </cell>
          <cell r="E20">
            <v>1464796</v>
          </cell>
          <cell r="F20" t="str">
            <v>신화전기</v>
          </cell>
          <cell r="G20">
            <v>1495146</v>
          </cell>
          <cell r="H20" t="str">
            <v>진영중전기</v>
          </cell>
          <cell r="I20">
            <v>1483526</v>
          </cell>
          <cell r="J20" t="str">
            <v>수화테크</v>
          </cell>
          <cell r="K20">
            <v>1464796</v>
          </cell>
        </row>
        <row r="21">
          <cell r="A21" t="str">
            <v>분전반L-1C</v>
          </cell>
          <cell r="B21" t="str">
            <v>분전반</v>
          </cell>
          <cell r="C21" t="str">
            <v>L-1C</v>
          </cell>
          <cell r="D21" t="str">
            <v>면</v>
          </cell>
          <cell r="E21">
            <v>1354641</v>
          </cell>
          <cell r="F21" t="str">
            <v>신화전기</v>
          </cell>
          <cell r="G21">
            <v>1382661</v>
          </cell>
          <cell r="H21" t="str">
            <v>진영중전기</v>
          </cell>
          <cell r="I21">
            <v>1372061</v>
          </cell>
          <cell r="J21" t="str">
            <v>수화테크</v>
          </cell>
          <cell r="K21">
            <v>1354641</v>
          </cell>
        </row>
        <row r="22">
          <cell r="A22" t="str">
            <v>분전반L-2A</v>
          </cell>
          <cell r="B22" t="str">
            <v>분전반</v>
          </cell>
          <cell r="C22" t="str">
            <v>L-2A</v>
          </cell>
          <cell r="D22" t="str">
            <v>면</v>
          </cell>
          <cell r="E22">
            <v>1046031</v>
          </cell>
          <cell r="F22" t="str">
            <v>신화전기</v>
          </cell>
          <cell r="G22">
            <v>1067551</v>
          </cell>
          <cell r="H22" t="str">
            <v>진영중전기</v>
          </cell>
          <cell r="I22">
            <v>1059651</v>
          </cell>
          <cell r="J22" t="str">
            <v>수화테크</v>
          </cell>
          <cell r="K22">
            <v>1046031</v>
          </cell>
        </row>
        <row r="23">
          <cell r="A23" t="str">
            <v>분전반L-2B,2C</v>
          </cell>
          <cell r="B23" t="str">
            <v>분전반</v>
          </cell>
          <cell r="C23" t="str">
            <v>L-2B,2C</v>
          </cell>
          <cell r="D23" t="str">
            <v>면</v>
          </cell>
          <cell r="E23">
            <v>1192877</v>
          </cell>
          <cell r="F23" t="str">
            <v>신화전기</v>
          </cell>
          <cell r="G23">
            <v>1217847</v>
          </cell>
          <cell r="H23" t="str">
            <v>진영중전기</v>
          </cell>
          <cell r="I23">
            <v>1208447</v>
          </cell>
          <cell r="J23" t="str">
            <v>수화테크</v>
          </cell>
          <cell r="K23">
            <v>1192877</v>
          </cell>
        </row>
        <row r="24">
          <cell r="A24" t="str">
            <v>분전반P-1A</v>
          </cell>
          <cell r="B24" t="str">
            <v>분전반</v>
          </cell>
          <cell r="C24" t="str">
            <v>P-1A</v>
          </cell>
          <cell r="D24" t="str">
            <v>면</v>
          </cell>
          <cell r="E24">
            <v>895884</v>
          </cell>
          <cell r="F24" t="str">
            <v>신화전기</v>
          </cell>
          <cell r="G24">
            <v>914474</v>
          </cell>
          <cell r="H24" t="str">
            <v>진영중전기</v>
          </cell>
          <cell r="I24">
            <v>907754</v>
          </cell>
          <cell r="J24" t="str">
            <v>수화테크</v>
          </cell>
          <cell r="K24">
            <v>895884</v>
          </cell>
        </row>
        <row r="25">
          <cell r="A25" t="str">
            <v>분전반P-1B</v>
          </cell>
          <cell r="B25" t="str">
            <v>분전반</v>
          </cell>
          <cell r="C25" t="str">
            <v>P-1B</v>
          </cell>
          <cell r="D25" t="str">
            <v>면</v>
          </cell>
          <cell r="E25">
            <v>1346290</v>
          </cell>
          <cell r="F25" t="str">
            <v>신화전기</v>
          </cell>
          <cell r="G25">
            <v>1374310</v>
          </cell>
          <cell r="H25" t="str">
            <v>진영중전기</v>
          </cell>
          <cell r="I25">
            <v>1364110</v>
          </cell>
          <cell r="J25" t="str">
            <v>수화테크</v>
          </cell>
          <cell r="K25">
            <v>1346290</v>
          </cell>
        </row>
        <row r="26">
          <cell r="A26" t="str">
            <v>분전반P-1C</v>
          </cell>
          <cell r="B26" t="str">
            <v>분전반</v>
          </cell>
          <cell r="C26" t="str">
            <v>P-1C</v>
          </cell>
          <cell r="D26" t="str">
            <v>면</v>
          </cell>
          <cell r="E26">
            <v>1009039</v>
          </cell>
          <cell r="F26" t="str">
            <v>신화전기</v>
          </cell>
          <cell r="G26">
            <v>1029949</v>
          </cell>
          <cell r="H26" t="str">
            <v>진영중전기</v>
          </cell>
          <cell r="I26">
            <v>1022249</v>
          </cell>
          <cell r="J26" t="str">
            <v>수화테크</v>
          </cell>
          <cell r="K26">
            <v>1009039</v>
          </cell>
        </row>
        <row r="27">
          <cell r="A27" t="str">
            <v>분전반P-J</v>
          </cell>
          <cell r="B27" t="str">
            <v>분전반</v>
          </cell>
          <cell r="C27" t="str">
            <v>P-J</v>
          </cell>
          <cell r="D27" t="str">
            <v>면</v>
          </cell>
          <cell r="E27">
            <v>890474</v>
          </cell>
          <cell r="F27" t="str">
            <v>신화전기</v>
          </cell>
          <cell r="G27">
            <v>844714</v>
          </cell>
          <cell r="H27" t="str">
            <v>진영중전기</v>
          </cell>
          <cell r="I27">
            <v>899484</v>
          </cell>
          <cell r="J27" t="str">
            <v>수화테크</v>
          </cell>
          <cell r="K27">
            <v>844714</v>
          </cell>
        </row>
        <row r="28">
          <cell r="A28" t="str">
            <v>분전반P-2A,2B</v>
          </cell>
          <cell r="B28" t="str">
            <v>분전반</v>
          </cell>
          <cell r="C28" t="str">
            <v>P-2A,2B</v>
          </cell>
          <cell r="D28" t="str">
            <v>면</v>
          </cell>
          <cell r="E28">
            <v>1085300</v>
          </cell>
          <cell r="F28" t="str">
            <v>신화전기</v>
          </cell>
          <cell r="G28">
            <v>1107820</v>
          </cell>
          <cell r="H28" t="str">
            <v>진영중전기</v>
          </cell>
          <cell r="I28">
            <v>1099620</v>
          </cell>
          <cell r="J28" t="str">
            <v>수화테크</v>
          </cell>
          <cell r="K28">
            <v>1085300</v>
          </cell>
        </row>
        <row r="29">
          <cell r="A29" t="str">
            <v>분전반P-2C</v>
          </cell>
          <cell r="B29" t="str">
            <v>분전반</v>
          </cell>
          <cell r="C29" t="str">
            <v>P-2C</v>
          </cell>
          <cell r="D29" t="str">
            <v>면</v>
          </cell>
          <cell r="E29">
            <v>1209911</v>
          </cell>
          <cell r="F29" t="str">
            <v>신화전기</v>
          </cell>
          <cell r="G29">
            <v>1234831</v>
          </cell>
          <cell r="H29" t="str">
            <v>진영중전기</v>
          </cell>
          <cell r="I29">
            <v>1225831</v>
          </cell>
          <cell r="J29" t="str">
            <v>수화테크</v>
          </cell>
          <cell r="K29">
            <v>1209911</v>
          </cell>
        </row>
        <row r="30">
          <cell r="A30" t="str">
            <v>분전반LC-1A,1C</v>
          </cell>
          <cell r="B30" t="str">
            <v>분전반</v>
          </cell>
          <cell r="C30" t="str">
            <v>LC-1A,1C</v>
          </cell>
          <cell r="D30" t="str">
            <v>면</v>
          </cell>
          <cell r="E30">
            <v>1312511</v>
          </cell>
          <cell r="F30" t="str">
            <v>신화전기</v>
          </cell>
          <cell r="G30">
            <v>1340171</v>
          </cell>
          <cell r="H30" t="str">
            <v>진영중전기</v>
          </cell>
          <cell r="I30">
            <v>1330171</v>
          </cell>
          <cell r="J30" t="str">
            <v>수화테크</v>
          </cell>
          <cell r="K30">
            <v>1312511</v>
          </cell>
        </row>
        <row r="31">
          <cell r="A31" t="str">
            <v>분전반LC-1B</v>
          </cell>
          <cell r="B31" t="str">
            <v>분전반</v>
          </cell>
          <cell r="C31" t="str">
            <v>LC-1B</v>
          </cell>
          <cell r="D31" t="str">
            <v>면</v>
          </cell>
          <cell r="E31">
            <v>1566934</v>
          </cell>
          <cell r="F31" t="str">
            <v>신화전기</v>
          </cell>
          <cell r="G31">
            <v>1599494</v>
          </cell>
          <cell r="H31" t="str">
            <v>진영중전기</v>
          </cell>
          <cell r="I31">
            <v>1587694</v>
          </cell>
          <cell r="J31" t="str">
            <v>수화테크</v>
          </cell>
          <cell r="K31">
            <v>1566934</v>
          </cell>
        </row>
        <row r="32">
          <cell r="A32" t="str">
            <v>분전반LC-1D</v>
          </cell>
          <cell r="B32" t="str">
            <v>분전반</v>
          </cell>
          <cell r="C32" t="str">
            <v>LC-1D</v>
          </cell>
          <cell r="D32" t="str">
            <v>면</v>
          </cell>
          <cell r="E32">
            <v>1253809</v>
          </cell>
          <cell r="F32" t="str">
            <v>신화전기</v>
          </cell>
          <cell r="G32">
            <v>1280269</v>
          </cell>
          <cell r="H32" t="str">
            <v>진영중전기</v>
          </cell>
          <cell r="I32">
            <v>1270869</v>
          </cell>
          <cell r="J32" t="str">
            <v>수화테크</v>
          </cell>
          <cell r="K32">
            <v>1253809</v>
          </cell>
        </row>
        <row r="33">
          <cell r="A33" t="str">
            <v>분전반LC-P</v>
          </cell>
          <cell r="B33" t="str">
            <v>분전반</v>
          </cell>
          <cell r="C33" t="str">
            <v>LC-P</v>
          </cell>
          <cell r="D33" t="str">
            <v>면</v>
          </cell>
          <cell r="E33">
            <v>1152611</v>
          </cell>
          <cell r="F33" t="str">
            <v>신화전기</v>
          </cell>
          <cell r="G33">
            <v>1177671</v>
          </cell>
          <cell r="H33" t="str">
            <v>진영중전기</v>
          </cell>
          <cell r="I33">
            <v>1168301</v>
          </cell>
          <cell r="J33" t="str">
            <v>수화테크</v>
          </cell>
          <cell r="K33">
            <v>1152611</v>
          </cell>
        </row>
        <row r="34">
          <cell r="A34" t="str">
            <v>분전반LC-P1</v>
          </cell>
          <cell r="B34" t="str">
            <v>분전반</v>
          </cell>
          <cell r="C34" t="str">
            <v>LC-P1</v>
          </cell>
          <cell r="D34" t="str">
            <v>면</v>
          </cell>
          <cell r="E34">
            <v>133584</v>
          </cell>
          <cell r="F34" t="str">
            <v>신화전기</v>
          </cell>
          <cell r="G34">
            <v>136384</v>
          </cell>
          <cell r="H34" t="str">
            <v>진영중전기</v>
          </cell>
          <cell r="I34">
            <v>135384</v>
          </cell>
          <cell r="J34" t="str">
            <v>수화테크</v>
          </cell>
          <cell r="K34">
            <v>133584</v>
          </cell>
        </row>
        <row r="35">
          <cell r="A35" t="str">
            <v>분전반LC-C</v>
          </cell>
          <cell r="B35" t="str">
            <v>분전반</v>
          </cell>
          <cell r="C35" t="str">
            <v>LC-C</v>
          </cell>
          <cell r="D35" t="str">
            <v>면</v>
          </cell>
          <cell r="E35">
            <v>237870</v>
          </cell>
          <cell r="F35" t="str">
            <v>신화전기</v>
          </cell>
          <cell r="G35">
            <v>263370</v>
          </cell>
          <cell r="H35" t="str">
            <v>진영중전기</v>
          </cell>
          <cell r="I35">
            <v>241370</v>
          </cell>
          <cell r="J35" t="str">
            <v>수화테크</v>
          </cell>
          <cell r="K35">
            <v>237870</v>
          </cell>
        </row>
        <row r="36">
          <cell r="A36" t="str">
            <v>분전반LC-W1,W1A,W2A</v>
          </cell>
          <cell r="B36" t="str">
            <v>분전반</v>
          </cell>
          <cell r="C36" t="str">
            <v>LC-W1,W1A,W2A</v>
          </cell>
          <cell r="D36" t="str">
            <v>면</v>
          </cell>
          <cell r="E36">
            <v>133077</v>
          </cell>
          <cell r="F36" t="str">
            <v>신화전기</v>
          </cell>
          <cell r="G36">
            <v>136077</v>
          </cell>
          <cell r="H36" t="str">
            <v>진영중전기</v>
          </cell>
          <cell r="I36">
            <v>135077</v>
          </cell>
          <cell r="J36" t="str">
            <v>수화테크</v>
          </cell>
          <cell r="K36">
            <v>133077</v>
          </cell>
        </row>
        <row r="37">
          <cell r="A37" t="str">
            <v>분전반LC-H1A,H2A,H3A</v>
          </cell>
          <cell r="B37" t="str">
            <v>분전반</v>
          </cell>
          <cell r="C37" t="str">
            <v>LC-H1A,H2A,H3A</v>
          </cell>
          <cell r="D37" t="str">
            <v>면</v>
          </cell>
          <cell r="E37">
            <v>150823</v>
          </cell>
          <cell r="F37" t="str">
            <v>신화전기</v>
          </cell>
          <cell r="G37">
            <v>154123</v>
          </cell>
          <cell r="H37" t="str">
            <v>진영중전기</v>
          </cell>
          <cell r="I37">
            <v>135077</v>
          </cell>
          <cell r="J37" t="str">
            <v>수화테크</v>
          </cell>
          <cell r="K37">
            <v>135077</v>
          </cell>
        </row>
        <row r="38">
          <cell r="A38" t="str">
            <v>MCCB BOXMCCB 4P 50/30AT</v>
          </cell>
          <cell r="B38" t="str">
            <v>MCCB BOX</v>
          </cell>
          <cell r="C38" t="str">
            <v>MCCB 4P 50/30AT</v>
          </cell>
          <cell r="D38" t="str">
            <v>면</v>
          </cell>
          <cell r="E38">
            <v>87100</v>
          </cell>
          <cell r="F38" t="str">
            <v>신화전기</v>
          </cell>
          <cell r="G38">
            <v>94900</v>
          </cell>
          <cell r="H38" t="str">
            <v>진영중전기</v>
          </cell>
          <cell r="I38">
            <v>88400</v>
          </cell>
          <cell r="J38" t="str">
            <v>수화테크</v>
          </cell>
          <cell r="K38">
            <v>87100</v>
          </cell>
        </row>
        <row r="39">
          <cell r="A39" t="str">
            <v>MCCB BOXMCCB 4P 50/40AT</v>
          </cell>
          <cell r="B39" t="str">
            <v>MCCB BOX</v>
          </cell>
          <cell r="C39" t="str">
            <v>MCCB 4P 50/40AT</v>
          </cell>
          <cell r="D39" t="str">
            <v>면</v>
          </cell>
          <cell r="E39">
            <v>87100</v>
          </cell>
          <cell r="F39" t="str">
            <v>신화전기</v>
          </cell>
          <cell r="G39">
            <v>94900</v>
          </cell>
          <cell r="H39" t="str">
            <v>진영중전기</v>
          </cell>
          <cell r="I39">
            <v>88400</v>
          </cell>
          <cell r="J39" t="str">
            <v>수화테크</v>
          </cell>
          <cell r="K39">
            <v>87100</v>
          </cell>
        </row>
        <row r="40">
          <cell r="A40" t="str">
            <v>MCCB BOXMCCB 4P 100/100AT</v>
          </cell>
          <cell r="B40" t="str">
            <v>MCCB BOX</v>
          </cell>
          <cell r="C40" t="str">
            <v>MCCB 4P 100/100AT</v>
          </cell>
          <cell r="D40" t="str">
            <v>면</v>
          </cell>
          <cell r="E40">
            <v>132004</v>
          </cell>
          <cell r="F40" t="str">
            <v>신화전기</v>
          </cell>
          <cell r="G40">
            <v>142804</v>
          </cell>
          <cell r="H40" t="str">
            <v>진영중전기</v>
          </cell>
          <cell r="I40">
            <v>133904</v>
          </cell>
          <cell r="J40" t="str">
            <v>수화테크</v>
          </cell>
          <cell r="K40">
            <v>132004</v>
          </cell>
        </row>
        <row r="41">
          <cell r="A41" t="str">
            <v>MCCB BOXELB 2P 30/30AT</v>
          </cell>
          <cell r="B41" t="str">
            <v>MCCB BOX</v>
          </cell>
          <cell r="C41" t="str">
            <v>ELB 2P 30/30AT</v>
          </cell>
          <cell r="D41" t="str">
            <v>면</v>
          </cell>
          <cell r="E41">
            <v>57231</v>
          </cell>
          <cell r="F41" t="str">
            <v>신화전기</v>
          </cell>
          <cell r="G41">
            <v>309655</v>
          </cell>
          <cell r="H41" t="str">
            <v>진영중전기</v>
          </cell>
          <cell r="I41">
            <v>58031</v>
          </cell>
          <cell r="J41" t="str">
            <v>수화테크</v>
          </cell>
          <cell r="K41">
            <v>57231</v>
          </cell>
        </row>
        <row r="42">
          <cell r="A42" t="str">
            <v>MCCB BOXELB 4P 30/20AT</v>
          </cell>
          <cell r="B42" t="str">
            <v>MCCB BOX</v>
          </cell>
          <cell r="C42" t="str">
            <v>ELB 4P 30/20AT</v>
          </cell>
          <cell r="D42" t="str">
            <v>면</v>
          </cell>
          <cell r="E42">
            <v>94102</v>
          </cell>
          <cell r="F42" t="str">
            <v>신화전기</v>
          </cell>
          <cell r="G42">
            <v>713314</v>
          </cell>
          <cell r="H42" t="str">
            <v>진영중전기</v>
          </cell>
          <cell r="I42">
            <v>95402</v>
          </cell>
          <cell r="J42" t="str">
            <v>수화테크</v>
          </cell>
          <cell r="K42">
            <v>94102</v>
          </cell>
        </row>
        <row r="43">
          <cell r="A43" t="str">
            <v>MCCB BOXELB 4P 50/30AT</v>
          </cell>
          <cell r="B43" t="str">
            <v>MCCB BOX</v>
          </cell>
          <cell r="C43" t="str">
            <v>ELB 4P 50/30AT</v>
          </cell>
          <cell r="D43" t="str">
            <v>면</v>
          </cell>
          <cell r="E43">
            <v>122553</v>
          </cell>
          <cell r="F43" t="str">
            <v>신화전기</v>
          </cell>
          <cell r="G43">
            <v>132753</v>
          </cell>
          <cell r="H43" t="str">
            <v>진영중전기</v>
          </cell>
          <cell r="I43">
            <v>124353</v>
          </cell>
          <cell r="J43" t="str">
            <v>수화테크</v>
          </cell>
          <cell r="K43">
            <v>122553</v>
          </cell>
        </row>
        <row r="55">
          <cell r="A55" t="str">
            <v>새마을차고 전기실</v>
          </cell>
          <cell r="B55" t="str">
            <v>새마을차고 전기실</v>
          </cell>
        </row>
        <row r="56">
          <cell r="A56" t="str">
            <v>고압반HV-1(DS-AS)</v>
          </cell>
          <cell r="B56" t="str">
            <v>고압반</v>
          </cell>
          <cell r="C56" t="str">
            <v>HV-1(DS-AS)</v>
          </cell>
          <cell r="D56" t="str">
            <v>면</v>
          </cell>
        </row>
        <row r="57">
          <cell r="A57" t="str">
            <v>변압기반TR-1 3상 200KVA 380/220V</v>
          </cell>
          <cell r="B57" t="str">
            <v>변압기반</v>
          </cell>
          <cell r="C57" t="str">
            <v>TR-1 3상 200KVA 380/220V</v>
          </cell>
          <cell r="D57" t="str">
            <v>면</v>
          </cell>
        </row>
        <row r="58">
          <cell r="A58" t="str">
            <v>변압기반TR-2 3상 300KVA 380/220V</v>
          </cell>
          <cell r="B58" t="str">
            <v>변압기반</v>
          </cell>
          <cell r="C58" t="str">
            <v>TR-2 3상 300KVA 380/220V</v>
          </cell>
          <cell r="D58" t="str">
            <v>면</v>
          </cell>
        </row>
        <row r="59">
          <cell r="A59" t="str">
            <v>변압기반TR-3 3상 300KVA 220V</v>
          </cell>
          <cell r="B59" t="str">
            <v>변압기반</v>
          </cell>
          <cell r="C59" t="str">
            <v>TR-3 3상 300KVA 220V</v>
          </cell>
          <cell r="D59" t="str">
            <v>면</v>
          </cell>
        </row>
        <row r="60">
          <cell r="A60" t="str">
            <v>변압기반TR-4 3상 300KVA 440V</v>
          </cell>
          <cell r="B60" t="str">
            <v>변압기반</v>
          </cell>
          <cell r="C60" t="str">
            <v>TR-4 3상 300KVA 440V</v>
          </cell>
          <cell r="D60" t="str">
            <v>면</v>
          </cell>
        </row>
        <row r="61">
          <cell r="A61" t="str">
            <v>저압반LV-1</v>
          </cell>
          <cell r="B61" t="str">
            <v>저압반</v>
          </cell>
          <cell r="C61" t="str">
            <v>LV-1</v>
          </cell>
          <cell r="D61" t="str">
            <v>면</v>
          </cell>
        </row>
        <row r="62">
          <cell r="A62" t="str">
            <v>저압반LV-2</v>
          </cell>
          <cell r="B62" t="str">
            <v>저압반</v>
          </cell>
          <cell r="C62" t="str">
            <v>LV-2</v>
          </cell>
          <cell r="D62" t="str">
            <v>면</v>
          </cell>
        </row>
        <row r="63">
          <cell r="A63" t="str">
            <v>저압반LV-3</v>
          </cell>
          <cell r="B63" t="str">
            <v>저압반</v>
          </cell>
          <cell r="C63" t="str">
            <v>LV-3</v>
          </cell>
          <cell r="D63" t="str">
            <v>면</v>
          </cell>
        </row>
        <row r="64">
          <cell r="A64" t="str">
            <v>저압반LV-4</v>
          </cell>
          <cell r="B64" t="str">
            <v>저압반</v>
          </cell>
          <cell r="C64" t="str">
            <v>LV-4</v>
          </cell>
          <cell r="D64" t="str">
            <v>면</v>
          </cell>
        </row>
        <row r="66">
          <cell r="A66" t="str">
            <v>분전반LS-A</v>
          </cell>
          <cell r="B66" t="str">
            <v>분전반</v>
          </cell>
          <cell r="C66" t="str">
            <v>LS-A</v>
          </cell>
          <cell r="D66" t="str">
            <v>면</v>
          </cell>
          <cell r="E66">
            <v>1249413</v>
          </cell>
          <cell r="F66" t="str">
            <v>신화전기</v>
          </cell>
          <cell r="G66">
            <v>1274893</v>
          </cell>
          <cell r="H66" t="str">
            <v>진영중전기</v>
          </cell>
          <cell r="I66">
            <v>1265793</v>
          </cell>
          <cell r="J66" t="str">
            <v>수화테크</v>
          </cell>
          <cell r="K66">
            <v>1249413</v>
          </cell>
        </row>
        <row r="67">
          <cell r="A67" t="str">
            <v>분전반LS-B</v>
          </cell>
          <cell r="B67" t="str">
            <v>분전반</v>
          </cell>
          <cell r="C67" t="str">
            <v>LS-B</v>
          </cell>
          <cell r="D67" t="str">
            <v>면</v>
          </cell>
          <cell r="E67">
            <v>1519390</v>
          </cell>
          <cell r="F67" t="str">
            <v>신화전기</v>
          </cell>
          <cell r="G67">
            <v>1550190</v>
          </cell>
          <cell r="H67" t="str">
            <v>진영중전기</v>
          </cell>
          <cell r="I67">
            <v>1539190</v>
          </cell>
          <cell r="J67" t="str">
            <v>수화테크</v>
          </cell>
          <cell r="K67">
            <v>1519390</v>
          </cell>
        </row>
        <row r="68">
          <cell r="A68" t="str">
            <v>분전반LS-C</v>
          </cell>
          <cell r="B68" t="str">
            <v>분전반</v>
          </cell>
          <cell r="C68" t="str">
            <v>LS-C</v>
          </cell>
          <cell r="D68" t="str">
            <v>면</v>
          </cell>
          <cell r="E68">
            <v>1175149</v>
          </cell>
          <cell r="F68" t="str">
            <v>신화전기</v>
          </cell>
          <cell r="G68">
            <v>1199029</v>
          </cell>
          <cell r="H68" t="str">
            <v>진영중전기</v>
          </cell>
          <cell r="I68">
            <v>1190529</v>
          </cell>
          <cell r="J68" t="str">
            <v>수화테크</v>
          </cell>
          <cell r="K68">
            <v>1175149</v>
          </cell>
        </row>
        <row r="69">
          <cell r="A69" t="str">
            <v>분전반LS-D</v>
          </cell>
          <cell r="B69" t="str">
            <v>분전반</v>
          </cell>
          <cell r="C69" t="str">
            <v>LS-D</v>
          </cell>
          <cell r="D69" t="str">
            <v>면</v>
          </cell>
          <cell r="E69">
            <v>1519390</v>
          </cell>
          <cell r="F69" t="str">
            <v>신화전기</v>
          </cell>
          <cell r="G69">
            <v>1550190</v>
          </cell>
          <cell r="H69" t="str">
            <v>진영중전기</v>
          </cell>
          <cell r="I69">
            <v>1539190</v>
          </cell>
          <cell r="J69" t="str">
            <v>수화테크</v>
          </cell>
          <cell r="K69">
            <v>1519390</v>
          </cell>
        </row>
        <row r="70">
          <cell r="A70" t="str">
            <v>분전반LS-E</v>
          </cell>
          <cell r="B70" t="str">
            <v>분전반</v>
          </cell>
          <cell r="C70" t="str">
            <v>LS-E</v>
          </cell>
          <cell r="D70" t="str">
            <v>면</v>
          </cell>
          <cell r="E70">
            <v>1249413</v>
          </cell>
          <cell r="F70" t="str">
            <v>신화전기</v>
          </cell>
          <cell r="G70">
            <v>1274893</v>
          </cell>
          <cell r="H70" t="str">
            <v>진영중전기</v>
          </cell>
          <cell r="I70">
            <v>1265793</v>
          </cell>
          <cell r="J70" t="str">
            <v>수화테크</v>
          </cell>
          <cell r="K70">
            <v>1249413</v>
          </cell>
        </row>
        <row r="71">
          <cell r="A71" t="str">
            <v>분전반LS-F</v>
          </cell>
          <cell r="B71" t="str">
            <v>분전반</v>
          </cell>
          <cell r="C71" t="str">
            <v>LS-F</v>
          </cell>
          <cell r="D71" t="str">
            <v>면</v>
          </cell>
          <cell r="E71">
            <v>1137327</v>
          </cell>
          <cell r="F71" t="str">
            <v>신화전기</v>
          </cell>
          <cell r="G71">
            <v>1160037</v>
          </cell>
          <cell r="H71" t="str">
            <v>진영중전기</v>
          </cell>
          <cell r="I71">
            <v>1151937</v>
          </cell>
          <cell r="J71" t="str">
            <v>수화테크</v>
          </cell>
          <cell r="K71">
            <v>1137327</v>
          </cell>
        </row>
        <row r="72">
          <cell r="A72" t="str">
            <v>분전반LS-G</v>
          </cell>
          <cell r="B72" t="str">
            <v>분전반</v>
          </cell>
          <cell r="C72" t="str">
            <v>LS-G</v>
          </cell>
          <cell r="D72" t="str">
            <v>면</v>
          </cell>
          <cell r="E72">
            <v>1064964</v>
          </cell>
          <cell r="F72" t="str">
            <v>신화전기</v>
          </cell>
          <cell r="G72">
            <v>1086074</v>
          </cell>
          <cell r="H72" t="str">
            <v>진영중전기</v>
          </cell>
          <cell r="I72">
            <v>1078674</v>
          </cell>
          <cell r="J72" t="str">
            <v>수화테크</v>
          </cell>
          <cell r="K72">
            <v>1064964</v>
          </cell>
        </row>
        <row r="73">
          <cell r="A73" t="str">
            <v>분전반LS-W1</v>
          </cell>
          <cell r="B73" t="str">
            <v>분전반</v>
          </cell>
          <cell r="C73" t="str">
            <v>LS-W1</v>
          </cell>
          <cell r="D73" t="str">
            <v>면</v>
          </cell>
          <cell r="E73">
            <v>713416</v>
          </cell>
          <cell r="F73" t="str">
            <v>신화전기</v>
          </cell>
          <cell r="G73">
            <v>728546</v>
          </cell>
          <cell r="H73" t="str">
            <v>진영중전기</v>
          </cell>
          <cell r="I73">
            <v>723146</v>
          </cell>
          <cell r="J73" t="str">
            <v>수화테크</v>
          </cell>
          <cell r="K73">
            <v>713416</v>
          </cell>
        </row>
        <row r="74">
          <cell r="A74" t="str">
            <v>분전반LS-W2</v>
          </cell>
          <cell r="B74" t="str">
            <v>분전반</v>
          </cell>
          <cell r="C74" t="str">
            <v>LS-W2</v>
          </cell>
          <cell r="D74" t="str">
            <v>면</v>
          </cell>
          <cell r="E74">
            <v>713416</v>
          </cell>
          <cell r="F74" t="str">
            <v>신화전기</v>
          </cell>
          <cell r="G74">
            <v>728546</v>
          </cell>
          <cell r="H74" t="str">
            <v>진영중전기</v>
          </cell>
          <cell r="I74">
            <v>723146</v>
          </cell>
          <cell r="J74" t="str">
            <v>수화테크</v>
          </cell>
          <cell r="K74">
            <v>713416</v>
          </cell>
        </row>
        <row r="75">
          <cell r="A75" t="str">
            <v>분전반LS-W3</v>
          </cell>
          <cell r="B75" t="str">
            <v>분전반</v>
          </cell>
          <cell r="C75" t="str">
            <v>LS-W3</v>
          </cell>
          <cell r="D75" t="str">
            <v>면</v>
          </cell>
          <cell r="E75">
            <v>713416</v>
          </cell>
          <cell r="F75" t="str">
            <v>신화전기</v>
          </cell>
          <cell r="G75">
            <v>728546</v>
          </cell>
          <cell r="H75" t="str">
            <v>진영중전기</v>
          </cell>
          <cell r="I75">
            <v>723146</v>
          </cell>
          <cell r="J75" t="str">
            <v>수화테크</v>
          </cell>
          <cell r="K75">
            <v>713416</v>
          </cell>
        </row>
        <row r="76">
          <cell r="A76" t="str">
            <v>분전반LS-W4</v>
          </cell>
          <cell r="B76" t="str">
            <v>분전반</v>
          </cell>
          <cell r="C76" t="str">
            <v>LS-W4</v>
          </cell>
          <cell r="D76" t="str">
            <v>면</v>
          </cell>
          <cell r="E76">
            <v>713416</v>
          </cell>
          <cell r="F76" t="str">
            <v>신화전기</v>
          </cell>
          <cell r="G76">
            <v>728546</v>
          </cell>
          <cell r="H76" t="str">
            <v>진영중전기</v>
          </cell>
          <cell r="I76">
            <v>723146</v>
          </cell>
          <cell r="J76" t="str">
            <v>수화테크</v>
          </cell>
          <cell r="K76">
            <v>713416</v>
          </cell>
        </row>
        <row r="77">
          <cell r="A77" t="str">
            <v>분전반LS-W5</v>
          </cell>
          <cell r="B77" t="str">
            <v>분전반</v>
          </cell>
          <cell r="C77" t="str">
            <v>LS-W5</v>
          </cell>
          <cell r="D77" t="str">
            <v>면</v>
          </cell>
          <cell r="E77">
            <v>713416</v>
          </cell>
          <cell r="F77" t="str">
            <v>신화전기</v>
          </cell>
          <cell r="G77">
            <v>728546</v>
          </cell>
          <cell r="H77" t="str">
            <v>진영중전기</v>
          </cell>
          <cell r="I77">
            <v>723146</v>
          </cell>
          <cell r="J77" t="str">
            <v>수화테크</v>
          </cell>
          <cell r="K77">
            <v>713416</v>
          </cell>
        </row>
        <row r="78">
          <cell r="A78" t="str">
            <v>분전반LS-W6</v>
          </cell>
          <cell r="B78" t="str">
            <v>분전반</v>
          </cell>
          <cell r="C78" t="str">
            <v>LS-W6</v>
          </cell>
          <cell r="D78" t="str">
            <v>면</v>
          </cell>
          <cell r="E78">
            <v>713416</v>
          </cell>
          <cell r="F78" t="str">
            <v>신화전기</v>
          </cell>
          <cell r="G78">
            <v>728546</v>
          </cell>
          <cell r="H78" t="str">
            <v>진영중전기</v>
          </cell>
          <cell r="I78">
            <v>723146</v>
          </cell>
          <cell r="J78" t="str">
            <v>수화테크</v>
          </cell>
          <cell r="K78">
            <v>713416</v>
          </cell>
        </row>
        <row r="79">
          <cell r="A79" t="str">
            <v>분전반LS-W7</v>
          </cell>
          <cell r="B79" t="str">
            <v>분전반</v>
          </cell>
          <cell r="C79" t="str">
            <v>LS-W7</v>
          </cell>
          <cell r="D79" t="str">
            <v>면</v>
          </cell>
          <cell r="E79">
            <v>713416</v>
          </cell>
          <cell r="F79" t="str">
            <v>신화전기</v>
          </cell>
          <cell r="G79">
            <v>728546</v>
          </cell>
          <cell r="H79" t="str">
            <v>진영중전기</v>
          </cell>
          <cell r="I79">
            <v>723146</v>
          </cell>
          <cell r="J79" t="str">
            <v>수화테크</v>
          </cell>
          <cell r="K79">
            <v>713416</v>
          </cell>
        </row>
        <row r="80">
          <cell r="A80" t="str">
            <v>분전반LS-W8</v>
          </cell>
          <cell r="B80" t="str">
            <v>분전반</v>
          </cell>
          <cell r="C80" t="str">
            <v>LS-W8</v>
          </cell>
          <cell r="D80" t="str">
            <v>면</v>
          </cell>
          <cell r="E80">
            <v>713416</v>
          </cell>
          <cell r="F80" t="str">
            <v>신화전기</v>
          </cell>
          <cell r="G80">
            <v>728546</v>
          </cell>
          <cell r="H80" t="str">
            <v>진영중전기</v>
          </cell>
          <cell r="I80">
            <v>723146</v>
          </cell>
          <cell r="J80" t="str">
            <v>수화테크</v>
          </cell>
          <cell r="K80">
            <v>713416</v>
          </cell>
        </row>
        <row r="81">
          <cell r="A81" t="str">
            <v>분전반LS-M1</v>
          </cell>
          <cell r="B81" t="str">
            <v>분전반</v>
          </cell>
          <cell r="C81" t="str">
            <v>LS-M1</v>
          </cell>
          <cell r="D81" t="str">
            <v>면</v>
          </cell>
          <cell r="E81">
            <v>135804</v>
          </cell>
          <cell r="F81" t="str">
            <v>신화전기</v>
          </cell>
          <cell r="G81">
            <v>138704</v>
          </cell>
          <cell r="H81" t="str">
            <v>진영중전기</v>
          </cell>
          <cell r="I81">
            <v>137704</v>
          </cell>
          <cell r="J81" t="str">
            <v>수화테크</v>
          </cell>
          <cell r="K81">
            <v>135804</v>
          </cell>
        </row>
        <row r="82">
          <cell r="A82" t="str">
            <v>분전반LS-M2</v>
          </cell>
          <cell r="B82" t="str">
            <v>분전반</v>
          </cell>
          <cell r="C82" t="str">
            <v>LS-M2</v>
          </cell>
          <cell r="D82" t="str">
            <v>면</v>
          </cell>
          <cell r="E82">
            <v>135804</v>
          </cell>
          <cell r="F82" t="str">
            <v>신화전기</v>
          </cell>
          <cell r="G82">
            <v>138704</v>
          </cell>
          <cell r="H82" t="str">
            <v>진영중전기</v>
          </cell>
          <cell r="I82">
            <v>137704</v>
          </cell>
          <cell r="J82" t="str">
            <v>수화테크</v>
          </cell>
          <cell r="K82">
            <v>135804</v>
          </cell>
        </row>
        <row r="83">
          <cell r="A83" t="str">
            <v>분전반LS-M3</v>
          </cell>
          <cell r="B83" t="str">
            <v>분전반</v>
          </cell>
          <cell r="C83" t="str">
            <v>LS-M3</v>
          </cell>
          <cell r="D83" t="str">
            <v>면</v>
          </cell>
          <cell r="E83">
            <v>135804</v>
          </cell>
          <cell r="F83" t="str">
            <v>신화전기</v>
          </cell>
          <cell r="G83">
            <v>138704</v>
          </cell>
          <cell r="H83" t="str">
            <v>진영중전기</v>
          </cell>
          <cell r="I83">
            <v>137704</v>
          </cell>
          <cell r="J83" t="str">
            <v>수화테크</v>
          </cell>
          <cell r="K83">
            <v>135804</v>
          </cell>
        </row>
        <row r="84">
          <cell r="A84" t="str">
            <v>분전반LS-H1</v>
          </cell>
          <cell r="B84" t="str">
            <v>분전반</v>
          </cell>
          <cell r="C84" t="str">
            <v>LS-H1</v>
          </cell>
          <cell r="D84" t="str">
            <v>면</v>
          </cell>
          <cell r="E84">
            <v>115523</v>
          </cell>
          <cell r="F84" t="str">
            <v>신화전기</v>
          </cell>
          <cell r="G84">
            <v>117923</v>
          </cell>
          <cell r="H84" t="str">
            <v>진영중전기</v>
          </cell>
          <cell r="I84">
            <v>117023</v>
          </cell>
          <cell r="J84" t="str">
            <v>수화테크</v>
          </cell>
          <cell r="K84" t="str">
            <v>삭제</v>
          </cell>
        </row>
        <row r="85">
          <cell r="A85" t="str">
            <v>분전반LS-H2</v>
          </cell>
          <cell r="B85" t="str">
            <v>분전반</v>
          </cell>
          <cell r="C85" t="str">
            <v>LS-H2</v>
          </cell>
          <cell r="D85" t="str">
            <v>면</v>
          </cell>
          <cell r="E85">
            <v>115523</v>
          </cell>
          <cell r="F85" t="str">
            <v>신화전기</v>
          </cell>
          <cell r="G85">
            <v>117923</v>
          </cell>
          <cell r="H85" t="str">
            <v>진영중전기</v>
          </cell>
          <cell r="I85">
            <v>117023</v>
          </cell>
          <cell r="J85" t="str">
            <v>수화테크</v>
          </cell>
          <cell r="K85" t="str">
            <v>삭제</v>
          </cell>
        </row>
        <row r="86">
          <cell r="A86" t="str">
            <v>분전반LS-H3</v>
          </cell>
          <cell r="B86" t="str">
            <v>분전반</v>
          </cell>
          <cell r="C86" t="str">
            <v>LS-H3</v>
          </cell>
          <cell r="D86" t="str">
            <v>면</v>
          </cell>
          <cell r="E86">
            <v>115523</v>
          </cell>
          <cell r="F86" t="str">
            <v>신화전기</v>
          </cell>
          <cell r="G86">
            <v>117923</v>
          </cell>
          <cell r="H86" t="str">
            <v>진영중전기</v>
          </cell>
          <cell r="I86">
            <v>117023</v>
          </cell>
          <cell r="J86" t="str">
            <v>수화테크</v>
          </cell>
          <cell r="K86" t="str">
            <v>삭제</v>
          </cell>
        </row>
        <row r="87">
          <cell r="A87" t="str">
            <v>분전반LS-H4</v>
          </cell>
          <cell r="B87" t="str">
            <v>분전반</v>
          </cell>
          <cell r="C87" t="str">
            <v>LS-H4</v>
          </cell>
          <cell r="D87" t="str">
            <v>면</v>
          </cell>
          <cell r="E87">
            <v>115523</v>
          </cell>
          <cell r="F87" t="str">
            <v>신화전기</v>
          </cell>
          <cell r="G87">
            <v>117923</v>
          </cell>
          <cell r="H87" t="str">
            <v>진영중전기</v>
          </cell>
          <cell r="I87">
            <v>117023</v>
          </cell>
          <cell r="J87" t="str">
            <v>수화테크</v>
          </cell>
          <cell r="K87" t="str">
            <v>삭제</v>
          </cell>
        </row>
        <row r="88">
          <cell r="A88" t="str">
            <v>분전반LS-H5</v>
          </cell>
          <cell r="B88" t="str">
            <v>분전반</v>
          </cell>
          <cell r="C88" t="str">
            <v>LS-H5</v>
          </cell>
          <cell r="D88" t="str">
            <v>면</v>
          </cell>
          <cell r="E88">
            <v>115523</v>
          </cell>
          <cell r="F88" t="str">
            <v>신화전기</v>
          </cell>
          <cell r="G88">
            <v>117923</v>
          </cell>
          <cell r="H88" t="str">
            <v>진영중전기</v>
          </cell>
          <cell r="I88">
            <v>117023</v>
          </cell>
          <cell r="J88" t="str">
            <v>수화테크</v>
          </cell>
          <cell r="K88" t="str">
            <v>삭제</v>
          </cell>
        </row>
        <row r="89">
          <cell r="A89" t="str">
            <v>분전반LS-H6</v>
          </cell>
          <cell r="B89" t="str">
            <v>분전반</v>
          </cell>
          <cell r="C89" t="str">
            <v>LS-H6</v>
          </cell>
          <cell r="D89" t="str">
            <v>면</v>
          </cell>
          <cell r="E89">
            <v>115523</v>
          </cell>
          <cell r="F89" t="str">
            <v>신화전기</v>
          </cell>
          <cell r="G89">
            <v>117923</v>
          </cell>
          <cell r="H89" t="str">
            <v>진영중전기</v>
          </cell>
          <cell r="I89">
            <v>117023</v>
          </cell>
          <cell r="J89" t="str">
            <v>수화테크</v>
          </cell>
          <cell r="K89" t="str">
            <v>삭제</v>
          </cell>
        </row>
        <row r="90">
          <cell r="A90" t="str">
            <v>분전반LS-H7</v>
          </cell>
          <cell r="B90" t="str">
            <v>분전반</v>
          </cell>
          <cell r="C90" t="str">
            <v>LS-H7</v>
          </cell>
          <cell r="D90" t="str">
            <v>면</v>
          </cell>
          <cell r="E90">
            <v>115523</v>
          </cell>
          <cell r="F90" t="str">
            <v>신화전기</v>
          </cell>
          <cell r="G90">
            <v>117923</v>
          </cell>
          <cell r="H90" t="str">
            <v>진영중전기</v>
          </cell>
          <cell r="I90">
            <v>117023</v>
          </cell>
          <cell r="J90" t="str">
            <v>수화테크</v>
          </cell>
          <cell r="K90" t="str">
            <v>삭제</v>
          </cell>
        </row>
        <row r="91">
          <cell r="A91" t="str">
            <v>분전반LS-H8</v>
          </cell>
          <cell r="B91" t="str">
            <v>분전반</v>
          </cell>
          <cell r="C91" t="str">
            <v>LS-H8</v>
          </cell>
          <cell r="D91" t="str">
            <v>면</v>
          </cell>
          <cell r="E91">
            <v>115523</v>
          </cell>
          <cell r="F91" t="str">
            <v>신화전기</v>
          </cell>
          <cell r="G91">
            <v>117923</v>
          </cell>
          <cell r="H91" t="str">
            <v>진영중전기</v>
          </cell>
          <cell r="I91">
            <v>117023</v>
          </cell>
          <cell r="J91" t="str">
            <v>수화테크</v>
          </cell>
          <cell r="K91" t="str">
            <v>삭제</v>
          </cell>
        </row>
        <row r="92">
          <cell r="A92" t="str">
            <v>분전반LS-P</v>
          </cell>
          <cell r="B92" t="str">
            <v>분전반</v>
          </cell>
          <cell r="C92" t="str">
            <v>LS-P</v>
          </cell>
          <cell r="D92" t="str">
            <v>면</v>
          </cell>
          <cell r="E92">
            <v>682518</v>
          </cell>
          <cell r="F92" t="str">
            <v>신화전기</v>
          </cell>
          <cell r="G92">
            <v>698218</v>
          </cell>
          <cell r="H92" t="str">
            <v>진영중전기</v>
          </cell>
          <cell r="I92">
            <v>692818</v>
          </cell>
          <cell r="J92" t="str">
            <v>수화테크</v>
          </cell>
          <cell r="K92">
            <v>682518</v>
          </cell>
        </row>
        <row r="93">
          <cell r="A93" t="str">
            <v>MCCB BOXMCCB 3P 50/30AT</v>
          </cell>
          <cell r="B93" t="str">
            <v>MCCB BOX</v>
          </cell>
          <cell r="C93" t="str">
            <v>MCCB 3P 50/30AT</v>
          </cell>
          <cell r="D93" t="str">
            <v>면</v>
          </cell>
          <cell r="E93">
            <v>86172</v>
          </cell>
          <cell r="F93" t="str">
            <v>신화전기</v>
          </cell>
          <cell r="G93">
            <v>87972</v>
          </cell>
          <cell r="H93" t="str">
            <v>진영중전기</v>
          </cell>
          <cell r="I93">
            <v>87372</v>
          </cell>
          <cell r="J93" t="str">
            <v>수화테크</v>
          </cell>
          <cell r="K93">
            <v>86172</v>
          </cell>
        </row>
        <row r="94">
          <cell r="A94" t="str">
            <v>MCCB BOXMCCB 2P 100/75AT</v>
          </cell>
          <cell r="B94" t="str">
            <v>MCCB BOX</v>
          </cell>
          <cell r="C94" t="str">
            <v>MCCB 2P 100/75AT</v>
          </cell>
          <cell r="D94" t="str">
            <v>면</v>
          </cell>
          <cell r="E94">
            <v>106877</v>
          </cell>
          <cell r="F94" t="str">
            <v>신화전기</v>
          </cell>
          <cell r="G94">
            <v>109177</v>
          </cell>
          <cell r="H94" t="str">
            <v>진영중전기</v>
          </cell>
          <cell r="I94">
            <v>108377</v>
          </cell>
          <cell r="J94" t="str">
            <v>수화테크</v>
          </cell>
          <cell r="K94">
            <v>106877</v>
          </cell>
        </row>
        <row r="96">
          <cell r="A96" t="str">
            <v>조명제어LS-A</v>
          </cell>
          <cell r="B96" t="str">
            <v>조명제어</v>
          </cell>
          <cell r="C96" t="str">
            <v>LS-A</v>
          </cell>
          <cell r="D96" t="str">
            <v>SET</v>
          </cell>
          <cell r="E96">
            <v>1318600</v>
          </cell>
          <cell r="F96" t="str">
            <v>정호물산</v>
          </cell>
          <cell r="G96">
            <v>1451800</v>
          </cell>
          <cell r="H96" t="str">
            <v>대한제어기술</v>
          </cell>
          <cell r="I96">
            <v>1521000</v>
          </cell>
          <cell r="J96" t="str">
            <v>현영콘트롤</v>
          </cell>
          <cell r="K96">
            <v>1318600</v>
          </cell>
        </row>
        <row r="97">
          <cell r="A97" t="str">
            <v>조명제어LS-B</v>
          </cell>
          <cell r="B97" t="str">
            <v>조명제어</v>
          </cell>
          <cell r="C97" t="str">
            <v>LS-B</v>
          </cell>
          <cell r="D97" t="str">
            <v>SET</v>
          </cell>
          <cell r="E97">
            <v>1318600</v>
          </cell>
          <cell r="F97" t="str">
            <v>정호물산</v>
          </cell>
          <cell r="G97">
            <v>1451801</v>
          </cell>
          <cell r="H97" t="str">
            <v>대한제어기술</v>
          </cell>
          <cell r="I97">
            <v>1521001</v>
          </cell>
          <cell r="J97" t="str">
            <v>현영콘트롤</v>
          </cell>
          <cell r="K97">
            <v>1318600</v>
          </cell>
        </row>
        <row r="98">
          <cell r="A98" t="str">
            <v>조명제어LS-C</v>
          </cell>
          <cell r="B98" t="str">
            <v>조명제어</v>
          </cell>
          <cell r="C98" t="str">
            <v>LS-C</v>
          </cell>
          <cell r="D98" t="str">
            <v>SET</v>
          </cell>
          <cell r="E98">
            <v>1318600</v>
          </cell>
          <cell r="F98" t="str">
            <v>정호물산</v>
          </cell>
          <cell r="G98">
            <v>1451802</v>
          </cell>
          <cell r="H98" t="str">
            <v>대한제어기술</v>
          </cell>
          <cell r="I98">
            <v>1521002</v>
          </cell>
          <cell r="J98" t="str">
            <v>현영콘트롤</v>
          </cell>
          <cell r="K98">
            <v>1318600</v>
          </cell>
        </row>
        <row r="99">
          <cell r="A99" t="str">
            <v>조명제어LS-D</v>
          </cell>
          <cell r="B99" t="str">
            <v>조명제어</v>
          </cell>
          <cell r="C99" t="str">
            <v>LS-D</v>
          </cell>
          <cell r="D99" t="str">
            <v>SET</v>
          </cell>
          <cell r="E99">
            <v>1318600</v>
          </cell>
          <cell r="F99" t="str">
            <v>정호물산</v>
          </cell>
          <cell r="G99">
            <v>1451803</v>
          </cell>
          <cell r="H99" t="str">
            <v>대한제어기술</v>
          </cell>
          <cell r="I99">
            <v>1521003</v>
          </cell>
          <cell r="J99" t="str">
            <v>현영콘트롤</v>
          </cell>
          <cell r="K99">
            <v>1318600</v>
          </cell>
        </row>
        <row r="100">
          <cell r="A100" t="str">
            <v>조명제어LS-E</v>
          </cell>
          <cell r="B100" t="str">
            <v>조명제어</v>
          </cell>
          <cell r="C100" t="str">
            <v>LS-E</v>
          </cell>
          <cell r="D100" t="str">
            <v>SET</v>
          </cell>
          <cell r="E100">
            <v>1318600</v>
          </cell>
          <cell r="F100" t="str">
            <v>정호물산</v>
          </cell>
          <cell r="G100">
            <v>1451804</v>
          </cell>
          <cell r="H100" t="str">
            <v>대한제어기술</v>
          </cell>
          <cell r="I100">
            <v>1521004</v>
          </cell>
          <cell r="J100" t="str">
            <v>현영콘트롤</v>
          </cell>
          <cell r="K100">
            <v>1318600</v>
          </cell>
        </row>
        <row r="101">
          <cell r="A101" t="str">
            <v>조명제어LCP-M</v>
          </cell>
          <cell r="B101" t="str">
            <v>조명제어</v>
          </cell>
          <cell r="C101" t="str">
            <v>LCP-M</v>
          </cell>
          <cell r="D101" t="str">
            <v>SET</v>
          </cell>
          <cell r="E101">
            <v>2109000</v>
          </cell>
          <cell r="F101" t="str">
            <v>정호물산</v>
          </cell>
          <cell r="G101">
            <v>2318000</v>
          </cell>
          <cell r="H101" t="str">
            <v>대한제어기술</v>
          </cell>
          <cell r="I101">
            <v>2422000</v>
          </cell>
          <cell r="J101" t="str">
            <v>현영콘트롤</v>
          </cell>
          <cell r="K101">
            <v>2109000</v>
          </cell>
        </row>
        <row r="102">
          <cell r="A102" t="str">
            <v>조명제어LCP-M1</v>
          </cell>
          <cell r="B102" t="str">
            <v>조명제어</v>
          </cell>
          <cell r="C102" t="str">
            <v>LCP-M1</v>
          </cell>
          <cell r="D102" t="str">
            <v>SET</v>
          </cell>
          <cell r="E102">
            <v>1104000</v>
          </cell>
          <cell r="F102" t="str">
            <v>정호물산</v>
          </cell>
          <cell r="G102">
            <v>1212000</v>
          </cell>
          <cell r="H102" t="str">
            <v>대한제어기술</v>
          </cell>
          <cell r="I102">
            <v>1266000</v>
          </cell>
          <cell r="J102" t="str">
            <v>현영콘트롤</v>
          </cell>
          <cell r="K102">
            <v>1104000</v>
          </cell>
        </row>
        <row r="103">
          <cell r="A103" t="str">
            <v>조명제어PROGRAM SWITCH</v>
          </cell>
          <cell r="B103" t="str">
            <v>조명제어</v>
          </cell>
          <cell r="C103" t="str">
            <v>PROGRAM SWITCH</v>
          </cell>
          <cell r="D103" t="str">
            <v>SET</v>
          </cell>
          <cell r="E103">
            <v>775000</v>
          </cell>
          <cell r="F103" t="str">
            <v>정호물산</v>
          </cell>
          <cell r="G103">
            <v>852000</v>
          </cell>
          <cell r="H103" t="str">
            <v>대한제어기술</v>
          </cell>
          <cell r="I103">
            <v>892000</v>
          </cell>
          <cell r="J103" t="str">
            <v>현영콘트롤</v>
          </cell>
          <cell r="K103">
            <v>775000</v>
          </cell>
        </row>
        <row r="104">
          <cell r="A104" t="str">
            <v>시운전비</v>
          </cell>
          <cell r="B104" t="str">
            <v>시운전비</v>
          </cell>
          <cell r="D104" t="str">
            <v>식</v>
          </cell>
          <cell r="E104">
            <v>1000000</v>
          </cell>
          <cell r="F104" t="str">
            <v>정호물산</v>
          </cell>
          <cell r="G104">
            <v>1100000</v>
          </cell>
          <cell r="H104" t="str">
            <v>대한제어기술</v>
          </cell>
          <cell r="I104">
            <v>1150000</v>
          </cell>
          <cell r="J104" t="str">
            <v>현영콘트롤</v>
          </cell>
          <cell r="K104">
            <v>1000000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EA</v>
          </cell>
          <cell r="E107">
            <v>62000</v>
          </cell>
          <cell r="F107" t="str">
            <v>엘엠</v>
          </cell>
          <cell r="G107">
            <v>66000</v>
          </cell>
          <cell r="H107" t="str">
            <v>제일조명</v>
          </cell>
          <cell r="I107">
            <v>65000</v>
          </cell>
          <cell r="J107" t="str">
            <v>태원전기산업</v>
          </cell>
          <cell r="K107">
            <v>62000</v>
          </cell>
        </row>
        <row r="108">
          <cell r="A108" t="str">
            <v>조명기구 B TYPE매입개방 FL 1/32W</v>
          </cell>
          <cell r="B108" t="str">
            <v>조명기구 B TYPE</v>
          </cell>
          <cell r="C108" t="str">
            <v>매입개방 FL 1/32W</v>
          </cell>
          <cell r="D108" t="str">
            <v>EA</v>
          </cell>
          <cell r="E108">
            <v>46000</v>
          </cell>
          <cell r="F108" t="str">
            <v>엘엠</v>
          </cell>
          <cell r="G108">
            <v>49000</v>
          </cell>
          <cell r="H108" t="str">
            <v>제일조명</v>
          </cell>
          <cell r="I108">
            <v>47000</v>
          </cell>
          <cell r="J108" t="str">
            <v>태원전기산업</v>
          </cell>
          <cell r="K108">
            <v>46000</v>
          </cell>
        </row>
        <row r="109">
          <cell r="A109" t="str">
            <v>조명기구 C TYPE파라보릭 FL 2/32W</v>
          </cell>
          <cell r="B109" t="str">
            <v>조명기구 C TYPE</v>
          </cell>
          <cell r="C109" t="str">
            <v>파라보릭 FL 2/32W</v>
          </cell>
          <cell r="D109" t="str">
            <v>EA</v>
          </cell>
          <cell r="E109">
            <v>89000</v>
          </cell>
          <cell r="F109" t="str">
            <v>엘엠</v>
          </cell>
          <cell r="G109">
            <v>95000</v>
          </cell>
          <cell r="H109" t="str">
            <v>제일조명</v>
          </cell>
          <cell r="I109">
            <v>95000</v>
          </cell>
          <cell r="J109" t="str">
            <v>태원전기산업</v>
          </cell>
          <cell r="K109">
            <v>89000</v>
          </cell>
        </row>
        <row r="110">
          <cell r="A110" t="str">
            <v>조명기구 D TYPE매입프리즘 FL 1/32W</v>
          </cell>
          <cell r="B110" t="str">
            <v>조명기구 D TYPE</v>
          </cell>
          <cell r="C110" t="str">
            <v>매입프리즘 FL 1/32W</v>
          </cell>
          <cell r="D110" t="str">
            <v>EA</v>
          </cell>
          <cell r="E110">
            <v>68000</v>
          </cell>
          <cell r="F110" t="str">
            <v>엘엠</v>
          </cell>
          <cell r="G110">
            <v>72000</v>
          </cell>
          <cell r="H110" t="str">
            <v>제일조명</v>
          </cell>
          <cell r="I110">
            <v>70000</v>
          </cell>
          <cell r="J110" t="str">
            <v>태원전기산업</v>
          </cell>
          <cell r="K110">
            <v>68000</v>
          </cell>
        </row>
        <row r="111">
          <cell r="A111" t="str">
            <v>조명기구 E TYPE직부아크릴 FL 1/32W</v>
          </cell>
          <cell r="B111" t="str">
            <v>조명기구 E TYPE</v>
          </cell>
          <cell r="C111" t="str">
            <v>직부아크릴 FL 1/32W</v>
          </cell>
          <cell r="D111" t="str">
            <v>EA</v>
          </cell>
          <cell r="E111">
            <v>65000</v>
          </cell>
          <cell r="F111" t="str">
            <v>엘엠</v>
          </cell>
          <cell r="G111">
            <v>69000</v>
          </cell>
          <cell r="H111" t="str">
            <v>제일조명</v>
          </cell>
          <cell r="I111">
            <v>66000</v>
          </cell>
          <cell r="J111" t="str">
            <v>태원전기산업</v>
          </cell>
          <cell r="K111">
            <v>65000</v>
          </cell>
        </row>
        <row r="112">
          <cell r="A112" t="str">
            <v>조명기구 F TYPE갓등(P/P) FL 2/32W</v>
          </cell>
          <cell r="B112" t="str">
            <v>조명기구 F TYPE</v>
          </cell>
          <cell r="C112" t="str">
            <v>갓등(P/P) FL 2/32W</v>
          </cell>
          <cell r="D112" t="str">
            <v>EA</v>
          </cell>
          <cell r="E112">
            <v>57000</v>
          </cell>
          <cell r="F112" t="str">
            <v>엘엠</v>
          </cell>
          <cell r="G112">
            <v>60000</v>
          </cell>
          <cell r="H112" t="str">
            <v>제일조명</v>
          </cell>
          <cell r="I112">
            <v>60000</v>
          </cell>
          <cell r="J112" t="str">
            <v>태원전기산업</v>
          </cell>
          <cell r="K112">
            <v>57000</v>
          </cell>
        </row>
        <row r="113">
          <cell r="A113" t="str">
            <v>조명기구 G TYPE갓등(P/P) FL 1/32W</v>
          </cell>
          <cell r="B113" t="str">
            <v>조명기구 G TYPE</v>
          </cell>
          <cell r="C113" t="str">
            <v>갓등(P/P) FL 1/32W</v>
          </cell>
          <cell r="D113" t="str">
            <v>EA</v>
          </cell>
          <cell r="E113">
            <v>40000</v>
          </cell>
          <cell r="F113" t="str">
            <v>엘엠</v>
          </cell>
          <cell r="G113">
            <v>42000</v>
          </cell>
          <cell r="H113" t="str">
            <v>제일조명</v>
          </cell>
          <cell r="I113">
            <v>42000</v>
          </cell>
          <cell r="J113" t="str">
            <v>태원전기산업</v>
          </cell>
          <cell r="K113">
            <v>40000</v>
          </cell>
        </row>
        <row r="114">
          <cell r="A114" t="str">
            <v>조명기구 H TYPE직갓등 FL 1/32W</v>
          </cell>
          <cell r="B114" t="str">
            <v>조명기구 H TYPE</v>
          </cell>
          <cell r="C114" t="str">
            <v>직갓등 FL 1/32W</v>
          </cell>
          <cell r="D114" t="str">
            <v>EA</v>
          </cell>
          <cell r="E114">
            <v>26000</v>
          </cell>
          <cell r="F114" t="str">
            <v>엘엠</v>
          </cell>
          <cell r="G114">
            <v>28000</v>
          </cell>
          <cell r="H114" t="str">
            <v>제일조명</v>
          </cell>
          <cell r="I114">
            <v>29000</v>
          </cell>
          <cell r="J114" t="str">
            <v>태원전기산업</v>
          </cell>
          <cell r="K114">
            <v>26000</v>
          </cell>
        </row>
        <row r="115">
          <cell r="A115" t="str">
            <v>조명기구 J TYPE원형방등 FCL 32W+40W</v>
          </cell>
          <cell r="B115" t="str">
            <v>조명기구 J TYPE</v>
          </cell>
          <cell r="C115" t="str">
            <v>원형방등 FCL 32W+40W</v>
          </cell>
          <cell r="D115" t="str">
            <v>EA</v>
          </cell>
          <cell r="E115">
            <v>60000</v>
          </cell>
          <cell r="F115" t="str">
            <v>엘엠</v>
          </cell>
          <cell r="G115">
            <v>64000</v>
          </cell>
          <cell r="H115" t="str">
            <v>제일조명</v>
          </cell>
          <cell r="I115">
            <v>65000</v>
          </cell>
          <cell r="J115" t="str">
            <v>태원전기산업</v>
          </cell>
          <cell r="K115">
            <v>60000</v>
          </cell>
        </row>
        <row r="116">
          <cell r="A116" t="str">
            <v>조명기구 K TYPE매입등 FUL 2/13W</v>
          </cell>
          <cell r="B116" t="str">
            <v>조명기구 K TYPE</v>
          </cell>
          <cell r="C116" t="str">
            <v>매입등 FUL 2/13W</v>
          </cell>
          <cell r="D116" t="str">
            <v>EA</v>
          </cell>
          <cell r="E116">
            <v>24000</v>
          </cell>
          <cell r="F116" t="str">
            <v>엘엠</v>
          </cell>
          <cell r="G116">
            <v>25000</v>
          </cell>
          <cell r="H116" t="str">
            <v>제일조명</v>
          </cell>
          <cell r="I116">
            <v>25000</v>
          </cell>
          <cell r="J116" t="str">
            <v>태원전기산업</v>
          </cell>
          <cell r="K116">
            <v>24000</v>
          </cell>
        </row>
        <row r="117">
          <cell r="A117" t="str">
            <v>조명기구 L TYPE매입등 FUL 1/13W</v>
          </cell>
          <cell r="B117" t="str">
            <v>조명기구 L TYPE</v>
          </cell>
          <cell r="C117" t="str">
            <v>매입등 FUL 1/13W</v>
          </cell>
          <cell r="D117" t="str">
            <v>EA</v>
          </cell>
          <cell r="E117">
            <v>18000</v>
          </cell>
          <cell r="F117" t="str">
            <v>엘엠</v>
          </cell>
          <cell r="G117">
            <v>19000</v>
          </cell>
          <cell r="H117" t="str">
            <v>제일조명</v>
          </cell>
          <cell r="I117">
            <v>20000</v>
          </cell>
          <cell r="J117" t="str">
            <v>태원전기산업</v>
          </cell>
          <cell r="K117">
            <v>18000</v>
          </cell>
        </row>
        <row r="118">
          <cell r="A118" t="str">
            <v>조명기구 M TYPE쎈서등 IL 60W</v>
          </cell>
          <cell r="B118" t="str">
            <v>조명기구 M TYPE</v>
          </cell>
          <cell r="C118" t="str">
            <v>쎈서등 IL 60W</v>
          </cell>
          <cell r="D118" t="str">
            <v>EA</v>
          </cell>
          <cell r="E118">
            <v>22000</v>
          </cell>
          <cell r="F118" t="str">
            <v>엘엠</v>
          </cell>
          <cell r="G118">
            <v>24000</v>
          </cell>
          <cell r="H118" t="str">
            <v>제일조명</v>
          </cell>
          <cell r="I118">
            <v>24000</v>
          </cell>
          <cell r="J118" t="str">
            <v>태원전기산업</v>
          </cell>
          <cell r="K118">
            <v>22000</v>
          </cell>
        </row>
        <row r="119">
          <cell r="A119" t="str">
            <v>조명기구 N TYPE직부등 IL 60W</v>
          </cell>
          <cell r="B119" t="str">
            <v>조명기구 N TYPE</v>
          </cell>
          <cell r="C119" t="str">
            <v>직부등 IL 60W</v>
          </cell>
          <cell r="D119" t="str">
            <v>EA</v>
          </cell>
          <cell r="E119">
            <v>7000</v>
          </cell>
          <cell r="F119" t="str">
            <v>엘엠</v>
          </cell>
          <cell r="G119">
            <v>8000</v>
          </cell>
          <cell r="H119" t="str">
            <v>제일조명</v>
          </cell>
          <cell r="I119">
            <v>8000</v>
          </cell>
          <cell r="J119" t="str">
            <v>태원전기산업</v>
          </cell>
          <cell r="K119">
            <v>7000</v>
          </cell>
        </row>
        <row r="120">
          <cell r="A120" t="str">
            <v>조명기구 O TYPE원형벽등 IL 60W</v>
          </cell>
          <cell r="B120" t="str">
            <v>조명기구 O TYPE</v>
          </cell>
          <cell r="C120" t="str">
            <v>원형벽등 IL 60W</v>
          </cell>
          <cell r="D120" t="str">
            <v>EA</v>
          </cell>
          <cell r="E120">
            <v>35000</v>
          </cell>
          <cell r="F120" t="str">
            <v>엘엠</v>
          </cell>
          <cell r="G120">
            <v>37000</v>
          </cell>
          <cell r="H120" t="str">
            <v>제일조명</v>
          </cell>
          <cell r="I120">
            <v>38000</v>
          </cell>
          <cell r="J120" t="str">
            <v>태원전기산업</v>
          </cell>
          <cell r="K120">
            <v>35000</v>
          </cell>
        </row>
        <row r="121">
          <cell r="A121" t="str">
            <v>조명기구 P TYPE벽부등 IL 100W</v>
          </cell>
          <cell r="B121" t="str">
            <v>조명기구 P TYPE</v>
          </cell>
          <cell r="C121" t="str">
            <v>벽부등 IL 100W</v>
          </cell>
          <cell r="D121" t="str">
            <v>EA</v>
          </cell>
          <cell r="E121">
            <v>8000</v>
          </cell>
          <cell r="F121" t="str">
            <v>엘엠</v>
          </cell>
          <cell r="G121">
            <v>9000</v>
          </cell>
          <cell r="H121" t="str">
            <v>제일조명</v>
          </cell>
          <cell r="I121">
            <v>10000</v>
          </cell>
          <cell r="J121" t="str">
            <v>태원전기산업</v>
          </cell>
          <cell r="K121">
            <v>8000</v>
          </cell>
        </row>
        <row r="122">
          <cell r="A122" t="str">
            <v>조명기구 Q TYPE매입등 IL 30W</v>
          </cell>
          <cell r="B122" t="str">
            <v>조명기구 Q TYPE</v>
          </cell>
          <cell r="C122" t="str">
            <v>매입등 IL 30W</v>
          </cell>
          <cell r="D122" t="str">
            <v>EA</v>
          </cell>
          <cell r="E122">
            <v>10000</v>
          </cell>
          <cell r="F122" t="str">
            <v>엘엠</v>
          </cell>
          <cell r="G122">
            <v>11000</v>
          </cell>
          <cell r="H122" t="str">
            <v>제일조명</v>
          </cell>
          <cell r="I122">
            <v>12000</v>
          </cell>
          <cell r="J122" t="str">
            <v>태원전기산업</v>
          </cell>
          <cell r="K122">
            <v>10000</v>
          </cell>
        </row>
        <row r="123">
          <cell r="A123" t="str">
            <v>조명기구 R TYPE방진방습등 FL 1/32W</v>
          </cell>
          <cell r="B123" t="str">
            <v>조명기구 R TYPE</v>
          </cell>
          <cell r="C123" t="str">
            <v>방진방습등 FL 1/32W</v>
          </cell>
          <cell r="D123" t="str">
            <v>EA</v>
          </cell>
          <cell r="E123">
            <v>86000</v>
          </cell>
          <cell r="F123" t="str">
            <v>엘엠</v>
          </cell>
          <cell r="G123">
            <v>92000</v>
          </cell>
          <cell r="H123" t="str">
            <v>제일조명</v>
          </cell>
          <cell r="I123">
            <v>90000</v>
          </cell>
          <cell r="J123" t="str">
            <v>태원전기산업</v>
          </cell>
        </row>
        <row r="124">
          <cell r="A124" t="str">
            <v>조명기구 S TYPE투광기 MH 250W</v>
          </cell>
          <cell r="B124" t="str">
            <v>조명기구 S TYPE</v>
          </cell>
          <cell r="C124" t="str">
            <v>투광기 MH 250W</v>
          </cell>
          <cell r="D124" t="str">
            <v>EA</v>
          </cell>
          <cell r="E124">
            <v>98000</v>
          </cell>
          <cell r="F124" t="str">
            <v>엘엠</v>
          </cell>
          <cell r="G124">
            <v>104000</v>
          </cell>
          <cell r="H124" t="str">
            <v>제일조명</v>
          </cell>
          <cell r="I124">
            <v>100000</v>
          </cell>
          <cell r="J124" t="str">
            <v>태원전기산업</v>
          </cell>
          <cell r="K124">
            <v>98000</v>
          </cell>
        </row>
        <row r="125">
          <cell r="A125" t="str">
            <v>조명기구 T TYPE벽부등 FPL 1/24W</v>
          </cell>
          <cell r="B125" t="str">
            <v>조명기구 T TYPE</v>
          </cell>
          <cell r="C125" t="str">
            <v>벽부등 FPL 1/24W</v>
          </cell>
          <cell r="D125" t="str">
            <v>EA</v>
          </cell>
          <cell r="E125">
            <v>35000</v>
          </cell>
          <cell r="F125" t="str">
            <v>엘엠</v>
          </cell>
          <cell r="G125">
            <v>37000</v>
          </cell>
          <cell r="H125" t="str">
            <v>제일조명</v>
          </cell>
          <cell r="I125">
            <v>40000</v>
          </cell>
          <cell r="J125" t="str">
            <v>태원전기산업</v>
          </cell>
          <cell r="K125">
            <v>35000</v>
          </cell>
        </row>
        <row r="126">
          <cell r="A126" t="str">
            <v>조명기구 U TYPE5회</v>
          </cell>
          <cell r="B126" t="str">
            <v>조명기구 U TYPE</v>
          </cell>
          <cell r="C126" t="str">
            <v>5회</v>
          </cell>
          <cell r="D126" t="str">
            <v>EA</v>
          </cell>
          <cell r="E126">
            <v>14369</v>
          </cell>
          <cell r="F126" t="str">
            <v>엘엠</v>
          </cell>
          <cell r="G126">
            <v>50000</v>
          </cell>
          <cell r="H126" t="str">
            <v>제일조명</v>
          </cell>
          <cell r="I126">
            <v>50000</v>
          </cell>
          <cell r="J126" t="str">
            <v>태원전기산업</v>
          </cell>
          <cell r="K126">
            <v>14369</v>
          </cell>
        </row>
        <row r="127">
          <cell r="A127" t="str">
            <v>조명기구 U TYPE갓등 FL 2/32W</v>
          </cell>
          <cell r="B127" t="str">
            <v>조명기구 U TYPE</v>
          </cell>
          <cell r="C127" t="str">
            <v>갓등 FL 2/32W</v>
          </cell>
          <cell r="D127" t="str">
            <v>EA</v>
          </cell>
          <cell r="E127">
            <v>47000</v>
          </cell>
          <cell r="F127" t="str">
            <v>엘엠</v>
          </cell>
          <cell r="G127">
            <v>50000</v>
          </cell>
          <cell r="H127" t="str">
            <v>제일조명</v>
          </cell>
          <cell r="I127">
            <v>50000</v>
          </cell>
          <cell r="J127" t="str">
            <v>태원전기산업</v>
          </cell>
          <cell r="K127">
            <v>47000</v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</sheetData>
      <sheetData sheetId="2" refreshError="1">
        <row r="4">
          <cell r="C4" t="str">
            <v>갱       부</v>
          </cell>
          <cell r="D4">
            <v>51617</v>
          </cell>
          <cell r="E4">
            <v>48994</v>
          </cell>
          <cell r="F4">
            <v>48994</v>
          </cell>
        </row>
        <row r="5">
          <cell r="C5" t="str">
            <v>건 축 목 공</v>
          </cell>
          <cell r="D5">
            <v>63257</v>
          </cell>
          <cell r="E5">
            <v>66753</v>
          </cell>
          <cell r="F5">
            <v>66753</v>
          </cell>
        </row>
        <row r="6">
          <cell r="C6" t="str">
            <v>형 틀 목 공</v>
          </cell>
          <cell r="D6">
            <v>64943</v>
          </cell>
          <cell r="E6">
            <v>67648</v>
          </cell>
          <cell r="F6">
            <v>67648</v>
          </cell>
        </row>
        <row r="7">
          <cell r="C7" t="str">
            <v>창 호 목 공</v>
          </cell>
          <cell r="D7">
            <v>53621</v>
          </cell>
          <cell r="E7">
            <v>55545</v>
          </cell>
          <cell r="F7">
            <v>55545</v>
          </cell>
        </row>
        <row r="8">
          <cell r="C8" t="str">
            <v>철  골  공</v>
          </cell>
          <cell r="D8">
            <v>64609</v>
          </cell>
          <cell r="E8">
            <v>66569</v>
          </cell>
          <cell r="F8">
            <v>66569</v>
          </cell>
        </row>
        <row r="9">
          <cell r="C9" t="str">
            <v>철       공</v>
          </cell>
          <cell r="D9">
            <v>65845</v>
          </cell>
          <cell r="E9">
            <v>64286</v>
          </cell>
          <cell r="F9">
            <v>64286</v>
          </cell>
        </row>
        <row r="10">
          <cell r="C10" t="str">
            <v>철  근  공</v>
          </cell>
          <cell r="D10">
            <v>68758</v>
          </cell>
          <cell r="E10">
            <v>70167</v>
          </cell>
          <cell r="F10">
            <v>70167</v>
          </cell>
        </row>
        <row r="11">
          <cell r="C11" t="str">
            <v>철  판  공</v>
          </cell>
          <cell r="D11">
            <v>61903</v>
          </cell>
          <cell r="E11">
            <v>59175</v>
          </cell>
          <cell r="F11">
            <v>59175</v>
          </cell>
        </row>
        <row r="12">
          <cell r="C12" t="str">
            <v>샷  시  공</v>
          </cell>
          <cell r="D12">
            <v>58429</v>
          </cell>
          <cell r="E12">
            <v>59368</v>
          </cell>
          <cell r="F12">
            <v>59368</v>
          </cell>
        </row>
        <row r="13">
          <cell r="C13" t="str">
            <v>절  단  공</v>
          </cell>
          <cell r="D13">
            <v>59029</v>
          </cell>
          <cell r="E13">
            <v>63118</v>
          </cell>
          <cell r="F13">
            <v>63118</v>
          </cell>
        </row>
        <row r="14">
          <cell r="C14" t="str">
            <v>석       공</v>
          </cell>
          <cell r="D14">
            <v>65443</v>
          </cell>
          <cell r="E14">
            <v>69479</v>
          </cell>
          <cell r="F14">
            <v>69479</v>
          </cell>
        </row>
        <row r="15">
          <cell r="C15" t="str">
            <v>특수비계공</v>
          </cell>
          <cell r="D15">
            <v>73285</v>
          </cell>
          <cell r="E15">
            <v>73274</v>
          </cell>
          <cell r="F15">
            <v>73274</v>
          </cell>
        </row>
        <row r="16">
          <cell r="C16" t="str">
            <v>비  계  공</v>
          </cell>
          <cell r="D16">
            <v>68645</v>
          </cell>
          <cell r="E16">
            <v>71272</v>
          </cell>
          <cell r="F16">
            <v>71272</v>
          </cell>
        </row>
        <row r="17">
          <cell r="C17" t="str">
            <v>동발공(터널)</v>
          </cell>
          <cell r="D17">
            <v>55046</v>
          </cell>
          <cell r="E17">
            <v>60263</v>
          </cell>
          <cell r="F17">
            <v>60263</v>
          </cell>
        </row>
        <row r="18">
          <cell r="C18" t="str">
            <v>조  적  공</v>
          </cell>
          <cell r="D18">
            <v>57592</v>
          </cell>
          <cell r="E18">
            <v>61286</v>
          </cell>
          <cell r="F18">
            <v>61286</v>
          </cell>
        </row>
        <row r="19">
          <cell r="C19" t="str">
            <v>치장벽돌공</v>
          </cell>
          <cell r="D19">
            <v>63567</v>
          </cell>
          <cell r="E19">
            <v>61878</v>
          </cell>
          <cell r="F19">
            <v>61878</v>
          </cell>
        </row>
        <row r="20">
          <cell r="C20" t="str">
            <v>벽돌제작공</v>
          </cell>
          <cell r="D20">
            <v>55132</v>
          </cell>
          <cell r="E20">
            <v>60197</v>
          </cell>
          <cell r="F20">
            <v>60197</v>
          </cell>
        </row>
        <row r="21">
          <cell r="C21" t="str">
            <v>미  장  공</v>
          </cell>
          <cell r="D21">
            <v>59187</v>
          </cell>
          <cell r="E21">
            <v>62196</v>
          </cell>
          <cell r="F21">
            <v>62196</v>
          </cell>
        </row>
        <row r="22">
          <cell r="C22" t="str">
            <v>방  수  공</v>
          </cell>
          <cell r="D22">
            <v>50753</v>
          </cell>
          <cell r="E22">
            <v>52636</v>
          </cell>
          <cell r="F22">
            <v>52636</v>
          </cell>
        </row>
        <row r="23">
          <cell r="C23" t="str">
            <v>타  일  공</v>
          </cell>
          <cell r="D23">
            <v>57740</v>
          </cell>
          <cell r="E23">
            <v>61694</v>
          </cell>
          <cell r="F23">
            <v>61694</v>
          </cell>
        </row>
        <row r="24">
          <cell r="C24" t="str">
            <v>줄  눈  공</v>
          </cell>
          <cell r="D24">
            <v>54268</v>
          </cell>
          <cell r="E24">
            <v>56218</v>
          </cell>
          <cell r="F24">
            <v>56218</v>
          </cell>
        </row>
        <row r="25">
          <cell r="C25" t="str">
            <v>연  마  공</v>
          </cell>
          <cell r="D25">
            <v>60676</v>
          </cell>
          <cell r="E25">
            <v>62946</v>
          </cell>
          <cell r="F25">
            <v>62946</v>
          </cell>
        </row>
        <row r="26">
          <cell r="C26" t="str">
            <v>콘크리트공</v>
          </cell>
          <cell r="D26">
            <v>63355</v>
          </cell>
          <cell r="E26">
            <v>67489</v>
          </cell>
          <cell r="F26">
            <v>67489</v>
          </cell>
        </row>
        <row r="27">
          <cell r="C27" t="str">
            <v>보 일 러 공</v>
          </cell>
          <cell r="D27">
            <v>47570</v>
          </cell>
          <cell r="E27">
            <v>48864</v>
          </cell>
          <cell r="F27">
            <v>48864</v>
          </cell>
        </row>
        <row r="28">
          <cell r="C28" t="str">
            <v>배  관  공</v>
          </cell>
          <cell r="D28">
            <v>51272</v>
          </cell>
          <cell r="E28">
            <v>54533</v>
          </cell>
          <cell r="F28">
            <v>54533</v>
          </cell>
        </row>
        <row r="29">
          <cell r="C29" t="str">
            <v>위  생  공</v>
          </cell>
          <cell r="D29">
            <v>51626</v>
          </cell>
          <cell r="E29">
            <v>53112</v>
          </cell>
          <cell r="F29">
            <v>53112</v>
          </cell>
        </row>
        <row r="30">
          <cell r="C30" t="str">
            <v>보  온  공</v>
          </cell>
          <cell r="D30">
            <v>52961</v>
          </cell>
          <cell r="E30">
            <v>55637</v>
          </cell>
          <cell r="F30">
            <v>55637</v>
          </cell>
        </row>
        <row r="31">
          <cell r="C31" t="str">
            <v>도  장  공</v>
          </cell>
          <cell r="D31">
            <v>57502</v>
          </cell>
          <cell r="E31">
            <v>57454</v>
          </cell>
          <cell r="F31">
            <v>57454</v>
          </cell>
        </row>
        <row r="32">
          <cell r="C32" t="str">
            <v>내  장  공</v>
          </cell>
          <cell r="D32">
            <v>58925</v>
          </cell>
          <cell r="E32">
            <v>62326</v>
          </cell>
          <cell r="F32">
            <v>62326</v>
          </cell>
        </row>
        <row r="33">
          <cell r="C33" t="str">
            <v>도  배  공</v>
          </cell>
          <cell r="D33">
            <v>53852</v>
          </cell>
          <cell r="E33">
            <v>50711</v>
          </cell>
          <cell r="F33">
            <v>50711</v>
          </cell>
        </row>
        <row r="34">
          <cell r="C34" t="str">
            <v>지붕잇기공</v>
          </cell>
          <cell r="D34">
            <v>64670</v>
          </cell>
          <cell r="E34">
            <v>66038</v>
          </cell>
          <cell r="F34">
            <v>66038</v>
          </cell>
        </row>
        <row r="35">
          <cell r="C35" t="str">
            <v>견  출  공</v>
          </cell>
          <cell r="D35">
            <v>59672</v>
          </cell>
          <cell r="E35">
            <v>60095</v>
          </cell>
          <cell r="F35">
            <v>60095</v>
          </cell>
        </row>
        <row r="36">
          <cell r="C36" t="str">
            <v>판넬조립공</v>
          </cell>
          <cell r="D36">
            <v>60190</v>
          </cell>
          <cell r="E36">
            <v>63694</v>
          </cell>
          <cell r="F36">
            <v>63694</v>
          </cell>
        </row>
        <row r="37">
          <cell r="C37" t="str">
            <v>화약취급공</v>
          </cell>
          <cell r="D37">
            <v>68580</v>
          </cell>
          <cell r="E37">
            <v>66179</v>
          </cell>
          <cell r="F37">
            <v>66179</v>
          </cell>
        </row>
        <row r="38">
          <cell r="C38" t="str">
            <v>착  암  공</v>
          </cell>
          <cell r="D38">
            <v>50430</v>
          </cell>
          <cell r="E38">
            <v>54280</v>
          </cell>
          <cell r="F38">
            <v>54280</v>
          </cell>
        </row>
        <row r="39">
          <cell r="C39" t="str">
            <v>보  안  공</v>
          </cell>
          <cell r="D39">
            <v>42925</v>
          </cell>
          <cell r="E39">
            <v>44195</v>
          </cell>
          <cell r="F39">
            <v>44195</v>
          </cell>
        </row>
        <row r="40">
          <cell r="C40" t="str">
            <v>포  장  공</v>
          </cell>
          <cell r="D40">
            <v>59901</v>
          </cell>
          <cell r="E40">
            <v>58672</v>
          </cell>
          <cell r="F40">
            <v>58672</v>
          </cell>
        </row>
        <row r="41">
          <cell r="C41" t="str">
            <v>포  설  공</v>
          </cell>
          <cell r="D41">
            <v>56799</v>
          </cell>
          <cell r="E41">
            <v>56860</v>
          </cell>
          <cell r="F41">
            <v>56860</v>
          </cell>
        </row>
        <row r="42">
          <cell r="C42" t="str">
            <v>궤  도  공</v>
          </cell>
          <cell r="D42">
            <v>58478</v>
          </cell>
          <cell r="E42">
            <v>62234</v>
          </cell>
          <cell r="F42">
            <v>62234</v>
          </cell>
        </row>
        <row r="43">
          <cell r="C43" t="str">
            <v>용접공(철도)</v>
          </cell>
          <cell r="D43">
            <v>64144</v>
          </cell>
          <cell r="E43">
            <v>63629</v>
          </cell>
          <cell r="F43">
            <v>63629</v>
          </cell>
        </row>
        <row r="44">
          <cell r="C44" t="str">
            <v>잠  수  부</v>
          </cell>
          <cell r="D44">
            <v>89256</v>
          </cell>
          <cell r="E44">
            <v>88034</v>
          </cell>
          <cell r="F44">
            <v>88034</v>
          </cell>
        </row>
        <row r="45">
          <cell r="C45" t="str">
            <v>보링공(지질조사)</v>
          </cell>
          <cell r="D45">
            <v>47958</v>
          </cell>
          <cell r="E45">
            <v>46378</v>
          </cell>
          <cell r="F45">
            <v>46378</v>
          </cell>
        </row>
        <row r="46">
          <cell r="C46" t="str">
            <v>조  경  공</v>
          </cell>
          <cell r="D46">
            <v>54828</v>
          </cell>
          <cell r="E46">
            <v>55700</v>
          </cell>
          <cell r="F46">
            <v>55700</v>
          </cell>
        </row>
        <row r="47">
          <cell r="C47" t="str">
            <v>벌  목  공</v>
          </cell>
          <cell r="D47">
            <v>60692</v>
          </cell>
          <cell r="E47">
            <v>63702</v>
          </cell>
          <cell r="F47">
            <v>63702</v>
          </cell>
        </row>
        <row r="48">
          <cell r="C48" t="str">
            <v>조 림 인 부</v>
          </cell>
          <cell r="D48">
            <v>40995</v>
          </cell>
          <cell r="E48">
            <v>40152</v>
          </cell>
          <cell r="F48">
            <v>40152</v>
          </cell>
        </row>
        <row r="49">
          <cell r="C49" t="str">
            <v>플랜트기계설치공</v>
          </cell>
          <cell r="D49">
            <v>66009</v>
          </cell>
          <cell r="E49">
            <v>66046</v>
          </cell>
          <cell r="F49">
            <v>66046</v>
          </cell>
        </row>
        <row r="50">
          <cell r="C50" t="str">
            <v>플랜트특수용접공</v>
          </cell>
          <cell r="D50">
            <v>87559</v>
          </cell>
          <cell r="E50">
            <v>85784</v>
          </cell>
          <cell r="F50">
            <v>85784</v>
          </cell>
        </row>
        <row r="51">
          <cell r="C51" t="str">
            <v>플랜트용접공</v>
          </cell>
          <cell r="D51">
            <v>61599</v>
          </cell>
          <cell r="E51">
            <v>62886</v>
          </cell>
          <cell r="F51">
            <v>62886</v>
          </cell>
        </row>
        <row r="52">
          <cell r="C52" t="str">
            <v>플랜트배관공</v>
          </cell>
          <cell r="D52">
            <v>63723</v>
          </cell>
          <cell r="E52">
            <v>63034</v>
          </cell>
          <cell r="F52">
            <v>63034</v>
          </cell>
        </row>
        <row r="53">
          <cell r="C53" t="str">
            <v>플랜트제관공</v>
          </cell>
          <cell r="D53">
            <v>53665</v>
          </cell>
          <cell r="E53">
            <v>53497</v>
          </cell>
          <cell r="F53">
            <v>53497</v>
          </cell>
        </row>
        <row r="54">
          <cell r="C54" t="str">
            <v>시공측량사</v>
          </cell>
          <cell r="D54">
            <v>51058</v>
          </cell>
          <cell r="E54">
            <v>48997</v>
          </cell>
          <cell r="F54">
            <v>48997</v>
          </cell>
        </row>
        <row r="55">
          <cell r="C55" t="str">
            <v>시공측량사조수</v>
          </cell>
          <cell r="D55">
            <v>32808</v>
          </cell>
          <cell r="E55">
            <v>31559</v>
          </cell>
          <cell r="F55">
            <v>31559</v>
          </cell>
        </row>
        <row r="56">
          <cell r="C56" t="str">
            <v>측       부</v>
          </cell>
          <cell r="D56">
            <v>29562</v>
          </cell>
          <cell r="E56">
            <v>31179</v>
          </cell>
          <cell r="F56">
            <v>31179</v>
          </cell>
        </row>
        <row r="57">
          <cell r="C57" t="str">
            <v>송 전 전 공</v>
          </cell>
          <cell r="D57">
            <v>226235</v>
          </cell>
          <cell r="E57">
            <v>228665</v>
          </cell>
          <cell r="F57">
            <v>228665</v>
          </cell>
        </row>
        <row r="58">
          <cell r="C58" t="str">
            <v>송전활선전공</v>
          </cell>
          <cell r="D58">
            <v>258018</v>
          </cell>
          <cell r="E58">
            <v>273511</v>
          </cell>
          <cell r="F58">
            <v>273511</v>
          </cell>
        </row>
        <row r="59">
          <cell r="C59" t="str">
            <v>배 전 전 공</v>
          </cell>
          <cell r="D59">
            <v>180602</v>
          </cell>
          <cell r="E59">
            <v>165958</v>
          </cell>
          <cell r="F59">
            <v>165958</v>
          </cell>
        </row>
        <row r="60">
          <cell r="C60" t="str">
            <v>배전활선전공</v>
          </cell>
          <cell r="D60">
            <v>207143</v>
          </cell>
          <cell r="E60">
            <v>222274</v>
          </cell>
          <cell r="F60">
            <v>222274</v>
          </cell>
        </row>
        <row r="61">
          <cell r="C61" t="str">
            <v>플랜트전공</v>
          </cell>
          <cell r="D61">
            <v>56509</v>
          </cell>
          <cell r="E61">
            <v>59158</v>
          </cell>
          <cell r="F61">
            <v>59158</v>
          </cell>
        </row>
        <row r="62">
          <cell r="C62" t="str">
            <v>내 선 전 공</v>
          </cell>
          <cell r="D62">
            <v>51165</v>
          </cell>
          <cell r="E62">
            <v>53401</v>
          </cell>
          <cell r="F62">
            <v>53401</v>
          </cell>
        </row>
        <row r="63">
          <cell r="C63" t="str">
            <v>특별고압케이블전공</v>
          </cell>
          <cell r="D63">
            <v>113924</v>
          </cell>
          <cell r="E63">
            <v>109081</v>
          </cell>
          <cell r="F63">
            <v>109081</v>
          </cell>
        </row>
        <row r="64">
          <cell r="C64" t="str">
            <v>고압케이블전공</v>
          </cell>
          <cell r="D64">
            <v>74140</v>
          </cell>
          <cell r="E64">
            <v>80902</v>
          </cell>
          <cell r="F64">
            <v>80902</v>
          </cell>
        </row>
        <row r="65">
          <cell r="C65" t="str">
            <v>저압케이블전공</v>
          </cell>
          <cell r="D65">
            <v>66313</v>
          </cell>
          <cell r="E65">
            <v>67695</v>
          </cell>
          <cell r="F65">
            <v>67695</v>
          </cell>
        </row>
        <row r="66">
          <cell r="C66" t="str">
            <v>철도신호공</v>
          </cell>
          <cell r="D66">
            <v>89120</v>
          </cell>
          <cell r="E66">
            <v>91681</v>
          </cell>
          <cell r="F66">
            <v>91681</v>
          </cell>
        </row>
        <row r="67">
          <cell r="C67" t="str">
            <v>계  장  공</v>
          </cell>
          <cell r="D67">
            <v>56122</v>
          </cell>
          <cell r="E67">
            <v>57107</v>
          </cell>
          <cell r="F67">
            <v>57107</v>
          </cell>
        </row>
        <row r="68">
          <cell r="C68" t="str">
            <v>통신외선공</v>
          </cell>
          <cell r="D68">
            <v>88931</v>
          </cell>
          <cell r="E68">
            <v>89403</v>
          </cell>
          <cell r="F68">
            <v>89403</v>
          </cell>
        </row>
        <row r="69">
          <cell r="C69" t="str">
            <v>통신설비공</v>
          </cell>
          <cell r="D69">
            <v>73094</v>
          </cell>
          <cell r="E69">
            <v>77635</v>
          </cell>
          <cell r="F69">
            <v>77635</v>
          </cell>
        </row>
        <row r="70">
          <cell r="C70" t="str">
            <v>통신내선공</v>
          </cell>
          <cell r="D70">
            <v>57615</v>
          </cell>
          <cell r="E70">
            <v>60507</v>
          </cell>
          <cell r="F70">
            <v>60507</v>
          </cell>
        </row>
        <row r="71">
          <cell r="C71" t="str">
            <v>통신케이블공</v>
          </cell>
          <cell r="D71">
            <v>90922</v>
          </cell>
          <cell r="E71">
            <v>94873</v>
          </cell>
          <cell r="F71">
            <v>94873</v>
          </cell>
        </row>
        <row r="72">
          <cell r="C72" t="str">
            <v>무선안테나공</v>
          </cell>
          <cell r="D72">
            <v>94774</v>
          </cell>
          <cell r="E72">
            <v>95069</v>
          </cell>
          <cell r="F72">
            <v>95069</v>
          </cell>
        </row>
        <row r="73">
          <cell r="C73" t="str">
            <v>작 업 반 장</v>
          </cell>
          <cell r="D73">
            <v>56993</v>
          </cell>
          <cell r="E73">
            <v>58657</v>
          </cell>
          <cell r="F73">
            <v>58657</v>
          </cell>
        </row>
        <row r="74">
          <cell r="C74" t="str">
            <v>목       도</v>
          </cell>
          <cell r="D74">
            <v>65769</v>
          </cell>
          <cell r="E74">
            <v>65052</v>
          </cell>
          <cell r="F74">
            <v>65052</v>
          </cell>
        </row>
        <row r="75">
          <cell r="C75" t="str">
            <v>조  력  공</v>
          </cell>
          <cell r="D75">
            <v>41366</v>
          </cell>
          <cell r="E75">
            <v>45775</v>
          </cell>
          <cell r="F75">
            <v>45775</v>
          </cell>
        </row>
        <row r="76">
          <cell r="C76" t="str">
            <v>특 별 인 부</v>
          </cell>
          <cell r="D76">
            <v>52232</v>
          </cell>
          <cell r="E76">
            <v>52788</v>
          </cell>
          <cell r="F76">
            <v>52788</v>
          </cell>
        </row>
        <row r="77">
          <cell r="C77" t="str">
            <v>보 통 인 부</v>
          </cell>
          <cell r="D77">
            <v>37483</v>
          </cell>
          <cell r="E77">
            <v>38932</v>
          </cell>
          <cell r="F77">
            <v>38932</v>
          </cell>
        </row>
        <row r="78">
          <cell r="C78" t="str">
            <v>건설기계운전기사</v>
          </cell>
          <cell r="D78">
            <v>55245</v>
          </cell>
          <cell r="E78">
            <v>57633</v>
          </cell>
          <cell r="F78">
            <v>57633</v>
          </cell>
        </row>
        <row r="79">
          <cell r="C79" t="str">
            <v>건설기계조장</v>
          </cell>
          <cell r="D79">
            <v>63182</v>
          </cell>
          <cell r="E79">
            <v>66191</v>
          </cell>
          <cell r="F79">
            <v>66191</v>
          </cell>
        </row>
        <row r="80">
          <cell r="C80" t="str">
            <v>운전사(운반차)</v>
          </cell>
          <cell r="D80">
            <v>54064</v>
          </cell>
          <cell r="E80">
            <v>55534</v>
          </cell>
          <cell r="F80">
            <v>55534</v>
          </cell>
        </row>
        <row r="81">
          <cell r="C81" t="str">
            <v>운전사(기계)</v>
          </cell>
          <cell r="D81">
            <v>47406</v>
          </cell>
          <cell r="E81">
            <v>48859</v>
          </cell>
          <cell r="F81">
            <v>48859</v>
          </cell>
        </row>
        <row r="82">
          <cell r="C82" t="str">
            <v>건설기계운전조수</v>
          </cell>
          <cell r="D82">
            <v>43082</v>
          </cell>
          <cell r="E82">
            <v>44975</v>
          </cell>
          <cell r="F82">
            <v>44975</v>
          </cell>
        </row>
        <row r="83">
          <cell r="C83" t="str">
            <v>고 급 선 원</v>
          </cell>
          <cell r="D83">
            <v>64818</v>
          </cell>
          <cell r="E83">
            <v>63465</v>
          </cell>
          <cell r="F83">
            <v>63465</v>
          </cell>
        </row>
        <row r="84">
          <cell r="C84" t="str">
            <v>보 통 선 원</v>
          </cell>
          <cell r="D84">
            <v>48040</v>
          </cell>
          <cell r="E84">
            <v>48348</v>
          </cell>
          <cell r="F84">
            <v>48348</v>
          </cell>
        </row>
        <row r="85">
          <cell r="C85" t="str">
            <v>선       부</v>
          </cell>
          <cell r="D85">
            <v>40659</v>
          </cell>
          <cell r="E85">
            <v>42756</v>
          </cell>
          <cell r="F85">
            <v>42756</v>
          </cell>
        </row>
        <row r="86">
          <cell r="C86" t="str">
            <v>준설선선장</v>
          </cell>
          <cell r="D86">
            <v>73997</v>
          </cell>
          <cell r="E86">
            <v>71491</v>
          </cell>
          <cell r="F86">
            <v>71491</v>
          </cell>
        </row>
        <row r="87">
          <cell r="C87" t="str">
            <v>준설선기관장</v>
          </cell>
          <cell r="D87">
            <v>70014</v>
          </cell>
          <cell r="E87">
            <v>71301</v>
          </cell>
          <cell r="F87">
            <v>71301</v>
          </cell>
        </row>
        <row r="88">
          <cell r="C88" t="str">
            <v>준설선기관사</v>
          </cell>
          <cell r="D88">
            <v>56766</v>
          </cell>
          <cell r="E88">
            <v>55913</v>
          </cell>
          <cell r="F88">
            <v>55913</v>
          </cell>
        </row>
        <row r="89">
          <cell r="C89" t="str">
            <v>준설선운전사</v>
          </cell>
          <cell r="D89">
            <v>54405</v>
          </cell>
          <cell r="E89">
            <v>54347</v>
          </cell>
          <cell r="F89">
            <v>54347</v>
          </cell>
        </row>
        <row r="90">
          <cell r="C90" t="str">
            <v>준설선전기사</v>
          </cell>
          <cell r="D90">
            <v>56004</v>
          </cell>
          <cell r="E90">
            <v>54471</v>
          </cell>
          <cell r="F90">
            <v>54471</v>
          </cell>
        </row>
        <row r="91">
          <cell r="C91" t="str">
            <v>기계설치공</v>
          </cell>
          <cell r="D91">
            <v>54111</v>
          </cell>
          <cell r="E91">
            <v>54468</v>
          </cell>
          <cell r="F91">
            <v>54468</v>
          </cell>
        </row>
        <row r="92">
          <cell r="C92" t="str">
            <v>기  계  공</v>
          </cell>
          <cell r="D92">
            <v>45607</v>
          </cell>
          <cell r="E92">
            <v>50809</v>
          </cell>
          <cell r="F92">
            <v>50809</v>
          </cell>
        </row>
        <row r="93">
          <cell r="C93" t="str">
            <v>현  도  사</v>
          </cell>
          <cell r="D93" t="str">
            <v>-</v>
          </cell>
          <cell r="E93">
            <v>60789</v>
          </cell>
          <cell r="F93">
            <v>60789</v>
          </cell>
        </row>
        <row r="94">
          <cell r="C94" t="str">
            <v>제  도  사</v>
          </cell>
          <cell r="D94">
            <v>52322</v>
          </cell>
          <cell r="E94">
            <v>54433</v>
          </cell>
          <cell r="F94">
            <v>54433</v>
          </cell>
        </row>
        <row r="95">
          <cell r="C95" t="str">
            <v>시험사 1급</v>
          </cell>
          <cell r="D95">
            <v>50610</v>
          </cell>
          <cell r="E95">
            <v>46634</v>
          </cell>
          <cell r="F95">
            <v>46634</v>
          </cell>
        </row>
        <row r="96">
          <cell r="C96" t="str">
            <v>시험사 2급</v>
          </cell>
          <cell r="D96">
            <v>39180</v>
          </cell>
          <cell r="E96">
            <v>36671</v>
          </cell>
          <cell r="F96">
            <v>36671</v>
          </cell>
        </row>
        <row r="97">
          <cell r="C97" t="str">
            <v>시험보조사</v>
          </cell>
          <cell r="D97">
            <v>29385</v>
          </cell>
          <cell r="E97">
            <v>32484</v>
          </cell>
          <cell r="F97">
            <v>32484</v>
          </cell>
        </row>
        <row r="98">
          <cell r="C98" t="str">
            <v>유  리  공</v>
          </cell>
          <cell r="D98">
            <v>60295</v>
          </cell>
          <cell r="E98">
            <v>58873</v>
          </cell>
          <cell r="F98">
            <v>58873</v>
          </cell>
        </row>
        <row r="99">
          <cell r="C99" t="str">
            <v>함  석  공</v>
          </cell>
          <cell r="D99">
            <v>62933</v>
          </cell>
          <cell r="E99">
            <v>61305</v>
          </cell>
          <cell r="F99">
            <v>61305</v>
          </cell>
        </row>
        <row r="100">
          <cell r="C100" t="str">
            <v>용접공(일반)</v>
          </cell>
          <cell r="D100">
            <v>58758</v>
          </cell>
          <cell r="E100">
            <v>60389</v>
          </cell>
          <cell r="F100">
            <v>60389</v>
          </cell>
        </row>
        <row r="101">
          <cell r="C101" t="str">
            <v>닥  트  공</v>
          </cell>
          <cell r="D101">
            <v>47697</v>
          </cell>
          <cell r="E101">
            <v>51634</v>
          </cell>
          <cell r="F101">
            <v>51634</v>
          </cell>
        </row>
        <row r="102">
          <cell r="C102" t="str">
            <v>할  석  공</v>
          </cell>
          <cell r="D102">
            <v>66464</v>
          </cell>
          <cell r="E102">
            <v>68036</v>
          </cell>
          <cell r="F102">
            <v>68036</v>
          </cell>
        </row>
        <row r="103">
          <cell r="C103" t="str">
            <v>제철축로공</v>
          </cell>
          <cell r="D103">
            <v>92761</v>
          </cell>
          <cell r="E103">
            <v>93594</v>
          </cell>
          <cell r="F103">
            <v>93594</v>
          </cell>
        </row>
        <row r="104">
          <cell r="C104" t="str">
            <v>지적기사 1급</v>
          </cell>
          <cell r="D104">
            <v>93249</v>
          </cell>
          <cell r="E104">
            <v>97558</v>
          </cell>
          <cell r="F104">
            <v>97558</v>
          </cell>
        </row>
        <row r="105">
          <cell r="C105" t="str">
            <v>지적기사 2급</v>
          </cell>
          <cell r="D105">
            <v>77363</v>
          </cell>
          <cell r="E105">
            <v>81569</v>
          </cell>
          <cell r="F105">
            <v>81569</v>
          </cell>
        </row>
        <row r="106">
          <cell r="C106" t="str">
            <v>지적기능사 1급</v>
          </cell>
          <cell r="D106">
            <v>55223</v>
          </cell>
          <cell r="E106">
            <v>57871</v>
          </cell>
          <cell r="F106">
            <v>57871</v>
          </cell>
        </row>
        <row r="107">
          <cell r="C107" t="str">
            <v>지적기능사 2급</v>
          </cell>
          <cell r="D107">
            <v>42030</v>
          </cell>
          <cell r="E107">
            <v>44111</v>
          </cell>
          <cell r="F107">
            <v>44111</v>
          </cell>
        </row>
        <row r="108">
          <cell r="C108" t="str">
            <v>H/W설치기사</v>
          </cell>
          <cell r="D108">
            <v>81821</v>
          </cell>
          <cell r="E108">
            <v>81405</v>
          </cell>
          <cell r="F108">
            <v>81405</v>
          </cell>
        </row>
        <row r="109">
          <cell r="C109" t="str">
            <v>H/W시험기사</v>
          </cell>
          <cell r="D109">
            <v>86593</v>
          </cell>
          <cell r="E109">
            <v>88498</v>
          </cell>
          <cell r="F109">
            <v>88498</v>
          </cell>
        </row>
        <row r="110">
          <cell r="C110" t="str">
            <v>S/W시험기사</v>
          </cell>
          <cell r="D110">
            <v>91329</v>
          </cell>
          <cell r="E110">
            <v>98454</v>
          </cell>
          <cell r="F110">
            <v>98454</v>
          </cell>
        </row>
        <row r="111">
          <cell r="C111" t="str">
            <v>CPU시험기사</v>
          </cell>
          <cell r="D111">
            <v>85241</v>
          </cell>
          <cell r="E111">
            <v>86879</v>
          </cell>
          <cell r="F111">
            <v>86879</v>
          </cell>
        </row>
        <row r="112">
          <cell r="C112" t="str">
            <v>광통신기사</v>
          </cell>
          <cell r="D112">
            <v>105532</v>
          </cell>
          <cell r="E112">
            <v>101131</v>
          </cell>
          <cell r="F112">
            <v>101131</v>
          </cell>
        </row>
        <row r="113">
          <cell r="C113" t="str">
            <v>광케이블기사</v>
          </cell>
          <cell r="D113">
            <v>95081</v>
          </cell>
          <cell r="E113">
            <v>100005</v>
          </cell>
          <cell r="F113">
            <v>100005</v>
          </cell>
        </row>
        <row r="114">
          <cell r="C114" t="str">
            <v>도  편  수</v>
          </cell>
          <cell r="D114">
            <v>128685</v>
          </cell>
          <cell r="E114">
            <v>114173</v>
          </cell>
          <cell r="F114">
            <v>114173</v>
          </cell>
        </row>
        <row r="115">
          <cell r="C115" t="str">
            <v>목 조 각 공</v>
          </cell>
          <cell r="D115">
            <v>100000</v>
          </cell>
          <cell r="E115">
            <v>93242</v>
          </cell>
          <cell r="F115">
            <v>93242</v>
          </cell>
        </row>
        <row r="116">
          <cell r="C116" t="str">
            <v>한 식 목 공</v>
          </cell>
          <cell r="D116">
            <v>92284</v>
          </cell>
          <cell r="E116">
            <v>91540</v>
          </cell>
          <cell r="F116">
            <v>91540</v>
          </cell>
        </row>
        <row r="117">
          <cell r="C117" t="str">
            <v>한식목공조공</v>
          </cell>
          <cell r="D117">
            <v>62550</v>
          </cell>
          <cell r="E117">
            <v>63750</v>
          </cell>
          <cell r="F117">
            <v>63750</v>
          </cell>
        </row>
        <row r="118">
          <cell r="C118" t="str">
            <v>드 잡 이 공</v>
          </cell>
          <cell r="D118">
            <v>102255</v>
          </cell>
          <cell r="E118">
            <v>100000</v>
          </cell>
          <cell r="F118">
            <v>100000</v>
          </cell>
        </row>
        <row r="119">
          <cell r="C119" t="str">
            <v>한 식 와 공</v>
          </cell>
          <cell r="D119">
            <v>134432</v>
          </cell>
          <cell r="E119">
            <v>136422</v>
          </cell>
          <cell r="F119">
            <v>136422</v>
          </cell>
        </row>
        <row r="120">
          <cell r="C120" t="str">
            <v>한식와공조공</v>
          </cell>
          <cell r="D120">
            <v>91458</v>
          </cell>
          <cell r="E120">
            <v>90129</v>
          </cell>
          <cell r="F120">
            <v>90129</v>
          </cell>
        </row>
        <row r="121">
          <cell r="C121" t="str">
            <v>석 조 각 공</v>
          </cell>
          <cell r="D121">
            <v>109756</v>
          </cell>
          <cell r="E121">
            <v>105942</v>
          </cell>
          <cell r="F121">
            <v>105942</v>
          </cell>
        </row>
        <row r="122">
          <cell r="C122" t="str">
            <v>특 수 화 공</v>
          </cell>
          <cell r="D122">
            <v>121148</v>
          </cell>
          <cell r="E122">
            <v>118338</v>
          </cell>
          <cell r="F122">
            <v>118338</v>
          </cell>
        </row>
        <row r="123">
          <cell r="C123" t="str">
            <v>화       공</v>
          </cell>
          <cell r="D123">
            <v>90256</v>
          </cell>
          <cell r="E123">
            <v>92088</v>
          </cell>
          <cell r="F123">
            <v>92088</v>
          </cell>
        </row>
        <row r="124">
          <cell r="C124" t="str">
            <v>한식미장공</v>
          </cell>
          <cell r="D124">
            <v>88928</v>
          </cell>
          <cell r="E124">
            <v>87575</v>
          </cell>
          <cell r="F124">
            <v>87575</v>
          </cell>
        </row>
        <row r="125">
          <cell r="C125" t="str">
            <v>원자력배관공</v>
          </cell>
          <cell r="D125">
            <v>93197</v>
          </cell>
          <cell r="E125">
            <v>95518</v>
          </cell>
          <cell r="F125">
            <v>95518</v>
          </cell>
        </row>
        <row r="126">
          <cell r="C126" t="str">
            <v>원자력용접공</v>
          </cell>
          <cell r="D126">
            <v>95257</v>
          </cell>
          <cell r="E126">
            <v>14369</v>
          </cell>
          <cell r="F126">
            <v>14369</v>
          </cell>
        </row>
        <row r="127">
          <cell r="C127" t="str">
            <v>원자력기계설치공</v>
          </cell>
          <cell r="D127">
            <v>89397</v>
          </cell>
          <cell r="E127">
            <v>90643</v>
          </cell>
          <cell r="F127">
            <v>90643</v>
          </cell>
        </row>
        <row r="128">
          <cell r="C128" t="str">
            <v>원자력덕트공</v>
          </cell>
          <cell r="D128">
            <v>85736</v>
          </cell>
          <cell r="E128">
            <v>87579</v>
          </cell>
          <cell r="F128">
            <v>87579</v>
          </cell>
        </row>
        <row r="129">
          <cell r="C129" t="str">
            <v>원자력제관공</v>
          </cell>
          <cell r="D129">
            <v>85224</v>
          </cell>
          <cell r="E129">
            <v>81226</v>
          </cell>
          <cell r="F129">
            <v>81226</v>
          </cell>
        </row>
        <row r="130">
          <cell r="C130" t="str">
            <v>원자력케이블공</v>
          </cell>
          <cell r="D130">
            <v>79698</v>
          </cell>
          <cell r="E130">
            <v>86496</v>
          </cell>
          <cell r="F130">
            <v>86496</v>
          </cell>
        </row>
        <row r="131">
          <cell r="C131" t="str">
            <v>원자력계장공</v>
          </cell>
          <cell r="D131">
            <v>74105</v>
          </cell>
          <cell r="E131">
            <v>78849</v>
          </cell>
          <cell r="F131">
            <v>78849</v>
          </cell>
        </row>
        <row r="132">
          <cell r="C132" t="str">
            <v>원자력기술자</v>
          </cell>
          <cell r="D132">
            <v>82403</v>
          </cell>
          <cell r="E132">
            <v>82531</v>
          </cell>
          <cell r="F132">
            <v>82531</v>
          </cell>
        </row>
        <row r="133">
          <cell r="C133" t="str">
            <v>중급원자력기술자</v>
          </cell>
          <cell r="D133">
            <v>85270</v>
          </cell>
          <cell r="E133">
            <v>89064</v>
          </cell>
          <cell r="F133">
            <v>89064</v>
          </cell>
        </row>
        <row r="134">
          <cell r="C134" t="str">
            <v>상급원자력기술자</v>
          </cell>
          <cell r="D134">
            <v>100304</v>
          </cell>
          <cell r="E134">
            <v>102040</v>
          </cell>
          <cell r="F134">
            <v>102040</v>
          </cell>
        </row>
        <row r="135">
          <cell r="C135" t="str">
            <v>원자력품질괸리사</v>
          </cell>
          <cell r="D135">
            <v>97845</v>
          </cell>
          <cell r="E135">
            <v>94015</v>
          </cell>
          <cell r="F135">
            <v>94015</v>
          </cell>
        </row>
        <row r="136">
          <cell r="C136" t="str">
            <v>원자력특별인부</v>
          </cell>
          <cell r="D136">
            <v>69988</v>
          </cell>
          <cell r="E136">
            <v>71115</v>
          </cell>
          <cell r="F136">
            <v>71115</v>
          </cell>
        </row>
        <row r="137">
          <cell r="C137" t="str">
            <v>원자력보온공</v>
          </cell>
          <cell r="D137">
            <v>81509</v>
          </cell>
          <cell r="E137">
            <v>79558</v>
          </cell>
          <cell r="F137">
            <v>79558</v>
          </cell>
        </row>
        <row r="138">
          <cell r="C138" t="str">
            <v>원자력플랜트전공</v>
          </cell>
          <cell r="D138">
            <v>86619</v>
          </cell>
          <cell r="E138">
            <v>88190</v>
          </cell>
          <cell r="F138">
            <v>88190</v>
          </cell>
        </row>
        <row r="139">
          <cell r="C139" t="str">
            <v>고급원자력비파괴시험공</v>
          </cell>
          <cell r="D139">
            <v>81499</v>
          </cell>
          <cell r="E139">
            <v>87624</v>
          </cell>
          <cell r="F139">
            <v>87624</v>
          </cell>
        </row>
        <row r="140">
          <cell r="C140" t="str">
            <v>특급원자력비파괴시험공</v>
          </cell>
          <cell r="D140" t="str">
            <v>-</v>
          </cell>
          <cell r="E140">
            <v>131022</v>
          </cell>
          <cell r="F140">
            <v>131022</v>
          </cell>
        </row>
        <row r="141">
          <cell r="C141" t="str">
            <v>통신기사 1급</v>
          </cell>
          <cell r="D141">
            <v>90809</v>
          </cell>
          <cell r="E141">
            <v>92459</v>
          </cell>
          <cell r="F141">
            <v>92459</v>
          </cell>
        </row>
        <row r="142">
          <cell r="C142" t="str">
            <v>통신기사 2급</v>
          </cell>
          <cell r="D142">
            <v>86019</v>
          </cell>
          <cell r="E142">
            <v>86709</v>
          </cell>
          <cell r="F142">
            <v>86709</v>
          </cell>
        </row>
        <row r="143">
          <cell r="C143" t="str">
            <v>통신기능사</v>
          </cell>
          <cell r="D143">
            <v>75633</v>
          </cell>
          <cell r="E143">
            <v>73945</v>
          </cell>
          <cell r="F143">
            <v>73945</v>
          </cell>
        </row>
        <row r="144">
          <cell r="C144" t="str">
            <v>노  즐  공</v>
          </cell>
          <cell r="D144">
            <v>67469</v>
          </cell>
          <cell r="E144">
            <v>66731</v>
          </cell>
          <cell r="F144">
            <v>66731</v>
          </cell>
        </row>
        <row r="145">
          <cell r="C145" t="str">
            <v>코  킹  공</v>
          </cell>
          <cell r="D145">
            <v>57940</v>
          </cell>
          <cell r="E145">
            <v>56412</v>
          </cell>
          <cell r="F145">
            <v>56412</v>
          </cell>
        </row>
        <row r="146">
          <cell r="C146" t="str">
            <v>전기공사기사 1급</v>
          </cell>
          <cell r="D146">
            <v>65838</v>
          </cell>
          <cell r="E146">
            <v>63980</v>
          </cell>
          <cell r="F146">
            <v>63980</v>
          </cell>
        </row>
        <row r="147">
          <cell r="C147" t="str">
            <v>전기공사기사 2급</v>
          </cell>
          <cell r="D147">
            <v>57636</v>
          </cell>
          <cell r="E147">
            <v>58372</v>
          </cell>
          <cell r="F147">
            <v>58372</v>
          </cell>
        </row>
        <row r="148">
          <cell r="C148" t="str">
            <v>변 전 전 공</v>
          </cell>
          <cell r="D148">
            <v>84845</v>
          </cell>
          <cell r="E148">
            <v>84511</v>
          </cell>
          <cell r="F148">
            <v>84511</v>
          </cell>
        </row>
      </sheetData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간지"/>
      <sheetName val="원가계산"/>
      <sheetName val="원가계산기준"/>
      <sheetName val="사용전검사"/>
      <sheetName val="총괄집계표"/>
      <sheetName val="집계표"/>
      <sheetName val="IBS집계표"/>
      <sheetName val="IBS단가산출서"/>
      <sheetName val="단가산출서"/>
      <sheetName val="수량산출-재료"/>
      <sheetName val="수량산출-노무"/>
      <sheetName val="산출1-수.변전"/>
      <sheetName val="산출1-분전반 (1)"/>
      <sheetName val="산출2-전력"/>
      <sheetName val="산출2-분전반(2)"/>
      <sheetName val="산출3-동력"/>
      <sheetName val="산출4-전등"/>
      <sheetName val="산출4-조명기구"/>
      <sheetName val="산출5-전열"/>
      <sheetName val="산출6-접지"/>
      <sheetName val="산출7-피뢰침"/>
      <sheetName val="산출8-소방"/>
      <sheetName val="산출9-TRAY"/>
      <sheetName val="산출10-외등"/>
      <sheetName val="공통단가"/>
      <sheetName val="견적단가"/>
      <sheetName val="노임단가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"/>
      <sheetName val="단가 및 재료비"/>
      <sheetName val="중기사용료"/>
      <sheetName val="중기사용료산출근거"/>
      <sheetName val="단가산출1"/>
      <sheetName val="단가산출2"/>
      <sheetName val="일위대가"/>
      <sheetName val="일위대가data"/>
      <sheetName val="이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공사비단가"/>
      <sheetName val="시방서"/>
      <sheetName val="품셈집계표"/>
      <sheetName val="방수품셈"/>
      <sheetName val="수량총괄표"/>
      <sheetName val="맨홀청소 및 점검수량"/>
      <sheetName val="방수수량"/>
      <sheetName val="제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________2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[수목일위.XLS][수목일위.XLS]el________3"/>
      <sheetName val="기계경비산출기준"/>
      <sheetName val="기본단가표"/>
      <sheetName val="수량집계A"/>
      <sheetName val="철근집계A"/>
      <sheetName val="DATE"/>
      <sheetName val="물가시세"/>
      <sheetName val="1차증가원가계산"/>
      <sheetName val="준검 내역서"/>
      <sheetName val="원가서"/>
      <sheetName val="제출내역 (2)"/>
      <sheetName val="가설공사비"/>
      <sheetName val="도로구조공사비"/>
      <sheetName val="도로토공공사비"/>
      <sheetName val="여수토공사비"/>
      <sheetName val="계정"/>
      <sheetName val="예정공정표"/>
      <sheetName val="관급자재"/>
      <sheetName val="폐기물"/>
      <sheetName val="1,2공구원가계산서"/>
      <sheetName val="2공구산출내역"/>
      <sheetName val="1공구산출내역서"/>
      <sheetName val="관접합및부설"/>
      <sheetName val="단가"/>
      <sheetName val="수목데이타"/>
      <sheetName val="원가계산서"/>
      <sheetName val="투찰"/>
      <sheetName val="진주방향"/>
      <sheetName val="일위대가표"/>
      <sheetName val="AS포장복구 "/>
      <sheetName val="전차선로 물량표"/>
      <sheetName val="한강운반비"/>
      <sheetName val="#REF"/>
      <sheetName val="자재"/>
      <sheetName val="공통(20-91)"/>
      <sheetName val="금액"/>
      <sheetName val="건축2"/>
      <sheetName val="원가"/>
      <sheetName val="b_balju_cho"/>
      <sheetName val="변수값"/>
      <sheetName val="중기상차"/>
      <sheetName val="AS복구"/>
      <sheetName val="중기터파기"/>
      <sheetName val="일위산출"/>
      <sheetName val="내역서"/>
      <sheetName val="설계서(본관)"/>
      <sheetName val="일위대가 "/>
      <sheetName val="총괄내역서"/>
      <sheetName val="변경내역"/>
      <sheetName val="견적"/>
      <sheetName val="기초단가"/>
      <sheetName val="공사비산출내역"/>
      <sheetName val="문학간접"/>
      <sheetName val="간접"/>
      <sheetName val="수량산출"/>
      <sheetName val="기준액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Total"/>
      <sheetName val="가시설"/>
      <sheetName val="연습"/>
      <sheetName val="단가대비표"/>
      <sheetName val="WORK"/>
      <sheetName val="노무"/>
      <sheetName val="토공"/>
      <sheetName val="조건"/>
      <sheetName val="장비집계"/>
      <sheetName val="nys"/>
      <sheetName val="부대내역"/>
      <sheetName val="수량산출서"/>
      <sheetName val="일위목록"/>
      <sheetName val="값"/>
      <sheetName val="설계예산서"/>
      <sheetName val="별표집계"/>
      <sheetName val="실행(ALT1)"/>
      <sheetName val="BOJUNGGM"/>
      <sheetName val="실행(표지,갑,을)"/>
      <sheetName val="버스운행안내"/>
      <sheetName val="근태계획서"/>
      <sheetName val="예방접종계획"/>
      <sheetName val="2003상반기노임기준"/>
      <sheetName val="계산서(곡선부)"/>
      <sheetName val="포장재료집계표"/>
      <sheetName val="자료"/>
      <sheetName val="데리네이타현황"/>
      <sheetName val="자판실행"/>
      <sheetName val="수목표준대가"/>
      <sheetName val="단위단가"/>
      <sheetName val="공사개요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FB25JN"/>
      <sheetName val="카렌스센터계량기설치공사"/>
      <sheetName val="참조 (2)"/>
      <sheetName val="공사설명서"/>
      <sheetName val="토공총괄표"/>
      <sheetName val="6호기"/>
      <sheetName val="공사요율산출표"/>
      <sheetName val="결재판"/>
      <sheetName val="16-1"/>
      <sheetName val="자재단가조사표-수목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노임단가"/>
      <sheetName val="수목단가"/>
      <sheetName val="시설수량표"/>
      <sheetName val="식재수량표"/>
      <sheetName val="자재단가"/>
      <sheetName val="요율"/>
      <sheetName val="갑지"/>
      <sheetName val="전기일위목록"/>
      <sheetName val="전기대가"/>
      <sheetName val="산출조서표지"/>
      <sheetName val="공량산출"/>
      <sheetName val="단가산출_목록"/>
      <sheetName val="을지"/>
      <sheetName val="9811"/>
      <sheetName val="시설물일위"/>
      <sheetName val="가설공사"/>
      <sheetName val="단가결정"/>
      <sheetName val="내역아"/>
      <sheetName val="울타리"/>
      <sheetName val="용역비내역-진짜"/>
      <sheetName val="공구원가계산"/>
      <sheetName val="대비표"/>
      <sheetName val="원가계산"/>
      <sheetName val="원가계산 (2)"/>
      <sheetName val="참조(2)"/>
      <sheetName val="참조"/>
      <sheetName val="2000.11월설계내역"/>
      <sheetName val="전익자재"/>
      <sheetName val="소비자가"/>
      <sheetName val="A-4"/>
      <sheetName val="2호맨홀공제수량"/>
      <sheetName val="경비_원본"/>
      <sheetName val="전등설비"/>
      <sheetName val="건축"/>
      <sheetName val="건축-물가변동"/>
      <sheetName val="제잡비계산"/>
      <sheetName val="기초입력 DATA"/>
      <sheetName val="설계"/>
      <sheetName val="중기조종사 단위단가"/>
      <sheetName val="설명"/>
      <sheetName val="증감내역서"/>
      <sheetName val="기타 정보통신공사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기계경비"/>
      <sheetName val="시멘트"/>
      <sheetName val="70%"/>
      <sheetName val="삭제금지단가"/>
      <sheetName val="-치수표(곡선부)"/>
      <sheetName val="배수장토목공사비"/>
      <sheetName val="세부내역"/>
      <sheetName val="코드"/>
      <sheetName val="갈현동"/>
      <sheetName val="LP-S"/>
      <sheetName val="산출기초"/>
      <sheetName val="가설건물"/>
      <sheetName val="경영"/>
      <sheetName val="98년"/>
      <sheetName val="실적"/>
      <sheetName val="월간관리비"/>
      <sheetName val="산출근거"/>
      <sheetName val="재료단가"/>
      <sheetName val="임금단가"/>
      <sheetName val="장비목록표"/>
      <sheetName val="장비운전경비"/>
      <sheetName val="직재"/>
      <sheetName val="재집"/>
      <sheetName val="적용공정"/>
      <sheetName val="총괄"/>
      <sheetName val="포장수량단위"/>
      <sheetName val="이름표지정"/>
      <sheetName val="노임이"/>
      <sheetName val="iec"/>
      <sheetName val="ks"/>
      <sheetName val="DATA"/>
      <sheetName val="선로정수"/>
      <sheetName val="전체"/>
      <sheetName val="예산내역서"/>
      <sheetName val="참고사항"/>
      <sheetName val="근로자자료입력"/>
      <sheetName val="Sheet5"/>
      <sheetName val="Sheet1 (2)"/>
      <sheetName val="제경비적용기준"/>
      <sheetName val="공사자료입력"/>
      <sheetName val="기준비용"/>
      <sheetName val="단가산출서"/>
      <sheetName val="산출근거(복구)"/>
      <sheetName val="단가표"/>
      <sheetName val="CON'C"/>
      <sheetName val="식재"/>
      <sheetName val="시설물"/>
      <sheetName val="식재출력용"/>
      <sheetName val="유지관리"/>
      <sheetName val="입찰견적보고서"/>
      <sheetName val="골조-APT 갑지"/>
      <sheetName val="토사(PE)"/>
      <sheetName val="도급기성"/>
      <sheetName val="1공구원가계산"/>
      <sheetName val="1공구원가계산서"/>
      <sheetName val="금액내역서"/>
      <sheetName val="인건비"/>
      <sheetName val="실행대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시행"/>
      <sheetName val="신청서"/>
      <sheetName val="콘크스"/>
      <sheetName val="Recovered_Sheet1"/>
      <sheetName val="수량계표"/>
      <sheetName val="입력"/>
      <sheetName val="안내"/>
      <sheetName val="구조물5월기성내역"/>
      <sheetName val="표_재료"/>
      <sheetName val="제경비율"/>
      <sheetName val="소요자재"/>
      <sheetName val="노무산출서"/>
      <sheetName val="경비"/>
      <sheetName val="지급자재"/>
      <sheetName val="설명서 "/>
      <sheetName val="토목"/>
      <sheetName val="BID"/>
      <sheetName val="노임,재료비"/>
      <sheetName val="중기사용료산출근거"/>
      <sheetName val="단가산출2"/>
      <sheetName val="단가 및 재료비"/>
      <sheetName val="106C0300"/>
      <sheetName val="21301동"/>
      <sheetName val="기초코드"/>
      <sheetName val="도급"/>
      <sheetName val="일위"/>
      <sheetName val="INDEX  LIST"/>
      <sheetName val="건축내역서"/>
      <sheetName val="우수받이"/>
      <sheetName val="결재갑지"/>
      <sheetName val="년도별노임표"/>
      <sheetName val="중기목록표"/>
      <sheetName val="빙장비사양"/>
      <sheetName val="장비사양"/>
      <sheetName val="부대tu"/>
      <sheetName val="팔당터널(1공구)"/>
      <sheetName val="총계"/>
      <sheetName val="터파기및재료"/>
      <sheetName val="3.바닥판  "/>
      <sheetName val="해외(원화)"/>
      <sheetName val="말뚝지지력산정"/>
      <sheetName val="30집계표"/>
      <sheetName val="설계총괄표"/>
      <sheetName val="11-2.아파트내역"/>
      <sheetName val="물가대비표"/>
      <sheetName val="6-1. 관개량조서"/>
      <sheetName val="재료값"/>
      <sheetName val="CC16-내역서"/>
      <sheetName val="입찰"/>
      <sheetName val="현경"/>
      <sheetName val="CTEMCOST"/>
      <sheetName val="자재단가2007.10"/>
      <sheetName val="자재단가2008.4"/>
      <sheetName val="L_RPTB02_01"/>
      <sheetName val="설계예산"/>
      <sheetName val="정부노임단가"/>
      <sheetName val="토목검측서"/>
      <sheetName val="가감수량"/>
      <sheetName val="맨홀수량산출"/>
      <sheetName val="조명시설"/>
      <sheetName val="1안"/>
      <sheetName val="표지 (2)"/>
      <sheetName val="기초1"/>
      <sheetName val="토목내역서"/>
      <sheetName val="인건비 "/>
      <sheetName val="FOB발"/>
      <sheetName val="[수목일위.XLS][수목일위.XLS]el\설계서\수목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사비예산서"/>
      <sheetName val="설계명세서"/>
      <sheetName val="품셈총괄표"/>
      <sheetName val="품셈(점검)"/>
      <sheetName val="품셈(기타)"/>
      <sheetName val="조사대상목록표"/>
      <sheetName val="노무비"/>
      <sheetName val="노임"/>
      <sheetName val="지중"/>
      <sheetName val="조사대상목록표(전채)"/>
      <sheetName val="ks_111777377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원가계산서"/>
      <sheetName val="내역서"/>
      <sheetName val="일위대가"/>
      <sheetName val="산출물량"/>
      <sheetName val="일위대가표"/>
      <sheetName val="산출"/>
      <sheetName val="노임"/>
      <sheetName val="산출서"/>
      <sheetName val="견적대비"/>
      <sheetName val="경산"/>
      <sheetName val="전선 및 전선관"/>
      <sheetName val="총괄내역서"/>
      <sheetName val="기계경비_시간당_"/>
      <sheetName val="설계예산서"/>
      <sheetName val="청천내"/>
      <sheetName val="평가데이터"/>
      <sheetName val="구천"/>
      <sheetName val="2공구하도급내역서"/>
      <sheetName val="내역"/>
      <sheetName val="현장경비"/>
      <sheetName val="설명"/>
      <sheetName val="연결임시"/>
      <sheetName val="일반공사"/>
      <sheetName val="#REF"/>
      <sheetName val="현장경상비"/>
      <sheetName val="일위대가 "/>
      <sheetName val="전기일위대가"/>
      <sheetName val="노무비"/>
      <sheetName val="기초입력 DATA"/>
      <sheetName val="동원인원"/>
      <sheetName val="DATE"/>
      <sheetName val="전기"/>
      <sheetName val="Baby일위대가"/>
      <sheetName val="기초자료입력"/>
      <sheetName val="준공정산"/>
      <sheetName val="산출1-수변전"/>
      <sheetName val="수량산출"/>
      <sheetName val="일위"/>
      <sheetName val="102역사"/>
      <sheetName val="DATA1"/>
      <sheetName val="CABLE SIZE-1"/>
      <sheetName val="공사관리대장"/>
      <sheetName val="허용전류-IEC DATA"/>
      <sheetName val="MCC제원"/>
      <sheetName val="DATA"/>
      <sheetName val="데이타"/>
      <sheetName val="용역비내역-진짜"/>
      <sheetName val="공사원가계산서"/>
      <sheetName val="도급예산내역서총괄표"/>
      <sheetName val="사통"/>
      <sheetName val="프랜트면허"/>
      <sheetName val="기본자료"/>
      <sheetName val="방배동내역(리라)"/>
      <sheetName val="건축공사집계표"/>
      <sheetName val="방배동내역 (총괄)"/>
      <sheetName val="부대공사총괄"/>
      <sheetName val="노무비지급명세"/>
      <sheetName val="내역(토목)"/>
      <sheetName val="공사개요"/>
      <sheetName val="설계내역서"/>
      <sheetName val="내역서1"/>
      <sheetName val="2.고용보험료산출근거"/>
      <sheetName val="계정"/>
      <sheetName val="03전반노무비"/>
      <sheetName val="계양가시설"/>
      <sheetName val="요율"/>
      <sheetName val="물량산출"/>
      <sheetName val="토목내역"/>
      <sheetName val="설계명세서"/>
      <sheetName val="예산내~1"/>
      <sheetName val="자재대"/>
      <sheetName val="공사비_NDE"/>
      <sheetName val="물가대비표"/>
      <sheetName val="토공사(흙막이)"/>
      <sheetName val="식재인부"/>
      <sheetName val="작성"/>
      <sheetName val="1차 내역서"/>
      <sheetName val="토목공사"/>
      <sheetName val="일위대가목록"/>
      <sheetName val="수주추정"/>
      <sheetName val="초기화면"/>
      <sheetName val="관급자재"/>
      <sheetName val="정산서 "/>
      <sheetName val="99총공사내역서"/>
      <sheetName val="배수공"/>
      <sheetName val="부대공"/>
      <sheetName val="토공"/>
      <sheetName val="포장공"/>
      <sheetName val="업무처리전"/>
      <sheetName val="중강당 내역"/>
      <sheetName val="총괄표"/>
      <sheetName val="Sheet1"/>
      <sheetName val="공사착공계"/>
      <sheetName val="현장대리인위임장"/>
      <sheetName val="예산내역서"/>
      <sheetName val="변수값"/>
      <sheetName val="도급예산내역서봉투"/>
      <sheetName val="설계산출표지"/>
      <sheetName val="을부담운반비"/>
      <sheetName val="운반비산출"/>
      <sheetName val="집계표"/>
      <sheetName val="노무"/>
      <sheetName val="2000년1차"/>
      <sheetName val="설계산출기초"/>
      <sheetName val="전동기 특성표"/>
      <sheetName val="케이블단면적"/>
      <sheetName val="Sheet2"/>
      <sheetName val="견적단가"/>
      <sheetName val="노임단가"/>
      <sheetName val="자재단가"/>
      <sheetName val="중기상차"/>
      <sheetName val="AS복구"/>
      <sheetName val="중기터파기"/>
      <sheetName val="품셈 "/>
      <sheetName val="PAINT"/>
      <sheetName val="방화도료"/>
      <sheetName val="원가계산서 "/>
      <sheetName val="수량집계"/>
      <sheetName val="총괄집계표"/>
      <sheetName val="Sheet2 (2)"/>
      <sheetName val="산출2-전력"/>
      <sheetName val="산출3-동력"/>
      <sheetName val="산출4-전등"/>
      <sheetName val="산출9-TRAY"/>
      <sheetName val="설계명세"/>
      <sheetName val="단가 (2)"/>
      <sheetName val="단가산출서"/>
      <sheetName val="C1.공사개요"/>
      <sheetName val="40총괄"/>
      <sheetName val="40집계"/>
      <sheetName val="인건비"/>
      <sheetName val="총괄"/>
      <sheetName val="아파트 내역"/>
      <sheetName val="해평견적"/>
      <sheetName val="2003 일위대가"/>
      <sheetName val="Y-WORK"/>
      <sheetName val="조경내역서"/>
      <sheetName val="출자한도"/>
      <sheetName val="1공구계약서"/>
      <sheetName val="대상공사(조달청)"/>
      <sheetName val="자료(통합)"/>
      <sheetName val="단가"/>
      <sheetName val="예산M11A"/>
      <sheetName val="상호참고자료"/>
      <sheetName val="발주처자료입력"/>
      <sheetName val="회사기본자료"/>
      <sheetName val="하자보증자료"/>
      <sheetName val="기술자관련자료"/>
      <sheetName val="일위대가목차"/>
      <sheetName val="갑지"/>
      <sheetName val="직재"/>
      <sheetName val="조경"/>
      <sheetName val="공사기본내용입력"/>
      <sheetName val="참조"/>
      <sheetName val="실행견적"/>
      <sheetName val="저압_허용전류요약"/>
      <sheetName val="숫자변환"/>
      <sheetName val="설계서"/>
      <sheetName val="70%"/>
      <sheetName val="04노무비"/>
      <sheetName val="효성CB 1P기초"/>
      <sheetName val="노무비 근거"/>
      <sheetName val="착공계"/>
      <sheetName val="N賃率-職"/>
      <sheetName val="견적을지"/>
      <sheetName val="토목"/>
      <sheetName val="가격조사서"/>
      <sheetName val="서울대규장각(가시설흙막이)"/>
      <sheetName val="하수급견적대비"/>
      <sheetName val="Sheet5"/>
      <sheetName val="계림(함평)"/>
      <sheetName val="계림(장성)"/>
      <sheetName val="단면가정"/>
      <sheetName val="설계조건"/>
      <sheetName val="투찰가"/>
      <sheetName val="단가산출"/>
      <sheetName val="L_RPTB02_01"/>
      <sheetName val="투자비"/>
      <sheetName val="조성원가DATA"/>
      <sheetName val="사업비"/>
      <sheetName val="원형1호맨홀토공수량"/>
      <sheetName val="Mc1"/>
      <sheetName val="VII-2현장경비"/>
      <sheetName val="Ⅴ-2.공종별내역"/>
      <sheetName val="공구"/>
      <sheetName val="매입세"/>
      <sheetName val="방배동내역_(총괄)"/>
      <sheetName val="터파기및재료"/>
      <sheetName val="견적"/>
      <sheetName val="일집"/>
      <sheetName val="날개벽(시점좌측)"/>
      <sheetName val="Macro1"/>
      <sheetName val="FB25JN"/>
      <sheetName val="잡비계산"/>
      <sheetName val="입찰안"/>
      <sheetName val="고유코드_설계"/>
      <sheetName val="DATA98"/>
      <sheetName val="Total"/>
      <sheetName val="을지"/>
      <sheetName val="명세서"/>
      <sheetName val="단가조사서"/>
      <sheetName val="양수장(기계)"/>
      <sheetName val="제잡비"/>
      <sheetName val="대비"/>
      <sheetName val="분석"/>
      <sheetName val="제조노임"/>
      <sheetName val="적점"/>
      <sheetName val="database"/>
      <sheetName val="개요"/>
      <sheetName val="평내중"/>
      <sheetName val="준검 내역서"/>
      <sheetName val="공통비(전체)"/>
      <sheetName val="입력"/>
      <sheetName val="직접경비"/>
      <sheetName val="직접인건비"/>
      <sheetName val="내역총괄"/>
      <sheetName val="기본DATA"/>
      <sheetName val="상촌터널실행"/>
      <sheetName val="총괄내역"/>
      <sheetName val="수배전반"/>
      <sheetName val="총계"/>
      <sheetName val="EP0618"/>
      <sheetName val="ELECTRIC"/>
      <sheetName val="금액내역서"/>
      <sheetName val="주방환기"/>
      <sheetName val="내역서적용수량"/>
      <sheetName val="내역(원안-대안)"/>
      <sheetName val="변압기 및 발전기 용량"/>
      <sheetName val="배관내역"/>
      <sheetName val="2회내역"/>
      <sheetName val="1회갑지"/>
      <sheetName val="공사원가계산서 "/>
      <sheetName val="순공사비"/>
      <sheetName val="시공자검사조서"/>
      <sheetName val="2순기"/>
      <sheetName val="소요자재"/>
      <sheetName val="단면 (2)"/>
      <sheetName val="TYPE A"/>
      <sheetName val="본사업"/>
      <sheetName val="서대문대장"/>
      <sheetName val="단가사정"/>
      <sheetName val="공사비집계"/>
      <sheetName val="부하(성남)"/>
      <sheetName val="부하계산서"/>
      <sheetName val="보조부문비배부"/>
      <sheetName val="간접"/>
      <sheetName val="FOB발"/>
      <sheetName val="BID"/>
      <sheetName val="내역(신례)"/>
      <sheetName val="TITLE"/>
      <sheetName val="수량산출1"/>
      <sheetName val="자재단가표"/>
      <sheetName val="간지"/>
      <sheetName val="공사요율"/>
      <sheetName val="1.1 부하집계표"/>
      <sheetName val="7. Cable(설명)-IEC"/>
      <sheetName val="토사(PE)"/>
      <sheetName val="전체공내역서"/>
      <sheetName val="업체명"/>
      <sheetName val="관리"/>
      <sheetName val="3.공통공사대비"/>
      <sheetName val="한강운반비"/>
      <sheetName val="원가+내역"/>
      <sheetName val="을"/>
      <sheetName val="전선 및 전선관-자유로"/>
      <sheetName val="관로터파기-자유로"/>
      <sheetName val="Sheet3"/>
      <sheetName val="설계서(본관)"/>
      <sheetName val="산출내역(K2)"/>
      <sheetName val="WORK"/>
      <sheetName val="공수"/>
      <sheetName val="산근"/>
      <sheetName val="이름정의"/>
      <sheetName val="노 무 비"/>
      <sheetName val="집계"/>
      <sheetName val="직노"/>
      <sheetName val="기본일위"/>
      <sheetName val="패널"/>
      <sheetName val="내역서2안"/>
      <sheetName val="실행내역"/>
      <sheetName val="배수장토목공사비"/>
      <sheetName val="공사노임"/>
      <sheetName val="분전반계산서(석관)"/>
      <sheetName val="실행대비"/>
      <sheetName val="1-4-2.관(약)"/>
      <sheetName val="5. 차단기 용량계산"/>
      <sheetName val="6.3 전력간선 굵기"/>
      <sheetName val="1.2 부하계산서"/>
      <sheetName val="6. Cable(설명)-IEC"/>
      <sheetName val="MW-S"/>
      <sheetName val="빙장비사양"/>
      <sheetName val="장비사양"/>
      <sheetName val="공사현황"/>
      <sheetName val="2공구산출내역"/>
      <sheetName val="자료입력"/>
      <sheetName val="백(수량이동)"/>
      <sheetName val="ENE-CAL 1"/>
      <sheetName val="우수공"/>
      <sheetName val="Data&amp;Result"/>
      <sheetName val="현장"/>
      <sheetName val="관급자재 예산서"/>
      <sheetName val="단가비교표"/>
      <sheetName val="예산서"/>
      <sheetName val="관급일위대가"/>
      <sheetName val="단가 "/>
      <sheetName val="공통가설"/>
      <sheetName val="조명율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기초단가"/>
      <sheetName val="1구간내역서"/>
      <sheetName val="건축내역"/>
      <sheetName val="퇴직금(울산천상)"/>
      <sheetName val="Sheet1 (2)"/>
      <sheetName val="산출2-기기동력"/>
      <sheetName val="부대집계"/>
      <sheetName val="공사품의서"/>
      <sheetName val="단가일람"/>
      <sheetName val="내역서1999.8최종"/>
      <sheetName val="G_R300경비"/>
      <sheetName val="49"/>
      <sheetName val="설계명세서(선로)"/>
      <sheetName val="A"/>
      <sheetName val="W-현원가"/>
      <sheetName val="골조시행"/>
      <sheetName val="공사비예산서(토목분)"/>
      <sheetName val="예산내역"/>
      <sheetName val="공문"/>
      <sheetName val="S0"/>
      <sheetName val="도급"/>
      <sheetName val="현황산출서"/>
      <sheetName val="식재"/>
      <sheetName val="시설물"/>
      <sheetName val="식재출력용"/>
      <sheetName val="유지관리"/>
      <sheetName val="옹벽기초자료"/>
      <sheetName val="단가조사"/>
      <sheetName val="예상"/>
      <sheetName val="계약현황"/>
      <sheetName val="부동산"/>
      <sheetName val="직원"/>
      <sheetName val="세대별"/>
      <sheetName val="R&amp;D"/>
      <sheetName val="단가및재료비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매채조회"/>
      <sheetName val="시산표"/>
      <sheetName val="106C0300"/>
      <sheetName val="8노임율표"/>
      <sheetName val="중(토)"/>
      <sheetName val="집계(일반)"/>
      <sheetName val="세금자료"/>
      <sheetName val="관접합및부설"/>
      <sheetName val="ESC (공정표기준)"/>
      <sheetName val="금액"/>
      <sheetName val="A-4"/>
      <sheetName val="가로등내역서"/>
      <sheetName val="101동"/>
      <sheetName val="NO.1-NO12(설계예산서)"/>
      <sheetName val="INPUT"/>
      <sheetName val="측량요율"/>
      <sheetName val="기본단가"/>
      <sheetName val="교각1"/>
      <sheetName val="A 견적"/>
      <sheetName val="계산서(곡선부)"/>
      <sheetName val="포장재료집계표"/>
      <sheetName val="동해title"/>
      <sheetName val="노임단가표"/>
      <sheetName val=" 갑  지 "/>
      <sheetName val="일위대가_"/>
      <sheetName val="대,유,램"/>
      <sheetName val="건축공사"/>
      <sheetName val="실행기고및 투입현황(총괄)"/>
      <sheetName val="철거산출근거"/>
      <sheetName val="ITEM"/>
      <sheetName val="상반기손익차2총괄"/>
      <sheetName val="환율"/>
      <sheetName val="예산명세서"/>
      <sheetName val="간접비"/>
      <sheetName val="경영상태"/>
      <sheetName val="D-3109"/>
      <sheetName val="장비집계"/>
      <sheetName val="일위목차"/>
      <sheetName val="전등"/>
      <sheetName val="입력변수"/>
      <sheetName val="가점"/>
      <sheetName val="index"/>
      <sheetName val="Macro(차단기)"/>
      <sheetName val="Macro(전선)"/>
      <sheetName val="12.유량계 규격 산정"/>
      <sheetName val="4.  단락전류의 계산"/>
      <sheetName val="1.2 저압설비 부하계산서"/>
      <sheetName val="1.3 고압설비 부하계산서"/>
      <sheetName val="대치판정"/>
      <sheetName val="기초공"/>
      <sheetName val="기둥(원형)"/>
      <sheetName val="가설"/>
      <sheetName val="가설건물"/>
      <sheetName val="00상노임"/>
      <sheetName val="CON'C"/>
      <sheetName val="입력표"/>
      <sheetName val="FA설치명세"/>
      <sheetName val="가로등제어반 설치공사(수량)"/>
      <sheetName val="전기내역1"/>
      <sheetName val="정부노임단가"/>
      <sheetName val="CABLE-DATA "/>
      <sheetName val="b_balju_cho"/>
      <sheetName val="조건"/>
      <sheetName val="남양구조시험동"/>
      <sheetName val="공사설계"/>
      <sheetName val="수량이동"/>
      <sheetName val="설비"/>
      <sheetName val="산출내역서"/>
      <sheetName val="투입비"/>
      <sheetName val="ABUT수량-A1"/>
      <sheetName val="세부내역"/>
      <sheetName val="자재표"/>
      <sheetName val="Sheet4"/>
      <sheetName val="노임이"/>
      <sheetName val="현장관리비"/>
      <sheetName val="CT "/>
      <sheetName val="2006기계경비산출표"/>
      <sheetName val="광장"/>
      <sheetName val="단중표"/>
      <sheetName val="공사원가"/>
      <sheetName val="부대내역"/>
      <sheetName val="6호기"/>
      <sheetName val="산출근거"/>
      <sheetName val="특수선일위대가"/>
      <sheetName val="-치수표(곡선부)"/>
      <sheetName val="품셈TABLE"/>
      <sheetName val="1.1.2 부하일람표 (계절부하)"/>
      <sheetName val="1.1.3 부하일람표 (상시부하)"/>
      <sheetName val="공사비"/>
      <sheetName val="심사물량"/>
      <sheetName val="심사계산"/>
      <sheetName val="제6.1장_부하용량계산서-1"/>
      <sheetName val="6-2. 기계경비산출"/>
      <sheetName val="7.단가비교표"/>
      <sheetName val="5-2.일위대가"/>
      <sheetName val="본사공가현황"/>
      <sheetName val="일위_파일"/>
      <sheetName val="IMPEADENCE MAP 취수장"/>
      <sheetName val="Sensitivity"/>
      <sheetName val="통행료수입"/>
      <sheetName val="CABLE_DATA "/>
      <sheetName val="외삼초"/>
      <sheetName val="화성태안9공구내역(실행)"/>
      <sheetName val="차액보증"/>
      <sheetName val="약전설비"/>
      <sheetName val="물가"/>
      <sheetName val="I一般比"/>
      <sheetName val="공종별 집계"/>
      <sheetName val="pier(각형)"/>
      <sheetName val="D"/>
      <sheetName val="공사원가계산"/>
      <sheetName val="유수전환공사"/>
      <sheetName val="9GNG운반"/>
      <sheetName val="2003상반기노임기준"/>
      <sheetName val="하부철근수량"/>
      <sheetName val="아파트 "/>
      <sheetName val="252K444"/>
      <sheetName val="일위대가(건축)"/>
      <sheetName val="단위수량"/>
      <sheetName val="06 일위대가목록"/>
      <sheetName val="약품공급2"/>
      <sheetName val="동력설비"/>
      <sheetName val="견적가"/>
      <sheetName val="견적서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표"/>
      <sheetName val="원가계산"/>
      <sheetName val="총괄내역"/>
      <sheetName val="퇴직공제부금비"/>
      <sheetName val="내역 "/>
      <sheetName val="일위대가"/>
      <sheetName val="단가 "/>
      <sheetName val="사무보조원"/>
      <sheetName val="중기"/>
      <sheetName val="지급자재"/>
      <sheetName val="가로등수량집계"/>
      <sheetName val="전선 및 전선관(가로등)"/>
      <sheetName val="압착단자(가로등)"/>
      <sheetName val="부대공사집계(가로등)"/>
      <sheetName val="관로터파기(가로등)"/>
      <sheetName val="전선관(신호등)"/>
      <sheetName val="관로터파기(신호등)"/>
      <sheetName val="가로등기초"/>
      <sheetName val="보안등주(기초)"/>
      <sheetName val="점멸기기초(보도,가로등)"/>
      <sheetName val="관로(차도,가로등,중2)"/>
      <sheetName val="관로(차도,가로등,중3)"/>
      <sheetName val="관로(보도,가로등)"/>
      <sheetName val="공원등수량집계"/>
      <sheetName val="압착단자(공원등)"/>
      <sheetName val="전선 및 전선관(공원등)"/>
      <sheetName val="부대공사집계(공원등)"/>
      <sheetName val="관로터파기(공원등)"/>
      <sheetName val="관로(공원녹지)"/>
      <sheetName val="공원등기초"/>
      <sheetName val="노임"/>
      <sheetName val="일위대가 (PM)"/>
      <sheetName val="기계경비(시간당)"/>
      <sheetName val="램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>
        <row r="2">
          <cell r="A2" t="str">
            <v>플랜트전공</v>
          </cell>
          <cell r="B2">
            <v>80465</v>
          </cell>
        </row>
        <row r="3">
          <cell r="A3" t="str">
            <v>목도공</v>
          </cell>
          <cell r="B3">
            <v>75609</v>
          </cell>
        </row>
        <row r="4">
          <cell r="A4" t="str">
            <v>비계공</v>
          </cell>
          <cell r="B4">
            <v>97360</v>
          </cell>
        </row>
        <row r="5">
          <cell r="A5" t="str">
            <v>특별인부</v>
          </cell>
          <cell r="B5">
            <v>66051</v>
          </cell>
        </row>
        <row r="6">
          <cell r="A6" t="str">
            <v>철공</v>
          </cell>
          <cell r="B6">
            <v>90908</v>
          </cell>
        </row>
        <row r="7">
          <cell r="A7" t="str">
            <v>용접공(일반)</v>
          </cell>
          <cell r="B7">
            <v>82409</v>
          </cell>
        </row>
        <row r="8">
          <cell r="A8" t="str">
            <v>도장공</v>
          </cell>
          <cell r="B8">
            <v>82782</v>
          </cell>
        </row>
        <row r="9">
          <cell r="A9" t="str">
            <v>철근공</v>
          </cell>
          <cell r="B9">
            <v>93842</v>
          </cell>
        </row>
        <row r="10">
          <cell r="A10" t="str">
            <v>기계공</v>
          </cell>
          <cell r="B10">
            <v>62214</v>
          </cell>
        </row>
        <row r="11">
          <cell r="A11" t="str">
            <v>보통인부</v>
          </cell>
          <cell r="B11">
            <v>52374</v>
          </cell>
        </row>
        <row r="12">
          <cell r="A12" t="str">
            <v>내선전공</v>
          </cell>
          <cell r="B12">
            <v>77372</v>
          </cell>
        </row>
        <row r="13">
          <cell r="A13" t="str">
            <v>배전전공</v>
          </cell>
          <cell r="B13">
            <v>176342</v>
          </cell>
        </row>
        <row r="14">
          <cell r="A14" t="str">
            <v>저압케이블공</v>
          </cell>
          <cell r="B14">
            <v>85964</v>
          </cell>
        </row>
        <row r="15">
          <cell r="A15" t="str">
            <v>배관공</v>
          </cell>
          <cell r="B15">
            <v>73508</v>
          </cell>
        </row>
        <row r="16">
          <cell r="A16" t="str">
            <v>건축목공</v>
          </cell>
          <cell r="B16">
            <v>87481</v>
          </cell>
        </row>
        <row r="17">
          <cell r="A17" t="str">
            <v>방수공</v>
          </cell>
          <cell r="B17">
            <v>70788</v>
          </cell>
        </row>
        <row r="18">
          <cell r="A18" t="str">
            <v>무선안테나공</v>
          </cell>
          <cell r="B18">
            <v>94930</v>
          </cell>
        </row>
        <row r="19">
          <cell r="A19" t="str">
            <v>콘크리트공</v>
          </cell>
          <cell r="B19">
            <v>88153</v>
          </cell>
        </row>
        <row r="20">
          <cell r="A20" t="str">
            <v>형틀목공</v>
          </cell>
          <cell r="B20">
            <v>92242</v>
          </cell>
        </row>
        <row r="21">
          <cell r="A21" t="str">
            <v>미장공</v>
          </cell>
          <cell r="B21">
            <v>87223</v>
          </cell>
        </row>
        <row r="22">
          <cell r="A22" t="str">
            <v>건설기계운전기사</v>
          </cell>
          <cell r="B22">
            <v>78015</v>
          </cell>
        </row>
        <row r="23">
          <cell r="A23" t="str">
            <v>건설기계운전조수</v>
          </cell>
          <cell r="B23">
            <v>49488</v>
          </cell>
        </row>
        <row r="24">
          <cell r="A24" t="str">
            <v>건설기계조장</v>
          </cell>
          <cell r="B24">
            <v>85318</v>
          </cell>
        </row>
        <row r="25">
          <cell r="A25" t="str">
            <v>운전사(운반차)</v>
          </cell>
          <cell r="B25">
            <v>63443</v>
          </cell>
        </row>
        <row r="26">
          <cell r="A26" t="str">
            <v>운전사(기계)</v>
          </cell>
          <cell r="B26">
            <v>61525</v>
          </cell>
        </row>
        <row r="27">
          <cell r="A27" t="str">
            <v>계장공</v>
          </cell>
          <cell r="B27">
            <v>83629</v>
          </cell>
        </row>
      </sheetData>
      <sheetData sheetId="32" refreshError="1"/>
      <sheetData sheetId="33" refreshError="1"/>
      <sheetData sheetId="3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단가조서"/>
      <sheetName val="일위대가서"/>
      <sheetName val="원가계산서"/>
      <sheetName val="Sheet1"/>
      <sheetName val="Sheet2"/>
      <sheetName val="Sheet3"/>
      <sheetName val="노무비"/>
      <sheetName val="소방설치계획표 앞면 -1"/>
      <sheetName val="소방설치계획표 -2"/>
      <sheetName val="각동총합계"/>
      <sheetName val="Module1"/>
      <sheetName val="전압강하"/>
      <sheetName val="인입CABLE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laroux"/>
      <sheetName val="자재단가"/>
      <sheetName val="찬재♥정희2"/>
      <sheetName val="찬재♥정희3"/>
      <sheetName val="찬재♥정희4"/>
      <sheetName val="찬재♥정희5"/>
      <sheetName val="찬재♥정희6"/>
      <sheetName val="찬재♥정희7"/>
      <sheetName val="10 분야표지"/>
      <sheetName val="11 부문표지"/>
      <sheetName val="13 목차"/>
      <sheetName val="AVI원가계산서"/>
      <sheetName val="21 예정공정표"/>
      <sheetName val="동원인력계획표"/>
      <sheetName val="동원인력세부내역"/>
      <sheetName val="세부내역서_JS"/>
      <sheetName val="일위대가표_JS"/>
      <sheetName val="그림"/>
      <sheetName val="50 단가비교표"/>
      <sheetName val="30 총괄내역서"/>
      <sheetName val="31 세부내역서"/>
      <sheetName val="32 세부 수량산출서"/>
      <sheetName val="40 일위대가"/>
      <sheetName val="60 노임단가기준"/>
      <sheetName val="견적단가비교표"/>
      <sheetName val="0.COVER"/>
      <sheetName val="1부하계산서"/>
      <sheetName val="2.TR용량계산서"/>
      <sheetName val="3.단락전류"/>
      <sheetName val="4.케이블사이즈선정"/>
      <sheetName val="5.차단기정격선정"/>
      <sheetName val="6.역률개선용 콘덴서용량"/>
      <sheetName val="7.ups용량"/>
      <sheetName val="8.조도계산서"/>
      <sheetName val="9.접지계산"/>
      <sheetName val="표지"/>
      <sheetName val="원가계산"/>
      <sheetName val="내역집계표"/>
      <sheetName val="내역서"/>
      <sheetName val="자재단가비교표"/>
      <sheetName val="일위대가갑지"/>
      <sheetName val="일위대가"/>
      <sheetName val="수량집계표"/>
      <sheetName val="수량산출서"/>
      <sheetName val="노임"/>
      <sheetName val="한전수탁공사"/>
      <sheetName val="표지_소방(전기)"/>
      <sheetName val="기초"/>
      <sheetName val="000000"/>
      <sheetName val="간지1"/>
      <sheetName val="부하"/>
      <sheetName val="조명율표"/>
      <sheetName val="전동기"/>
      <sheetName val="CABLE"/>
      <sheetName val="전선"/>
      <sheetName val="전선관"/>
      <sheetName val="우면산터널"/>
      <sheetName val="자재단가-추가제외"/>
      <sheetName val="노무단가(할증제외)"/>
      <sheetName val="노무단가(15%할증)"/>
      <sheetName val="등가거리"/>
      <sheetName val="전등할증제외"/>
      <sheetName val="전등할증구간"/>
      <sheetName val="전등집계"/>
      <sheetName val="방재할증제외"/>
      <sheetName val="방재할증구간"/>
      <sheetName val="방재집계"/>
      <sheetName val="TRAY할증제외"/>
      <sheetName val="TRAY할증"/>
      <sheetName val="TRAY집계 "/>
      <sheetName val="전화할증제외"/>
      <sheetName val="전화할증구간"/>
      <sheetName val="전화집계"/>
      <sheetName val="라디오재방송"/>
      <sheetName val="재방송집계"/>
      <sheetName val="옥외전기설비"/>
      <sheetName val="옥외전기집계"/>
      <sheetName val="단가조사"/>
      <sheetName val="일위대가서(종)"/>
      <sheetName val="가로등부표"/>
      <sheetName val="소래터널일산방향"/>
      <sheetName val="소래터널판교방향"/>
      <sheetName val="수량"/>
      <sheetName val="인공"/>
      <sheetName val="Sheet1 (2)"/>
      <sheetName val="TITLE"/>
      <sheetName val="조도"/>
      <sheetName val="간선"/>
      <sheetName val="부하리스트"/>
      <sheetName val="TR"/>
      <sheetName val="MCC"/>
      <sheetName val="GEN-1"/>
      <sheetName val="GEN-2"/>
      <sheetName val="전화"/>
      <sheetName val="TV"/>
      <sheetName val="BATT"/>
      <sheetName val="BAT2"/>
      <sheetName val="접지"/>
      <sheetName val="Macro(전기)"/>
      <sheetName val="Transformer"/>
      <sheetName val="Equip. Sum."/>
      <sheetName val="Elec. Load Sum.(80G)"/>
      <sheetName val="Elec. Load Sum.(320G)"/>
      <sheetName val="Elec. Load Sum.(2560G)"/>
      <sheetName val="AC-Load"/>
      <sheetName val="AC-Equip"/>
      <sheetName val="출력하지마세요.노임단가VMS"/>
      <sheetName val="VDS-&gt;"/>
      <sheetName val="12 세부 수량산출서"/>
      <sheetName val="CCTV-&gt;"/>
      <sheetName val="23 세부 수량산출서"/>
      <sheetName val="23 수량산출근거"/>
      <sheetName val="VMS-&gt;"/>
      <sheetName val="33 세부 수량산출서"/>
      <sheetName val="토목-&gt;"/>
      <sheetName val="00 총괄내역서"/>
      <sheetName val="10 세부내역서"/>
      <sheetName val="21 세부내역서"/>
      <sheetName val="앞지"/>
      <sheetName val="총괄표"/>
      <sheetName val="견적"/>
      <sheetName val="기계산출"/>
      <sheetName val="전기산출"/>
      <sheetName val="물가대비"/>
      <sheetName val="참고"/>
      <sheetName val="강당 전기산출"/>
      <sheetName val="내역표지"/>
      <sheetName val="강당내역"/>
      <sheetName val="2002.8월 일위"/>
      <sheetName val="물가대비2002.8월"/>
      <sheetName val="강당내역 (2)"/>
      <sheetName val="1.2내역서 (2)"/>
      <sheetName val="내역서 (2)"/>
      <sheetName val="기기품셈산출"/>
      <sheetName val="일위대가표"/>
      <sheetName val="원가계산결과"/>
      <sheetName val="재료비"/>
      <sheetName val="직재집계"/>
      <sheetName val="직노비"/>
      <sheetName val="일위대가목록"/>
      <sheetName val="대가"/>
      <sheetName val="단가조사표 (2)"/>
      <sheetName val="노무비집계 (2)"/>
      <sheetName val="기계수량산출"/>
      <sheetName val="전기수량산출"/>
      <sheetName val="직종별노임단가 (3)"/>
      <sheetName val="간재비 (2)"/>
      <sheetName val="전문업체-간재배분율"/>
      <sheetName val="간접노무비율산출표"/>
      <sheetName val="간접노무비"/>
      <sheetName val="경비명세서"/>
      <sheetName val="운반비(0)"/>
      <sheetName val="경비산출서"/>
      <sheetName val="일반산출"/>
      <sheetName val="이윤산출 (2)"/>
      <sheetName val="일반관리비율"/>
      <sheetName val="이윤율"/>
      <sheetName val="경비배부율산출표"/>
      <sheetName val="통계자료-경비율산출표"/>
      <sheetName val="통계자료-경비조정"/>
      <sheetName val="통계-감가상각"/>
      <sheetName val="전문업체-경비율산출표"/>
      <sheetName val="전문업체-경비조정명세표"/>
      <sheetName val="전문업체-감가상각 "/>
      <sheetName val="통계자료-일관비"/>
      <sheetName val="통계자료-일반관리비조정"/>
      <sheetName val="전문업체-일관비"/>
      <sheetName val="전문업체-일반관리비조정"/>
      <sheetName val="일관비율표"/>
      <sheetName val="구역운임"/>
      <sheetName val="기산(체육관)"/>
      <sheetName val="내역(체육관)"/>
      <sheetName val="갑지"/>
      <sheetName val="대직접"/>
      <sheetName val="임률기준"/>
      <sheetName val="물가"/>
      <sheetName val="견적대비"/>
      <sheetName val="명갑"/>
      <sheetName val="대아갑지"/>
      <sheetName val="경성기업"/>
      <sheetName val="명"/>
      <sheetName val="대아"/>
      <sheetName val="경성"/>
      <sheetName val="수원사회복지소강당기계산출"/>
      <sheetName val="대공연장 산출"/>
      <sheetName val="체육관 기계"/>
      <sheetName val="근명"/>
      <sheetName val="직접총괄"/>
      <sheetName val="물대"/>
      <sheetName val="산출-기계"/>
      <sheetName val="산출-전기재료비"/>
      <sheetName val="산출-전기인건비"/>
      <sheetName val="검토서"/>
      <sheetName val="검토서 (2)"/>
      <sheetName val="내표"/>
      <sheetName val="연합회(가로)"/>
      <sheetName val="갑"/>
      <sheetName val="집계"/>
      <sheetName val="내역1"/>
      <sheetName val="내역2"/>
      <sheetName val="내역3"/>
      <sheetName val="내역4"/>
      <sheetName val="일표"/>
      <sheetName val="일위"/>
      <sheetName val="산표"/>
      <sheetName val="소기산"/>
      <sheetName val="소전산"/>
      <sheetName val="단표"/>
      <sheetName val="단가"/>
      <sheetName val="중총괄표"/>
      <sheetName val="무대기계"/>
      <sheetName val="무대조명"/>
      <sheetName val="배관배선"/>
      <sheetName val="공종별(토목)"/>
      <sheetName val="토목(토공사)"/>
      <sheetName val="토목(기초구조물)"/>
      <sheetName val="토목(상부구조물)"/>
      <sheetName val="토목(복구공사)"/>
      <sheetName val="가설비"/>
      <sheetName val="재료비단가"/>
      <sheetName val="1.2_신호vds폐기물산출"/>
      <sheetName val="1.2_신호무선전송"/>
      <sheetName val="1.3 VDS 총괄"/>
      <sheetName val="1.3VDS"/>
      <sheetName val="1.3 VDS피뢰및접지"/>
      <sheetName val="1.4 CCTV 현장"/>
      <sheetName val="1.4 CCTV 센터"/>
      <sheetName val="1.5 VMS"/>
      <sheetName val="1.6BIS"/>
      <sheetName val="5.1.2.일위대가_신호제어"/>
      <sheetName val="#REF"/>
      <sheetName val="조명내역2"/>
      <sheetName val="산출2"/>
      <sheetName val="단가표"/>
      <sheetName val="멀티내역"/>
      <sheetName val="원가"/>
      <sheetName val=" 가설"/>
      <sheetName val="1. 동력"/>
      <sheetName val="2. 조명"/>
      <sheetName val="3. 접지"/>
      <sheetName val="관급총괄표(무대장치)"/>
      <sheetName val="설계(갑지)"/>
      <sheetName val="공사원가"/>
      <sheetName val="집계표"/>
      <sheetName val="공연장내역서"/>
      <sheetName val="공연장수량산출"/>
      <sheetName val="대강당배관배선"/>
      <sheetName val="견적대비표"/>
      <sheetName val="단가대비표(2005.3)"/>
      <sheetName val="수수료"/>
      <sheetName val="한전"/>
      <sheetName val="간지"/>
      <sheetName val="견적을지"/>
      <sheetName val="관급"/>
      <sheetName val="일대"/>
      <sheetName val="Sheet"/>
      <sheetName val="변압기"/>
      <sheetName val="설 계 내 역 서"/>
      <sheetName val="전선.케이블"/>
      <sheetName val="전선관부속자재"/>
      <sheetName val="판넬부속자재"/>
      <sheetName val="판넬외함"/>
      <sheetName val="레벨류"/>
      <sheetName val="LOCAL 기기류"/>
      <sheetName val="차압.수위조절밸브류"/>
      <sheetName val="TD"/>
      <sheetName val="견적(총괄양식)"/>
      <sheetName val="원가분석(총괄양식)"/>
      <sheetName val="수원수량(총괄) (2)"/>
      <sheetName val="수원수량(총괄) (3)"/>
      <sheetName val="성과표준"/>
      <sheetName val="DPMO"/>
      <sheetName val="기계경비"/>
      <sheetName val="트럭탑재형 크레인"/>
      <sheetName val="내역서(토목)"/>
      <sheetName val="내역서 (전기)"/>
      <sheetName val="단가조사서"/>
      <sheetName val=" 일위대가"/>
      <sheetName val="산출근거"/>
      <sheetName val="전기산출집계"/>
      <sheetName val="토목산출집계"/>
      <sheetName val="조도계산"/>
      <sheetName val="등가거리계산"/>
      <sheetName val="전압강하계산"/>
      <sheetName val="sort"/>
      <sheetName val="SORT(참고)"/>
      <sheetName val="예산내역"/>
      <sheetName val="내역서총괄"/>
      <sheetName val="이설비내역서"/>
      <sheetName val="예산서"/>
      <sheetName val="일위목록"/>
      <sheetName val="단가비교"/>
      <sheetName val="인입공사비"/>
      <sheetName val="제어반안전진단수수료"/>
      <sheetName val="가로등주안전진단수수료"/>
      <sheetName val="전력사용요금"/>
      <sheetName val="전선관부설(횡단부)"/>
      <sheetName val="전선관부설(일반부)"/>
      <sheetName val="공원등기초(5m)"/>
      <sheetName val="가로등기초(10m)"/>
      <sheetName val="가로등기초(12m)"/>
      <sheetName val="가로등제어반기초"/>
      <sheetName val="공원등제어반기초"/>
      <sheetName val="핸드홀(600×600×600)"/>
      <sheetName val="잡철물제작설치(분전반)"/>
      <sheetName val="기계화시공(5~7m)"/>
      <sheetName val="기계화시공(8~9m)"/>
      <sheetName val="기계화시공(10~12m)"/>
      <sheetName val="단가산출-1"/>
      <sheetName val="단가산출-2"/>
      <sheetName val="산출집계(가로등)"/>
      <sheetName val="L-1A"/>
      <sheetName val="L-2A"/>
      <sheetName val="L-1B"/>
      <sheetName val="L-2B"/>
      <sheetName val="L-3B"/>
      <sheetName val="L-1C"/>
      <sheetName val="L-2C"/>
      <sheetName val="L-1D"/>
      <sheetName val="L-2D"/>
      <sheetName val="L-1E"/>
      <sheetName val="L-2E"/>
      <sheetName val="L-1F"/>
      <sheetName val="L-2F"/>
      <sheetName val="L-1G"/>
      <sheetName val="L-1H"/>
      <sheetName val="L-2H"/>
      <sheetName val="L-1I"/>
      <sheetName val="L-2I"/>
      <sheetName val="L-1J"/>
      <sheetName val="L-1K"/>
      <sheetName val="L-2K"/>
      <sheetName val="L-1L"/>
      <sheetName val="L-1M"/>
      <sheetName val="L-1N"/>
      <sheetName val="L-1O"/>
      <sheetName val="산출집계(어린이공원등)"/>
      <sheetName val="LP-어-1"/>
      <sheetName val="LP-어-2"/>
      <sheetName val="LP-어-3"/>
      <sheetName val="LP-어-4"/>
      <sheetName val="산출집계(근린공원등)"/>
      <sheetName val="LP-근1-1"/>
      <sheetName val="LP-근1-2"/>
      <sheetName val="LP-근1-3"/>
      <sheetName val="TCP-1"/>
      <sheetName val="TCP-2"/>
      <sheetName val="LP-근2-1"/>
      <sheetName val="LP-근2-2"/>
      <sheetName val="산출집계(STBOX)"/>
      <sheetName val="STBOX"/>
      <sheetName val="산출집계(선사가로등)"/>
      <sheetName val="LP-1A"/>
      <sheetName val="LP-1B"/>
      <sheetName val="LP-1C"/>
      <sheetName val="전선 및 전선관"/>
      <sheetName val="물품제조"/>
      <sheetName val="총괄내역서"/>
      <sheetName val="세부내역서"/>
      <sheetName val="자재단가비교"/>
      <sheetName val="일위산출-호표"/>
      <sheetName val="노임단가표"/>
      <sheetName val="회로별수량표"/>
      <sheetName val="철거수량1"/>
      <sheetName val="커버"/>
      <sheetName val="시스템통합내역서"/>
      <sheetName val="시스템통합수량"/>
      <sheetName val="시스템통합집계"/>
      <sheetName val="시스템통합공량"/>
      <sheetName val="VXXXXX"/>
      <sheetName val="800+1200총괄"/>
      <sheetName val="기계(800)"/>
      <sheetName val="전기계장(800)"/>
      <sheetName val="기계(1200)"/>
      <sheetName val="CUSTOMER"/>
      <sheetName val="계약서"/>
      <sheetName val="집계-제출 (2)"/>
      <sheetName val="경량천정 철골틀 설치"/>
      <sheetName val="내역"/>
      <sheetName val="LP-1 PNL"/>
      <sheetName val="LED"/>
      <sheetName val="팩스"/>
      <sheetName val="PANEL"/>
      <sheetName val="수변전설비"/>
      <sheetName val="TRAY"/>
      <sheetName val="CONDUIT FITTING"/>
      <sheetName val="전기보온"/>
      <sheetName val="동관단자"/>
      <sheetName val=" HEAD"/>
      <sheetName val="전기방식"/>
      <sheetName val="통신설비"/>
      <sheetName val="전화설비"/>
      <sheetName val="CCTV"/>
      <sheetName val="자동화재"/>
      <sheetName val="WELDING RECEP."/>
      <sheetName val="전기설치물량"/>
      <sheetName val="Letter"/>
      <sheetName val="입찰조정내역1"/>
      <sheetName val="갑지1"/>
      <sheetName val="SUMMARY(ISBL)"/>
      <sheetName val="COVER(ISBL)"/>
      <sheetName val="EQUIP(ISBL)"/>
      <sheetName val="견적조건"/>
      <sheetName val="조정내역"/>
      <sheetName val="갑지(가로)"/>
      <sheetName val="summary "/>
      <sheetName val="Indirect"/>
      <sheetName val="Schedule"/>
      <sheetName val="조직도"/>
      <sheetName val="공정표"/>
      <sheetName val="QA,QC"/>
      <sheetName val="Electrical"/>
      <sheetName val="SPARE"/>
      <sheetName val="Book3"/>
      <sheetName val="산출금액내역"/>
      <sheetName val="노임근거"/>
      <sheetName val="일대목차"/>
      <sheetName val="단위1"/>
      <sheetName val="단위(가)"/>
      <sheetName val="단위3"/>
      <sheetName val="산출집계"/>
      <sheetName val="기본산출서"/>
      <sheetName val="VXXXX"/>
      <sheetName val="내역집계"/>
      <sheetName val="내역-m"/>
      <sheetName val="내역-j"/>
      <sheetName val="노임m"/>
      <sheetName val="노임j"/>
      <sheetName val="수량집계m"/>
      <sheetName val="수량집계j"/>
      <sheetName val="산출-j"/>
      <sheetName val="산출-m"/>
      <sheetName val="일위노임"/>
      <sheetName val="요청"/>
      <sheetName val="단위"/>
      <sheetName val="단위물량"/>
      <sheetName val="전압"/>
      <sheetName val="원가 (2)"/>
      <sheetName val="관급집계 "/>
      <sheetName val="전관통합방송"/>
      <sheetName val="영상설비"/>
      <sheetName val="시청각실"/>
      <sheetName val="다목적강당"/>
      <sheetName val="NETWORK"/>
      <sheetName val="급식실"/>
      <sheetName val="전관통합방송 공량"/>
      <sheetName val="영상 공량"/>
      <sheetName val="다목적강당공량"/>
      <sheetName val="NETWORK 공량"/>
      <sheetName val="전화 공량"/>
      <sheetName val="급식실공량"/>
      <sheetName val="..........단가비교표..........."/>
      <sheetName val="간지 (2)"/>
      <sheetName val="전기집계표 (2)"/>
      <sheetName val="부하계산(일반)"/>
      <sheetName val="관급자재"/>
      <sheetName val="관급(방송)"/>
      <sheetName val="관급(CCTV)"/>
      <sheetName val="관급(CCTV)노임"/>
      <sheetName val="표지(관급)"/>
      <sheetName val="표7"/>
      <sheetName val="표10 (4)"/>
      <sheetName val="변압기용량"/>
      <sheetName val="관급견적-1"/>
      <sheetName val="SS-1"/>
      <sheetName val="LP-G"/>
      <sheetName val="설치비"/>
      <sheetName val="견적-2"/>
      <sheetName val="집계표 (2)"/>
      <sheetName val="SS-1 (2)"/>
      <sheetName val="LP-G (2)"/>
      <sheetName val="설치비 (2)"/>
      <sheetName val="견적-3"/>
      <sheetName val="집계표 (3)"/>
      <sheetName val="SS-1 (3)"/>
      <sheetName val="LP-G (3)"/>
      <sheetName val="설치비 (3)"/>
      <sheetName val="견적갑지"/>
      <sheetName val="관급집계"/>
      <sheetName val="관급갑지"/>
      <sheetName val="관급을지"/>
      <sheetName val="일대(판넬)"/>
      <sheetName val="견적서"/>
      <sheetName val="기계경비(시간당)"/>
      <sheetName val="램머"/>
      <sheetName val="S"/>
      <sheetName val="부대전체"/>
      <sheetName val="토공"/>
      <sheetName val="철콘"/>
      <sheetName val="포장"/>
      <sheetName val="비계"/>
      <sheetName val="철물"/>
      <sheetName val="강교"/>
      <sheetName val="토목총"/>
      <sheetName val="전기계"/>
      <sheetName val="여분"/>
      <sheetName val="대비"/>
      <sheetName val="검토"/>
      <sheetName val="입찰안(18)"/>
      <sheetName val="실행총괄표"/>
      <sheetName val="▶종합예상점수 (18)"/>
      <sheetName val="▶자재및인력 (18)"/>
      <sheetName val="입찰금액"/>
      <sheetName val="공사개요"/>
      <sheetName val="관리"/>
      <sheetName val="실행"/>
      <sheetName val="하도"/>
      <sheetName val="보링"/>
      <sheetName val="방수"/>
      <sheetName val="견적내역"/>
      <sheetName val="총괄"/>
      <sheetName val="부대예비"/>
      <sheetName val="부대총괄비교표"/>
      <sheetName val="포장공"/>
      <sheetName val="투찰서"/>
      <sheetName val="기"/>
      <sheetName val="실"/>
      <sheetName val="개"/>
      <sheetName val="금"/>
      <sheetName val="입"/>
      <sheetName val="행"/>
      <sheetName val="▶종합"/>
      <sheetName val="▶자재"/>
      <sheetName val="관"/>
      <sheetName val="★하도"/>
      <sheetName val="공종별산출내역"/>
      <sheetName val="투찰"/>
      <sheetName val="토"/>
      <sheetName val="철"/>
      <sheetName val="포"/>
      <sheetName val="철."/>
      <sheetName val="설계예산서"/>
      <sheetName val="총집계표"/>
      <sheetName val="비교표 1 (2)"/>
      <sheetName val="토목수량(공정)"/>
      <sheetName val="원가계산 "/>
      <sheetName val="물량산출서(CCTV)"/>
      <sheetName val="토2"/>
      <sheetName val="1.각동별작업내용총괄표"/>
      <sheetName val="동별민원접수현황"/>
      <sheetName val="표지판단위수량"/>
      <sheetName val="검토보고"/>
      <sheetName val="사전공사내역서"/>
      <sheetName val="현장내역"/>
      <sheetName val="매입세"/>
      <sheetName val="결재방"/>
      <sheetName val="공통가설공사"/>
      <sheetName val="가설공사"/>
      <sheetName val="파일APT"/>
      <sheetName val="파일PARK"/>
      <sheetName val="타워크레인"/>
      <sheetName val="HOIST"/>
      <sheetName val="단관PIPE"/>
      <sheetName val="비과세구분"/>
      <sheetName val="단가대비"/>
      <sheetName val="공정"/>
      <sheetName val="매입세 (2)"/>
      <sheetName val="일 위 대 가 표 ( 신 호 등 )"/>
      <sheetName val="원가계산서(가로등)"/>
      <sheetName val="설계예산서집계표(가로등)"/>
      <sheetName val="일 위 대 가 표"/>
      <sheetName val="단가산출서"/>
      <sheetName val="요율"/>
      <sheetName val="관로굴착(최종)"/>
      <sheetName val="맨홀"/>
      <sheetName val="LP-01"/>
      <sheetName val="LP-02"/>
      <sheetName val="LP-03"/>
      <sheetName val="LP-04"/>
      <sheetName val="LP-05"/>
      <sheetName val="LP-06"/>
      <sheetName val="LP-07"/>
      <sheetName val="LP-08"/>
      <sheetName val="LP-09"/>
      <sheetName val="Chart2"/>
      <sheetName val="특성검토"/>
      <sheetName val="경제성비교"/>
      <sheetName val="data입력(2,3안)"/>
      <sheetName val="운전비계산결과(2,3안)"/>
      <sheetName val="data입력(4,5안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단가(15%할증) "/>
      <sheetName val="노무비"/>
      <sheetName val="노무단가(할증제외)"/>
    </sheetNames>
    <sheetDataSet>
      <sheetData sheetId="0"/>
      <sheetData sheetId="1"/>
      <sheetData sheetId="2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단가(15%할증) "/>
      <sheetName val="노무비"/>
      <sheetName val="노무단가(할증제외)"/>
    </sheetNames>
    <sheetDataSet>
      <sheetData sheetId="0"/>
      <sheetData sheetId="1"/>
      <sheetData sheetId="2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일위(PANEL)"/>
      <sheetName val="계수시트"/>
      <sheetName val="단가산출서"/>
      <sheetName val="CTEMCOST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기계경비(시간당)"/>
      <sheetName val="램머"/>
      <sheetName val="MOTOR"/>
      <sheetName val="효성CB 1P기초"/>
      <sheetName val="내역서01"/>
      <sheetName val="일위대가 "/>
      <sheetName val="교사기준면적(초등)"/>
      <sheetName val="Y-WORK"/>
      <sheetName val="예산서"/>
      <sheetName val="경산"/>
      <sheetName val="구천"/>
      <sheetName val="조명율표"/>
      <sheetName val="작업일보"/>
      <sheetName val="토사(PE)"/>
      <sheetName val="프랜트면허"/>
      <sheetName val="사급자재(1단계)"/>
      <sheetName val="#REF"/>
      <sheetName val="경영상태"/>
      <sheetName val="Sheet5"/>
      <sheetName val="KKK"/>
      <sheetName val="견적업체"/>
      <sheetName val="수배전반"/>
      <sheetName val="부대집계"/>
      <sheetName val="손익분석"/>
      <sheetName val="6호기"/>
      <sheetName val="내역서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중기사용료"/>
      <sheetName val="재료단가"/>
      <sheetName val="노임단가"/>
      <sheetName val="일위목록"/>
      <sheetName val="01"/>
      <sheetName val="파일의이용"/>
      <sheetName val="요율"/>
      <sheetName val="자재대"/>
      <sheetName val="단위단가"/>
      <sheetName val="DATE"/>
      <sheetName val="관로공정"/>
      <sheetName val="간지"/>
      <sheetName val="조명시설"/>
      <sheetName val="2.고용보험료산출근거"/>
      <sheetName val="Baby일위대가"/>
      <sheetName val="ÀÏÀ§(PANEL)"/>
      <sheetName val="총내역서"/>
      <sheetName val="관급단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배전선로이동통고표"/>
      <sheetName val="지중배전설비점검"/>
      <sheetName val="회계결의서(준공불)"/>
      <sheetName val="회계결의서(대체)"/>
      <sheetName val="준공검사요청서"/>
      <sheetName val="청구및불출증"/>
      <sheetName val="환입보관의뢰서"/>
      <sheetName val="준공검사보고서"/>
      <sheetName val="집계"/>
      <sheetName val="정산내역"/>
      <sheetName val="품질평가서"/>
      <sheetName val="지입자재검수요청서"/>
      <sheetName val="지입자재검수원"/>
      <sheetName val="케이블기별"/>
      <sheetName val="기별(A4)"/>
      <sheetName val="관로굴착"/>
      <sheetName val="관로집계"/>
      <sheetName val="맨홀굴착"/>
      <sheetName val="맨홀집계"/>
      <sheetName val="J.BOX"/>
      <sheetName val="기초대(타설)"/>
      <sheetName val="기초대(벽돌)"/>
      <sheetName val="케이블접속대장"/>
      <sheetName val="시공자재증감표"/>
      <sheetName val="맨홀설비입력"/>
      <sheetName val="개폐기설비입력"/>
      <sheetName val="변압기설비입력"/>
      <sheetName val="data"/>
      <sheetName val="전산설계정산"/>
      <sheetName val="배전선로준공"/>
      <sheetName val="맨홀도"/>
      <sheetName val="굴착신청"/>
      <sheetName val="착공계"/>
      <sheetName val="휴전회의록"/>
      <sheetName val="공사지시서(입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">
          <cell r="A1" t="str">
            <v>cord</v>
          </cell>
          <cell r="B1" t="str">
            <v>공        종</v>
          </cell>
          <cell r="C1" t="str">
            <v>규            격</v>
          </cell>
          <cell r="D1" t="str">
            <v>단   가(98년)</v>
          </cell>
          <cell r="E1" t="str">
            <v>요    율</v>
          </cell>
        </row>
        <row r="2">
          <cell r="A2">
            <v>0</v>
          </cell>
          <cell r="B2" t="str">
            <v>지입재료비</v>
          </cell>
        </row>
        <row r="3">
          <cell r="A3">
            <v>1</v>
          </cell>
          <cell r="C3" t="str">
            <v>열 쇠</v>
          </cell>
          <cell r="D3">
            <v>1200</v>
          </cell>
          <cell r="E3" t="str">
            <v>국제</v>
          </cell>
        </row>
        <row r="4">
          <cell r="A4">
            <v>2</v>
          </cell>
          <cell r="C4" t="str">
            <v>모래 (CONC용)</v>
          </cell>
          <cell r="D4">
            <v>12000</v>
          </cell>
          <cell r="E4" t="str">
            <v>영파건재</v>
          </cell>
        </row>
        <row r="5">
          <cell r="A5">
            <v>3</v>
          </cell>
          <cell r="C5" t="str">
            <v>모래 (되메우기)</v>
          </cell>
          <cell r="D5">
            <v>12000</v>
          </cell>
          <cell r="E5" t="str">
            <v>영파건재</v>
          </cell>
        </row>
        <row r="6">
          <cell r="A6">
            <v>4</v>
          </cell>
          <cell r="C6" t="str">
            <v>잡석#4-40-200</v>
          </cell>
          <cell r="D6">
            <v>10264</v>
          </cell>
          <cell r="E6" t="str">
            <v>공영사</v>
          </cell>
        </row>
        <row r="7">
          <cell r="A7">
            <v>5</v>
          </cell>
          <cell r="C7" t="str">
            <v>상표시찰 70MM</v>
          </cell>
          <cell r="D7">
            <v>500</v>
          </cell>
          <cell r="E7" t="str">
            <v>세일</v>
          </cell>
        </row>
        <row r="8">
          <cell r="A8">
            <v>6</v>
          </cell>
          <cell r="C8" t="str">
            <v>콘크리트못</v>
          </cell>
          <cell r="D8">
            <v>10</v>
          </cell>
          <cell r="E8" t="str">
            <v>대진볼트</v>
          </cell>
        </row>
        <row r="9">
          <cell r="A9">
            <v>7</v>
          </cell>
          <cell r="C9" t="str">
            <v>포틀랜드시멘트1종보통</v>
          </cell>
          <cell r="D9">
            <v>1879</v>
          </cell>
          <cell r="E9" t="str">
            <v>공영사</v>
          </cell>
        </row>
        <row r="10">
          <cell r="A10">
            <v>8</v>
          </cell>
          <cell r="C10" t="str">
            <v>레미콘 25*210*8</v>
          </cell>
          <cell r="D10">
            <v>47330</v>
          </cell>
          <cell r="E10" t="str">
            <v>공영사</v>
          </cell>
        </row>
        <row r="11">
          <cell r="A11">
            <v>9</v>
          </cell>
          <cell r="C11" t="str">
            <v>레미콘 40*135*8</v>
          </cell>
          <cell r="D11">
            <v>35340</v>
          </cell>
          <cell r="E11" t="str">
            <v>공영사</v>
          </cell>
        </row>
        <row r="12">
          <cell r="A12">
            <v>10</v>
          </cell>
          <cell r="C12" t="str">
            <v>세트앙카(13.8*100)</v>
          </cell>
          <cell r="D12">
            <v>150</v>
          </cell>
          <cell r="E12" t="str">
            <v>대진볼트</v>
          </cell>
        </row>
        <row r="13">
          <cell r="A13">
            <v>11</v>
          </cell>
          <cell r="C13" t="str">
            <v>선로명표시찰</v>
          </cell>
          <cell r="D13">
            <v>1500</v>
          </cell>
          <cell r="E13" t="str">
            <v>세일</v>
          </cell>
        </row>
        <row r="14">
          <cell r="A14">
            <v>12</v>
          </cell>
          <cell r="C14" t="str">
            <v>접속자명찰</v>
          </cell>
          <cell r="D14">
            <v>2200</v>
          </cell>
          <cell r="E14" t="str">
            <v>세일</v>
          </cell>
        </row>
        <row r="15">
          <cell r="A15">
            <v>13</v>
          </cell>
          <cell r="C15" t="str">
            <v>전산번호찰</v>
          </cell>
          <cell r="D15">
            <v>1800</v>
          </cell>
          <cell r="E15" t="str">
            <v>세일</v>
          </cell>
        </row>
        <row r="16">
          <cell r="A16">
            <v>14</v>
          </cell>
          <cell r="C16" t="str">
            <v>접지동봉(1000N)</v>
          </cell>
          <cell r="D16">
            <v>4043</v>
          </cell>
          <cell r="E16" t="str">
            <v>신양</v>
          </cell>
        </row>
        <row r="17">
          <cell r="A17">
            <v>15</v>
          </cell>
          <cell r="C17" t="str">
            <v>리드단자</v>
          </cell>
          <cell r="D17">
            <v>1971</v>
          </cell>
          <cell r="E17" t="str">
            <v>신양</v>
          </cell>
        </row>
        <row r="18">
          <cell r="A18">
            <v>16</v>
          </cell>
          <cell r="C18" t="str">
            <v>변압기기초대T-3L</v>
          </cell>
          <cell r="D18">
            <v>326600</v>
          </cell>
          <cell r="E18" t="str">
            <v>한일건재</v>
          </cell>
        </row>
        <row r="19">
          <cell r="A19">
            <v>17</v>
          </cell>
          <cell r="C19" t="str">
            <v>개폐기기초대S-O</v>
          </cell>
          <cell r="D19">
            <v>355900</v>
          </cell>
          <cell r="E19" t="str">
            <v>한일건재</v>
          </cell>
        </row>
        <row r="20">
          <cell r="A20">
            <v>18</v>
          </cell>
          <cell r="C20" t="str">
            <v>WO 전선38SQ(7/2.6)</v>
          </cell>
          <cell r="D20">
            <v>980</v>
          </cell>
          <cell r="E20" t="str">
            <v>대한전선</v>
          </cell>
        </row>
        <row r="21">
          <cell r="A21">
            <v>19</v>
          </cell>
          <cell r="C21" t="str">
            <v>600V 비닐전선 38SQ</v>
          </cell>
          <cell r="D21">
            <v>1100</v>
          </cell>
          <cell r="E21" t="str">
            <v>대한전선</v>
          </cell>
        </row>
        <row r="22">
          <cell r="A22">
            <v>20</v>
          </cell>
          <cell r="C22" t="str">
            <v>600V 비닐전선 60SQ</v>
          </cell>
          <cell r="D22">
            <v>1341</v>
          </cell>
          <cell r="E22" t="str">
            <v>대한전선</v>
          </cell>
        </row>
        <row r="23">
          <cell r="A23">
            <v>21</v>
          </cell>
          <cell r="C23" t="str">
            <v>600V 비닐전선 22SQ</v>
          </cell>
          <cell r="D23">
            <v>561</v>
          </cell>
          <cell r="E23" t="str">
            <v>대한전선</v>
          </cell>
        </row>
        <row r="24">
          <cell r="A24">
            <v>22</v>
          </cell>
          <cell r="C24" t="str">
            <v>나경동연선38SQ(7/2.6)</v>
          </cell>
          <cell r="D24">
            <v>757</v>
          </cell>
          <cell r="E24" t="str">
            <v>국제전선</v>
          </cell>
        </row>
        <row r="25">
          <cell r="A25">
            <v>23</v>
          </cell>
          <cell r="C25" t="str">
            <v>분기스리브CU38-38</v>
          </cell>
          <cell r="D25">
            <v>2600</v>
          </cell>
          <cell r="E25" t="str">
            <v>동명</v>
          </cell>
        </row>
        <row r="26">
          <cell r="A26">
            <v>24</v>
          </cell>
          <cell r="C26" t="str">
            <v>분기스리브CU100-38</v>
          </cell>
          <cell r="D26">
            <v>2899</v>
          </cell>
          <cell r="E26" t="str">
            <v>동명</v>
          </cell>
        </row>
        <row r="27">
          <cell r="A27">
            <v>25</v>
          </cell>
          <cell r="C27" t="str">
            <v>분기스리브CU100-100</v>
          </cell>
          <cell r="D27">
            <v>3578</v>
          </cell>
          <cell r="E27" t="str">
            <v>동명</v>
          </cell>
        </row>
        <row r="28">
          <cell r="A28">
            <v>26</v>
          </cell>
          <cell r="C28" t="str">
            <v>분기스리브95-95</v>
          </cell>
          <cell r="D28">
            <v>1195</v>
          </cell>
          <cell r="E28" t="str">
            <v>동명</v>
          </cell>
        </row>
        <row r="29">
          <cell r="A29">
            <v>27</v>
          </cell>
          <cell r="C29" t="str">
            <v>합성수지파형관100</v>
          </cell>
          <cell r="D29">
            <v>2175</v>
          </cell>
          <cell r="E29" t="str">
            <v>창원기업</v>
          </cell>
        </row>
        <row r="30">
          <cell r="A30">
            <v>28</v>
          </cell>
          <cell r="C30" t="str">
            <v>파형이음관100MM</v>
          </cell>
          <cell r="D30">
            <v>2488</v>
          </cell>
          <cell r="E30" t="str">
            <v>세창</v>
          </cell>
        </row>
        <row r="31">
          <cell r="A31">
            <v>29</v>
          </cell>
          <cell r="C31" t="str">
            <v>합성수지파형관125</v>
          </cell>
          <cell r="D31">
            <v>2790</v>
          </cell>
          <cell r="E31" t="str">
            <v>창원기업</v>
          </cell>
        </row>
        <row r="32">
          <cell r="A32">
            <v>30</v>
          </cell>
          <cell r="C32" t="str">
            <v>파형이음관125MM</v>
          </cell>
          <cell r="D32">
            <v>2728</v>
          </cell>
          <cell r="E32" t="str">
            <v>세창</v>
          </cell>
        </row>
        <row r="33">
          <cell r="A33">
            <v>31</v>
          </cell>
          <cell r="C33" t="str">
            <v>합성수지파형관150</v>
          </cell>
          <cell r="D33">
            <v>3650</v>
          </cell>
          <cell r="E33" t="str">
            <v>창원기업</v>
          </cell>
        </row>
        <row r="34">
          <cell r="A34">
            <v>32</v>
          </cell>
          <cell r="C34" t="str">
            <v>파형이음관150MM</v>
          </cell>
          <cell r="D34">
            <v>3782</v>
          </cell>
          <cell r="E34" t="str">
            <v>세창</v>
          </cell>
        </row>
        <row r="35">
          <cell r="A35">
            <v>33</v>
          </cell>
          <cell r="C35" t="str">
            <v>합성수지파형관175</v>
          </cell>
          <cell r="D35">
            <v>5987</v>
          </cell>
          <cell r="E35" t="str">
            <v>창원기업</v>
          </cell>
        </row>
        <row r="36">
          <cell r="A36">
            <v>34</v>
          </cell>
          <cell r="C36" t="str">
            <v>파형이음관175MM</v>
          </cell>
          <cell r="D36">
            <v>4885</v>
          </cell>
          <cell r="E36" t="str">
            <v>세창</v>
          </cell>
        </row>
        <row r="37">
          <cell r="A37">
            <v>35</v>
          </cell>
          <cell r="C37" t="str">
            <v>케이블표지시트</v>
          </cell>
          <cell r="D37">
            <v>65</v>
          </cell>
          <cell r="E37" t="str">
            <v>부영</v>
          </cell>
        </row>
        <row r="38">
          <cell r="A38">
            <v>36</v>
          </cell>
          <cell r="C38" t="str">
            <v>이형철근D-10</v>
          </cell>
          <cell r="D38">
            <v>260000</v>
          </cell>
          <cell r="E38" t="str">
            <v>한보철강</v>
          </cell>
        </row>
        <row r="39">
          <cell r="A39">
            <v>37</v>
          </cell>
          <cell r="C39" t="str">
            <v>이형철근D-16</v>
          </cell>
          <cell r="D39">
            <v>376390</v>
          </cell>
          <cell r="E39" t="str">
            <v>한보철강</v>
          </cell>
        </row>
        <row r="40">
          <cell r="A40">
            <v>38</v>
          </cell>
          <cell r="C40" t="str">
            <v>이형철근D-22</v>
          </cell>
          <cell r="D40">
            <v>260000</v>
          </cell>
          <cell r="E40" t="str">
            <v>한보철강</v>
          </cell>
        </row>
        <row r="41">
          <cell r="A41">
            <v>39</v>
          </cell>
          <cell r="C41" t="str">
            <v>이형철근D-13</v>
          </cell>
          <cell r="D41">
            <v>380000</v>
          </cell>
          <cell r="E41" t="str">
            <v>한보철강</v>
          </cell>
        </row>
        <row r="42">
          <cell r="A42">
            <v>40</v>
          </cell>
          <cell r="C42" t="str">
            <v>청동볼트(22SQ)7/2.6</v>
          </cell>
          <cell r="D42">
            <v>19240</v>
          </cell>
          <cell r="E42" t="str">
            <v>보성</v>
          </cell>
        </row>
        <row r="43">
          <cell r="A43">
            <v>41</v>
          </cell>
          <cell r="C43" t="str">
            <v>맨홀용발판볼트200*330</v>
          </cell>
          <cell r="D43">
            <v>1100</v>
          </cell>
          <cell r="E43" t="str">
            <v>대원펀치</v>
          </cell>
        </row>
        <row r="44">
          <cell r="A44">
            <v>42</v>
          </cell>
          <cell r="C44" t="str">
            <v>맨홀용 훅크100*250</v>
          </cell>
          <cell r="D44">
            <v>6918</v>
          </cell>
          <cell r="E44" t="str">
            <v>대원펀치</v>
          </cell>
        </row>
        <row r="45">
          <cell r="A45">
            <v>43</v>
          </cell>
          <cell r="C45" t="str">
            <v>맨홀용물받이300*H350</v>
          </cell>
          <cell r="D45">
            <v>19000</v>
          </cell>
          <cell r="E45" t="str">
            <v>대원펀치</v>
          </cell>
        </row>
        <row r="46">
          <cell r="A46">
            <v>44</v>
          </cell>
          <cell r="C46" t="str">
            <v>맨홀용사다리L=1700</v>
          </cell>
          <cell r="D46">
            <v>20640</v>
          </cell>
          <cell r="E46" t="str">
            <v>부영</v>
          </cell>
        </row>
        <row r="47">
          <cell r="A47">
            <v>45</v>
          </cell>
          <cell r="C47" t="str">
            <v>맨홀용사다리L=2300</v>
          </cell>
          <cell r="D47">
            <v>23800</v>
          </cell>
          <cell r="E47" t="str">
            <v>부영</v>
          </cell>
        </row>
        <row r="48">
          <cell r="A48">
            <v>46</v>
          </cell>
          <cell r="C48" t="str">
            <v>합성수지관로구몸체100</v>
          </cell>
          <cell r="D48">
            <v>11273</v>
          </cell>
          <cell r="E48" t="str">
            <v>한국화성</v>
          </cell>
        </row>
        <row r="49">
          <cell r="A49">
            <v>47</v>
          </cell>
          <cell r="C49" t="str">
            <v>합성수지관로구몸체125</v>
          </cell>
          <cell r="D49">
            <v>14300</v>
          </cell>
          <cell r="E49" t="str">
            <v>한국화성</v>
          </cell>
        </row>
        <row r="50">
          <cell r="A50">
            <v>48</v>
          </cell>
          <cell r="C50" t="str">
            <v>합성수지관로구몸체150</v>
          </cell>
          <cell r="D50">
            <v>18000</v>
          </cell>
          <cell r="E50" t="str">
            <v>한국화성</v>
          </cell>
        </row>
        <row r="51">
          <cell r="A51">
            <v>49</v>
          </cell>
          <cell r="C51" t="str">
            <v>합성수지관로구몸체175</v>
          </cell>
          <cell r="D51">
            <v>20496</v>
          </cell>
          <cell r="E51" t="str">
            <v>한국화성</v>
          </cell>
        </row>
        <row r="52">
          <cell r="A52">
            <v>50</v>
          </cell>
          <cell r="C52" t="str">
            <v>합성수지관로구덮개100</v>
          </cell>
          <cell r="D52">
            <v>3180</v>
          </cell>
          <cell r="E52" t="str">
            <v>한국화성</v>
          </cell>
        </row>
        <row r="53">
          <cell r="A53">
            <v>51</v>
          </cell>
          <cell r="C53" t="str">
            <v>합성수지관로구덮개125</v>
          </cell>
          <cell r="D53">
            <v>3500</v>
          </cell>
          <cell r="E53" t="str">
            <v>한국화성</v>
          </cell>
        </row>
        <row r="54">
          <cell r="A54">
            <v>52</v>
          </cell>
          <cell r="C54" t="str">
            <v>합성수지관로구덮개150</v>
          </cell>
          <cell r="D54">
            <v>4300</v>
          </cell>
          <cell r="E54" t="str">
            <v>한국화성</v>
          </cell>
        </row>
        <row r="55">
          <cell r="A55">
            <v>53</v>
          </cell>
          <cell r="C55" t="str">
            <v>합성수지관로구덮개175</v>
          </cell>
          <cell r="D55">
            <v>5738</v>
          </cell>
          <cell r="E55" t="str">
            <v>한국화성</v>
          </cell>
        </row>
        <row r="56">
          <cell r="A56">
            <v>54</v>
          </cell>
          <cell r="C56" t="str">
            <v>조립식관로구몸체175</v>
          </cell>
          <cell r="D56">
            <v>20496</v>
          </cell>
          <cell r="E56" t="str">
            <v>한국화성</v>
          </cell>
        </row>
        <row r="57">
          <cell r="A57">
            <v>55</v>
          </cell>
          <cell r="C57" t="str">
            <v>조립식관로구덮개175</v>
          </cell>
          <cell r="D57">
            <v>5738</v>
          </cell>
          <cell r="E57" t="str">
            <v>한국화성</v>
          </cell>
        </row>
        <row r="58">
          <cell r="A58">
            <v>56</v>
          </cell>
          <cell r="C58" t="str">
            <v>파형관용어댑터100MM</v>
          </cell>
          <cell r="D58">
            <v>3000</v>
          </cell>
          <cell r="E58" t="str">
            <v>한국화성</v>
          </cell>
        </row>
        <row r="59">
          <cell r="A59">
            <v>57</v>
          </cell>
          <cell r="C59" t="str">
            <v>파형관용어댑터125</v>
          </cell>
          <cell r="D59">
            <v>3000</v>
          </cell>
          <cell r="E59" t="str">
            <v>한국화성</v>
          </cell>
        </row>
        <row r="60">
          <cell r="A60">
            <v>58</v>
          </cell>
          <cell r="C60" t="str">
            <v>파형관용어댑터150</v>
          </cell>
          <cell r="D60">
            <v>6000</v>
          </cell>
          <cell r="E60" t="str">
            <v>한국화성</v>
          </cell>
        </row>
        <row r="61">
          <cell r="A61">
            <v>59</v>
          </cell>
          <cell r="C61" t="str">
            <v>파형관용어댑터175</v>
          </cell>
          <cell r="D61">
            <v>6530</v>
          </cell>
          <cell r="E61" t="str">
            <v>한국화성</v>
          </cell>
        </row>
        <row r="62">
          <cell r="A62">
            <v>60</v>
          </cell>
          <cell r="C62" t="str">
            <v>앵글형지지대 L=800</v>
          </cell>
          <cell r="D62">
            <v>5130</v>
          </cell>
          <cell r="E62" t="str">
            <v>부영산업</v>
          </cell>
        </row>
        <row r="63">
          <cell r="A63">
            <v>61</v>
          </cell>
          <cell r="C63" t="str">
            <v>앵글형지지대AS=1100</v>
          </cell>
          <cell r="D63">
            <v>7650</v>
          </cell>
          <cell r="E63" t="str">
            <v>부영산업</v>
          </cell>
        </row>
        <row r="64">
          <cell r="A64">
            <v>62</v>
          </cell>
          <cell r="C64" t="str">
            <v>앵글형지지대AS=1500</v>
          </cell>
          <cell r="D64">
            <v>10400</v>
          </cell>
          <cell r="E64" t="str">
            <v>부영산업</v>
          </cell>
        </row>
        <row r="65">
          <cell r="A65">
            <v>63</v>
          </cell>
          <cell r="C65" t="str">
            <v>앵글형지지대L=1800</v>
          </cell>
          <cell r="D65">
            <v>12520</v>
          </cell>
          <cell r="E65" t="str">
            <v>부영산업</v>
          </cell>
        </row>
        <row r="66">
          <cell r="A66">
            <v>64</v>
          </cell>
          <cell r="C66" t="str">
            <v>I형행가260*40</v>
          </cell>
          <cell r="D66">
            <v>2520</v>
          </cell>
          <cell r="E66" t="str">
            <v>부영산업</v>
          </cell>
        </row>
        <row r="67">
          <cell r="A67">
            <v>65</v>
          </cell>
          <cell r="C67" t="str">
            <v>I형행가370*40</v>
          </cell>
          <cell r="D67">
            <v>2830</v>
          </cell>
          <cell r="E67" t="str">
            <v>부영산업</v>
          </cell>
        </row>
        <row r="68">
          <cell r="A68">
            <v>66</v>
          </cell>
          <cell r="C68" t="str">
            <v>I형행가460*50</v>
          </cell>
          <cell r="D68">
            <v>3520</v>
          </cell>
          <cell r="E68" t="str">
            <v>부영산업</v>
          </cell>
        </row>
        <row r="69">
          <cell r="A69">
            <v>67</v>
          </cell>
          <cell r="C69" t="str">
            <v>기역형행가앵글260*40</v>
          </cell>
          <cell r="D69">
            <v>3690</v>
          </cell>
          <cell r="E69" t="str">
            <v>부영산업</v>
          </cell>
        </row>
        <row r="70">
          <cell r="A70">
            <v>68</v>
          </cell>
          <cell r="C70" t="str">
            <v>기역형행가앵글370*40</v>
          </cell>
          <cell r="D70">
            <v>4050</v>
          </cell>
          <cell r="E70" t="str">
            <v>부영산업</v>
          </cell>
        </row>
        <row r="71">
          <cell r="A71">
            <v>69</v>
          </cell>
          <cell r="C71" t="str">
            <v>기역형행가앵글460*50</v>
          </cell>
          <cell r="D71">
            <v>4800</v>
          </cell>
          <cell r="E71" t="str">
            <v>부영산업</v>
          </cell>
        </row>
        <row r="72">
          <cell r="A72">
            <v>70</v>
          </cell>
          <cell r="C72" t="str">
            <v>I형행가실린더형260*40</v>
          </cell>
          <cell r="D72">
            <v>4510</v>
          </cell>
          <cell r="E72" t="str">
            <v>부영산업</v>
          </cell>
        </row>
        <row r="73">
          <cell r="A73">
            <v>71</v>
          </cell>
          <cell r="C73" t="str">
            <v>I형행가실린더형370*40</v>
          </cell>
          <cell r="D73">
            <v>4810</v>
          </cell>
          <cell r="E73" t="str">
            <v>부영산업</v>
          </cell>
        </row>
        <row r="74">
          <cell r="A74">
            <v>72</v>
          </cell>
          <cell r="C74" t="str">
            <v>I형행가실린더형460*50</v>
          </cell>
          <cell r="D74">
            <v>5420</v>
          </cell>
          <cell r="E74" t="str">
            <v>부영산업</v>
          </cell>
        </row>
        <row r="75">
          <cell r="A75">
            <v>73</v>
          </cell>
          <cell r="C75" t="str">
            <v>지지대(실린더)L=1800</v>
          </cell>
          <cell r="D75">
            <v>56900</v>
          </cell>
          <cell r="E75" t="str">
            <v>부영산업</v>
          </cell>
        </row>
        <row r="76">
          <cell r="A76">
            <v>74</v>
          </cell>
          <cell r="C76" t="str">
            <v>지지대(실린더)L=2000</v>
          </cell>
          <cell r="D76">
            <v>58900</v>
          </cell>
          <cell r="E76" t="str">
            <v>부영산업</v>
          </cell>
        </row>
        <row r="77">
          <cell r="A77">
            <v>75</v>
          </cell>
          <cell r="C77" t="str">
            <v>지지대(실린더)L=2200</v>
          </cell>
          <cell r="D77">
            <v>64800</v>
          </cell>
          <cell r="E77" t="str">
            <v>부영산업</v>
          </cell>
        </row>
        <row r="78">
          <cell r="A78">
            <v>76</v>
          </cell>
          <cell r="C78" t="str">
            <v>지지대(실린더)L=2400</v>
          </cell>
          <cell r="D78">
            <v>65800</v>
          </cell>
          <cell r="E78" t="str">
            <v>부영산업</v>
          </cell>
        </row>
        <row r="79">
          <cell r="A79">
            <v>77</v>
          </cell>
          <cell r="C79" t="str">
            <v>케이블크리트C-D3선조</v>
          </cell>
          <cell r="D79">
            <v>1764</v>
          </cell>
          <cell r="E79" t="str">
            <v>부영산업</v>
          </cell>
        </row>
        <row r="80">
          <cell r="A80">
            <v>78</v>
          </cell>
          <cell r="C80" t="str">
            <v>케이블고정형 CN060</v>
          </cell>
          <cell r="D80">
            <v>1764</v>
          </cell>
          <cell r="E80" t="str">
            <v>부영산업</v>
          </cell>
        </row>
        <row r="81">
          <cell r="A81">
            <v>79</v>
          </cell>
          <cell r="C81" t="str">
            <v>케이블고정형 CN325</v>
          </cell>
          <cell r="D81">
            <v>3100</v>
          </cell>
          <cell r="E81" t="str">
            <v>부영산업</v>
          </cell>
        </row>
        <row r="82">
          <cell r="A82">
            <v>80</v>
          </cell>
          <cell r="C82" t="str">
            <v>케이블크리트3구25*150</v>
          </cell>
          <cell r="D82">
            <v>1240</v>
          </cell>
          <cell r="E82" t="str">
            <v>부영산업</v>
          </cell>
        </row>
        <row r="83">
          <cell r="A83">
            <v>81</v>
          </cell>
          <cell r="C83" t="str">
            <v>케이블받침형 CN060</v>
          </cell>
          <cell r="D83">
            <v>1234</v>
          </cell>
          <cell r="E83" t="str">
            <v>부영산업</v>
          </cell>
        </row>
        <row r="84">
          <cell r="A84">
            <v>82</v>
          </cell>
          <cell r="C84" t="str">
            <v>케이블받침형 CN325</v>
          </cell>
          <cell r="D84">
            <v>2250</v>
          </cell>
          <cell r="E84" t="str">
            <v>부영산업</v>
          </cell>
        </row>
        <row r="85">
          <cell r="A85">
            <v>83</v>
          </cell>
          <cell r="C85" t="str">
            <v>완금 900MM</v>
          </cell>
          <cell r="D85">
            <v>3480</v>
          </cell>
          <cell r="E85" t="str">
            <v>부영산업</v>
          </cell>
        </row>
        <row r="86">
          <cell r="A86">
            <v>84</v>
          </cell>
          <cell r="C86" t="str">
            <v>완금 1400MM</v>
          </cell>
          <cell r="D86">
            <v>7800</v>
          </cell>
          <cell r="E86" t="str">
            <v>부영산업</v>
          </cell>
        </row>
        <row r="87">
          <cell r="A87">
            <v>85</v>
          </cell>
          <cell r="C87" t="str">
            <v>완금 1800MM</v>
          </cell>
          <cell r="D87">
            <v>12000</v>
          </cell>
          <cell r="E87" t="str">
            <v>부영산업</v>
          </cell>
        </row>
        <row r="88">
          <cell r="A88">
            <v>86</v>
          </cell>
          <cell r="C88" t="str">
            <v>완금 2400MM</v>
          </cell>
          <cell r="D88">
            <v>15720</v>
          </cell>
          <cell r="E88" t="str">
            <v>부영산업</v>
          </cell>
        </row>
        <row r="89">
          <cell r="A89">
            <v>87</v>
          </cell>
          <cell r="C89" t="str">
            <v>케이블받침대헤드고정</v>
          </cell>
          <cell r="D89">
            <v>5300</v>
          </cell>
          <cell r="E89" t="str">
            <v>부영산업</v>
          </cell>
        </row>
        <row r="90">
          <cell r="A90">
            <v>88</v>
          </cell>
          <cell r="C90" t="str">
            <v>케이블헤드지지금구220</v>
          </cell>
          <cell r="D90">
            <v>36000</v>
          </cell>
          <cell r="E90" t="str">
            <v>부영산업</v>
          </cell>
        </row>
        <row r="91">
          <cell r="A91">
            <v>89</v>
          </cell>
          <cell r="C91" t="str">
            <v>입상케이블입상관130*2M</v>
          </cell>
          <cell r="D91">
            <v>10000</v>
          </cell>
          <cell r="E91" t="str">
            <v>보성</v>
          </cell>
        </row>
        <row r="92">
          <cell r="A92">
            <v>90</v>
          </cell>
          <cell r="C92" t="str">
            <v>입상케이블반활관130×3개</v>
          </cell>
          <cell r="D92">
            <v>28500</v>
          </cell>
          <cell r="E92" t="str">
            <v>보성</v>
          </cell>
        </row>
        <row r="93">
          <cell r="A93">
            <v>91</v>
          </cell>
          <cell r="C93" t="str">
            <v>M 볼트 280MM</v>
          </cell>
          <cell r="D93">
            <v>617</v>
          </cell>
          <cell r="E93" t="str">
            <v>대진볼트</v>
          </cell>
        </row>
        <row r="94">
          <cell r="A94">
            <v>92</v>
          </cell>
          <cell r="C94" t="str">
            <v>강벨트2B-1200</v>
          </cell>
          <cell r="D94">
            <v>3080</v>
          </cell>
          <cell r="E94" t="str">
            <v>부영산업</v>
          </cell>
        </row>
        <row r="95">
          <cell r="A95">
            <v>93</v>
          </cell>
          <cell r="C95" t="str">
            <v>핸드홀뚜껑880*360(각형)</v>
          </cell>
          <cell r="D95">
            <v>222700</v>
          </cell>
          <cell r="E95" t="str">
            <v>삼화주철</v>
          </cell>
        </row>
        <row r="96">
          <cell r="A96">
            <v>94</v>
          </cell>
          <cell r="C96" t="str">
            <v>맨홀뚜껑750*250(원형)</v>
          </cell>
          <cell r="D96">
            <v>306700</v>
          </cell>
          <cell r="E96" t="str">
            <v>삼화주철</v>
          </cell>
        </row>
        <row r="97">
          <cell r="A97">
            <v>95</v>
          </cell>
          <cell r="C97" t="str">
            <v>튜브방수장치125-60</v>
          </cell>
          <cell r="D97">
            <v>32000</v>
          </cell>
          <cell r="E97" t="str">
            <v>기림공영</v>
          </cell>
        </row>
        <row r="98">
          <cell r="A98">
            <v>96</v>
          </cell>
          <cell r="C98" t="str">
            <v>튜브방수장치150*60</v>
          </cell>
          <cell r="D98">
            <v>37000</v>
          </cell>
          <cell r="E98" t="str">
            <v>기림공영</v>
          </cell>
        </row>
        <row r="99">
          <cell r="A99">
            <v>97</v>
          </cell>
          <cell r="C99" t="str">
            <v>튜브방수장치175-60</v>
          </cell>
          <cell r="D99">
            <v>41000</v>
          </cell>
          <cell r="E99" t="str">
            <v>기림공영</v>
          </cell>
        </row>
        <row r="100">
          <cell r="A100">
            <v>98</v>
          </cell>
          <cell r="C100" t="str">
            <v>튜브방수장치175-325</v>
          </cell>
          <cell r="D100">
            <v>40200</v>
          </cell>
          <cell r="E100" t="str">
            <v>기림공영</v>
          </cell>
        </row>
        <row r="101">
          <cell r="A101">
            <v>99</v>
          </cell>
          <cell r="C101" t="str">
            <v>600V CV케이블22SQ</v>
          </cell>
          <cell r="D101">
            <v>949</v>
          </cell>
          <cell r="E101" t="str">
            <v>대한전선</v>
          </cell>
        </row>
        <row r="102">
          <cell r="A102">
            <v>100</v>
          </cell>
          <cell r="C102" t="str">
            <v>600V CV케이블38SQ</v>
          </cell>
          <cell r="D102">
            <v>1461</v>
          </cell>
          <cell r="E102" t="str">
            <v>대한전선</v>
          </cell>
        </row>
        <row r="103">
          <cell r="A103">
            <v>101</v>
          </cell>
          <cell r="C103" t="str">
            <v>600V CV케이블60SQ</v>
          </cell>
          <cell r="D103">
            <v>2288</v>
          </cell>
          <cell r="E103" t="str">
            <v>대한전선</v>
          </cell>
        </row>
        <row r="104">
          <cell r="A104">
            <v>102</v>
          </cell>
          <cell r="C104" t="str">
            <v>600V CV케이블100SQ</v>
          </cell>
          <cell r="D104">
            <v>3370</v>
          </cell>
          <cell r="E104" t="str">
            <v>대한전선</v>
          </cell>
        </row>
        <row r="105">
          <cell r="A105">
            <v>103</v>
          </cell>
          <cell r="C105" t="str">
            <v>600V CV케이블200SQ</v>
          </cell>
          <cell r="D105">
            <v>6190</v>
          </cell>
          <cell r="E105" t="str">
            <v>대한전선</v>
          </cell>
        </row>
        <row r="106">
          <cell r="A106">
            <v>104</v>
          </cell>
          <cell r="C106" t="str">
            <v>600V CV케이블325SQ</v>
          </cell>
          <cell r="D106">
            <v>8316</v>
          </cell>
          <cell r="E106" t="str">
            <v>대한전선</v>
          </cell>
        </row>
        <row r="107">
          <cell r="A107">
            <v>105</v>
          </cell>
          <cell r="C107" t="str">
            <v>변압기기초대T-1B</v>
          </cell>
          <cell r="D107">
            <v>294300</v>
          </cell>
          <cell r="E107" t="str">
            <v>한일건재</v>
          </cell>
        </row>
        <row r="108">
          <cell r="A108">
            <v>106</v>
          </cell>
          <cell r="C108" t="str">
            <v>변압기기초대T-1H</v>
          </cell>
          <cell r="D108">
            <v>303400</v>
          </cell>
          <cell r="E108" t="str">
            <v>한일건재</v>
          </cell>
        </row>
        <row r="109">
          <cell r="A109">
            <v>107</v>
          </cell>
          <cell r="C109" t="str">
            <v>변압기기초대T-3U</v>
          </cell>
          <cell r="D109">
            <v>333000</v>
          </cell>
          <cell r="E109" t="str">
            <v>한일건재</v>
          </cell>
        </row>
        <row r="110">
          <cell r="A110">
            <v>108</v>
          </cell>
          <cell r="C110" t="str">
            <v>흄관용아탑타200</v>
          </cell>
          <cell r="D110">
            <v>6000</v>
          </cell>
        </row>
        <row r="111">
          <cell r="A111">
            <v>109</v>
          </cell>
          <cell r="C111" t="str">
            <v>지중케이블용강관100*6</v>
          </cell>
          <cell r="D111">
            <v>41800</v>
          </cell>
        </row>
        <row r="112">
          <cell r="A112">
            <v>110</v>
          </cell>
          <cell r="C112" t="str">
            <v>지중케이블용강관200*6</v>
          </cell>
          <cell r="D112">
            <v>103000</v>
          </cell>
        </row>
        <row r="113">
          <cell r="A113">
            <v>111</v>
          </cell>
          <cell r="C113" t="str">
            <v>강관접속용스리브100</v>
          </cell>
          <cell r="D113">
            <v>1056</v>
          </cell>
        </row>
        <row r="114">
          <cell r="A114">
            <v>112</v>
          </cell>
          <cell r="C114" t="str">
            <v>강관접속용스리브200</v>
          </cell>
          <cell r="D114">
            <v>3480</v>
          </cell>
        </row>
        <row r="115">
          <cell r="A115">
            <v>113</v>
          </cell>
          <cell r="C115" t="str">
            <v>자갈#467-40-50</v>
          </cell>
          <cell r="D115">
            <v>13600</v>
          </cell>
        </row>
        <row r="116">
          <cell r="A116">
            <v>114</v>
          </cell>
          <cell r="C116" t="str">
            <v>멤브레인클로스</v>
          </cell>
          <cell r="D116">
            <v>525</v>
          </cell>
        </row>
        <row r="117">
          <cell r="A117">
            <v>115</v>
          </cell>
          <cell r="C117" t="str">
            <v>보호재(폴리에틸렌품)</v>
          </cell>
          <cell r="D117">
            <v>3000</v>
          </cell>
        </row>
        <row r="118">
          <cell r="A118">
            <v>116</v>
          </cell>
          <cell r="C118" t="str">
            <v>도막시멘트페이스트</v>
          </cell>
          <cell r="D118">
            <v>600</v>
          </cell>
        </row>
        <row r="119">
          <cell r="A119">
            <v>117</v>
          </cell>
          <cell r="C119" t="str">
            <v>고무아스팔트에멜젼</v>
          </cell>
          <cell r="D119">
            <v>1800</v>
          </cell>
        </row>
        <row r="120">
          <cell r="A120">
            <v>118</v>
          </cell>
          <cell r="C120" t="str">
            <v>수팽창고무지수재</v>
          </cell>
          <cell r="D120">
            <v>100</v>
          </cell>
        </row>
        <row r="121">
          <cell r="A121">
            <v>119</v>
          </cell>
          <cell r="C121" t="str">
            <v>GROUNDING   KIT</v>
          </cell>
          <cell r="D121">
            <v>4600</v>
          </cell>
        </row>
        <row r="122">
          <cell r="A122">
            <v>120</v>
          </cell>
          <cell r="C122" t="str">
            <v>지중선로표시기직선방향</v>
          </cell>
          <cell r="D122">
            <v>3840</v>
          </cell>
          <cell r="E122" t="str">
            <v>삼화주철</v>
          </cell>
        </row>
        <row r="123">
          <cell r="A123">
            <v>121</v>
          </cell>
          <cell r="C123" t="str">
            <v>케이블접속장치 2TS</v>
          </cell>
          <cell r="D123">
            <v>66000</v>
          </cell>
          <cell r="E123" t="str">
            <v>평일</v>
          </cell>
        </row>
        <row r="124">
          <cell r="A124">
            <v>122</v>
          </cell>
          <cell r="C124" t="str">
            <v>케이블접속장치 4TS</v>
          </cell>
          <cell r="D124">
            <v>126000</v>
          </cell>
          <cell r="E124" t="str">
            <v>평일</v>
          </cell>
        </row>
        <row r="125">
          <cell r="A125">
            <v>123</v>
          </cell>
          <cell r="C125" t="str">
            <v>동관단자 22SQ</v>
          </cell>
          <cell r="D125">
            <v>310</v>
          </cell>
          <cell r="E125" t="str">
            <v>평일</v>
          </cell>
        </row>
        <row r="126">
          <cell r="A126">
            <v>124</v>
          </cell>
          <cell r="C126" t="str">
            <v>동관단자 38SQ</v>
          </cell>
          <cell r="D126">
            <v>420</v>
          </cell>
          <cell r="E126" t="str">
            <v>평일</v>
          </cell>
        </row>
        <row r="127">
          <cell r="A127">
            <v>125</v>
          </cell>
          <cell r="C127" t="str">
            <v>동관단자 60SQ</v>
          </cell>
          <cell r="D127">
            <v>650</v>
          </cell>
          <cell r="E127" t="str">
            <v>평일</v>
          </cell>
        </row>
        <row r="128">
          <cell r="A128">
            <v>126</v>
          </cell>
          <cell r="C128" t="str">
            <v>동관단자 200SQ</v>
          </cell>
          <cell r="D128">
            <v>2880</v>
          </cell>
          <cell r="E128" t="str">
            <v>평일</v>
          </cell>
        </row>
        <row r="129">
          <cell r="A129">
            <v>127</v>
          </cell>
          <cell r="C129" t="str">
            <v>동관단자 325SQ</v>
          </cell>
          <cell r="D129">
            <v>7200</v>
          </cell>
          <cell r="E129" t="str">
            <v>평일</v>
          </cell>
        </row>
        <row r="130">
          <cell r="A130">
            <v>128</v>
          </cell>
          <cell r="C130" t="str">
            <v>개폐기접속터미널60SQ</v>
          </cell>
          <cell r="D130">
            <v>15000</v>
          </cell>
          <cell r="E130" t="str">
            <v>평일</v>
          </cell>
        </row>
        <row r="131">
          <cell r="A131">
            <v>129</v>
          </cell>
          <cell r="C131" t="str">
            <v>개폐기접속터미널325SQ</v>
          </cell>
          <cell r="D131">
            <v>15000</v>
          </cell>
          <cell r="E131" t="str">
            <v>평일</v>
          </cell>
        </row>
        <row r="132">
          <cell r="A132">
            <v>130</v>
          </cell>
          <cell r="C132" t="str">
            <v>AS표층(t=5cm )</v>
          </cell>
          <cell r="D132">
            <v>279124</v>
          </cell>
        </row>
        <row r="133">
          <cell r="A133">
            <v>131</v>
          </cell>
          <cell r="C133" t="str">
            <v>AS중간층(t=7.5cm )</v>
          </cell>
          <cell r="D133">
            <v>353868</v>
          </cell>
        </row>
        <row r="134">
          <cell r="A134">
            <v>132</v>
          </cell>
          <cell r="C134" t="str">
            <v>AS기층(t=15cm)</v>
          </cell>
          <cell r="D134">
            <v>220496</v>
          </cell>
        </row>
        <row r="135">
          <cell r="A135">
            <v>133</v>
          </cell>
          <cell r="C135" t="str">
            <v>합성수지이종접속관100</v>
          </cell>
          <cell r="D135">
            <v>4350</v>
          </cell>
          <cell r="E135" t="str">
            <v>한국화성</v>
          </cell>
        </row>
        <row r="136">
          <cell r="A136">
            <v>134</v>
          </cell>
          <cell r="C136" t="str">
            <v>합성수지이종접속관175</v>
          </cell>
          <cell r="D136">
            <v>9150</v>
          </cell>
          <cell r="E136" t="str">
            <v>한국화성</v>
          </cell>
        </row>
        <row r="137">
          <cell r="A137">
            <v>135</v>
          </cell>
          <cell r="C137" t="str">
            <v>합성수지이종접속관200</v>
          </cell>
          <cell r="D137">
            <v>12800</v>
          </cell>
          <cell r="E137" t="str">
            <v>한국화성</v>
          </cell>
        </row>
        <row r="138">
          <cell r="A138">
            <v>136</v>
          </cell>
          <cell r="C138" t="str">
            <v>합성수지이종접속관175-200</v>
          </cell>
          <cell r="D138">
            <v>9350</v>
          </cell>
          <cell r="E138" t="str">
            <v>한국화성</v>
          </cell>
        </row>
        <row r="139">
          <cell r="A139">
            <v>137</v>
          </cell>
          <cell r="C139" t="str">
            <v>케이블 난연도료</v>
          </cell>
          <cell r="D139">
            <v>18000</v>
          </cell>
        </row>
        <row r="140">
          <cell r="A140">
            <v>138</v>
          </cell>
          <cell r="C140" t="str">
            <v>조립식핸드홀HS-2</v>
          </cell>
          <cell r="D140">
            <v>981810</v>
          </cell>
          <cell r="E140" t="str">
            <v>한일건재</v>
          </cell>
        </row>
        <row r="141">
          <cell r="A141">
            <v>139</v>
          </cell>
          <cell r="C141" t="str">
            <v>백 관 80MM</v>
          </cell>
          <cell r="D141">
            <v>2855</v>
          </cell>
          <cell r="E141" t="str">
            <v>삼화주철</v>
          </cell>
        </row>
        <row r="142">
          <cell r="A142">
            <v>140</v>
          </cell>
          <cell r="C142" t="str">
            <v>백 관 100MM</v>
          </cell>
          <cell r="D142">
            <v>4293</v>
          </cell>
          <cell r="E142" t="str">
            <v>삼화주철</v>
          </cell>
        </row>
        <row r="143">
          <cell r="A143">
            <v>141</v>
          </cell>
          <cell r="C143" t="str">
            <v>백 관 150MM</v>
          </cell>
          <cell r="D143">
            <v>6933</v>
          </cell>
          <cell r="E143" t="str">
            <v>삼화주철</v>
          </cell>
        </row>
        <row r="144">
          <cell r="A144">
            <v>142</v>
          </cell>
          <cell r="C144" t="str">
            <v>수밀형동전선OC-W60</v>
          </cell>
          <cell r="D144">
            <v>2430</v>
          </cell>
          <cell r="E144" t="str">
            <v>국제전선</v>
          </cell>
        </row>
        <row r="145">
          <cell r="A145">
            <v>143</v>
          </cell>
          <cell r="C145" t="str">
            <v>수밀형동전선OC-W100</v>
          </cell>
          <cell r="D145">
            <v>3882</v>
          </cell>
          <cell r="E145" t="str">
            <v>국제전선</v>
          </cell>
        </row>
        <row r="146">
          <cell r="A146">
            <v>144</v>
          </cell>
          <cell r="C146" t="str">
            <v>OW 150SQ(19/3.2)</v>
          </cell>
          <cell r="D146">
            <v>4157</v>
          </cell>
          <cell r="E146" t="str">
            <v>국제전선</v>
          </cell>
        </row>
        <row r="147">
          <cell r="A147">
            <v>145</v>
          </cell>
          <cell r="C147" t="str">
            <v>자갈#57-25-50</v>
          </cell>
          <cell r="D147">
            <v>14100</v>
          </cell>
          <cell r="E147" t="str">
            <v>공영사</v>
          </cell>
        </row>
        <row r="148">
          <cell r="A148">
            <v>146</v>
          </cell>
          <cell r="C148" t="str">
            <v>개폐기절연캡</v>
          </cell>
          <cell r="D148">
            <v>42400</v>
          </cell>
          <cell r="E148" t="str">
            <v>평일</v>
          </cell>
        </row>
        <row r="149">
          <cell r="A149">
            <v>147</v>
          </cell>
          <cell r="C149" t="str">
            <v>시멘트벽돌B형</v>
          </cell>
          <cell r="D149">
            <v>42</v>
          </cell>
          <cell r="E149" t="str">
            <v>영파건재</v>
          </cell>
        </row>
        <row r="150">
          <cell r="A150">
            <v>148</v>
          </cell>
          <cell r="C150" t="str">
            <v>수용성에폭시</v>
          </cell>
          <cell r="D150">
            <v>4000</v>
          </cell>
        </row>
        <row r="151">
          <cell r="A151">
            <v>149</v>
          </cell>
        </row>
        <row r="152">
          <cell r="A152">
            <v>150</v>
          </cell>
          <cell r="C152" t="str">
            <v>소  계</v>
          </cell>
        </row>
        <row r="153">
          <cell r="A153">
            <v>151</v>
          </cell>
        </row>
        <row r="154">
          <cell r="A154">
            <v>152</v>
          </cell>
          <cell r="B154" t="str">
            <v xml:space="preserve">   작업설부산물</v>
          </cell>
        </row>
        <row r="155">
          <cell r="A155">
            <v>153</v>
          </cell>
          <cell r="C155" t="str">
            <v>시멘트공포대</v>
          </cell>
          <cell r="D155">
            <v>-25</v>
          </cell>
        </row>
        <row r="156">
          <cell r="A156">
            <v>154</v>
          </cell>
          <cell r="C156" t="str">
            <v>철근잔재(고철)</v>
          </cell>
          <cell r="D156">
            <v>-95</v>
          </cell>
        </row>
        <row r="157">
          <cell r="A157">
            <v>155</v>
          </cell>
        </row>
        <row r="158">
          <cell r="A158">
            <v>156</v>
          </cell>
          <cell r="B158" t="str">
            <v>잡 재 료 비</v>
          </cell>
        </row>
        <row r="159">
          <cell r="A159">
            <v>157</v>
          </cell>
          <cell r="B159" t="str">
            <v>핸    드    홀</v>
          </cell>
        </row>
        <row r="160">
          <cell r="A160">
            <v>158</v>
          </cell>
          <cell r="C160" t="str">
            <v>토사터파기0.4백호우</v>
          </cell>
          <cell r="D160">
            <v>93</v>
          </cell>
        </row>
        <row r="161">
          <cell r="A161">
            <v>159</v>
          </cell>
          <cell r="C161" t="str">
            <v>토사터파기0.4백호우</v>
          </cell>
          <cell r="D161">
            <v>96</v>
          </cell>
        </row>
        <row r="162">
          <cell r="A162">
            <v>160</v>
          </cell>
          <cell r="C162" t="str">
            <v>토사터파기0.4백호우</v>
          </cell>
          <cell r="D162">
            <v>116</v>
          </cell>
        </row>
        <row r="163">
          <cell r="A163">
            <v>161</v>
          </cell>
          <cell r="C163" t="str">
            <v>토사터파기0.4백호우</v>
          </cell>
          <cell r="D163">
            <v>121</v>
          </cell>
        </row>
        <row r="164">
          <cell r="A164">
            <v>162</v>
          </cell>
          <cell r="C164" t="str">
            <v>토사터파기0.4백호우</v>
          </cell>
          <cell r="D164">
            <v>155</v>
          </cell>
        </row>
        <row r="165">
          <cell r="A165">
            <v>163</v>
          </cell>
          <cell r="C165" t="str">
            <v>토사터파기0.4백호우</v>
          </cell>
        </row>
        <row r="166">
          <cell r="A166">
            <v>164</v>
          </cell>
          <cell r="C166" t="str">
            <v>토사터파기0.4백호우</v>
          </cell>
        </row>
        <row r="167">
          <cell r="A167">
            <v>165</v>
          </cell>
          <cell r="C167" t="str">
            <v>모래되메우기다지기인력</v>
          </cell>
        </row>
        <row r="168">
          <cell r="A168">
            <v>166</v>
          </cell>
          <cell r="C168" t="str">
            <v>모래되메우기다지기기계</v>
          </cell>
          <cell r="D168">
            <v>66</v>
          </cell>
        </row>
        <row r="169">
          <cell r="A169">
            <v>167</v>
          </cell>
          <cell r="C169" t="str">
            <v>모래되메우기다지기기계</v>
          </cell>
          <cell r="D169">
            <v>4482</v>
          </cell>
        </row>
        <row r="170">
          <cell r="A170">
            <v>168</v>
          </cell>
          <cell r="C170" t="str">
            <v>원토되메우기다지기기계</v>
          </cell>
          <cell r="D170">
            <v>66</v>
          </cell>
        </row>
        <row r="171">
          <cell r="A171">
            <v>169</v>
          </cell>
          <cell r="C171" t="str">
            <v>잔토처리기계보통토0.4</v>
          </cell>
          <cell r="D171">
            <v>3734</v>
          </cell>
        </row>
        <row r="172">
          <cell r="A172">
            <v>170</v>
          </cell>
          <cell r="C172" t="str">
            <v>잔토처리기계보통토0.4</v>
          </cell>
        </row>
        <row r="173">
          <cell r="A173">
            <v>171</v>
          </cell>
          <cell r="C173" t="str">
            <v>잔토처리기계보통토0.4</v>
          </cell>
        </row>
        <row r="174">
          <cell r="A174">
            <v>172</v>
          </cell>
          <cell r="C174" t="str">
            <v>잔토처리기계보통토0.4</v>
          </cell>
        </row>
        <row r="175">
          <cell r="A175">
            <v>173</v>
          </cell>
          <cell r="C175" t="str">
            <v>잔토처리기계보통토0.4</v>
          </cell>
        </row>
        <row r="176">
          <cell r="A176">
            <v>174</v>
          </cell>
          <cell r="C176" t="str">
            <v>잔토처리기계견질토0.4</v>
          </cell>
          <cell r="D176">
            <v>1546</v>
          </cell>
        </row>
        <row r="177">
          <cell r="A177">
            <v>175</v>
          </cell>
          <cell r="C177" t="str">
            <v>잔토처리기계견질토0.4</v>
          </cell>
          <cell r="D177">
            <v>3968</v>
          </cell>
        </row>
        <row r="178">
          <cell r="A178">
            <v>176</v>
          </cell>
          <cell r="C178" t="str">
            <v>잔토처리기계견질토0.4</v>
          </cell>
          <cell r="D178">
            <v>4008</v>
          </cell>
        </row>
        <row r="179">
          <cell r="A179">
            <v>177</v>
          </cell>
          <cell r="C179" t="str">
            <v>잔토처리기계견질토0.4</v>
          </cell>
        </row>
        <row r="180">
          <cell r="A180">
            <v>178</v>
          </cell>
          <cell r="C180" t="str">
            <v>잔토처리기계견질토0.4</v>
          </cell>
        </row>
        <row r="181">
          <cell r="A181">
            <v>179</v>
          </cell>
          <cell r="C181" t="str">
            <v>잔토처리인력AS</v>
          </cell>
          <cell r="D181">
            <v>6424</v>
          </cell>
        </row>
        <row r="182">
          <cell r="A182">
            <v>180</v>
          </cell>
          <cell r="C182" t="str">
            <v>잔토처리인력보통토</v>
          </cell>
        </row>
        <row r="183">
          <cell r="A183">
            <v>181</v>
          </cell>
          <cell r="C183" t="str">
            <v>잔토처리인력견질토</v>
          </cell>
          <cell r="D183">
            <v>3839</v>
          </cell>
        </row>
        <row r="184">
          <cell r="A184">
            <v>182</v>
          </cell>
          <cell r="C184" t="str">
            <v>잔토처리기계AS 0.4</v>
          </cell>
        </row>
        <row r="185">
          <cell r="A185">
            <v>183</v>
          </cell>
          <cell r="C185" t="str">
            <v>잔토처리기계AS 0.4</v>
          </cell>
        </row>
        <row r="186">
          <cell r="A186">
            <v>184</v>
          </cell>
          <cell r="C186" t="str">
            <v>보도불럭철거및가복구</v>
          </cell>
          <cell r="D186">
            <v>159</v>
          </cell>
        </row>
        <row r="187">
          <cell r="A187">
            <v>185</v>
          </cell>
          <cell r="C187" t="str">
            <v>AS포장줄눈파기CUTTER</v>
          </cell>
          <cell r="D187">
            <v>252</v>
          </cell>
        </row>
        <row r="188">
          <cell r="A188">
            <v>186</v>
          </cell>
          <cell r="C188" t="str">
            <v>포장파괴(AS)인력</v>
          </cell>
          <cell r="D188">
            <v>3550</v>
          </cell>
        </row>
        <row r="189">
          <cell r="A189">
            <v>187</v>
          </cell>
          <cell r="C189" t="str">
            <v>포장파괴(AS)기계</v>
          </cell>
          <cell r="D189">
            <v>2096</v>
          </cell>
        </row>
        <row r="190">
          <cell r="A190">
            <v>188</v>
          </cell>
          <cell r="C190" t="str">
            <v>기초잡석부설</v>
          </cell>
          <cell r="D190">
            <v>4126</v>
          </cell>
        </row>
        <row r="191">
          <cell r="A191">
            <v>189</v>
          </cell>
          <cell r="C191" t="str">
            <v>레미콘타설R-25-210-8</v>
          </cell>
          <cell r="D191">
            <v>26</v>
          </cell>
        </row>
        <row r="192">
          <cell r="A192">
            <v>190</v>
          </cell>
          <cell r="C192" t="str">
            <v>철근가공조립보통</v>
          </cell>
          <cell r="D192">
            <v>2502</v>
          </cell>
        </row>
        <row r="193">
          <cell r="A193">
            <v>191</v>
          </cell>
          <cell r="C193" t="str">
            <v>거프집설치3회</v>
          </cell>
          <cell r="D193">
            <v>2742</v>
          </cell>
        </row>
        <row r="194">
          <cell r="A194">
            <v>192</v>
          </cell>
          <cell r="C194" t="str">
            <v>거프집설치6회</v>
          </cell>
          <cell r="D194">
            <v>2064</v>
          </cell>
        </row>
        <row r="195">
          <cell r="A195">
            <v>193</v>
          </cell>
          <cell r="C195" t="str">
            <v>보호몰탈바름5MM</v>
          </cell>
          <cell r="D195">
            <v>17</v>
          </cell>
        </row>
        <row r="196">
          <cell r="A196">
            <v>194</v>
          </cell>
          <cell r="C196" t="str">
            <v>보호몰탈바름30MM</v>
          </cell>
          <cell r="D196">
            <v>104</v>
          </cell>
        </row>
        <row r="197">
          <cell r="A197">
            <v>195</v>
          </cell>
          <cell r="C197" t="str">
            <v>보호몰탈바름5MM</v>
          </cell>
          <cell r="D197">
            <v>19</v>
          </cell>
        </row>
        <row r="198">
          <cell r="A198">
            <v>196</v>
          </cell>
          <cell r="C198" t="str">
            <v>보호몰탈바름30MM</v>
          </cell>
          <cell r="D198">
            <v>114</v>
          </cell>
        </row>
        <row r="199">
          <cell r="A199">
            <v>197</v>
          </cell>
          <cell r="C199" t="str">
            <v>벽돌쌓기0,5B</v>
          </cell>
          <cell r="D199">
            <v>13120</v>
          </cell>
        </row>
        <row r="200">
          <cell r="A200">
            <v>198</v>
          </cell>
          <cell r="C200" t="str">
            <v>조립식핸드홀차도</v>
          </cell>
          <cell r="D200">
            <v>6998</v>
          </cell>
        </row>
        <row r="201">
          <cell r="A201">
            <v>199</v>
          </cell>
          <cell r="C201" t="str">
            <v>조립맨홀몰탈1:2</v>
          </cell>
          <cell r="D201">
            <v>3387</v>
          </cell>
        </row>
        <row r="202">
          <cell r="A202">
            <v>200</v>
          </cell>
          <cell r="C202" t="str">
            <v>조립맨홀몰탈1:3</v>
          </cell>
          <cell r="D202">
            <v>3801</v>
          </cell>
        </row>
        <row r="203">
          <cell r="A203">
            <v>201</v>
          </cell>
          <cell r="C203" t="str">
            <v>강관부설100MM동시1</v>
          </cell>
          <cell r="D203">
            <v>2</v>
          </cell>
        </row>
        <row r="204">
          <cell r="A204">
            <v>202</v>
          </cell>
          <cell r="C204" t="str">
            <v>강관부설100MM동시2</v>
          </cell>
          <cell r="D204">
            <v>2</v>
          </cell>
        </row>
        <row r="205">
          <cell r="A205">
            <v>203</v>
          </cell>
          <cell r="C205" t="str">
            <v>강관부설200MM동시1</v>
          </cell>
          <cell r="D205">
            <v>13</v>
          </cell>
        </row>
        <row r="206">
          <cell r="A206">
            <v>204</v>
          </cell>
          <cell r="C206" t="str">
            <v>강관부설200MM동시2</v>
          </cell>
          <cell r="D206">
            <v>13</v>
          </cell>
        </row>
        <row r="207">
          <cell r="A207">
            <v>205</v>
          </cell>
          <cell r="C207" t="str">
            <v>콘크리트타설1:2:4</v>
          </cell>
          <cell r="D207">
            <v>26</v>
          </cell>
        </row>
        <row r="208">
          <cell r="A208">
            <v>206</v>
          </cell>
        </row>
        <row r="209">
          <cell r="A209">
            <v>207</v>
          </cell>
        </row>
        <row r="210">
          <cell r="A210">
            <v>208</v>
          </cell>
        </row>
        <row r="211">
          <cell r="A211">
            <v>209</v>
          </cell>
        </row>
        <row r="212">
          <cell r="A212">
            <v>210</v>
          </cell>
          <cell r="B212" t="str">
            <v>맨 홀 신 설</v>
          </cell>
        </row>
        <row r="213">
          <cell r="A213">
            <v>211</v>
          </cell>
          <cell r="C213" t="str">
            <v>토사터파기0.4백호우</v>
          </cell>
          <cell r="D213">
            <v>93</v>
          </cell>
        </row>
        <row r="214">
          <cell r="A214">
            <v>212</v>
          </cell>
          <cell r="C214" t="str">
            <v>토사터파기0.4백호우</v>
          </cell>
          <cell r="D214">
            <v>96</v>
          </cell>
        </row>
        <row r="215">
          <cell r="A215">
            <v>213</v>
          </cell>
          <cell r="C215" t="str">
            <v>토사터파기0.4백호우</v>
          </cell>
          <cell r="D215">
            <v>116</v>
          </cell>
        </row>
        <row r="216">
          <cell r="A216">
            <v>214</v>
          </cell>
          <cell r="C216" t="str">
            <v>토사터파기0.4백호우</v>
          </cell>
          <cell r="D216">
            <v>121</v>
          </cell>
        </row>
        <row r="217">
          <cell r="A217">
            <v>215</v>
          </cell>
          <cell r="C217" t="str">
            <v>토사터파기0.4백호우</v>
          </cell>
          <cell r="D217">
            <v>155</v>
          </cell>
        </row>
        <row r="218">
          <cell r="A218">
            <v>216</v>
          </cell>
          <cell r="C218" t="str">
            <v>토사터파기0.4백호우</v>
          </cell>
        </row>
        <row r="219">
          <cell r="A219">
            <v>217</v>
          </cell>
          <cell r="C219" t="str">
            <v>토사터파기0.4백호우</v>
          </cell>
        </row>
        <row r="220">
          <cell r="A220">
            <v>218</v>
          </cell>
          <cell r="C220" t="str">
            <v>모래되메우기다지기인력</v>
          </cell>
        </row>
        <row r="221">
          <cell r="A221">
            <v>219</v>
          </cell>
          <cell r="C221" t="str">
            <v>모래되메우기다지기기계</v>
          </cell>
          <cell r="D221">
            <v>66</v>
          </cell>
        </row>
        <row r="222">
          <cell r="A222">
            <v>220</v>
          </cell>
          <cell r="C222" t="str">
            <v>모래되메우기다지기기계</v>
          </cell>
          <cell r="D222">
            <v>4482</v>
          </cell>
        </row>
        <row r="223">
          <cell r="A223">
            <v>221</v>
          </cell>
          <cell r="C223" t="str">
            <v>원토되메우기다지기기계</v>
          </cell>
          <cell r="D223">
            <v>66</v>
          </cell>
        </row>
        <row r="224">
          <cell r="A224">
            <v>222</v>
          </cell>
          <cell r="C224" t="str">
            <v>잔토처리기계보통토0.4</v>
          </cell>
          <cell r="D224">
            <v>3734</v>
          </cell>
        </row>
        <row r="225">
          <cell r="A225">
            <v>223</v>
          </cell>
          <cell r="C225" t="str">
            <v>잔토처리기계보통토0.4</v>
          </cell>
        </row>
        <row r="226">
          <cell r="A226">
            <v>224</v>
          </cell>
          <cell r="C226" t="str">
            <v>잔토처리기계보통토0.4</v>
          </cell>
        </row>
        <row r="227">
          <cell r="A227">
            <v>225</v>
          </cell>
          <cell r="C227" t="str">
            <v>잔토처리기계보통토0.4</v>
          </cell>
        </row>
        <row r="228">
          <cell r="A228">
            <v>226</v>
          </cell>
          <cell r="C228" t="str">
            <v>잔토처리기계보통토0.4</v>
          </cell>
        </row>
        <row r="229">
          <cell r="A229">
            <v>227</v>
          </cell>
          <cell r="C229" t="str">
            <v>잔토처리기계견질토0.4</v>
          </cell>
          <cell r="D229">
            <v>1546</v>
          </cell>
        </row>
        <row r="230">
          <cell r="A230">
            <v>228</v>
          </cell>
          <cell r="C230" t="str">
            <v>잔토처리기계견질토0.4</v>
          </cell>
          <cell r="D230">
            <v>3968</v>
          </cell>
        </row>
        <row r="231">
          <cell r="A231">
            <v>229</v>
          </cell>
          <cell r="C231" t="str">
            <v>잔토처리기계견질토0.4</v>
          </cell>
          <cell r="D231">
            <v>4008</v>
          </cell>
        </row>
        <row r="232">
          <cell r="A232">
            <v>230</v>
          </cell>
          <cell r="C232" t="str">
            <v>잔토처리기계견질토0.4</v>
          </cell>
        </row>
        <row r="233">
          <cell r="A233">
            <v>231</v>
          </cell>
          <cell r="C233" t="str">
            <v>잔토처리기계견질토0.4</v>
          </cell>
        </row>
        <row r="234">
          <cell r="A234">
            <v>232</v>
          </cell>
          <cell r="C234" t="str">
            <v>잔토처리인력AS</v>
          </cell>
        </row>
        <row r="235">
          <cell r="A235">
            <v>233</v>
          </cell>
          <cell r="C235" t="str">
            <v>잔토처리인력보통토</v>
          </cell>
        </row>
        <row r="236">
          <cell r="A236">
            <v>234</v>
          </cell>
          <cell r="C236" t="str">
            <v>잔토처리인력견질토</v>
          </cell>
          <cell r="D236">
            <v>3839</v>
          </cell>
        </row>
        <row r="237">
          <cell r="A237">
            <v>235</v>
          </cell>
          <cell r="C237" t="str">
            <v>잔토처리기계AS 0.4</v>
          </cell>
        </row>
        <row r="238">
          <cell r="A238">
            <v>236</v>
          </cell>
          <cell r="C238" t="str">
            <v>잔토처리기계AS 0.4</v>
          </cell>
        </row>
        <row r="239">
          <cell r="A239">
            <v>237</v>
          </cell>
          <cell r="C239" t="str">
            <v>보도불럭철거및가복구</v>
          </cell>
          <cell r="D239">
            <v>159</v>
          </cell>
        </row>
        <row r="240">
          <cell r="A240">
            <v>238</v>
          </cell>
          <cell r="C240" t="str">
            <v>AS포장줄눈파기CUTTER</v>
          </cell>
          <cell r="D240">
            <v>252</v>
          </cell>
        </row>
        <row r="241">
          <cell r="A241">
            <v>239</v>
          </cell>
          <cell r="C241" t="str">
            <v>포장파괴(AS)인력</v>
          </cell>
          <cell r="D241">
            <v>3550</v>
          </cell>
        </row>
        <row r="242">
          <cell r="A242">
            <v>240</v>
          </cell>
          <cell r="C242" t="str">
            <v>포장파괴(AS)기계</v>
          </cell>
          <cell r="D242">
            <v>2096</v>
          </cell>
        </row>
        <row r="243">
          <cell r="A243">
            <v>241</v>
          </cell>
          <cell r="C243" t="str">
            <v>기초잡석부설</v>
          </cell>
          <cell r="D243">
            <v>4126</v>
          </cell>
        </row>
        <row r="244">
          <cell r="A244">
            <v>242</v>
          </cell>
          <cell r="C244" t="str">
            <v>레미콘타설R-25-210-8</v>
          </cell>
          <cell r="D244">
            <v>26</v>
          </cell>
        </row>
        <row r="245">
          <cell r="A245">
            <v>243</v>
          </cell>
          <cell r="C245" t="str">
            <v>철근가공조립보통</v>
          </cell>
          <cell r="D245">
            <v>2502</v>
          </cell>
        </row>
        <row r="246">
          <cell r="A246">
            <v>244</v>
          </cell>
          <cell r="C246" t="str">
            <v>거프집설치3회</v>
          </cell>
          <cell r="D246">
            <v>2742</v>
          </cell>
        </row>
        <row r="247">
          <cell r="A247">
            <v>245</v>
          </cell>
          <cell r="C247" t="str">
            <v>거프집설치6회</v>
          </cell>
          <cell r="D247">
            <v>2064</v>
          </cell>
        </row>
        <row r="248">
          <cell r="A248">
            <v>246</v>
          </cell>
          <cell r="C248" t="str">
            <v>보호몰탈바름5MM</v>
          </cell>
          <cell r="D248">
            <v>17</v>
          </cell>
        </row>
        <row r="249">
          <cell r="A249">
            <v>247</v>
          </cell>
          <cell r="C249" t="str">
            <v>보호몰탈바름30MM</v>
          </cell>
          <cell r="D249">
            <v>104</v>
          </cell>
        </row>
        <row r="250">
          <cell r="A250">
            <v>248</v>
          </cell>
          <cell r="C250" t="str">
            <v>보호몰탈바름5MM</v>
          </cell>
          <cell r="D250">
            <v>19</v>
          </cell>
        </row>
        <row r="251">
          <cell r="A251">
            <v>249</v>
          </cell>
          <cell r="C251" t="str">
            <v>보호몰탈바름30MM</v>
          </cell>
          <cell r="D251">
            <v>114</v>
          </cell>
        </row>
        <row r="252">
          <cell r="A252">
            <v>250</v>
          </cell>
          <cell r="C252" t="str">
            <v>벽돌쌓기0,5B</v>
          </cell>
          <cell r="D252">
            <v>13120</v>
          </cell>
        </row>
        <row r="253">
          <cell r="A253">
            <v>251</v>
          </cell>
          <cell r="C253" t="str">
            <v>조립식핸드홀차도</v>
          </cell>
          <cell r="D253">
            <v>6998</v>
          </cell>
        </row>
        <row r="254">
          <cell r="A254">
            <v>252</v>
          </cell>
          <cell r="C254" t="str">
            <v>조립맨홀몰탈1:2</v>
          </cell>
          <cell r="D254">
            <v>3387</v>
          </cell>
        </row>
        <row r="255">
          <cell r="A255">
            <v>253</v>
          </cell>
          <cell r="C255" t="str">
            <v>조립맨홀몰탈1:3</v>
          </cell>
          <cell r="D255">
            <v>3801</v>
          </cell>
        </row>
        <row r="256">
          <cell r="A256">
            <v>254</v>
          </cell>
          <cell r="C256" t="str">
            <v>강관부설100MM동시1</v>
          </cell>
          <cell r="D256">
            <v>2</v>
          </cell>
        </row>
        <row r="257">
          <cell r="A257">
            <v>255</v>
          </cell>
          <cell r="C257" t="str">
            <v>강관부설100MM동시2</v>
          </cell>
          <cell r="D257">
            <v>2</v>
          </cell>
        </row>
        <row r="258">
          <cell r="A258">
            <v>256</v>
          </cell>
          <cell r="C258" t="str">
            <v>강관부설200MM동시1</v>
          </cell>
          <cell r="D258">
            <v>13</v>
          </cell>
        </row>
        <row r="259">
          <cell r="A259">
            <v>257</v>
          </cell>
          <cell r="C259" t="str">
            <v>강관부설200MM동시2</v>
          </cell>
          <cell r="D259">
            <v>13</v>
          </cell>
        </row>
        <row r="260">
          <cell r="A260">
            <v>258</v>
          </cell>
          <cell r="C260" t="str">
            <v>콘크리트타설1:2:4</v>
          </cell>
          <cell r="D260">
            <v>26</v>
          </cell>
        </row>
        <row r="261">
          <cell r="A261">
            <v>259</v>
          </cell>
        </row>
        <row r="262">
          <cell r="A262">
            <v>260</v>
          </cell>
          <cell r="B262" t="str">
            <v>관로케이블신설</v>
          </cell>
        </row>
        <row r="263">
          <cell r="A263">
            <v>261</v>
          </cell>
          <cell r="C263" t="str">
            <v>케이블기계화포설CN060</v>
          </cell>
          <cell r="D263">
            <v>1</v>
          </cell>
        </row>
        <row r="264">
          <cell r="A264">
            <v>262</v>
          </cell>
          <cell r="C264" t="str">
            <v>케이블기계화포설CN325</v>
          </cell>
          <cell r="D264">
            <v>5</v>
          </cell>
        </row>
        <row r="265">
          <cell r="A265">
            <v>263</v>
          </cell>
        </row>
        <row r="266">
          <cell r="A266">
            <v>264</v>
          </cell>
        </row>
        <row r="267">
          <cell r="A267">
            <v>265</v>
          </cell>
          <cell r="B267" t="str">
            <v>관로케이블철거</v>
          </cell>
        </row>
        <row r="268">
          <cell r="A268">
            <v>266</v>
          </cell>
          <cell r="C268" t="str">
            <v>케이블기계화포설CN060</v>
          </cell>
          <cell r="D268">
            <v>1</v>
          </cell>
        </row>
        <row r="269">
          <cell r="A269">
            <v>267</v>
          </cell>
          <cell r="C269" t="str">
            <v>케이블기계화포설CN325</v>
          </cell>
          <cell r="D269">
            <v>3</v>
          </cell>
        </row>
        <row r="270">
          <cell r="A270">
            <v>268</v>
          </cell>
        </row>
        <row r="271">
          <cell r="A271">
            <v>269</v>
          </cell>
        </row>
        <row r="272">
          <cell r="A272">
            <v>270</v>
          </cell>
          <cell r="B272" t="str">
            <v xml:space="preserve">관 로 신 설 </v>
          </cell>
        </row>
        <row r="273">
          <cell r="A273">
            <v>271</v>
          </cell>
          <cell r="C273" t="str">
            <v>토사터파기0.4백호우</v>
          </cell>
          <cell r="D273">
            <v>93</v>
          </cell>
        </row>
        <row r="274">
          <cell r="A274">
            <v>272</v>
          </cell>
          <cell r="C274" t="str">
            <v>토사터파기0.4백호우</v>
          </cell>
          <cell r="D274">
            <v>96</v>
          </cell>
        </row>
        <row r="275">
          <cell r="A275">
            <v>273</v>
          </cell>
          <cell r="C275" t="str">
            <v>토사터파기0.4백호우</v>
          </cell>
          <cell r="D275">
            <v>116</v>
          </cell>
        </row>
        <row r="276">
          <cell r="A276">
            <v>274</v>
          </cell>
          <cell r="C276" t="str">
            <v>토사터파기0.4백호우</v>
          </cell>
          <cell r="D276">
            <v>121</v>
          </cell>
        </row>
        <row r="277">
          <cell r="A277">
            <v>275</v>
          </cell>
          <cell r="C277" t="str">
            <v>토사터파기0.4백호우</v>
          </cell>
          <cell r="D277">
            <v>155</v>
          </cell>
        </row>
        <row r="278">
          <cell r="A278">
            <v>276</v>
          </cell>
          <cell r="C278" t="str">
            <v>토사터파기0.4백호우</v>
          </cell>
        </row>
        <row r="279">
          <cell r="A279">
            <v>277</v>
          </cell>
          <cell r="C279" t="str">
            <v>토사터파기0.4백호우</v>
          </cell>
        </row>
        <row r="280">
          <cell r="A280">
            <v>278</v>
          </cell>
          <cell r="C280" t="str">
            <v>모래되메우기다지기인력</v>
          </cell>
        </row>
        <row r="281">
          <cell r="A281">
            <v>279</v>
          </cell>
          <cell r="C281" t="str">
            <v>모래되메우기다지기기계</v>
          </cell>
          <cell r="D281">
            <v>66</v>
          </cell>
        </row>
        <row r="282">
          <cell r="A282">
            <v>280</v>
          </cell>
          <cell r="C282" t="str">
            <v>모래되메우기다지기기계</v>
          </cell>
          <cell r="D282">
            <v>4482</v>
          </cell>
        </row>
        <row r="283">
          <cell r="A283">
            <v>281</v>
          </cell>
          <cell r="C283" t="str">
            <v>원토되메우기다지기기계</v>
          </cell>
          <cell r="D283">
            <v>66</v>
          </cell>
        </row>
        <row r="284">
          <cell r="A284">
            <v>282</v>
          </cell>
          <cell r="C284" t="str">
            <v>잔토처리기계보통토0.4</v>
          </cell>
          <cell r="D284">
            <v>3734</v>
          </cell>
        </row>
        <row r="285">
          <cell r="A285">
            <v>283</v>
          </cell>
          <cell r="C285" t="str">
            <v>잔토처리기계보통토0.4</v>
          </cell>
        </row>
        <row r="286">
          <cell r="A286">
            <v>284</v>
          </cell>
          <cell r="C286" t="str">
            <v>잔토처리기계보통토0.4</v>
          </cell>
        </row>
        <row r="287">
          <cell r="A287">
            <v>285</v>
          </cell>
          <cell r="C287" t="str">
            <v>잔토처리기계보통토0.4</v>
          </cell>
        </row>
        <row r="288">
          <cell r="A288">
            <v>286</v>
          </cell>
          <cell r="C288" t="str">
            <v>잔토처리기계보통토0.4</v>
          </cell>
        </row>
        <row r="289">
          <cell r="A289">
            <v>287</v>
          </cell>
          <cell r="C289" t="str">
            <v>잔토처리기계견질토0.4</v>
          </cell>
          <cell r="D289">
            <v>1546</v>
          </cell>
        </row>
        <row r="290">
          <cell r="A290">
            <v>288</v>
          </cell>
          <cell r="C290" t="str">
            <v>잔토처리기계견질토0.4</v>
          </cell>
          <cell r="D290">
            <v>3968</v>
          </cell>
        </row>
        <row r="291">
          <cell r="A291">
            <v>289</v>
          </cell>
          <cell r="C291" t="str">
            <v>잔토처리기계견질토0.4</v>
          </cell>
          <cell r="D291">
            <v>4008</v>
          </cell>
        </row>
        <row r="292">
          <cell r="A292">
            <v>290</v>
          </cell>
          <cell r="C292" t="str">
            <v>잔토처리기계견질토0.4</v>
          </cell>
        </row>
        <row r="293">
          <cell r="A293">
            <v>291</v>
          </cell>
          <cell r="C293" t="str">
            <v>잔토처리기계견질토0.4</v>
          </cell>
        </row>
        <row r="294">
          <cell r="A294">
            <v>292</v>
          </cell>
          <cell r="C294" t="str">
            <v>잔토처리인력AS</v>
          </cell>
        </row>
        <row r="295">
          <cell r="A295">
            <v>293</v>
          </cell>
          <cell r="C295" t="str">
            <v>잔토처리인력보통토</v>
          </cell>
        </row>
        <row r="296">
          <cell r="A296">
            <v>294</v>
          </cell>
          <cell r="C296" t="str">
            <v>잔토처리인력견질토</v>
          </cell>
          <cell r="D296">
            <v>3839</v>
          </cell>
        </row>
        <row r="297">
          <cell r="A297">
            <v>295</v>
          </cell>
          <cell r="C297" t="str">
            <v>잔토처리기계AS 0.4</v>
          </cell>
        </row>
        <row r="298">
          <cell r="A298">
            <v>296</v>
          </cell>
          <cell r="C298" t="str">
            <v>잔토처리기계AS 0.4</v>
          </cell>
        </row>
        <row r="299">
          <cell r="A299">
            <v>297</v>
          </cell>
          <cell r="C299" t="str">
            <v>보도불럭철거및가복구</v>
          </cell>
          <cell r="D299">
            <v>159</v>
          </cell>
        </row>
        <row r="300">
          <cell r="A300">
            <v>298</v>
          </cell>
          <cell r="C300" t="str">
            <v>AS포장줄눈파기CUTTER</v>
          </cell>
          <cell r="D300">
            <v>252</v>
          </cell>
        </row>
        <row r="301">
          <cell r="A301">
            <v>299</v>
          </cell>
          <cell r="C301" t="str">
            <v>포장파괴(AS)인력</v>
          </cell>
          <cell r="D301">
            <v>3550</v>
          </cell>
        </row>
        <row r="302">
          <cell r="A302">
            <v>300</v>
          </cell>
          <cell r="C302" t="str">
            <v>포장파괴(AS)기계</v>
          </cell>
          <cell r="D302">
            <v>2096</v>
          </cell>
        </row>
        <row r="303">
          <cell r="A303">
            <v>301</v>
          </cell>
          <cell r="C303" t="str">
            <v>기초잡석부설</v>
          </cell>
          <cell r="D303">
            <v>4126</v>
          </cell>
        </row>
        <row r="304">
          <cell r="A304">
            <v>302</v>
          </cell>
          <cell r="C304" t="str">
            <v>레미콘타설R-25-210-8</v>
          </cell>
          <cell r="D304">
            <v>26</v>
          </cell>
        </row>
        <row r="305">
          <cell r="A305">
            <v>303</v>
          </cell>
          <cell r="C305" t="str">
            <v>철근가공조립보통</v>
          </cell>
          <cell r="D305">
            <v>2502</v>
          </cell>
        </row>
        <row r="306">
          <cell r="A306">
            <v>304</v>
          </cell>
          <cell r="C306" t="str">
            <v>거프집설치3회</v>
          </cell>
          <cell r="D306">
            <v>2742</v>
          </cell>
        </row>
        <row r="307">
          <cell r="A307">
            <v>305</v>
          </cell>
          <cell r="C307" t="str">
            <v>거프집설치6회</v>
          </cell>
          <cell r="D307">
            <v>2064</v>
          </cell>
        </row>
        <row r="308">
          <cell r="A308">
            <v>306</v>
          </cell>
          <cell r="C308" t="str">
            <v>보호몰탈바름5MM</v>
          </cell>
          <cell r="D308">
            <v>17</v>
          </cell>
        </row>
        <row r="309">
          <cell r="A309">
            <v>307</v>
          </cell>
          <cell r="C309" t="str">
            <v>보호몰탈바름30MM</v>
          </cell>
          <cell r="D309">
            <v>104</v>
          </cell>
        </row>
        <row r="310">
          <cell r="A310">
            <v>308</v>
          </cell>
          <cell r="C310" t="str">
            <v>보호몰탈바름5MM</v>
          </cell>
          <cell r="D310">
            <v>19</v>
          </cell>
        </row>
        <row r="311">
          <cell r="A311">
            <v>309</v>
          </cell>
          <cell r="C311" t="str">
            <v>보호몰탈바름30MM</v>
          </cell>
          <cell r="D311">
            <v>114</v>
          </cell>
        </row>
        <row r="312">
          <cell r="A312">
            <v>310</v>
          </cell>
          <cell r="C312" t="str">
            <v>벽동쌓기0,5B</v>
          </cell>
        </row>
        <row r="313">
          <cell r="A313">
            <v>311</v>
          </cell>
          <cell r="C313" t="str">
            <v>조립식핸드홀차도</v>
          </cell>
          <cell r="D313">
            <v>6998</v>
          </cell>
        </row>
        <row r="314">
          <cell r="A314">
            <v>312</v>
          </cell>
          <cell r="C314" t="str">
            <v>조립맨홀몰탈1:2</v>
          </cell>
          <cell r="D314">
            <v>3387</v>
          </cell>
        </row>
        <row r="315">
          <cell r="A315">
            <v>313</v>
          </cell>
          <cell r="C315" t="str">
            <v>조립맨홀몰탈1:3</v>
          </cell>
          <cell r="D315">
            <v>3801</v>
          </cell>
        </row>
        <row r="316">
          <cell r="A316">
            <v>314</v>
          </cell>
          <cell r="C316" t="str">
            <v>강관부설100MM동시1</v>
          </cell>
          <cell r="D316">
            <v>2</v>
          </cell>
        </row>
        <row r="317">
          <cell r="A317">
            <v>315</v>
          </cell>
          <cell r="C317" t="str">
            <v>강관부설100MM동시2</v>
          </cell>
          <cell r="D317">
            <v>2</v>
          </cell>
        </row>
        <row r="318">
          <cell r="A318">
            <v>316</v>
          </cell>
          <cell r="C318" t="str">
            <v>강관부설200MM동시1</v>
          </cell>
          <cell r="D318">
            <v>13</v>
          </cell>
        </row>
        <row r="319">
          <cell r="A319">
            <v>317</v>
          </cell>
          <cell r="C319" t="str">
            <v>강관부설200MM동시2</v>
          </cell>
          <cell r="D319">
            <v>13</v>
          </cell>
        </row>
        <row r="320">
          <cell r="A320">
            <v>318</v>
          </cell>
        </row>
        <row r="321">
          <cell r="A321">
            <v>319</v>
          </cell>
        </row>
        <row r="322">
          <cell r="A322">
            <v>320</v>
          </cell>
          <cell r="B322" t="str">
            <v>개 폐 기 신 설</v>
          </cell>
        </row>
        <row r="323">
          <cell r="A323">
            <v>321</v>
          </cell>
          <cell r="C323" t="str">
            <v>토사터파기0.4백호우</v>
          </cell>
          <cell r="D323">
            <v>93</v>
          </cell>
        </row>
        <row r="324">
          <cell r="A324">
            <v>322</v>
          </cell>
          <cell r="C324" t="str">
            <v>토사터파기0.4백호우</v>
          </cell>
          <cell r="D324">
            <v>96</v>
          </cell>
        </row>
        <row r="325">
          <cell r="A325">
            <v>323</v>
          </cell>
          <cell r="C325" t="str">
            <v>토사터파기0.4백호우</v>
          </cell>
          <cell r="D325">
            <v>116</v>
          </cell>
        </row>
        <row r="326">
          <cell r="A326">
            <v>324</v>
          </cell>
          <cell r="C326" t="str">
            <v>토사터파기0.4백호우</v>
          </cell>
          <cell r="D326">
            <v>121</v>
          </cell>
        </row>
        <row r="327">
          <cell r="A327">
            <v>325</v>
          </cell>
          <cell r="C327" t="str">
            <v>토사터파기0.4백호우</v>
          </cell>
          <cell r="D327">
            <v>155</v>
          </cell>
        </row>
        <row r="328">
          <cell r="A328">
            <v>326</v>
          </cell>
          <cell r="C328" t="str">
            <v>토사터파기0.4백호우</v>
          </cell>
        </row>
        <row r="329">
          <cell r="A329">
            <v>327</v>
          </cell>
          <cell r="C329" t="str">
            <v>토사터파기0.4백호우</v>
          </cell>
        </row>
        <row r="330">
          <cell r="A330">
            <v>328</v>
          </cell>
          <cell r="C330" t="str">
            <v>모래되메우기다지기인력</v>
          </cell>
        </row>
        <row r="331">
          <cell r="A331">
            <v>329</v>
          </cell>
          <cell r="C331" t="str">
            <v>모래되메우기다지기기계</v>
          </cell>
          <cell r="D331">
            <v>66</v>
          </cell>
        </row>
        <row r="332">
          <cell r="A332">
            <v>330</v>
          </cell>
          <cell r="C332" t="str">
            <v>모래되메우기다지기기계</v>
          </cell>
          <cell r="D332">
            <v>4482</v>
          </cell>
        </row>
        <row r="333">
          <cell r="A333">
            <v>331</v>
          </cell>
          <cell r="C333" t="str">
            <v>원토되메우기다지기기계</v>
          </cell>
          <cell r="D333">
            <v>66</v>
          </cell>
        </row>
        <row r="334">
          <cell r="A334">
            <v>332</v>
          </cell>
          <cell r="C334" t="str">
            <v>잔토처리기계보통토0.4</v>
          </cell>
          <cell r="D334">
            <v>3734</v>
          </cell>
        </row>
        <row r="335">
          <cell r="A335">
            <v>333</v>
          </cell>
          <cell r="C335" t="str">
            <v>잔토처리기계보통토0.4</v>
          </cell>
        </row>
        <row r="336">
          <cell r="A336">
            <v>334</v>
          </cell>
          <cell r="C336" t="str">
            <v>잔토처리기계보통토0.4</v>
          </cell>
        </row>
        <row r="337">
          <cell r="A337">
            <v>335</v>
          </cell>
          <cell r="C337" t="str">
            <v>잔토처리기계보통토0.4</v>
          </cell>
        </row>
        <row r="338">
          <cell r="A338">
            <v>336</v>
          </cell>
          <cell r="C338" t="str">
            <v>잔토처리기계보통토0.4</v>
          </cell>
        </row>
        <row r="339">
          <cell r="A339">
            <v>337</v>
          </cell>
          <cell r="C339" t="str">
            <v>잔토처리기계견질토0.4</v>
          </cell>
          <cell r="D339">
            <v>1546</v>
          </cell>
        </row>
        <row r="340">
          <cell r="A340">
            <v>338</v>
          </cell>
          <cell r="C340" t="str">
            <v>잔토처리기계견질토0.4</v>
          </cell>
          <cell r="D340">
            <v>3968</v>
          </cell>
        </row>
        <row r="341">
          <cell r="A341">
            <v>339</v>
          </cell>
          <cell r="C341" t="str">
            <v>잔토처리기계견질토0.4</v>
          </cell>
          <cell r="D341">
            <v>4008</v>
          </cell>
        </row>
        <row r="342">
          <cell r="A342">
            <v>340</v>
          </cell>
          <cell r="C342" t="str">
            <v>잔토처리기계견질토0.4</v>
          </cell>
        </row>
        <row r="343">
          <cell r="A343">
            <v>341</v>
          </cell>
          <cell r="C343" t="str">
            <v>잔토처리기계견질토0.4</v>
          </cell>
        </row>
        <row r="344">
          <cell r="A344">
            <v>342</v>
          </cell>
          <cell r="C344" t="str">
            <v>잔토처리인력AS</v>
          </cell>
        </row>
        <row r="345">
          <cell r="A345">
            <v>343</v>
          </cell>
          <cell r="C345" t="str">
            <v>잔토처리인력보통토</v>
          </cell>
        </row>
        <row r="346">
          <cell r="A346">
            <v>344</v>
          </cell>
          <cell r="C346" t="str">
            <v>잔토처리인력견질토</v>
          </cell>
          <cell r="D346">
            <v>3839</v>
          </cell>
        </row>
        <row r="347">
          <cell r="A347">
            <v>345</v>
          </cell>
          <cell r="C347" t="str">
            <v>잔토처리기계AS 0.4</v>
          </cell>
        </row>
        <row r="348">
          <cell r="A348">
            <v>346</v>
          </cell>
          <cell r="C348" t="str">
            <v>잔토처리기계AS 0.4</v>
          </cell>
        </row>
        <row r="349">
          <cell r="A349">
            <v>347</v>
          </cell>
          <cell r="C349" t="str">
            <v>보도불럭철거및가복구</v>
          </cell>
          <cell r="D349">
            <v>159</v>
          </cell>
        </row>
        <row r="350">
          <cell r="A350">
            <v>348</v>
          </cell>
          <cell r="C350" t="str">
            <v>AS포장줄눈파기CUTTER</v>
          </cell>
          <cell r="D350">
            <v>252</v>
          </cell>
        </row>
        <row r="351">
          <cell r="A351">
            <v>349</v>
          </cell>
          <cell r="C351" t="str">
            <v>포장파괴(AS)인력</v>
          </cell>
          <cell r="D351">
            <v>3550</v>
          </cell>
        </row>
        <row r="352">
          <cell r="A352">
            <v>350</v>
          </cell>
          <cell r="C352" t="str">
            <v>포장파괴(AS)기계</v>
          </cell>
          <cell r="D352">
            <v>2096</v>
          </cell>
        </row>
        <row r="353">
          <cell r="A353">
            <v>351</v>
          </cell>
          <cell r="C353" t="str">
            <v>기초잡석부설</v>
          </cell>
          <cell r="D353">
            <v>4126</v>
          </cell>
        </row>
        <row r="354">
          <cell r="A354">
            <v>352</v>
          </cell>
          <cell r="C354" t="str">
            <v>가스개폐기기계화시공</v>
          </cell>
          <cell r="D354">
            <v>8943</v>
          </cell>
        </row>
        <row r="355">
          <cell r="A355">
            <v>353</v>
          </cell>
          <cell r="C355" t="str">
            <v>조립식개폐기STICK</v>
          </cell>
          <cell r="D355">
            <v>6998</v>
          </cell>
        </row>
        <row r="356">
          <cell r="A356">
            <v>354</v>
          </cell>
          <cell r="C356" t="str">
            <v>개폐기기계화시공2대설치</v>
          </cell>
          <cell r="D356">
            <v>8048</v>
          </cell>
        </row>
        <row r="357">
          <cell r="A357">
            <v>355</v>
          </cell>
          <cell r="C357" t="str">
            <v>콘크리트타설1:2:4</v>
          </cell>
          <cell r="D357">
            <v>26</v>
          </cell>
        </row>
        <row r="358">
          <cell r="A358">
            <v>356</v>
          </cell>
        </row>
        <row r="359">
          <cell r="A359">
            <v>357</v>
          </cell>
          <cell r="B359" t="str">
            <v>개 폐 기 철 거</v>
          </cell>
        </row>
        <row r="360">
          <cell r="A360">
            <v>358</v>
          </cell>
          <cell r="B360" t="str">
            <v xml:space="preserve">          철거</v>
          </cell>
          <cell r="C360" t="str">
            <v>가스개폐기기계화시공</v>
          </cell>
          <cell r="D360">
            <v>4471</v>
          </cell>
        </row>
        <row r="361">
          <cell r="A361">
            <v>359</v>
          </cell>
          <cell r="B361" t="str">
            <v xml:space="preserve">          철거</v>
          </cell>
          <cell r="C361" t="str">
            <v>조립식개폐기STICK</v>
          </cell>
          <cell r="D361">
            <v>3499</v>
          </cell>
        </row>
        <row r="362">
          <cell r="A362">
            <v>360</v>
          </cell>
        </row>
        <row r="363">
          <cell r="A363">
            <v>361</v>
          </cell>
        </row>
        <row r="364">
          <cell r="A364">
            <v>362</v>
          </cell>
          <cell r="B364" t="str">
            <v>변 압 기 신 설</v>
          </cell>
        </row>
        <row r="365">
          <cell r="A365">
            <v>363</v>
          </cell>
          <cell r="C365" t="str">
            <v>토사터파기0.4백호우</v>
          </cell>
          <cell r="D365">
            <v>93</v>
          </cell>
        </row>
        <row r="366">
          <cell r="A366">
            <v>364</v>
          </cell>
          <cell r="C366" t="str">
            <v>토사터파기0.4백호우</v>
          </cell>
          <cell r="D366">
            <v>96</v>
          </cell>
        </row>
        <row r="367">
          <cell r="A367">
            <v>365</v>
          </cell>
          <cell r="C367" t="str">
            <v>토사터파기0.4백호우</v>
          </cell>
          <cell r="D367">
            <v>116</v>
          </cell>
        </row>
        <row r="368">
          <cell r="A368">
            <v>366</v>
          </cell>
          <cell r="C368" t="str">
            <v>토사터파기0.4백호우</v>
          </cell>
          <cell r="D368">
            <v>121</v>
          </cell>
        </row>
        <row r="369">
          <cell r="A369">
            <v>367</v>
          </cell>
          <cell r="C369" t="str">
            <v>토사터파기0.4백호우</v>
          </cell>
          <cell r="D369">
            <v>155</v>
          </cell>
        </row>
        <row r="370">
          <cell r="A370">
            <v>368</v>
          </cell>
          <cell r="C370" t="str">
            <v>토사터파기0.4백호우</v>
          </cell>
        </row>
        <row r="371">
          <cell r="A371">
            <v>369</v>
          </cell>
          <cell r="C371" t="str">
            <v>토사터파기0.4백호우</v>
          </cell>
        </row>
        <row r="372">
          <cell r="A372">
            <v>370</v>
          </cell>
          <cell r="C372" t="str">
            <v>모래되메우기다지기인력</v>
          </cell>
        </row>
        <row r="373">
          <cell r="A373">
            <v>371</v>
          </cell>
          <cell r="C373" t="str">
            <v>모래되메우기다지기기계</v>
          </cell>
          <cell r="D373">
            <v>66</v>
          </cell>
        </row>
        <row r="374">
          <cell r="A374">
            <v>372</v>
          </cell>
          <cell r="C374" t="str">
            <v>모래되메우기다지기기계</v>
          </cell>
          <cell r="D374">
            <v>4482</v>
          </cell>
        </row>
        <row r="375">
          <cell r="A375">
            <v>373</v>
          </cell>
          <cell r="C375" t="str">
            <v>원토되메우기다지기기계</v>
          </cell>
          <cell r="D375">
            <v>66</v>
          </cell>
        </row>
        <row r="376">
          <cell r="A376">
            <v>374</v>
          </cell>
          <cell r="C376" t="str">
            <v>잔토처리기계보통토0.4</v>
          </cell>
          <cell r="D376">
            <v>3734</v>
          </cell>
        </row>
        <row r="377">
          <cell r="A377">
            <v>375</v>
          </cell>
          <cell r="C377" t="str">
            <v>잔토처리기계보통토0.4</v>
          </cell>
        </row>
        <row r="378">
          <cell r="A378">
            <v>376</v>
          </cell>
          <cell r="C378" t="str">
            <v>잔토처리기계보통토0.4</v>
          </cell>
        </row>
        <row r="379">
          <cell r="A379">
            <v>377</v>
          </cell>
          <cell r="C379" t="str">
            <v>잔토처리기계보통토0.4</v>
          </cell>
        </row>
        <row r="380">
          <cell r="A380">
            <v>378</v>
          </cell>
          <cell r="C380" t="str">
            <v>잔토처리기계보통토0.4</v>
          </cell>
        </row>
        <row r="381">
          <cell r="A381">
            <v>379</v>
          </cell>
          <cell r="C381" t="str">
            <v>잔토처리기계견질토0.4</v>
          </cell>
          <cell r="D381">
            <v>1546</v>
          </cell>
        </row>
        <row r="382">
          <cell r="A382">
            <v>380</v>
          </cell>
          <cell r="C382" t="str">
            <v>잔토처리기계견질토0.4</v>
          </cell>
          <cell r="D382">
            <v>3968</v>
          </cell>
        </row>
        <row r="383">
          <cell r="A383">
            <v>381</v>
          </cell>
          <cell r="C383" t="str">
            <v>잔토처리기계견질토0.4</v>
          </cell>
          <cell r="D383">
            <v>4008</v>
          </cell>
        </row>
        <row r="384">
          <cell r="A384">
            <v>382</v>
          </cell>
          <cell r="C384" t="str">
            <v>잔토처리기계견질토0.4</v>
          </cell>
        </row>
        <row r="385">
          <cell r="A385">
            <v>383</v>
          </cell>
          <cell r="C385" t="str">
            <v>잔토처리기계견질토0.4</v>
          </cell>
        </row>
        <row r="386">
          <cell r="A386">
            <v>384</v>
          </cell>
          <cell r="C386" t="str">
            <v>잔토처리인력AS</v>
          </cell>
        </row>
        <row r="387">
          <cell r="A387">
            <v>385</v>
          </cell>
          <cell r="C387" t="str">
            <v>잔토처리인력보통토</v>
          </cell>
        </row>
        <row r="388">
          <cell r="A388">
            <v>386</v>
          </cell>
          <cell r="C388" t="str">
            <v>잔토처리인력견질토</v>
          </cell>
          <cell r="D388">
            <v>3839</v>
          </cell>
        </row>
        <row r="389">
          <cell r="A389">
            <v>387</v>
          </cell>
          <cell r="C389" t="str">
            <v>잔토처리기계AS 0.4</v>
          </cell>
        </row>
        <row r="390">
          <cell r="A390">
            <v>388</v>
          </cell>
          <cell r="C390" t="str">
            <v>잔토처리기계AS 0.4</v>
          </cell>
        </row>
        <row r="391">
          <cell r="A391">
            <v>389</v>
          </cell>
          <cell r="C391" t="str">
            <v>보도불럭철거및가복구</v>
          </cell>
          <cell r="D391">
            <v>159</v>
          </cell>
        </row>
        <row r="392">
          <cell r="A392">
            <v>390</v>
          </cell>
          <cell r="C392" t="str">
            <v>AS포장줄눈파기CUTTER</v>
          </cell>
          <cell r="D392">
            <v>252</v>
          </cell>
        </row>
        <row r="393">
          <cell r="A393">
            <v>391</v>
          </cell>
          <cell r="C393" t="str">
            <v>포장파괴(AS)인력</v>
          </cell>
          <cell r="D393">
            <v>3550</v>
          </cell>
        </row>
        <row r="394">
          <cell r="A394">
            <v>392</v>
          </cell>
          <cell r="C394" t="str">
            <v>포장파괴(AS)기계</v>
          </cell>
          <cell r="D394">
            <v>2096</v>
          </cell>
        </row>
        <row r="395">
          <cell r="A395">
            <v>393</v>
          </cell>
          <cell r="C395" t="str">
            <v>기초잡석부설</v>
          </cell>
          <cell r="D395">
            <v>4126</v>
          </cell>
        </row>
        <row r="396">
          <cell r="A396">
            <v>394</v>
          </cell>
          <cell r="C396" t="str">
            <v>지상변압기1상30KVA기계화</v>
          </cell>
          <cell r="D396">
            <v>7790</v>
          </cell>
        </row>
        <row r="397">
          <cell r="A397">
            <v>395</v>
          </cell>
          <cell r="C397" t="str">
            <v>지상변압기1상50KVA기계화</v>
          </cell>
          <cell r="D397">
            <v>7790</v>
          </cell>
        </row>
        <row r="398">
          <cell r="A398">
            <v>396</v>
          </cell>
          <cell r="C398" t="str">
            <v>지상변압기1상75KVA기계화</v>
          </cell>
          <cell r="D398">
            <v>10061</v>
          </cell>
        </row>
        <row r="399">
          <cell r="A399">
            <v>397</v>
          </cell>
          <cell r="C399" t="str">
            <v>지상변압기1상100KVA기계화</v>
          </cell>
          <cell r="D399">
            <v>10061</v>
          </cell>
        </row>
        <row r="400">
          <cell r="A400">
            <v>398</v>
          </cell>
          <cell r="C400" t="str">
            <v>지상변압기1상150KVA기계화</v>
          </cell>
          <cell r="D400">
            <v>12751</v>
          </cell>
        </row>
        <row r="401">
          <cell r="A401">
            <v>399</v>
          </cell>
          <cell r="C401" t="str">
            <v>지상변압기1상200KVA기계화</v>
          </cell>
          <cell r="D401">
            <v>12751</v>
          </cell>
        </row>
        <row r="402">
          <cell r="A402">
            <v>400</v>
          </cell>
          <cell r="C402" t="str">
            <v>지상변압기3상75KVA기계화</v>
          </cell>
          <cell r="D402">
            <v>10061</v>
          </cell>
        </row>
        <row r="403">
          <cell r="A403">
            <v>401</v>
          </cell>
          <cell r="C403" t="str">
            <v>지상변압기3상100KVA기계화</v>
          </cell>
          <cell r="D403">
            <v>10061</v>
          </cell>
        </row>
        <row r="404">
          <cell r="A404">
            <v>402</v>
          </cell>
          <cell r="C404" t="str">
            <v>지상변압기3상150KVA기계화</v>
          </cell>
          <cell r="D404">
            <v>12751</v>
          </cell>
        </row>
        <row r="405">
          <cell r="A405">
            <v>403</v>
          </cell>
          <cell r="C405" t="str">
            <v>지상변압기3상200KVA기계화</v>
          </cell>
          <cell r="D405">
            <v>12751</v>
          </cell>
        </row>
        <row r="406">
          <cell r="A406">
            <v>404</v>
          </cell>
          <cell r="C406" t="str">
            <v>지상변압기3상300KVA기계화</v>
          </cell>
          <cell r="D406">
            <v>13275</v>
          </cell>
        </row>
        <row r="407">
          <cell r="A407">
            <v>405</v>
          </cell>
          <cell r="C407" t="str">
            <v>조립식변압기단상</v>
          </cell>
          <cell r="D407">
            <v>6998</v>
          </cell>
        </row>
        <row r="408">
          <cell r="A408">
            <v>406</v>
          </cell>
          <cell r="C408" t="str">
            <v>조립식변압기삼상</v>
          </cell>
          <cell r="D408">
            <v>6998</v>
          </cell>
        </row>
        <row r="409">
          <cell r="A409">
            <v>407</v>
          </cell>
          <cell r="C409" t="str">
            <v>조립맨홀몰탈1:3</v>
          </cell>
          <cell r="D409">
            <v>3801</v>
          </cell>
        </row>
        <row r="410">
          <cell r="A410">
            <v>408</v>
          </cell>
          <cell r="C410" t="str">
            <v>콘크리트타설1:2:4</v>
          </cell>
          <cell r="D410">
            <v>26</v>
          </cell>
        </row>
        <row r="411">
          <cell r="A411">
            <v>409</v>
          </cell>
        </row>
        <row r="412">
          <cell r="A412">
            <v>410</v>
          </cell>
          <cell r="B412" t="str">
            <v>변 압 기 철 거</v>
          </cell>
        </row>
        <row r="413">
          <cell r="A413">
            <v>411</v>
          </cell>
          <cell r="C413" t="str">
            <v>지상변압기1상30KVA기계화</v>
          </cell>
          <cell r="D413">
            <v>3895</v>
          </cell>
        </row>
        <row r="414">
          <cell r="A414">
            <v>412</v>
          </cell>
          <cell r="C414" t="str">
            <v>지상변압기1상50KVA기계화</v>
          </cell>
          <cell r="D414">
            <v>3895</v>
          </cell>
        </row>
        <row r="415">
          <cell r="A415">
            <v>413</v>
          </cell>
          <cell r="C415" t="str">
            <v>지상변압기1상75KVA기계화</v>
          </cell>
          <cell r="D415">
            <v>5030</v>
          </cell>
        </row>
        <row r="416">
          <cell r="A416">
            <v>414</v>
          </cell>
          <cell r="C416" t="str">
            <v>지상변압기1상100KVA기계화</v>
          </cell>
          <cell r="D416">
            <v>5030</v>
          </cell>
        </row>
        <row r="417">
          <cell r="A417">
            <v>415</v>
          </cell>
          <cell r="C417" t="str">
            <v>지상변압기1상150KVA기계화</v>
          </cell>
          <cell r="D417">
            <v>6375</v>
          </cell>
        </row>
        <row r="418">
          <cell r="A418">
            <v>416</v>
          </cell>
          <cell r="C418" t="str">
            <v>지상변압기1상200KVA기계화</v>
          </cell>
          <cell r="D418">
            <v>6375</v>
          </cell>
        </row>
        <row r="419">
          <cell r="A419">
            <v>417</v>
          </cell>
          <cell r="C419" t="str">
            <v>지상변압기3상75KVA기계화</v>
          </cell>
          <cell r="D419">
            <v>5030</v>
          </cell>
        </row>
        <row r="420">
          <cell r="A420">
            <v>418</v>
          </cell>
          <cell r="C420" t="str">
            <v>지상변압기3상100KVA기계화</v>
          </cell>
          <cell r="D420">
            <v>5030</v>
          </cell>
        </row>
        <row r="421">
          <cell r="A421">
            <v>419</v>
          </cell>
          <cell r="C421" t="str">
            <v>지상변압기3상150KVA기계화</v>
          </cell>
          <cell r="D421">
            <v>6375</v>
          </cell>
        </row>
        <row r="422">
          <cell r="A422">
            <v>420</v>
          </cell>
          <cell r="C422" t="str">
            <v>지상변압기3상200KVA기계화</v>
          </cell>
          <cell r="D422">
            <v>6375</v>
          </cell>
        </row>
        <row r="423">
          <cell r="A423">
            <v>421</v>
          </cell>
          <cell r="C423" t="str">
            <v>지상변압기3상300KVA기계화</v>
          </cell>
          <cell r="D423">
            <v>6637</v>
          </cell>
        </row>
        <row r="424">
          <cell r="A424">
            <v>422</v>
          </cell>
          <cell r="C424" t="str">
            <v>조립식변압기단상</v>
          </cell>
          <cell r="D424">
            <v>3499</v>
          </cell>
        </row>
        <row r="425">
          <cell r="A425">
            <v>423</v>
          </cell>
          <cell r="C425" t="str">
            <v>조립식변압기삼상</v>
          </cell>
          <cell r="D425">
            <v>3499</v>
          </cell>
        </row>
        <row r="426">
          <cell r="A426">
            <v>424</v>
          </cell>
        </row>
        <row r="427">
          <cell r="A427">
            <v>425</v>
          </cell>
          <cell r="B427" t="str">
            <v>변압기 재사용</v>
          </cell>
        </row>
        <row r="428">
          <cell r="A428">
            <v>426</v>
          </cell>
          <cell r="C428" t="str">
            <v>지상변압기1상30KVA기계화</v>
          </cell>
          <cell r="D428">
            <v>6232</v>
          </cell>
        </row>
        <row r="429">
          <cell r="A429">
            <v>427</v>
          </cell>
          <cell r="C429" t="str">
            <v>지상변압기1상50KVA기계화</v>
          </cell>
          <cell r="D429">
            <v>6232</v>
          </cell>
        </row>
        <row r="430">
          <cell r="A430">
            <v>428</v>
          </cell>
          <cell r="C430" t="str">
            <v>지상변압기1상75KVA기계화</v>
          </cell>
          <cell r="D430">
            <v>8048</v>
          </cell>
        </row>
        <row r="431">
          <cell r="A431">
            <v>429</v>
          </cell>
          <cell r="C431" t="str">
            <v>지상변압기1상100KVA기계화</v>
          </cell>
          <cell r="D431">
            <v>8048</v>
          </cell>
        </row>
        <row r="432">
          <cell r="A432">
            <v>430</v>
          </cell>
          <cell r="C432" t="str">
            <v>지상변압기1상150KVA기계화</v>
          </cell>
          <cell r="D432">
            <v>10200</v>
          </cell>
        </row>
        <row r="433">
          <cell r="A433">
            <v>431</v>
          </cell>
          <cell r="C433" t="str">
            <v>지상변압기1상200KVA기계화</v>
          </cell>
          <cell r="D433">
            <v>10200</v>
          </cell>
        </row>
        <row r="434">
          <cell r="A434">
            <v>432</v>
          </cell>
          <cell r="C434" t="str">
            <v>지상변압기3상75KVA기계화</v>
          </cell>
          <cell r="D434">
            <v>8048</v>
          </cell>
        </row>
        <row r="435">
          <cell r="A435">
            <v>433</v>
          </cell>
          <cell r="C435" t="str">
            <v>지상변압기3상100KVA기계화</v>
          </cell>
          <cell r="D435">
            <v>8048</v>
          </cell>
        </row>
        <row r="436">
          <cell r="A436">
            <v>434</v>
          </cell>
          <cell r="C436" t="str">
            <v>지상변압기3상150KVA기계화</v>
          </cell>
          <cell r="D436">
            <v>10200</v>
          </cell>
        </row>
        <row r="437">
          <cell r="A437">
            <v>435</v>
          </cell>
          <cell r="C437" t="str">
            <v>지상변압기3상200KVA기계화</v>
          </cell>
          <cell r="D437">
            <v>10200</v>
          </cell>
        </row>
        <row r="438">
          <cell r="A438">
            <v>436</v>
          </cell>
          <cell r="C438" t="str">
            <v>지상변압기3상300KVA기계화</v>
          </cell>
          <cell r="D438">
            <v>10620</v>
          </cell>
        </row>
        <row r="439">
          <cell r="A439">
            <v>437</v>
          </cell>
          <cell r="C439" t="str">
            <v>조립식변압기단상</v>
          </cell>
          <cell r="D439">
            <v>5598</v>
          </cell>
        </row>
        <row r="440">
          <cell r="A440">
            <v>438</v>
          </cell>
          <cell r="C440" t="str">
            <v>조립식변압기삼상</v>
          </cell>
          <cell r="D440">
            <v>5598</v>
          </cell>
        </row>
        <row r="441">
          <cell r="A441">
            <v>439</v>
          </cell>
        </row>
        <row r="442">
          <cell r="A442">
            <v>440</v>
          </cell>
          <cell r="B442" t="str">
            <v xml:space="preserve">           소계</v>
          </cell>
        </row>
        <row r="443">
          <cell r="A443">
            <v>441</v>
          </cell>
          <cell r="B443" t="str">
            <v xml:space="preserve">   잡재료비소계</v>
          </cell>
        </row>
        <row r="444">
          <cell r="A444">
            <v>442</v>
          </cell>
          <cell r="B444" t="str">
            <v xml:space="preserve">  인력비용A소계</v>
          </cell>
        </row>
        <row r="445">
          <cell r="A445">
            <v>443</v>
          </cell>
          <cell r="B445" t="str">
            <v xml:space="preserve">  인력비용B소계</v>
          </cell>
        </row>
        <row r="446">
          <cell r="A446">
            <v>444</v>
          </cell>
          <cell r="B446" t="str">
            <v xml:space="preserve">   기계비용소계</v>
          </cell>
        </row>
        <row r="447">
          <cell r="A447">
            <v>445</v>
          </cell>
          <cell r="B447" t="str">
            <v>기준비용합계</v>
          </cell>
        </row>
        <row r="448">
          <cell r="A448">
            <v>446</v>
          </cell>
          <cell r="B448" t="str">
            <v>인력비용A(0.68)</v>
          </cell>
        </row>
        <row r="449">
          <cell r="A449">
            <v>447</v>
          </cell>
          <cell r="B449" t="str">
            <v>관로케이블신설</v>
          </cell>
        </row>
        <row r="450">
          <cell r="A450">
            <v>448</v>
          </cell>
          <cell r="C450" t="str">
            <v>직선접속60SQ 1동시</v>
          </cell>
          <cell r="D450">
            <v>78866</v>
          </cell>
        </row>
        <row r="451">
          <cell r="A451">
            <v>449</v>
          </cell>
          <cell r="C451" t="str">
            <v>직선접속60SQ 2동시</v>
          </cell>
          <cell r="D451">
            <v>70979</v>
          </cell>
        </row>
        <row r="452">
          <cell r="A452">
            <v>450</v>
          </cell>
          <cell r="C452" t="str">
            <v>직선접속60SQ 3동시</v>
          </cell>
          <cell r="D452">
            <v>68350</v>
          </cell>
        </row>
        <row r="453">
          <cell r="A453">
            <v>451</v>
          </cell>
          <cell r="C453" t="str">
            <v>직선접속60SQ 4동시</v>
          </cell>
          <cell r="D453">
            <v>67036</v>
          </cell>
        </row>
        <row r="454">
          <cell r="A454">
            <v>452</v>
          </cell>
          <cell r="C454" t="str">
            <v>직선접속60SQ 5동시</v>
          </cell>
          <cell r="D454">
            <v>66247</v>
          </cell>
        </row>
        <row r="455">
          <cell r="A455">
            <v>453</v>
          </cell>
          <cell r="C455" t="str">
            <v>직선접속60SQ 6동시</v>
          </cell>
          <cell r="D455">
            <v>65721</v>
          </cell>
        </row>
        <row r="456">
          <cell r="A456">
            <v>454</v>
          </cell>
          <cell r="C456" t="str">
            <v>직선접속60SQ 9동시</v>
          </cell>
          <cell r="D456">
            <v>64845</v>
          </cell>
        </row>
        <row r="457">
          <cell r="A457">
            <v>455</v>
          </cell>
          <cell r="C457" t="str">
            <v>직선접속60SQ 12동시</v>
          </cell>
          <cell r="D457">
            <v>64406</v>
          </cell>
        </row>
        <row r="458">
          <cell r="A458">
            <v>456</v>
          </cell>
          <cell r="C458" t="str">
            <v>직선접속325SQ 1동시</v>
          </cell>
          <cell r="D458">
            <v>157733</v>
          </cell>
        </row>
        <row r="459">
          <cell r="A459">
            <v>457</v>
          </cell>
          <cell r="C459" t="str">
            <v>직선접속325SQ 2동시</v>
          </cell>
          <cell r="D459">
            <v>141959</v>
          </cell>
        </row>
        <row r="460">
          <cell r="A460">
            <v>458</v>
          </cell>
          <cell r="C460" t="str">
            <v>직선접속325SQ 3동시</v>
          </cell>
          <cell r="D460">
            <v>136700</v>
          </cell>
        </row>
        <row r="461">
          <cell r="A461">
            <v>459</v>
          </cell>
          <cell r="C461" t="str">
            <v>직선접속325SQ 4동시</v>
          </cell>
          <cell r="D461">
            <v>134073</v>
          </cell>
        </row>
        <row r="462">
          <cell r="A462">
            <v>460</v>
          </cell>
          <cell r="C462" t="str">
            <v>직선접속325SQ 5동시</v>
          </cell>
          <cell r="D462">
            <v>132495</v>
          </cell>
        </row>
        <row r="463">
          <cell r="A463">
            <v>461</v>
          </cell>
          <cell r="C463" t="str">
            <v>직선접속325SQ 6동시</v>
          </cell>
          <cell r="D463">
            <v>131443</v>
          </cell>
        </row>
        <row r="464">
          <cell r="A464">
            <v>462</v>
          </cell>
          <cell r="C464" t="str">
            <v>직선접속325SQ 9동시</v>
          </cell>
          <cell r="D464">
            <v>129691</v>
          </cell>
        </row>
        <row r="465">
          <cell r="A465">
            <v>463</v>
          </cell>
          <cell r="C465" t="str">
            <v>직선접속325SQ 12동시</v>
          </cell>
          <cell r="D465">
            <v>128814</v>
          </cell>
        </row>
        <row r="466">
          <cell r="A466">
            <v>464</v>
          </cell>
          <cell r="C466" t="str">
            <v>직선접속200SQ 1동시</v>
          </cell>
          <cell r="D466">
            <v>120177</v>
          </cell>
        </row>
        <row r="467">
          <cell r="A467">
            <v>465</v>
          </cell>
          <cell r="C467" t="str">
            <v>직선접속200SQ 3동시</v>
          </cell>
          <cell r="D467">
            <v>104152</v>
          </cell>
        </row>
        <row r="468">
          <cell r="A468">
            <v>466</v>
          </cell>
          <cell r="C468" t="str">
            <v>접지공사600V비닐(개소)</v>
          </cell>
          <cell r="D468">
            <v>7332</v>
          </cell>
        </row>
        <row r="469">
          <cell r="A469">
            <v>467</v>
          </cell>
          <cell r="C469" t="str">
            <v>도통시험특고300MM1공</v>
          </cell>
          <cell r="D469">
            <v>2078</v>
          </cell>
        </row>
        <row r="470">
          <cell r="A470">
            <v>468</v>
          </cell>
          <cell r="C470" t="str">
            <v>도통시험특고300MM2공</v>
          </cell>
          <cell r="D470">
            <v>1870</v>
          </cell>
        </row>
        <row r="471">
          <cell r="A471">
            <v>469</v>
          </cell>
          <cell r="C471" t="str">
            <v>도통시험특고300MM3공</v>
          </cell>
          <cell r="D471">
            <v>1800</v>
          </cell>
        </row>
        <row r="472">
          <cell r="A472">
            <v>470</v>
          </cell>
          <cell r="C472" t="str">
            <v>도통시험특고300MM4공</v>
          </cell>
          <cell r="D472">
            <v>1766</v>
          </cell>
        </row>
        <row r="473">
          <cell r="A473">
            <v>471</v>
          </cell>
          <cell r="C473" t="str">
            <v>도통시험특고300MM5공</v>
          </cell>
          <cell r="D473">
            <v>1745</v>
          </cell>
        </row>
        <row r="474">
          <cell r="A474">
            <v>472</v>
          </cell>
          <cell r="C474" t="str">
            <v>도통시험특고300MM6공</v>
          </cell>
          <cell r="D474">
            <v>1731</v>
          </cell>
        </row>
        <row r="475">
          <cell r="A475">
            <v>473</v>
          </cell>
          <cell r="C475" t="str">
            <v>도통시험특고300MM9공</v>
          </cell>
          <cell r="D475">
            <v>1708</v>
          </cell>
        </row>
        <row r="476">
          <cell r="A476">
            <v>474</v>
          </cell>
          <cell r="C476" t="str">
            <v>도통시험특고300MM12공</v>
          </cell>
          <cell r="D476">
            <v>1697</v>
          </cell>
        </row>
        <row r="477">
          <cell r="A477">
            <v>475</v>
          </cell>
          <cell r="C477" t="str">
            <v>도통시험특고150MM1공</v>
          </cell>
          <cell r="D477">
            <v>1709</v>
          </cell>
        </row>
        <row r="478">
          <cell r="A478">
            <v>476</v>
          </cell>
          <cell r="C478" t="str">
            <v>도통시험특고150MM2공</v>
          </cell>
          <cell r="D478">
            <v>1538</v>
          </cell>
        </row>
        <row r="479">
          <cell r="A479">
            <v>477</v>
          </cell>
          <cell r="C479" t="str">
            <v>도통시험특고150MM3공</v>
          </cell>
          <cell r="D479">
            <v>1481</v>
          </cell>
        </row>
        <row r="480">
          <cell r="A480">
            <v>478</v>
          </cell>
          <cell r="C480" t="str">
            <v>도통시험특고150MM4공</v>
          </cell>
          <cell r="D480">
            <v>1452</v>
          </cell>
        </row>
        <row r="481">
          <cell r="A481">
            <v>479</v>
          </cell>
          <cell r="C481" t="str">
            <v>도통시험특고150MM5공</v>
          </cell>
          <cell r="D481">
            <v>1435</v>
          </cell>
        </row>
        <row r="482">
          <cell r="A482">
            <v>480</v>
          </cell>
          <cell r="C482" t="str">
            <v>도통시험특고150MM6공</v>
          </cell>
          <cell r="D482">
            <v>1424</v>
          </cell>
        </row>
        <row r="483">
          <cell r="A483">
            <v>481</v>
          </cell>
          <cell r="C483" t="str">
            <v>도통시험특고150MM9공</v>
          </cell>
          <cell r="D483">
            <v>1405</v>
          </cell>
        </row>
        <row r="484">
          <cell r="A484">
            <v>482</v>
          </cell>
          <cell r="C484" t="str">
            <v>도통시험특고150MM12공</v>
          </cell>
          <cell r="D484">
            <v>1395</v>
          </cell>
        </row>
        <row r="485">
          <cell r="A485">
            <v>483</v>
          </cell>
          <cell r="C485" t="str">
            <v>도통시험저압150MM1공</v>
          </cell>
          <cell r="D485">
            <v>1504</v>
          </cell>
        </row>
        <row r="486">
          <cell r="A486">
            <v>484</v>
          </cell>
          <cell r="C486" t="str">
            <v>도통시험저압150MM2공</v>
          </cell>
          <cell r="D486">
            <v>1353</v>
          </cell>
        </row>
        <row r="487">
          <cell r="A487">
            <v>485</v>
          </cell>
          <cell r="C487" t="str">
            <v>도통시험저압150MM3공</v>
          </cell>
          <cell r="D487">
            <v>1303</v>
          </cell>
        </row>
        <row r="488">
          <cell r="A488">
            <v>486</v>
          </cell>
          <cell r="C488" t="str">
            <v>도통시험저압150MM4공</v>
          </cell>
          <cell r="D488">
            <v>1278</v>
          </cell>
        </row>
        <row r="489">
          <cell r="A489">
            <v>487</v>
          </cell>
          <cell r="C489" t="str">
            <v>도통시험저압150MM5공</v>
          </cell>
          <cell r="D489">
            <v>1263</v>
          </cell>
        </row>
        <row r="490">
          <cell r="A490">
            <v>488</v>
          </cell>
          <cell r="C490" t="str">
            <v>도통시험저압150MM6공</v>
          </cell>
          <cell r="D490">
            <v>1253</v>
          </cell>
        </row>
        <row r="491">
          <cell r="A491">
            <v>489</v>
          </cell>
          <cell r="C491" t="str">
            <v>도통시험저압150MM9공</v>
          </cell>
          <cell r="D491">
            <v>1236</v>
          </cell>
        </row>
        <row r="492">
          <cell r="A492">
            <v>490</v>
          </cell>
          <cell r="C492" t="str">
            <v>도통시험저압150MM12공</v>
          </cell>
          <cell r="D492">
            <v>1228</v>
          </cell>
        </row>
        <row r="493">
          <cell r="A493">
            <v>491</v>
          </cell>
          <cell r="C493" t="str">
            <v>CV1회조수2 CV22SQ</v>
          </cell>
          <cell r="D493">
            <v>787</v>
          </cell>
        </row>
        <row r="494">
          <cell r="A494">
            <v>492</v>
          </cell>
          <cell r="C494" t="str">
            <v>CV1회조수2 CV38SQ</v>
          </cell>
          <cell r="D494">
            <v>891</v>
          </cell>
        </row>
        <row r="495">
          <cell r="A495">
            <v>493</v>
          </cell>
          <cell r="C495" t="str">
            <v>CV1회조수2 CV60SQ</v>
          </cell>
          <cell r="D495">
            <v>1033</v>
          </cell>
        </row>
        <row r="496">
          <cell r="A496">
            <v>494</v>
          </cell>
          <cell r="C496" t="str">
            <v>CV1회조수4, 22SQ</v>
          </cell>
          <cell r="D496">
            <v>744</v>
          </cell>
        </row>
        <row r="497">
          <cell r="A497">
            <v>495</v>
          </cell>
          <cell r="C497" t="str">
            <v>CV1회조수4, 38SQ</v>
          </cell>
          <cell r="D497">
            <v>841</v>
          </cell>
        </row>
        <row r="498">
          <cell r="A498">
            <v>496</v>
          </cell>
          <cell r="C498" t="str">
            <v>CV1회조수4, 60SQ</v>
          </cell>
          <cell r="D498">
            <v>976</v>
          </cell>
        </row>
        <row r="499">
          <cell r="A499">
            <v>497</v>
          </cell>
          <cell r="C499" t="str">
            <v>CV1회조수2 CV100SQ</v>
          </cell>
          <cell r="D499">
            <v>1377</v>
          </cell>
        </row>
        <row r="500">
          <cell r="A500">
            <v>498</v>
          </cell>
          <cell r="C500" t="str">
            <v>CV1회조수2 CV150SQ</v>
          </cell>
          <cell r="D500">
            <v>1763</v>
          </cell>
        </row>
        <row r="501">
          <cell r="A501">
            <v>499</v>
          </cell>
          <cell r="C501" t="str">
            <v>CV1회조수2 CV200SQ</v>
          </cell>
          <cell r="D501">
            <v>2107</v>
          </cell>
        </row>
        <row r="502">
          <cell r="A502">
            <v>500</v>
          </cell>
          <cell r="C502" t="str">
            <v>CV1회조수2 CV325SQ</v>
          </cell>
          <cell r="D502">
            <v>3019</v>
          </cell>
        </row>
        <row r="503">
          <cell r="A503">
            <v>501</v>
          </cell>
          <cell r="C503" t="str">
            <v>CNCV1회조수1,60SQ</v>
          </cell>
          <cell r="D503">
            <v>2255</v>
          </cell>
        </row>
        <row r="504">
          <cell r="A504">
            <v>502</v>
          </cell>
          <cell r="C504" t="str">
            <v>CNCV1회조수2,60SQ</v>
          </cell>
          <cell r="D504">
            <v>2029</v>
          </cell>
        </row>
        <row r="505">
          <cell r="A505">
            <v>503</v>
          </cell>
          <cell r="C505" t="str">
            <v>CNCV1회조수3,60SQ</v>
          </cell>
          <cell r="D505">
            <v>1954</v>
          </cell>
        </row>
        <row r="506">
          <cell r="A506">
            <v>504</v>
          </cell>
          <cell r="C506" t="str">
            <v>CNCV2회조수1,60SQ</v>
          </cell>
          <cell r="D506">
            <v>2029</v>
          </cell>
        </row>
        <row r="507">
          <cell r="A507">
            <v>505</v>
          </cell>
          <cell r="C507" t="str">
            <v>CNCV2회조수2,60SQ</v>
          </cell>
          <cell r="D507">
            <v>1826.1000000000001</v>
          </cell>
        </row>
        <row r="508">
          <cell r="A508">
            <v>506</v>
          </cell>
          <cell r="C508" t="str">
            <v>CNCV2회조수3,60SQ</v>
          </cell>
          <cell r="D508">
            <v>1758</v>
          </cell>
        </row>
        <row r="509">
          <cell r="A509">
            <v>507</v>
          </cell>
          <cell r="C509" t="str">
            <v>CNCV3회조수1,60SQ</v>
          </cell>
          <cell r="D509">
            <v>1954</v>
          </cell>
        </row>
        <row r="510">
          <cell r="A510">
            <v>508</v>
          </cell>
          <cell r="C510" t="str">
            <v>CNCV3회조수2,60SQ</v>
          </cell>
          <cell r="D510">
            <v>1758</v>
          </cell>
        </row>
        <row r="511">
          <cell r="A511">
            <v>509</v>
          </cell>
          <cell r="C511" t="str">
            <v>CNCV3회조수3,60SQ</v>
          </cell>
          <cell r="D511">
            <v>1693</v>
          </cell>
        </row>
        <row r="512">
          <cell r="A512">
            <v>510</v>
          </cell>
          <cell r="C512" t="str">
            <v>CNCV4회조수3,60SQ</v>
          </cell>
          <cell r="D512">
            <v>1660</v>
          </cell>
        </row>
        <row r="513">
          <cell r="A513">
            <v>511</v>
          </cell>
          <cell r="C513" t="str">
            <v>CNCV1회조수3,325SQ</v>
          </cell>
          <cell r="D513">
            <v>5715</v>
          </cell>
        </row>
        <row r="514">
          <cell r="A514">
            <v>512</v>
          </cell>
          <cell r="C514" t="str">
            <v>CNCV2회조수3,325SQ</v>
          </cell>
          <cell r="D514">
            <v>5144</v>
          </cell>
        </row>
        <row r="515">
          <cell r="A515">
            <v>513</v>
          </cell>
          <cell r="C515" t="str">
            <v>CNCV3회조수3,325SQ</v>
          </cell>
          <cell r="D515">
            <v>4953</v>
          </cell>
        </row>
        <row r="516">
          <cell r="A516">
            <v>514</v>
          </cell>
          <cell r="C516" t="str">
            <v>CNCV4회조수3,325SQ</v>
          </cell>
          <cell r="D516">
            <v>4858</v>
          </cell>
        </row>
        <row r="517">
          <cell r="A517">
            <v>515</v>
          </cell>
          <cell r="B517" t="str">
            <v>(전력구,공동구)</v>
          </cell>
          <cell r="C517" t="str">
            <v>CNCV1회조수3,325SQ(전력구)</v>
          </cell>
          <cell r="D517">
            <v>7144</v>
          </cell>
        </row>
        <row r="518">
          <cell r="A518">
            <v>516</v>
          </cell>
          <cell r="C518" t="str">
            <v>케이블난연도료FR-C</v>
          </cell>
          <cell r="D518">
            <v>14984</v>
          </cell>
        </row>
        <row r="519">
          <cell r="A519">
            <v>517</v>
          </cell>
          <cell r="C519" t="str">
            <v>접지스리브압축100-38</v>
          </cell>
          <cell r="D519">
            <v>21998</v>
          </cell>
        </row>
        <row r="520">
          <cell r="A520">
            <v>518</v>
          </cell>
        </row>
        <row r="521">
          <cell r="A521">
            <v>519</v>
          </cell>
        </row>
        <row r="522">
          <cell r="A522">
            <v>520</v>
          </cell>
        </row>
        <row r="523">
          <cell r="A523">
            <v>521</v>
          </cell>
        </row>
        <row r="524">
          <cell r="A524">
            <v>522</v>
          </cell>
        </row>
        <row r="525">
          <cell r="A525">
            <v>523</v>
          </cell>
          <cell r="B525" t="str">
            <v>관로케이블철거</v>
          </cell>
        </row>
        <row r="526">
          <cell r="A526">
            <v>524</v>
          </cell>
          <cell r="B526" t="str">
            <v xml:space="preserve">         재사용</v>
          </cell>
          <cell r="C526" t="str">
            <v>CV1회조수2, 22SQ</v>
          </cell>
          <cell r="D526">
            <v>629</v>
          </cell>
        </row>
        <row r="527">
          <cell r="A527">
            <v>525</v>
          </cell>
          <cell r="B527" t="str">
            <v xml:space="preserve">         재사용</v>
          </cell>
          <cell r="C527" t="str">
            <v>CV1회조수2, 38SQ</v>
          </cell>
          <cell r="D527">
            <v>712</v>
          </cell>
        </row>
        <row r="528">
          <cell r="A528">
            <v>526</v>
          </cell>
          <cell r="B528" t="str">
            <v xml:space="preserve">         재사용</v>
          </cell>
          <cell r="C528" t="str">
            <v>CV1회조수2, 60SQ</v>
          </cell>
          <cell r="D528">
            <v>826</v>
          </cell>
        </row>
        <row r="529">
          <cell r="A529">
            <v>527</v>
          </cell>
          <cell r="B529" t="str">
            <v xml:space="preserve">         재사용</v>
          </cell>
          <cell r="C529" t="str">
            <v>CNCV1회조수3, 60SQ</v>
          </cell>
          <cell r="D529">
            <v>1563.2</v>
          </cell>
        </row>
        <row r="530">
          <cell r="A530">
            <v>528</v>
          </cell>
          <cell r="B530" t="str">
            <v xml:space="preserve">         재사용</v>
          </cell>
          <cell r="C530" t="str">
            <v>CNCV2회조수3, 60SQ</v>
          </cell>
          <cell r="D530">
            <v>1406.4</v>
          </cell>
        </row>
        <row r="531">
          <cell r="A531">
            <v>529</v>
          </cell>
        </row>
        <row r="532">
          <cell r="A532">
            <v>530</v>
          </cell>
          <cell r="C532" t="str">
            <v>CV1회조수2, CV22SQ</v>
          </cell>
          <cell r="D532">
            <v>393</v>
          </cell>
        </row>
        <row r="533">
          <cell r="A533">
            <v>531</v>
          </cell>
          <cell r="C533" t="str">
            <v>CV1회조수2 CV38SQ</v>
          </cell>
          <cell r="D533">
            <v>445</v>
          </cell>
        </row>
        <row r="534">
          <cell r="A534">
            <v>532</v>
          </cell>
          <cell r="C534" t="str">
            <v>CV1회조수2, CV60SQ</v>
          </cell>
          <cell r="D534">
            <v>516</v>
          </cell>
        </row>
        <row r="535">
          <cell r="A535">
            <v>533</v>
          </cell>
          <cell r="C535" t="str">
            <v>CNCV2회동시1, 60SQ</v>
          </cell>
          <cell r="D535">
            <v>1014</v>
          </cell>
        </row>
        <row r="536">
          <cell r="A536">
            <v>534</v>
          </cell>
          <cell r="C536" t="str">
            <v>CNCV1회조수3, 60SQ</v>
          </cell>
          <cell r="D536">
            <v>977</v>
          </cell>
        </row>
        <row r="537">
          <cell r="A537">
            <v>535</v>
          </cell>
          <cell r="C537" t="str">
            <v>CNCV2회조수3, 60SQ</v>
          </cell>
          <cell r="D537">
            <v>879</v>
          </cell>
        </row>
        <row r="538">
          <cell r="A538">
            <v>536</v>
          </cell>
          <cell r="C538" t="str">
            <v>CNCV3회조수3, 60SQ</v>
          </cell>
          <cell r="D538">
            <v>846</v>
          </cell>
        </row>
        <row r="539">
          <cell r="A539">
            <v>537</v>
          </cell>
          <cell r="C539" t="str">
            <v>CNCV4회조수3, 60SQ</v>
          </cell>
          <cell r="D539">
            <v>830</v>
          </cell>
        </row>
        <row r="540">
          <cell r="A540">
            <v>538</v>
          </cell>
          <cell r="C540" t="str">
            <v>CNCV1회조수3,325SQ</v>
          </cell>
          <cell r="D540">
            <v>2857</v>
          </cell>
        </row>
        <row r="541">
          <cell r="A541">
            <v>539</v>
          </cell>
          <cell r="C541" t="str">
            <v>CNCV2회조수3,325SQ</v>
          </cell>
          <cell r="D541">
            <v>2572</v>
          </cell>
        </row>
        <row r="542">
          <cell r="A542">
            <v>540</v>
          </cell>
          <cell r="C542" t="str">
            <v>CNCV3회조수3, 325SQ</v>
          </cell>
          <cell r="D542">
            <v>2476</v>
          </cell>
        </row>
        <row r="543">
          <cell r="A543">
            <v>541</v>
          </cell>
          <cell r="C543" t="str">
            <v>CNCV4회조수3,325SQ</v>
          </cell>
          <cell r="D543">
            <v>2429</v>
          </cell>
        </row>
        <row r="544">
          <cell r="A544">
            <v>542</v>
          </cell>
          <cell r="C544" t="str">
            <v>CV1회조수4, 22SQ</v>
          </cell>
          <cell r="D544" t="e">
            <v>#REF!</v>
          </cell>
        </row>
        <row r="545">
          <cell r="A545">
            <v>543</v>
          </cell>
          <cell r="C545" t="str">
            <v>CV1회조수4, 38SQ</v>
          </cell>
          <cell r="D545" t="e">
            <v>#REF!</v>
          </cell>
        </row>
        <row r="546">
          <cell r="A546">
            <v>544</v>
          </cell>
          <cell r="C546" t="str">
            <v>CV1회조수4, 60SQ</v>
          </cell>
          <cell r="D546" t="e">
            <v>#REF!</v>
          </cell>
        </row>
        <row r="547">
          <cell r="A547">
            <v>545</v>
          </cell>
        </row>
        <row r="548">
          <cell r="A548">
            <v>546</v>
          </cell>
        </row>
        <row r="549">
          <cell r="A549">
            <v>547</v>
          </cell>
        </row>
        <row r="550">
          <cell r="A550">
            <v>548</v>
          </cell>
        </row>
        <row r="551">
          <cell r="A551">
            <v>549</v>
          </cell>
          <cell r="B551" t="str">
            <v>케이블헤드신설</v>
          </cell>
        </row>
        <row r="552">
          <cell r="A552">
            <v>550</v>
          </cell>
          <cell r="C552" t="str">
            <v>전선압축접속95M미만</v>
          </cell>
          <cell r="D552">
            <v>20532</v>
          </cell>
        </row>
        <row r="553">
          <cell r="A553">
            <v>551</v>
          </cell>
          <cell r="C553" t="str">
            <v>전선압축접속95M이상</v>
          </cell>
          <cell r="D553">
            <v>23465</v>
          </cell>
        </row>
        <row r="554">
          <cell r="A554">
            <v>552</v>
          </cell>
          <cell r="C554" t="str">
            <v>종단접속제325SQ,3동시</v>
          </cell>
          <cell r="D554">
            <v>227833</v>
          </cell>
        </row>
        <row r="555">
          <cell r="A555">
            <v>553</v>
          </cell>
          <cell r="C555" t="str">
            <v>종단접속제325SQ,1동시</v>
          </cell>
          <cell r="D555">
            <v>238986</v>
          </cell>
        </row>
        <row r="556">
          <cell r="A556">
            <v>554</v>
          </cell>
          <cell r="C556" t="str">
            <v>종단접속제060SQ,3동시</v>
          </cell>
          <cell r="D556">
            <v>113916</v>
          </cell>
        </row>
        <row r="557">
          <cell r="A557">
            <v>555</v>
          </cell>
          <cell r="C557" t="str">
            <v>종단접속제060SQ,1동시</v>
          </cell>
          <cell r="D557">
            <v>119494</v>
          </cell>
        </row>
        <row r="558">
          <cell r="A558">
            <v>556</v>
          </cell>
          <cell r="C558" t="str">
            <v>피뢰기신설</v>
          </cell>
          <cell r="D558">
            <v>29555</v>
          </cell>
        </row>
        <row r="559">
          <cell r="A559">
            <v>557</v>
          </cell>
          <cell r="C559" t="str">
            <v>종단접속재200SQ,3동시</v>
          </cell>
          <cell r="D559">
            <v>173589</v>
          </cell>
        </row>
        <row r="560">
          <cell r="A560">
            <v>558</v>
          </cell>
          <cell r="B560" t="str">
            <v xml:space="preserve">            </v>
          </cell>
          <cell r="C560" t="str">
            <v>종단접속제038SQ,3동시</v>
          </cell>
          <cell r="D560">
            <v>95474</v>
          </cell>
        </row>
        <row r="561">
          <cell r="A561">
            <v>559</v>
          </cell>
        </row>
        <row r="562">
          <cell r="A562">
            <v>560</v>
          </cell>
        </row>
        <row r="563">
          <cell r="A563">
            <v>561</v>
          </cell>
          <cell r="B563" t="str">
            <v>케이블헤드철거</v>
          </cell>
        </row>
        <row r="564">
          <cell r="A564">
            <v>562</v>
          </cell>
          <cell r="C564" t="str">
            <v>종단접속제325SQ,3동시</v>
          </cell>
          <cell r="D564">
            <v>10266</v>
          </cell>
        </row>
        <row r="565">
          <cell r="A565">
            <v>563</v>
          </cell>
          <cell r="C565" t="str">
            <v>종단접속제060SQ,3동시</v>
          </cell>
          <cell r="D565">
            <v>113916</v>
          </cell>
        </row>
        <row r="566">
          <cell r="A566">
            <v>564</v>
          </cell>
          <cell r="C566" t="str">
            <v>종단접속재200SQ,3동시</v>
          </cell>
          <cell r="D566">
            <v>119493</v>
          </cell>
        </row>
        <row r="567">
          <cell r="A567">
            <v>565</v>
          </cell>
          <cell r="C567" t="str">
            <v>종단접속제325SQ,1동시</v>
          </cell>
          <cell r="D567">
            <v>119493</v>
          </cell>
        </row>
        <row r="568">
          <cell r="A568">
            <v>566</v>
          </cell>
          <cell r="C568" t="str">
            <v>종단접속재200SQ,1동시</v>
          </cell>
          <cell r="D568">
            <v>91043</v>
          </cell>
        </row>
        <row r="569">
          <cell r="A569">
            <v>567</v>
          </cell>
          <cell r="C569" t="str">
            <v>종단접속재060SQ,1동시</v>
          </cell>
          <cell r="D569">
            <v>59747</v>
          </cell>
        </row>
        <row r="570">
          <cell r="A570">
            <v>568</v>
          </cell>
        </row>
        <row r="571">
          <cell r="A571">
            <v>569</v>
          </cell>
        </row>
        <row r="572">
          <cell r="A572">
            <v>570</v>
          </cell>
          <cell r="B572" t="str">
            <v>관  로  신  설</v>
          </cell>
        </row>
        <row r="573">
          <cell r="A573">
            <v>571</v>
          </cell>
          <cell r="C573" t="str">
            <v>도통시험특고300MM1공</v>
          </cell>
          <cell r="D573">
            <v>2078</v>
          </cell>
        </row>
        <row r="574">
          <cell r="A574">
            <v>572</v>
          </cell>
          <cell r="C574" t="str">
            <v>도통시험특고300MM2공</v>
          </cell>
          <cell r="D574">
            <v>1870</v>
          </cell>
        </row>
        <row r="575">
          <cell r="A575">
            <v>573</v>
          </cell>
          <cell r="C575" t="str">
            <v>도통시험특고300MM3공</v>
          </cell>
          <cell r="D575">
            <v>1800</v>
          </cell>
        </row>
        <row r="576">
          <cell r="A576">
            <v>574</v>
          </cell>
          <cell r="C576" t="str">
            <v>도통시험특고300MM4공</v>
          </cell>
          <cell r="D576">
            <v>1766</v>
          </cell>
        </row>
        <row r="577">
          <cell r="A577">
            <v>575</v>
          </cell>
          <cell r="C577" t="str">
            <v>도통시험특고300MM5공</v>
          </cell>
          <cell r="D577">
            <v>1745</v>
          </cell>
        </row>
        <row r="578">
          <cell r="A578">
            <v>576</v>
          </cell>
          <cell r="C578" t="str">
            <v>도통시험특고300MM6공</v>
          </cell>
          <cell r="D578">
            <v>1731</v>
          </cell>
        </row>
        <row r="579">
          <cell r="A579">
            <v>577</v>
          </cell>
          <cell r="C579" t="str">
            <v>도통시험특고300MM9공</v>
          </cell>
          <cell r="D579">
            <v>1708</v>
          </cell>
        </row>
        <row r="580">
          <cell r="A580">
            <v>578</v>
          </cell>
          <cell r="C580" t="str">
            <v>도통시험특고300MM12공</v>
          </cell>
          <cell r="D580">
            <v>1697</v>
          </cell>
        </row>
        <row r="581">
          <cell r="A581">
            <v>579</v>
          </cell>
          <cell r="C581" t="str">
            <v>도통시험특고150MM1공</v>
          </cell>
          <cell r="D581">
            <v>1709</v>
          </cell>
        </row>
        <row r="582">
          <cell r="A582">
            <v>580</v>
          </cell>
          <cell r="C582" t="str">
            <v>도통시험특고150MM2공</v>
          </cell>
          <cell r="D582">
            <v>1538</v>
          </cell>
        </row>
        <row r="583">
          <cell r="A583">
            <v>581</v>
          </cell>
          <cell r="C583" t="str">
            <v>도통시험특고150MM3공</v>
          </cell>
          <cell r="D583">
            <v>1481</v>
          </cell>
        </row>
        <row r="584">
          <cell r="A584">
            <v>582</v>
          </cell>
          <cell r="C584" t="str">
            <v>도통시험특고150MM4공</v>
          </cell>
          <cell r="D584">
            <v>1452</v>
          </cell>
        </row>
        <row r="585">
          <cell r="A585">
            <v>583</v>
          </cell>
          <cell r="C585" t="str">
            <v>도통시험특고150MM5공</v>
          </cell>
          <cell r="D585">
            <v>1435</v>
          </cell>
        </row>
        <row r="586">
          <cell r="A586">
            <v>584</v>
          </cell>
          <cell r="C586" t="str">
            <v>도통시험특고150MM6공</v>
          </cell>
          <cell r="D586">
            <v>1424</v>
          </cell>
        </row>
        <row r="587">
          <cell r="A587">
            <v>585</v>
          </cell>
          <cell r="C587" t="str">
            <v>도통시험특고150MM6공</v>
          </cell>
          <cell r="D587">
            <v>1405</v>
          </cell>
        </row>
        <row r="588">
          <cell r="A588">
            <v>586</v>
          </cell>
          <cell r="C588" t="str">
            <v>도통시험특고150MM6공</v>
          </cell>
          <cell r="D588">
            <v>1395</v>
          </cell>
        </row>
        <row r="589">
          <cell r="A589">
            <v>587</v>
          </cell>
          <cell r="C589" t="str">
            <v>도통시험저압150MM1공</v>
          </cell>
          <cell r="D589">
            <v>1504</v>
          </cell>
        </row>
        <row r="590">
          <cell r="A590">
            <v>588</v>
          </cell>
          <cell r="C590" t="str">
            <v>도통시험저압150MM2공</v>
          </cell>
          <cell r="D590">
            <v>1353</v>
          </cell>
        </row>
        <row r="591">
          <cell r="A591">
            <v>589</v>
          </cell>
          <cell r="C591" t="str">
            <v>도통시험저압150MM3공</v>
          </cell>
          <cell r="D591">
            <v>1303</v>
          </cell>
        </row>
        <row r="592">
          <cell r="A592">
            <v>590</v>
          </cell>
          <cell r="C592" t="str">
            <v>도통시험저압150MM4공</v>
          </cell>
          <cell r="D592">
            <v>1278</v>
          </cell>
        </row>
        <row r="593">
          <cell r="A593">
            <v>591</v>
          </cell>
          <cell r="C593" t="str">
            <v>도통시험저압150MM5공</v>
          </cell>
          <cell r="D593">
            <v>1263</v>
          </cell>
        </row>
        <row r="594">
          <cell r="A594">
            <v>592</v>
          </cell>
          <cell r="C594" t="str">
            <v>도통시험저압150MM6공</v>
          </cell>
          <cell r="D594">
            <v>1253</v>
          </cell>
        </row>
        <row r="595">
          <cell r="A595">
            <v>593</v>
          </cell>
          <cell r="C595" t="str">
            <v>도통시험저압150MM9공</v>
          </cell>
          <cell r="D595">
            <v>1236</v>
          </cell>
        </row>
        <row r="596">
          <cell r="A596">
            <v>594</v>
          </cell>
          <cell r="C596" t="str">
            <v>도통시험저압150MM12공</v>
          </cell>
          <cell r="D596">
            <v>1228</v>
          </cell>
        </row>
        <row r="597">
          <cell r="A597">
            <v>595</v>
          </cell>
        </row>
        <row r="598">
          <cell r="A598">
            <v>596</v>
          </cell>
        </row>
        <row r="599">
          <cell r="A599">
            <v>597</v>
          </cell>
        </row>
        <row r="600">
          <cell r="A600">
            <v>598</v>
          </cell>
          <cell r="B600" t="str">
            <v>맨  홀  신  설</v>
          </cell>
        </row>
        <row r="601">
          <cell r="A601">
            <v>599</v>
          </cell>
          <cell r="C601" t="str">
            <v>접지공사1-2*1본(개당)</v>
          </cell>
          <cell r="D601">
            <v>29331</v>
          </cell>
        </row>
        <row r="602">
          <cell r="A602">
            <v>600</v>
          </cell>
          <cell r="C602" t="str">
            <v>접지공사1-2*2본(개당)</v>
          </cell>
          <cell r="D602">
            <v>43997</v>
          </cell>
        </row>
        <row r="603">
          <cell r="A603">
            <v>601</v>
          </cell>
          <cell r="C603" t="str">
            <v>접지공사1-2*3본(개당)</v>
          </cell>
          <cell r="D603">
            <v>66231</v>
          </cell>
        </row>
        <row r="604">
          <cell r="A604">
            <v>602</v>
          </cell>
          <cell r="C604" t="str">
            <v>고무아스팔트에멜젼도막방수</v>
          </cell>
          <cell r="D604">
            <v>15799</v>
          </cell>
        </row>
        <row r="605">
          <cell r="A605">
            <v>603</v>
          </cell>
          <cell r="C605" t="str">
            <v>접지선매설(M당)</v>
          </cell>
          <cell r="D605">
            <v>1477</v>
          </cell>
        </row>
        <row r="606">
          <cell r="A606">
            <v>604</v>
          </cell>
        </row>
        <row r="607">
          <cell r="A607">
            <v>605</v>
          </cell>
        </row>
        <row r="608">
          <cell r="A608">
            <v>606</v>
          </cell>
          <cell r="B608" t="str">
            <v>핸 드 홀 신 설</v>
          </cell>
        </row>
        <row r="609">
          <cell r="A609">
            <v>607</v>
          </cell>
          <cell r="C609" t="str">
            <v>접지공사1-2*1본(개당)</v>
          </cell>
          <cell r="D609">
            <v>29331</v>
          </cell>
        </row>
        <row r="610">
          <cell r="A610">
            <v>608</v>
          </cell>
          <cell r="C610" t="str">
            <v>접지공사1-2*2본(개당)</v>
          </cell>
          <cell r="D610">
            <v>43997</v>
          </cell>
        </row>
        <row r="611">
          <cell r="A611">
            <v>609</v>
          </cell>
          <cell r="C611" t="str">
            <v>접지공사1-2*3본(개당)</v>
          </cell>
          <cell r="D611">
            <v>66231</v>
          </cell>
        </row>
        <row r="612">
          <cell r="A612">
            <v>610</v>
          </cell>
          <cell r="C612" t="str">
            <v>고무아스팔트에멜젼도막방수</v>
          </cell>
          <cell r="D612">
            <v>15799</v>
          </cell>
        </row>
        <row r="613">
          <cell r="A613">
            <v>611</v>
          </cell>
          <cell r="C613" t="str">
            <v>접지선매설(M당)</v>
          </cell>
          <cell r="D613">
            <v>1477</v>
          </cell>
        </row>
        <row r="614">
          <cell r="A614">
            <v>612</v>
          </cell>
        </row>
        <row r="615">
          <cell r="A615">
            <v>613</v>
          </cell>
          <cell r="B615" t="str">
            <v>개 폐 기 신 설</v>
          </cell>
        </row>
        <row r="616">
          <cell r="A616">
            <v>614</v>
          </cell>
          <cell r="C616" t="str">
            <v>접지공사1-2*1본(개당)</v>
          </cell>
          <cell r="D616">
            <v>29331</v>
          </cell>
        </row>
        <row r="617">
          <cell r="A617">
            <v>615</v>
          </cell>
          <cell r="C617" t="str">
            <v>개폐기신설인력</v>
          </cell>
          <cell r="D617">
            <v>357211</v>
          </cell>
        </row>
        <row r="618">
          <cell r="A618">
            <v>616</v>
          </cell>
          <cell r="C618" t="str">
            <v>개폐기엘보60SQ,1동시</v>
          </cell>
          <cell r="D618">
            <v>59178</v>
          </cell>
        </row>
        <row r="619">
          <cell r="A619">
            <v>617</v>
          </cell>
          <cell r="C619" t="str">
            <v>개폐기엘보60SQ,2동시</v>
          </cell>
          <cell r="D619">
            <v>53260</v>
          </cell>
        </row>
        <row r="620">
          <cell r="A620">
            <v>618</v>
          </cell>
          <cell r="C620" t="str">
            <v>개폐기엘보60SQ,3동시</v>
          </cell>
          <cell r="D620">
            <v>51287</v>
          </cell>
        </row>
        <row r="621">
          <cell r="A621">
            <v>619</v>
          </cell>
          <cell r="C621" t="str">
            <v>개폐기엘보60SQ,4동시</v>
          </cell>
          <cell r="D621">
            <v>50301</v>
          </cell>
        </row>
        <row r="622">
          <cell r="A622">
            <v>620</v>
          </cell>
          <cell r="C622" t="str">
            <v>개폐기엘보60SQ,5동시</v>
          </cell>
          <cell r="D622">
            <v>49709</v>
          </cell>
        </row>
        <row r="623">
          <cell r="A623">
            <v>621</v>
          </cell>
          <cell r="C623" t="str">
            <v>개폐기엘보60SQ,6동시</v>
          </cell>
          <cell r="D623">
            <v>49315</v>
          </cell>
        </row>
        <row r="624">
          <cell r="A624">
            <v>622</v>
          </cell>
          <cell r="C624" t="str">
            <v>개폐기엘보60SQ,9동시</v>
          </cell>
          <cell r="D624">
            <v>48657</v>
          </cell>
        </row>
        <row r="625">
          <cell r="A625">
            <v>623</v>
          </cell>
          <cell r="C625" t="str">
            <v>개폐기엘보60SQ,12동시</v>
          </cell>
          <cell r="D625">
            <v>48328</v>
          </cell>
        </row>
        <row r="626">
          <cell r="A626">
            <v>624</v>
          </cell>
          <cell r="C626" t="str">
            <v>개폐기엘보325SQ,1동시</v>
          </cell>
          <cell r="D626">
            <v>85353</v>
          </cell>
        </row>
        <row r="627">
          <cell r="A627">
            <v>625</v>
          </cell>
          <cell r="C627" t="str">
            <v>개폐기엘보325SQ,3동시</v>
          </cell>
          <cell r="D627">
            <v>73972</v>
          </cell>
        </row>
        <row r="628">
          <cell r="A628">
            <v>626</v>
          </cell>
          <cell r="C628" t="str">
            <v>개폐기엘보325SQ,6동시</v>
          </cell>
          <cell r="D628">
            <v>71127</v>
          </cell>
        </row>
        <row r="629">
          <cell r="A629">
            <v>627</v>
          </cell>
          <cell r="C629" t="str">
            <v>개폐기엘보325SQ,9동시</v>
          </cell>
          <cell r="D629">
            <v>70179</v>
          </cell>
        </row>
        <row r="630">
          <cell r="A630">
            <v>628</v>
          </cell>
          <cell r="C630" t="str">
            <v>개폐기엘보325SQ,12동시</v>
          </cell>
          <cell r="D630">
            <v>69704</v>
          </cell>
        </row>
        <row r="631">
          <cell r="A631">
            <v>629</v>
          </cell>
          <cell r="C631" t="str">
            <v>접지선메설(M당)</v>
          </cell>
          <cell r="D631">
            <v>1477</v>
          </cell>
        </row>
        <row r="632">
          <cell r="A632">
            <v>630</v>
          </cell>
          <cell r="C632" t="str">
            <v>개폐기엘보200SQ,1동시</v>
          </cell>
          <cell r="D632">
            <v>72835</v>
          </cell>
        </row>
        <row r="633">
          <cell r="A633">
            <v>631</v>
          </cell>
          <cell r="C633" t="str">
            <v>개폐기엘보200SQ,3동시</v>
          </cell>
          <cell r="D633">
            <v>63123</v>
          </cell>
        </row>
        <row r="634">
          <cell r="A634">
            <v>632</v>
          </cell>
          <cell r="C634" t="str">
            <v>개폐기엘보200SQ,12동시</v>
          </cell>
          <cell r="D634">
            <v>59481</v>
          </cell>
        </row>
        <row r="635">
          <cell r="A635">
            <v>633</v>
          </cell>
        </row>
        <row r="636">
          <cell r="A636">
            <v>634</v>
          </cell>
        </row>
        <row r="637">
          <cell r="A637">
            <v>635</v>
          </cell>
          <cell r="B637" t="str">
            <v>개 폐 기 철 거</v>
          </cell>
        </row>
        <row r="638">
          <cell r="A638">
            <v>636</v>
          </cell>
          <cell r="C638" t="str">
            <v>개폐기엘보60SQ, 3동시</v>
          </cell>
          <cell r="D638">
            <v>25643</v>
          </cell>
        </row>
        <row r="639">
          <cell r="A639">
            <v>637</v>
          </cell>
          <cell r="C639" t="str">
            <v>개폐기엘보60SQ, 6동시</v>
          </cell>
          <cell r="D639">
            <v>24657</v>
          </cell>
        </row>
        <row r="640">
          <cell r="A640">
            <v>638</v>
          </cell>
          <cell r="C640" t="str">
            <v>개페기엘보60SQ, 9동시</v>
          </cell>
          <cell r="D640">
            <v>24328</v>
          </cell>
        </row>
        <row r="641">
          <cell r="A641">
            <v>639</v>
          </cell>
          <cell r="C641" t="str">
            <v>개폐기엘보60SQ, 12동시</v>
          </cell>
          <cell r="D641">
            <v>24164</v>
          </cell>
        </row>
        <row r="642">
          <cell r="A642">
            <v>640</v>
          </cell>
          <cell r="C642" t="str">
            <v>개폐기엘보325SQ, 3동시</v>
          </cell>
          <cell r="D642">
            <v>36986</v>
          </cell>
        </row>
        <row r="643">
          <cell r="A643">
            <v>641</v>
          </cell>
          <cell r="C643" t="str">
            <v>개페기엘보325SQ, 6동시</v>
          </cell>
          <cell r="D643">
            <v>35563</v>
          </cell>
        </row>
        <row r="644">
          <cell r="A644">
            <v>642</v>
          </cell>
          <cell r="C644" t="str">
            <v>개폐기엘보325SQ, 9동시</v>
          </cell>
          <cell r="D644">
            <v>35089</v>
          </cell>
        </row>
        <row r="645">
          <cell r="A645">
            <v>643</v>
          </cell>
          <cell r="C645" t="str">
            <v>개폐기엘보325SQ, 12동시</v>
          </cell>
          <cell r="D645">
            <v>34852</v>
          </cell>
        </row>
        <row r="646">
          <cell r="A646">
            <v>644</v>
          </cell>
        </row>
        <row r="647">
          <cell r="A647">
            <v>645</v>
          </cell>
        </row>
        <row r="648">
          <cell r="A648">
            <v>646</v>
          </cell>
          <cell r="B648" t="str">
            <v>변 압 기 공 사</v>
          </cell>
        </row>
        <row r="649">
          <cell r="A649">
            <v>647</v>
          </cell>
          <cell r="C649" t="str">
            <v>접지공사1-2*1본(개당)</v>
          </cell>
          <cell r="D649">
            <v>29331</v>
          </cell>
        </row>
        <row r="650">
          <cell r="A650">
            <v>648</v>
          </cell>
          <cell r="C650" t="str">
            <v>접지선메설(M당)</v>
          </cell>
          <cell r="D650">
            <v>1477</v>
          </cell>
        </row>
        <row r="651">
          <cell r="A651">
            <v>649</v>
          </cell>
          <cell r="C651" t="str">
            <v>패드변압기3상75(인력)</v>
          </cell>
          <cell r="D651">
            <v>506148.69999999995</v>
          </cell>
        </row>
        <row r="652">
          <cell r="A652">
            <v>650</v>
          </cell>
          <cell r="C652" t="str">
            <v>패드변압기3상100(인력)</v>
          </cell>
          <cell r="D652">
            <v>557471.6</v>
          </cell>
        </row>
        <row r="653">
          <cell r="A653">
            <v>651</v>
          </cell>
          <cell r="C653" t="str">
            <v>패드변압기3상150(인력)</v>
          </cell>
          <cell r="D653">
            <v>778690.39999999991</v>
          </cell>
        </row>
        <row r="654">
          <cell r="A654">
            <v>652</v>
          </cell>
          <cell r="C654" t="str">
            <v>패드변압기3상200(인력)</v>
          </cell>
          <cell r="D654">
            <v>964514.3</v>
          </cell>
        </row>
        <row r="655">
          <cell r="A655">
            <v>653</v>
          </cell>
          <cell r="C655" t="str">
            <v>패드변압기3상300(인력)</v>
          </cell>
          <cell r="D655">
            <v>1194581.8999999999</v>
          </cell>
        </row>
        <row r="656">
          <cell r="A656">
            <v>654</v>
          </cell>
        </row>
        <row r="657">
          <cell r="A657">
            <v>655</v>
          </cell>
        </row>
        <row r="658">
          <cell r="A658">
            <v>656</v>
          </cell>
        </row>
        <row r="659">
          <cell r="A659">
            <v>657</v>
          </cell>
          <cell r="B659" t="str">
            <v>인력비용B(0.7)</v>
          </cell>
        </row>
        <row r="660">
          <cell r="A660">
            <v>658</v>
          </cell>
          <cell r="B660" t="str">
            <v>관로케이블신설</v>
          </cell>
        </row>
        <row r="661">
          <cell r="A661">
            <v>659</v>
          </cell>
          <cell r="C661" t="str">
            <v>행거취부(특고압)</v>
          </cell>
          <cell r="D661">
            <v>1568</v>
          </cell>
        </row>
        <row r="662">
          <cell r="A662">
            <v>660</v>
          </cell>
          <cell r="C662" t="str">
            <v>써포트2M이하1동시</v>
          </cell>
          <cell r="D662">
            <v>3137</v>
          </cell>
        </row>
        <row r="663">
          <cell r="A663">
            <v>661</v>
          </cell>
          <cell r="C663" t="str">
            <v>써포트2M이하2동시</v>
          </cell>
          <cell r="D663">
            <v>2823</v>
          </cell>
        </row>
        <row r="664">
          <cell r="A664">
            <v>662</v>
          </cell>
          <cell r="C664" t="str">
            <v>써포트2M이하3동시</v>
          </cell>
          <cell r="D664">
            <v>2718</v>
          </cell>
        </row>
        <row r="665">
          <cell r="A665">
            <v>663</v>
          </cell>
          <cell r="C665" t="str">
            <v>써포트2M이하4동시</v>
          </cell>
          <cell r="D665">
            <v>2666</v>
          </cell>
        </row>
        <row r="666">
          <cell r="A666">
            <v>664</v>
          </cell>
          <cell r="C666" t="str">
            <v>써포트2M이하5동시</v>
          </cell>
          <cell r="D666">
            <v>2635</v>
          </cell>
        </row>
        <row r="667">
          <cell r="A667">
            <v>665</v>
          </cell>
          <cell r="C667" t="str">
            <v>써포트2M이하6동시</v>
          </cell>
          <cell r="D667">
            <v>2614</v>
          </cell>
        </row>
        <row r="668">
          <cell r="A668">
            <v>666</v>
          </cell>
          <cell r="C668" t="str">
            <v>써포트2M이하7동시</v>
          </cell>
          <cell r="D668">
            <v>2599</v>
          </cell>
        </row>
        <row r="669">
          <cell r="A669">
            <v>667</v>
          </cell>
          <cell r="C669" t="str">
            <v>써포트2M이하8동시</v>
          </cell>
          <cell r="D669">
            <v>2588</v>
          </cell>
        </row>
        <row r="670">
          <cell r="A670">
            <v>668</v>
          </cell>
          <cell r="C670" t="str">
            <v>써포트2M이하9동시</v>
          </cell>
          <cell r="D670">
            <v>2579</v>
          </cell>
        </row>
        <row r="671">
          <cell r="A671">
            <v>669</v>
          </cell>
          <cell r="C671" t="str">
            <v>써포트2M이하10동시</v>
          </cell>
          <cell r="D671">
            <v>2572</v>
          </cell>
        </row>
        <row r="672">
          <cell r="A672">
            <v>670</v>
          </cell>
          <cell r="C672" t="str">
            <v>써포트2M이하11동시</v>
          </cell>
          <cell r="D672">
            <v>2566</v>
          </cell>
        </row>
        <row r="673">
          <cell r="A673">
            <v>671</v>
          </cell>
          <cell r="C673" t="str">
            <v>써포트2M이하12동시</v>
          </cell>
          <cell r="D673">
            <v>2561</v>
          </cell>
        </row>
        <row r="674">
          <cell r="A674">
            <v>672</v>
          </cell>
          <cell r="C674" t="str">
            <v>크리트취부,상하고정</v>
          </cell>
          <cell r="D674">
            <v>5550.4</v>
          </cell>
        </row>
        <row r="675">
          <cell r="A675">
            <v>673</v>
          </cell>
          <cell r="C675" t="str">
            <v>크리트취부,하부고정</v>
          </cell>
          <cell r="D675">
            <v>2775</v>
          </cell>
        </row>
        <row r="676">
          <cell r="A676">
            <v>674</v>
          </cell>
          <cell r="C676" t="str">
            <v>앙카볼트(13.8*100)</v>
          </cell>
          <cell r="D676">
            <v>5550.4</v>
          </cell>
        </row>
        <row r="677">
          <cell r="A677">
            <v>675</v>
          </cell>
          <cell r="C677" t="str">
            <v>지중표시찰취부(특고압)</v>
          </cell>
          <cell r="D677">
            <v>988</v>
          </cell>
        </row>
        <row r="678">
          <cell r="A678">
            <v>676</v>
          </cell>
          <cell r="C678" t="str">
            <v>지중표시찰취부(저압)</v>
          </cell>
          <cell r="D678">
            <v>830</v>
          </cell>
        </row>
        <row r="679">
          <cell r="A679">
            <v>677</v>
          </cell>
          <cell r="C679" t="str">
            <v>특고압지중선로표시기</v>
          </cell>
          <cell r="D679">
            <v>12471</v>
          </cell>
        </row>
        <row r="680">
          <cell r="A680">
            <v>678</v>
          </cell>
          <cell r="C680" t="str">
            <v>특고지중선로표시기(교통)</v>
          </cell>
          <cell r="D680">
            <v>15681</v>
          </cell>
        </row>
        <row r="681">
          <cell r="A681">
            <v>679</v>
          </cell>
          <cell r="C681" t="str">
            <v>튜브식삽입형방수장치1</v>
          </cell>
          <cell r="D681">
            <v>25884</v>
          </cell>
        </row>
        <row r="682">
          <cell r="A682">
            <v>680</v>
          </cell>
          <cell r="C682" t="str">
            <v>튜브식삽입형방수장치2</v>
          </cell>
          <cell r="D682">
            <v>23295</v>
          </cell>
        </row>
        <row r="683">
          <cell r="A683">
            <v>681</v>
          </cell>
          <cell r="C683" t="str">
            <v>튜브식삽입형방수장치3</v>
          </cell>
          <cell r="D683">
            <v>22432</v>
          </cell>
        </row>
        <row r="684">
          <cell r="A684">
            <v>682</v>
          </cell>
          <cell r="C684" t="str">
            <v>튜브식삽입형방수장치4</v>
          </cell>
          <cell r="D684">
            <v>22001</v>
          </cell>
        </row>
        <row r="685">
          <cell r="A685">
            <v>683</v>
          </cell>
          <cell r="C685" t="str">
            <v>튜브식삽입형방수장치5</v>
          </cell>
          <cell r="D685">
            <v>21742</v>
          </cell>
        </row>
        <row r="686">
          <cell r="A686">
            <v>684</v>
          </cell>
          <cell r="C686" t="str">
            <v>튜브식삽입형방수장치6</v>
          </cell>
          <cell r="D686">
            <v>21569</v>
          </cell>
        </row>
        <row r="687">
          <cell r="A687">
            <v>685</v>
          </cell>
          <cell r="C687" t="str">
            <v>튜브식삽입형방수장치7</v>
          </cell>
          <cell r="D687">
            <v>21446</v>
          </cell>
        </row>
        <row r="688">
          <cell r="A688">
            <v>686</v>
          </cell>
          <cell r="C688" t="str">
            <v>튜브식삽입형방수장치8</v>
          </cell>
          <cell r="D688">
            <v>21354</v>
          </cell>
        </row>
        <row r="689">
          <cell r="A689">
            <v>687</v>
          </cell>
          <cell r="C689" t="str">
            <v>튜브식삽입형방수장치9</v>
          </cell>
          <cell r="D689">
            <v>21282</v>
          </cell>
        </row>
        <row r="690">
          <cell r="A690">
            <v>688</v>
          </cell>
          <cell r="C690" t="str">
            <v>튜브식삽입형방수장치10</v>
          </cell>
          <cell r="D690">
            <v>21224</v>
          </cell>
        </row>
        <row r="691">
          <cell r="A691">
            <v>689</v>
          </cell>
          <cell r="C691" t="str">
            <v>튜브식삽입형방수장치11</v>
          </cell>
          <cell r="D691">
            <v>21177</v>
          </cell>
        </row>
        <row r="692">
          <cell r="A692">
            <v>690</v>
          </cell>
          <cell r="C692" t="str">
            <v>튜브식삽입형방수장치12</v>
          </cell>
          <cell r="D692">
            <v>21138</v>
          </cell>
        </row>
        <row r="693">
          <cell r="A693">
            <v>691</v>
          </cell>
          <cell r="C693" t="str">
            <v>동관단자단말처리22SQ</v>
          </cell>
          <cell r="D693">
            <v>8253</v>
          </cell>
        </row>
        <row r="694">
          <cell r="A694">
            <v>692</v>
          </cell>
          <cell r="C694" t="str">
            <v>동관단자단말처리38SQ</v>
          </cell>
          <cell r="D694">
            <v>9800</v>
          </cell>
        </row>
        <row r="695">
          <cell r="A695">
            <v>693</v>
          </cell>
          <cell r="C695" t="str">
            <v>동관단자단말처리60SQ</v>
          </cell>
          <cell r="D695">
            <v>11863</v>
          </cell>
        </row>
        <row r="696">
          <cell r="A696">
            <v>694</v>
          </cell>
          <cell r="C696" t="str">
            <v>동관단자단말처리100SQ</v>
          </cell>
          <cell r="D696">
            <v>13669</v>
          </cell>
        </row>
        <row r="697">
          <cell r="A697">
            <v>695</v>
          </cell>
          <cell r="C697" t="str">
            <v>동관단자단말처리150SQ</v>
          </cell>
          <cell r="D697">
            <v>17021</v>
          </cell>
        </row>
        <row r="698">
          <cell r="A698">
            <v>696</v>
          </cell>
          <cell r="C698" t="str">
            <v>동관단자단말처리200SQ</v>
          </cell>
          <cell r="D698">
            <v>18569</v>
          </cell>
        </row>
        <row r="699">
          <cell r="A699">
            <v>697</v>
          </cell>
          <cell r="C699" t="str">
            <v>동관단자단말처리325SQ</v>
          </cell>
          <cell r="D699">
            <v>23211</v>
          </cell>
        </row>
        <row r="700">
          <cell r="A700">
            <v>698</v>
          </cell>
          <cell r="C700" t="str">
            <v>강제전선관 ST54MM</v>
          </cell>
          <cell r="D700">
            <v>15616</v>
          </cell>
        </row>
        <row r="701">
          <cell r="A701">
            <v>699</v>
          </cell>
          <cell r="C701" t="str">
            <v>써포트1M이하1동시</v>
          </cell>
          <cell r="D701">
            <v>1098</v>
          </cell>
        </row>
        <row r="702">
          <cell r="A702">
            <v>700</v>
          </cell>
          <cell r="C702" t="str">
            <v>써포트1M이하2동시</v>
          </cell>
          <cell r="D702">
            <v>988</v>
          </cell>
        </row>
        <row r="703">
          <cell r="A703">
            <v>701</v>
          </cell>
          <cell r="C703" t="str">
            <v>써포트1M이하3동시</v>
          </cell>
          <cell r="D703">
            <v>951</v>
          </cell>
        </row>
        <row r="704">
          <cell r="A704">
            <v>702</v>
          </cell>
          <cell r="C704" t="str">
            <v>써포트1M이하4동시</v>
          </cell>
          <cell r="D704">
            <v>933</v>
          </cell>
        </row>
        <row r="705">
          <cell r="A705">
            <v>703</v>
          </cell>
          <cell r="C705" t="str">
            <v>케이블접속장치4TS(지상)</v>
          </cell>
          <cell r="D705">
            <v>172922</v>
          </cell>
        </row>
        <row r="706">
          <cell r="A706">
            <v>704</v>
          </cell>
          <cell r="C706" t="str">
            <v>케이블접속장치2TS(지상)</v>
          </cell>
          <cell r="D706">
            <v>160313</v>
          </cell>
        </row>
        <row r="707">
          <cell r="A707">
            <v>705</v>
          </cell>
          <cell r="C707" t="str">
            <v>케이블접속장치4TS(지하)</v>
          </cell>
          <cell r="D707">
            <v>155728</v>
          </cell>
        </row>
        <row r="708">
          <cell r="A708">
            <v>706</v>
          </cell>
          <cell r="C708" t="str">
            <v>케이블접속장치2TS(지하)</v>
          </cell>
          <cell r="D708">
            <v>136241</v>
          </cell>
        </row>
        <row r="709">
          <cell r="A709">
            <v>707</v>
          </cell>
        </row>
        <row r="710">
          <cell r="A710">
            <v>708</v>
          </cell>
        </row>
        <row r="711">
          <cell r="A711">
            <v>709</v>
          </cell>
        </row>
        <row r="712">
          <cell r="A712">
            <v>710</v>
          </cell>
          <cell r="B712" t="str">
            <v>관로케이블철거</v>
          </cell>
        </row>
        <row r="713">
          <cell r="A713">
            <v>711</v>
          </cell>
          <cell r="C713" t="str">
            <v>지중용표시찰(특고압)</v>
          </cell>
          <cell r="D713">
            <v>494</v>
          </cell>
        </row>
        <row r="714">
          <cell r="A714">
            <v>712</v>
          </cell>
          <cell r="C714" t="str">
            <v>지중용표시찰취부(저압)</v>
          </cell>
          <cell r="D714">
            <v>415</v>
          </cell>
        </row>
        <row r="715">
          <cell r="A715">
            <v>713</v>
          </cell>
          <cell r="C715" t="str">
            <v>튜브식삽입형방수장치1</v>
          </cell>
          <cell r="D715">
            <v>12942</v>
          </cell>
        </row>
        <row r="716">
          <cell r="A716">
            <v>714</v>
          </cell>
          <cell r="C716" t="str">
            <v>튜브식삽입형방수장치2</v>
          </cell>
          <cell r="D716">
            <v>11647</v>
          </cell>
        </row>
        <row r="717">
          <cell r="A717">
            <v>715</v>
          </cell>
          <cell r="C717" t="str">
            <v>튜브식삽입형방수장치3</v>
          </cell>
          <cell r="D717">
            <v>11216</v>
          </cell>
        </row>
        <row r="718">
          <cell r="A718">
            <v>716</v>
          </cell>
          <cell r="C718" t="str">
            <v>튜브식삽입형방수장치4</v>
          </cell>
          <cell r="D718">
            <v>11000</v>
          </cell>
        </row>
        <row r="719">
          <cell r="A719">
            <v>717</v>
          </cell>
          <cell r="C719" t="str">
            <v>튜브식삽입형방수장치5</v>
          </cell>
          <cell r="D719">
            <v>10871</v>
          </cell>
        </row>
        <row r="720">
          <cell r="A720">
            <v>718</v>
          </cell>
          <cell r="C720" t="str">
            <v>튜브식삽입형방수장치6</v>
          </cell>
          <cell r="D720">
            <v>10784</v>
          </cell>
        </row>
        <row r="721">
          <cell r="A721">
            <v>719</v>
          </cell>
          <cell r="C721" t="str">
            <v>튜브식삽입형방수장치7</v>
          </cell>
          <cell r="D721">
            <v>10723</v>
          </cell>
        </row>
        <row r="722">
          <cell r="A722">
            <v>720</v>
          </cell>
          <cell r="C722" t="str">
            <v>튜브식삽입형방수장치8</v>
          </cell>
          <cell r="D722">
            <v>10677</v>
          </cell>
        </row>
        <row r="723">
          <cell r="A723">
            <v>721</v>
          </cell>
          <cell r="C723" t="str">
            <v>튜브식삽입형방수장치9</v>
          </cell>
          <cell r="D723">
            <v>10641</v>
          </cell>
        </row>
        <row r="724">
          <cell r="A724">
            <v>722</v>
          </cell>
          <cell r="C724" t="str">
            <v>튜브식삽입형방수장치10</v>
          </cell>
          <cell r="D724">
            <v>10612</v>
          </cell>
        </row>
        <row r="725">
          <cell r="A725">
            <v>723</v>
          </cell>
          <cell r="C725" t="str">
            <v>튜브식삽입형방수장치11</v>
          </cell>
          <cell r="D725">
            <v>10588</v>
          </cell>
        </row>
        <row r="726">
          <cell r="A726">
            <v>724</v>
          </cell>
          <cell r="C726" t="str">
            <v>튜브식삽입형방수장치12</v>
          </cell>
          <cell r="D726">
            <v>10569</v>
          </cell>
        </row>
        <row r="727">
          <cell r="A727">
            <v>725</v>
          </cell>
        </row>
        <row r="728">
          <cell r="A728">
            <v>726</v>
          </cell>
        </row>
        <row r="729">
          <cell r="A729">
            <v>727</v>
          </cell>
        </row>
        <row r="730">
          <cell r="A730">
            <v>728</v>
          </cell>
        </row>
        <row r="731">
          <cell r="A731">
            <v>729</v>
          </cell>
          <cell r="B731" t="str">
            <v>케이블헤드신설</v>
          </cell>
        </row>
        <row r="732">
          <cell r="A732">
            <v>730</v>
          </cell>
          <cell r="C732" t="str">
            <v>배전용완금1M이하</v>
          </cell>
          <cell r="D732">
            <v>14938</v>
          </cell>
        </row>
        <row r="733">
          <cell r="A733">
            <v>731</v>
          </cell>
          <cell r="C733" t="str">
            <v>배전용완금2M이하</v>
          </cell>
          <cell r="D733">
            <v>16598</v>
          </cell>
        </row>
        <row r="734">
          <cell r="A734">
            <v>732</v>
          </cell>
          <cell r="C734" t="str">
            <v>크리트취부상하고정</v>
          </cell>
          <cell r="D734">
            <v>5550</v>
          </cell>
        </row>
        <row r="735">
          <cell r="A735">
            <v>733</v>
          </cell>
          <cell r="C735" t="str">
            <v>케이블지지금구(220)</v>
          </cell>
          <cell r="D735">
            <v>48005</v>
          </cell>
        </row>
        <row r="736">
          <cell r="A736">
            <v>734</v>
          </cell>
          <cell r="C736" t="str">
            <v>전주용입상관130*2.2*2</v>
          </cell>
          <cell r="D736">
            <v>63053</v>
          </cell>
        </row>
        <row r="737">
          <cell r="A737">
            <v>735</v>
          </cell>
          <cell r="C737" t="str">
            <v>분기스리브카바3동시</v>
          </cell>
          <cell r="D737">
            <v>3009</v>
          </cell>
        </row>
        <row r="738">
          <cell r="A738">
            <v>736</v>
          </cell>
          <cell r="C738" t="str">
            <v>조립식반할관</v>
          </cell>
          <cell r="D738">
            <v>63053</v>
          </cell>
        </row>
        <row r="739">
          <cell r="A739">
            <v>737</v>
          </cell>
          <cell r="C739" t="str">
            <v>인하선3선식(개소)</v>
          </cell>
          <cell r="D739">
            <v>18258</v>
          </cell>
        </row>
        <row r="740">
          <cell r="A740">
            <v>738</v>
          </cell>
          <cell r="C740" t="str">
            <v>분기스리브카바4동시</v>
          </cell>
          <cell r="D740">
            <v>3574</v>
          </cell>
        </row>
        <row r="741">
          <cell r="A741">
            <v>739</v>
          </cell>
          <cell r="C741" t="str">
            <v>인하선1선식</v>
          </cell>
          <cell r="D741">
            <v>11619</v>
          </cell>
        </row>
        <row r="742">
          <cell r="A742">
            <v>740</v>
          </cell>
          <cell r="C742" t="str">
            <v>백관75MM이하(M당)</v>
          </cell>
          <cell r="D742">
            <v>15616</v>
          </cell>
        </row>
        <row r="743">
          <cell r="A743">
            <v>741</v>
          </cell>
        </row>
        <row r="744">
          <cell r="A744">
            <v>742</v>
          </cell>
        </row>
        <row r="745">
          <cell r="A745">
            <v>743</v>
          </cell>
        </row>
        <row r="746">
          <cell r="A746">
            <v>744</v>
          </cell>
        </row>
        <row r="747">
          <cell r="A747">
            <v>745</v>
          </cell>
          <cell r="B747" t="str">
            <v>케이블헤드철거</v>
          </cell>
        </row>
        <row r="748">
          <cell r="A748">
            <v>746</v>
          </cell>
          <cell r="C748" t="str">
            <v>배전용완금1M이하</v>
          </cell>
          <cell r="D748">
            <v>4481</v>
          </cell>
        </row>
        <row r="749">
          <cell r="A749">
            <v>747</v>
          </cell>
          <cell r="C749" t="str">
            <v>배전용완금2M이하</v>
          </cell>
          <cell r="D749">
            <v>4979</v>
          </cell>
        </row>
        <row r="750">
          <cell r="A750">
            <v>748</v>
          </cell>
          <cell r="C750" t="str">
            <v>크리트취부상하고정</v>
          </cell>
          <cell r="D750">
            <v>5550</v>
          </cell>
        </row>
        <row r="751">
          <cell r="A751">
            <v>749</v>
          </cell>
          <cell r="C751" t="str">
            <v>케이블지지금구(220)</v>
          </cell>
          <cell r="D751">
            <v>24002</v>
          </cell>
        </row>
        <row r="752">
          <cell r="A752">
            <v>750</v>
          </cell>
          <cell r="C752" t="str">
            <v>전주용입상관130*2.2*2</v>
          </cell>
          <cell r="D752">
            <v>31526</v>
          </cell>
        </row>
        <row r="753">
          <cell r="A753">
            <v>751</v>
          </cell>
          <cell r="C753" t="str">
            <v>분기스리브카바3동시</v>
          </cell>
          <cell r="D753">
            <v>1504</v>
          </cell>
        </row>
        <row r="754">
          <cell r="A754">
            <v>752</v>
          </cell>
          <cell r="C754" t="str">
            <v>조립식반할관</v>
          </cell>
          <cell r="D754">
            <v>31526</v>
          </cell>
        </row>
        <row r="755">
          <cell r="A755">
            <v>753</v>
          </cell>
          <cell r="C755" t="str">
            <v>인하선3선식(개소)</v>
          </cell>
          <cell r="D755">
            <v>9129</v>
          </cell>
        </row>
        <row r="756">
          <cell r="A756">
            <v>754</v>
          </cell>
          <cell r="C756" t="str">
            <v>분기스리브카바4동시</v>
          </cell>
          <cell r="D756">
            <v>1787</v>
          </cell>
        </row>
        <row r="757">
          <cell r="A757">
            <v>755</v>
          </cell>
          <cell r="C757" t="str">
            <v>인하선1선식</v>
          </cell>
          <cell r="D757">
            <v>5809</v>
          </cell>
        </row>
        <row r="758">
          <cell r="A758">
            <v>756</v>
          </cell>
          <cell r="C758" t="str">
            <v>백관75MM이하(M당)</v>
          </cell>
          <cell r="D758">
            <v>7808</v>
          </cell>
        </row>
        <row r="759">
          <cell r="A759">
            <v>757</v>
          </cell>
        </row>
        <row r="760">
          <cell r="A760">
            <v>758</v>
          </cell>
        </row>
        <row r="761">
          <cell r="A761">
            <v>759</v>
          </cell>
          <cell r="B761" t="str">
            <v>관 로 신 설</v>
          </cell>
        </row>
        <row r="762">
          <cell r="A762">
            <v>760</v>
          </cell>
          <cell r="C762" t="str">
            <v>터파기(보통토)인력0-1M</v>
          </cell>
          <cell r="D762">
            <v>9172</v>
          </cell>
        </row>
        <row r="763">
          <cell r="A763">
            <v>761</v>
          </cell>
          <cell r="C763" t="str">
            <v>터파기(보통토)인력1-2M</v>
          </cell>
          <cell r="D763">
            <v>12383</v>
          </cell>
        </row>
        <row r="764">
          <cell r="A764">
            <v>762</v>
          </cell>
          <cell r="C764" t="str">
            <v>터파기(견질토)인력0-1M</v>
          </cell>
          <cell r="D764">
            <v>11924</v>
          </cell>
        </row>
        <row r="765">
          <cell r="A765">
            <v>763</v>
          </cell>
          <cell r="C765" t="str">
            <v>터파기(견질토)인력1-2M</v>
          </cell>
          <cell r="D765">
            <v>16052</v>
          </cell>
        </row>
        <row r="766">
          <cell r="A766">
            <v>764</v>
          </cell>
          <cell r="C766" t="str">
            <v>원토되메우기다지기인력</v>
          </cell>
          <cell r="D766">
            <v>9631</v>
          </cell>
        </row>
        <row r="767">
          <cell r="A767">
            <v>765</v>
          </cell>
          <cell r="C767" t="str">
            <v>포장파괴(AS)인력</v>
          </cell>
          <cell r="D767">
            <v>102073</v>
          </cell>
        </row>
        <row r="768">
          <cell r="A768">
            <v>766</v>
          </cell>
          <cell r="C768" t="str">
            <v>보도불럭철거및가복구</v>
          </cell>
          <cell r="D768">
            <v>4573</v>
          </cell>
        </row>
        <row r="769">
          <cell r="A769">
            <v>767</v>
          </cell>
          <cell r="C769" t="str">
            <v>모래되메우기다지기인력</v>
          </cell>
        </row>
        <row r="770">
          <cell r="A770">
            <v>768</v>
          </cell>
          <cell r="C770" t="str">
            <v>레미콘타설R-40-135-8</v>
          </cell>
          <cell r="D770">
            <v>38043</v>
          </cell>
        </row>
        <row r="771">
          <cell r="A771">
            <v>769</v>
          </cell>
          <cell r="C771" t="str">
            <v>거프집설치6회</v>
          </cell>
          <cell r="D771">
            <v>10995</v>
          </cell>
        </row>
        <row r="772">
          <cell r="A772">
            <v>770</v>
          </cell>
          <cell r="C772" t="str">
            <v>케이블표지시트(특고)</v>
          </cell>
          <cell r="D772">
            <v>103.9</v>
          </cell>
        </row>
        <row r="773">
          <cell r="A773">
            <v>771</v>
          </cell>
          <cell r="C773" t="str">
            <v>케이블표지시트(저압)</v>
          </cell>
          <cell r="D773">
            <v>97.9</v>
          </cell>
        </row>
        <row r="774">
          <cell r="A774">
            <v>772</v>
          </cell>
          <cell r="C774" t="str">
            <v>100MM이상이종접속관</v>
          </cell>
          <cell r="D774">
            <v>16598</v>
          </cell>
        </row>
        <row r="775">
          <cell r="A775">
            <v>773</v>
          </cell>
          <cell r="C775" t="str">
            <v>파형관부설100MM1공</v>
          </cell>
          <cell r="D775">
            <v>4776</v>
          </cell>
        </row>
        <row r="776">
          <cell r="A776">
            <v>774</v>
          </cell>
          <cell r="C776" t="str">
            <v>파형관부설100MM2공</v>
          </cell>
          <cell r="D776">
            <v>4298</v>
          </cell>
        </row>
        <row r="777">
          <cell r="A777">
            <v>775</v>
          </cell>
          <cell r="C777" t="str">
            <v>파형관부설100MM3공</v>
          </cell>
          <cell r="D777">
            <v>4139</v>
          </cell>
        </row>
        <row r="778">
          <cell r="A778">
            <v>776</v>
          </cell>
          <cell r="C778" t="str">
            <v>파형관부설100MM4공</v>
          </cell>
          <cell r="D778">
            <v>4059</v>
          </cell>
        </row>
        <row r="779">
          <cell r="A779">
            <v>777</v>
          </cell>
          <cell r="C779" t="str">
            <v>파형관부설100MM5공</v>
          </cell>
          <cell r="D779">
            <v>4011</v>
          </cell>
        </row>
        <row r="780">
          <cell r="A780">
            <v>778</v>
          </cell>
          <cell r="C780" t="str">
            <v>파형관부설100MM6공</v>
          </cell>
          <cell r="D780">
            <v>3979</v>
          </cell>
        </row>
        <row r="781">
          <cell r="A781">
            <v>779</v>
          </cell>
          <cell r="C781" t="str">
            <v>파형관부설100MM9공</v>
          </cell>
          <cell r="D781">
            <v>3926</v>
          </cell>
        </row>
        <row r="782">
          <cell r="A782">
            <v>780</v>
          </cell>
          <cell r="C782" t="str">
            <v>파형관부설100MM12공</v>
          </cell>
          <cell r="D782">
            <v>3900</v>
          </cell>
        </row>
        <row r="783">
          <cell r="A783">
            <v>781</v>
          </cell>
          <cell r="C783" t="str">
            <v>파형관부설125MM1공</v>
          </cell>
          <cell r="D783">
            <v>6534.5</v>
          </cell>
        </row>
        <row r="784">
          <cell r="A784">
            <v>782</v>
          </cell>
          <cell r="C784" t="str">
            <v>파형관부설125MM2공</v>
          </cell>
          <cell r="D784">
            <v>5881</v>
          </cell>
        </row>
        <row r="785">
          <cell r="A785">
            <v>783</v>
          </cell>
          <cell r="C785" t="str">
            <v>파형관부설125MM3공</v>
          </cell>
          <cell r="D785">
            <v>5663</v>
          </cell>
        </row>
        <row r="786">
          <cell r="A786">
            <v>784</v>
          </cell>
          <cell r="C786" t="str">
            <v>파형관부설125MM4공</v>
          </cell>
          <cell r="D786">
            <v>5554</v>
          </cell>
        </row>
        <row r="787">
          <cell r="A787">
            <v>785</v>
          </cell>
          <cell r="C787" t="str">
            <v>파형관부설125MM5공</v>
          </cell>
          <cell r="D787">
            <v>5488</v>
          </cell>
        </row>
        <row r="788">
          <cell r="A788">
            <v>786</v>
          </cell>
          <cell r="C788" t="str">
            <v>파형관부설125MM6공</v>
          </cell>
          <cell r="D788">
            <v>5445</v>
          </cell>
        </row>
        <row r="789">
          <cell r="A789">
            <v>787</v>
          </cell>
          <cell r="C789" t="str">
            <v>파형관부설125MM9공</v>
          </cell>
          <cell r="D789">
            <v>5372</v>
          </cell>
        </row>
        <row r="790">
          <cell r="A790">
            <v>788</v>
          </cell>
          <cell r="C790" t="str">
            <v>파형관부설125MM12공</v>
          </cell>
          <cell r="D790">
            <v>5336</v>
          </cell>
        </row>
        <row r="791">
          <cell r="A791">
            <v>789</v>
          </cell>
          <cell r="C791" t="str">
            <v>파형관부설150MM1공</v>
          </cell>
          <cell r="D791">
            <v>8052</v>
          </cell>
        </row>
        <row r="792">
          <cell r="A792">
            <v>790</v>
          </cell>
          <cell r="C792" t="str">
            <v>파형관부설150MM2공</v>
          </cell>
          <cell r="D792">
            <v>7246.8</v>
          </cell>
        </row>
        <row r="793">
          <cell r="A793">
            <v>791</v>
          </cell>
          <cell r="C793" t="str">
            <v>파형관부설150MM3공</v>
          </cell>
          <cell r="D793">
            <v>6978</v>
          </cell>
        </row>
        <row r="794">
          <cell r="A794">
            <v>792</v>
          </cell>
          <cell r="C794" t="str">
            <v>파형관부설150MM4공</v>
          </cell>
          <cell r="D794">
            <v>6844</v>
          </cell>
        </row>
        <row r="795">
          <cell r="A795">
            <v>793</v>
          </cell>
          <cell r="C795" t="str">
            <v>파형관부설150MM5공</v>
          </cell>
          <cell r="D795">
            <v>6763</v>
          </cell>
        </row>
        <row r="796">
          <cell r="A796">
            <v>794</v>
          </cell>
          <cell r="C796" t="str">
            <v>파형관부설150MM6공</v>
          </cell>
          <cell r="D796">
            <v>6709</v>
          </cell>
        </row>
        <row r="797">
          <cell r="A797">
            <v>795</v>
          </cell>
          <cell r="C797" t="str">
            <v>파형관부설150MM9공</v>
          </cell>
          <cell r="D797">
            <v>6620</v>
          </cell>
        </row>
        <row r="798">
          <cell r="A798">
            <v>796</v>
          </cell>
          <cell r="C798" t="str">
            <v>파형관부설150MM12공</v>
          </cell>
          <cell r="D798">
            <v>6575</v>
          </cell>
        </row>
        <row r="799">
          <cell r="A799">
            <v>797</v>
          </cell>
          <cell r="C799" t="str">
            <v>파형관부설175MM1공</v>
          </cell>
          <cell r="D799">
            <v>9690</v>
          </cell>
        </row>
        <row r="800">
          <cell r="A800">
            <v>798</v>
          </cell>
          <cell r="C800" t="str">
            <v>파형관부설175MM2공</v>
          </cell>
          <cell r="D800">
            <v>8721</v>
          </cell>
        </row>
        <row r="801">
          <cell r="A801">
            <v>799</v>
          </cell>
          <cell r="C801" t="str">
            <v>파형관부설175MM3공</v>
          </cell>
          <cell r="D801">
            <v>8397</v>
          </cell>
        </row>
        <row r="802">
          <cell r="A802">
            <v>800</v>
          </cell>
          <cell r="C802" t="str">
            <v>파형관부설175MM4공</v>
          </cell>
          <cell r="D802">
            <v>8236.5</v>
          </cell>
        </row>
        <row r="803">
          <cell r="A803">
            <v>801</v>
          </cell>
          <cell r="C803" t="str">
            <v>파형관부설175MM5공</v>
          </cell>
          <cell r="D803">
            <v>8139.5999999999995</v>
          </cell>
        </row>
        <row r="804">
          <cell r="A804">
            <v>802</v>
          </cell>
          <cell r="C804" t="str">
            <v>파형관부설175MM6공</v>
          </cell>
          <cell r="D804">
            <v>8074.9677000000001</v>
          </cell>
        </row>
        <row r="805">
          <cell r="A805">
            <v>803</v>
          </cell>
          <cell r="C805" t="str">
            <v>파형관부설175MM9공</v>
          </cell>
          <cell r="D805">
            <v>7967.3117999999995</v>
          </cell>
        </row>
        <row r="806">
          <cell r="A806">
            <v>804</v>
          </cell>
          <cell r="C806" t="str">
            <v>파형관부설175MM12공</v>
          </cell>
          <cell r="D806">
            <v>7913.4354000000003</v>
          </cell>
        </row>
        <row r="807">
          <cell r="A807">
            <v>805</v>
          </cell>
          <cell r="C807" t="str">
            <v>AS표층(t=5cm )</v>
          </cell>
          <cell r="D807">
            <v>307952</v>
          </cell>
        </row>
        <row r="808">
          <cell r="A808">
            <v>806</v>
          </cell>
          <cell r="C808" t="str">
            <v>AS중간층(t=7.5cm )</v>
          </cell>
          <cell r="D808">
            <v>346899</v>
          </cell>
        </row>
        <row r="809">
          <cell r="A809">
            <v>807</v>
          </cell>
          <cell r="C809" t="str">
            <v>AS기층(t=15cm )</v>
          </cell>
          <cell r="D809">
            <v>403987</v>
          </cell>
        </row>
        <row r="810">
          <cell r="A810">
            <v>808</v>
          </cell>
          <cell r="C810" t="str">
            <v>보도블럭복구(소형고압)</v>
          </cell>
          <cell r="D810">
            <v>631544</v>
          </cell>
        </row>
        <row r="811">
          <cell r="A811">
            <v>809</v>
          </cell>
          <cell r="C811" t="str">
            <v>보도블럭철거(소형저압)</v>
          </cell>
          <cell r="D811">
            <v>315772</v>
          </cell>
        </row>
        <row r="812">
          <cell r="A812">
            <v>810</v>
          </cell>
          <cell r="C812" t="str">
            <v>강관부설75MM이하동시1</v>
          </cell>
          <cell r="D812">
            <v>15616</v>
          </cell>
        </row>
        <row r="813">
          <cell r="A813">
            <v>811</v>
          </cell>
          <cell r="C813" t="str">
            <v>강관부설75MM이하동시2</v>
          </cell>
          <cell r="D813">
            <v>14054</v>
          </cell>
        </row>
        <row r="814">
          <cell r="A814">
            <v>812</v>
          </cell>
          <cell r="C814" t="str">
            <v>강관부설100MM동시1</v>
          </cell>
          <cell r="D814">
            <v>18258</v>
          </cell>
        </row>
        <row r="815">
          <cell r="A815">
            <v>813</v>
          </cell>
          <cell r="C815" t="str">
            <v>강관부설100MM동시2</v>
          </cell>
          <cell r="D815">
            <v>18258</v>
          </cell>
        </row>
        <row r="816">
          <cell r="A816">
            <v>814</v>
          </cell>
          <cell r="C816" t="str">
            <v>강관부설150MM동시1</v>
          </cell>
          <cell r="D816">
            <v>22583</v>
          </cell>
        </row>
        <row r="817">
          <cell r="A817">
            <v>815</v>
          </cell>
          <cell r="C817" t="str">
            <v>강관부설150MM동시2</v>
          </cell>
          <cell r="D817">
            <v>22583</v>
          </cell>
        </row>
        <row r="818">
          <cell r="A818">
            <v>816</v>
          </cell>
          <cell r="C818" t="str">
            <v>강관부설200MM동시1</v>
          </cell>
          <cell r="D818">
            <v>26667.4</v>
          </cell>
        </row>
        <row r="819">
          <cell r="A819">
            <v>817</v>
          </cell>
          <cell r="C819" t="str">
            <v>강관부설200MM동시2</v>
          </cell>
          <cell r="D819">
            <v>24000</v>
          </cell>
        </row>
        <row r="820">
          <cell r="A820">
            <v>818</v>
          </cell>
          <cell r="C820" t="str">
            <v>강관부설200MM동시3</v>
          </cell>
          <cell r="D820">
            <v>23111</v>
          </cell>
        </row>
        <row r="821">
          <cell r="A821">
            <v>819</v>
          </cell>
          <cell r="C821" t="str">
            <v>강관부설200MM동시4</v>
          </cell>
          <cell r="D821">
            <v>20400</v>
          </cell>
        </row>
        <row r="822">
          <cell r="A822">
            <v>820</v>
          </cell>
          <cell r="C822" t="str">
            <v>맨홀벽체구멍뚫기</v>
          </cell>
          <cell r="D822">
            <v>26939</v>
          </cell>
        </row>
        <row r="823">
          <cell r="A823">
            <v>821</v>
          </cell>
        </row>
        <row r="824">
          <cell r="A824">
            <v>822</v>
          </cell>
        </row>
        <row r="825">
          <cell r="A825">
            <v>823</v>
          </cell>
        </row>
        <row r="826">
          <cell r="A826">
            <v>824</v>
          </cell>
        </row>
        <row r="827">
          <cell r="A827">
            <v>825</v>
          </cell>
        </row>
        <row r="828">
          <cell r="A828">
            <v>826</v>
          </cell>
          <cell r="B828" t="str">
            <v>핸드홀신설</v>
          </cell>
        </row>
        <row r="829">
          <cell r="A829">
            <v>827</v>
          </cell>
          <cell r="C829" t="str">
            <v>보도블럭철거및가복구</v>
          </cell>
          <cell r="D829">
            <v>4573</v>
          </cell>
        </row>
        <row r="830">
          <cell r="A830">
            <v>828</v>
          </cell>
          <cell r="C830" t="str">
            <v>발판볼트설치</v>
          </cell>
          <cell r="D830">
            <v>4706</v>
          </cell>
        </row>
        <row r="831">
          <cell r="A831">
            <v>829</v>
          </cell>
          <cell r="C831" t="str">
            <v>청동볼트설치</v>
          </cell>
          <cell r="D831">
            <v>28611</v>
          </cell>
        </row>
        <row r="832">
          <cell r="A832">
            <v>830</v>
          </cell>
          <cell r="C832" t="str">
            <v>기초잡석부설</v>
          </cell>
          <cell r="D832">
            <v>22932</v>
          </cell>
        </row>
        <row r="833">
          <cell r="A833">
            <v>831</v>
          </cell>
          <cell r="C833" t="str">
            <v>레미콘타설R-40-135-8</v>
          </cell>
          <cell r="D833">
            <v>24121</v>
          </cell>
        </row>
        <row r="834">
          <cell r="A834">
            <v>832</v>
          </cell>
          <cell r="C834" t="str">
            <v>레미콘타설R-40-135-8</v>
          </cell>
          <cell r="D834">
            <v>38043</v>
          </cell>
        </row>
        <row r="835">
          <cell r="A835">
            <v>833</v>
          </cell>
          <cell r="C835" t="str">
            <v>핸드홀카바설치</v>
          </cell>
          <cell r="D835">
            <v>70593</v>
          </cell>
        </row>
        <row r="836">
          <cell r="A836">
            <v>834</v>
          </cell>
          <cell r="C836" t="str">
            <v>철근가공조립보통</v>
          </cell>
          <cell r="D836">
            <v>438691</v>
          </cell>
        </row>
        <row r="837">
          <cell r="A837">
            <v>835</v>
          </cell>
          <cell r="C837" t="str">
            <v>훅구설치</v>
          </cell>
          <cell r="D837">
            <v>18824</v>
          </cell>
        </row>
        <row r="838">
          <cell r="A838">
            <v>836</v>
          </cell>
          <cell r="C838" t="str">
            <v>관로구몸체100MM1동시</v>
          </cell>
          <cell r="D838">
            <v>10209</v>
          </cell>
        </row>
        <row r="839">
          <cell r="A839">
            <v>837</v>
          </cell>
          <cell r="C839" t="str">
            <v>관로구몸체100MM2동시</v>
          </cell>
          <cell r="D839">
            <v>9188</v>
          </cell>
        </row>
        <row r="840">
          <cell r="A840">
            <v>838</v>
          </cell>
          <cell r="C840" t="str">
            <v>관로구몸체100MM3동시</v>
          </cell>
          <cell r="D840">
            <v>8847</v>
          </cell>
        </row>
        <row r="841">
          <cell r="A841">
            <v>839</v>
          </cell>
          <cell r="C841" t="str">
            <v>관로구몸체100MM4동시</v>
          </cell>
          <cell r="D841">
            <v>8677</v>
          </cell>
        </row>
        <row r="842">
          <cell r="A842">
            <v>840</v>
          </cell>
          <cell r="C842" t="str">
            <v>관로구몸체100MM5동시</v>
          </cell>
          <cell r="D842">
            <v>8575</v>
          </cell>
        </row>
        <row r="843">
          <cell r="A843">
            <v>841</v>
          </cell>
          <cell r="C843" t="str">
            <v>관로구몸체100MM6동시</v>
          </cell>
          <cell r="D843">
            <v>8508</v>
          </cell>
        </row>
        <row r="844">
          <cell r="A844">
            <v>842</v>
          </cell>
          <cell r="C844" t="str">
            <v>관로구몸체100MM7동시</v>
          </cell>
          <cell r="D844">
            <v>8458</v>
          </cell>
        </row>
        <row r="845">
          <cell r="A845">
            <v>843</v>
          </cell>
          <cell r="C845" t="str">
            <v>관로구몸체100MM8동시</v>
          </cell>
          <cell r="D845">
            <v>8422</v>
          </cell>
        </row>
        <row r="846">
          <cell r="A846">
            <v>844</v>
          </cell>
          <cell r="C846" t="str">
            <v>관로구몸체100MM9동시</v>
          </cell>
          <cell r="D846">
            <v>8394</v>
          </cell>
        </row>
        <row r="847">
          <cell r="A847">
            <v>845</v>
          </cell>
          <cell r="C847" t="str">
            <v>관로구몸체100MM10동시</v>
          </cell>
          <cell r="D847">
            <v>8371</v>
          </cell>
        </row>
        <row r="848">
          <cell r="A848">
            <v>846</v>
          </cell>
          <cell r="C848" t="str">
            <v>관로구몸체150MM1동시</v>
          </cell>
          <cell r="D848">
            <v>10431</v>
          </cell>
        </row>
        <row r="849">
          <cell r="A849">
            <v>847</v>
          </cell>
          <cell r="C849" t="str">
            <v>관로구몸체150MM2동시</v>
          </cell>
          <cell r="D849">
            <v>9387</v>
          </cell>
        </row>
        <row r="850">
          <cell r="A850">
            <v>848</v>
          </cell>
          <cell r="C850" t="str">
            <v>관로구몸체150MM3동시</v>
          </cell>
          <cell r="D850">
            <v>9040</v>
          </cell>
        </row>
        <row r="851">
          <cell r="A851">
            <v>849</v>
          </cell>
          <cell r="C851" t="str">
            <v>관로구몸체150MM4동시</v>
          </cell>
          <cell r="D851">
            <v>8866</v>
          </cell>
        </row>
        <row r="852">
          <cell r="A852">
            <v>850</v>
          </cell>
          <cell r="C852" t="str">
            <v>관로구몸체150MM5동시</v>
          </cell>
          <cell r="D852">
            <v>8762</v>
          </cell>
        </row>
        <row r="853">
          <cell r="A853">
            <v>851</v>
          </cell>
          <cell r="C853" t="str">
            <v>관로구몸체150MM6동시</v>
          </cell>
          <cell r="D853">
            <v>8693</v>
          </cell>
        </row>
        <row r="854">
          <cell r="A854">
            <v>852</v>
          </cell>
          <cell r="C854" t="str">
            <v>관로구몸체150MM7동시</v>
          </cell>
          <cell r="D854">
            <v>8642</v>
          </cell>
        </row>
        <row r="855">
          <cell r="A855">
            <v>853</v>
          </cell>
          <cell r="C855" t="str">
            <v>관로구몸체150MM8동시</v>
          </cell>
          <cell r="D855">
            <v>8605</v>
          </cell>
        </row>
        <row r="856">
          <cell r="A856">
            <v>854</v>
          </cell>
          <cell r="C856" t="str">
            <v>관로구몸체150MM9동시</v>
          </cell>
          <cell r="D856">
            <v>8576</v>
          </cell>
        </row>
        <row r="857">
          <cell r="A857">
            <v>855</v>
          </cell>
          <cell r="C857" t="str">
            <v>관로구몸체150MM10동시</v>
          </cell>
          <cell r="D857">
            <v>8553</v>
          </cell>
        </row>
        <row r="858">
          <cell r="A858">
            <v>856</v>
          </cell>
          <cell r="C858" t="str">
            <v>관로구몸체175MM1동시</v>
          </cell>
          <cell r="D858">
            <v>11778</v>
          </cell>
        </row>
        <row r="859">
          <cell r="A859">
            <v>857</v>
          </cell>
          <cell r="C859" t="str">
            <v>관로구몸체175MM2동시</v>
          </cell>
          <cell r="D859">
            <v>10600</v>
          </cell>
        </row>
        <row r="860">
          <cell r="A860">
            <v>858</v>
          </cell>
          <cell r="C860" t="str">
            <v>관로구몸체175MM3동시</v>
          </cell>
          <cell r="D860">
            <v>10207</v>
          </cell>
        </row>
        <row r="861">
          <cell r="A861">
            <v>859</v>
          </cell>
          <cell r="C861" t="str">
            <v>관로구몸체175MM4동시</v>
          </cell>
          <cell r="D861">
            <v>10011</v>
          </cell>
        </row>
        <row r="862">
          <cell r="A862">
            <v>860</v>
          </cell>
          <cell r="C862" t="str">
            <v>관로구몸체175MM5동시</v>
          </cell>
          <cell r="D862">
            <v>9893</v>
          </cell>
        </row>
        <row r="863">
          <cell r="A863">
            <v>861</v>
          </cell>
          <cell r="C863" t="str">
            <v>관로구몸체175MM6동시</v>
          </cell>
          <cell r="D863">
            <v>9814</v>
          </cell>
        </row>
        <row r="864">
          <cell r="A864">
            <v>862</v>
          </cell>
          <cell r="C864" t="str">
            <v>관로구몸체175MM7동시</v>
          </cell>
          <cell r="D864">
            <v>9758</v>
          </cell>
        </row>
        <row r="865">
          <cell r="A865">
            <v>863</v>
          </cell>
          <cell r="C865" t="str">
            <v>관로구몸체175MM8동시</v>
          </cell>
          <cell r="D865">
            <v>9716</v>
          </cell>
        </row>
        <row r="866">
          <cell r="A866">
            <v>864</v>
          </cell>
          <cell r="C866" t="str">
            <v>관로구몸체175MM9동시</v>
          </cell>
          <cell r="D866">
            <v>9684</v>
          </cell>
        </row>
        <row r="867">
          <cell r="A867">
            <v>865</v>
          </cell>
          <cell r="C867" t="str">
            <v>관로구몸체175MM10동시</v>
          </cell>
          <cell r="D867">
            <v>9657</v>
          </cell>
        </row>
        <row r="868">
          <cell r="A868">
            <v>866</v>
          </cell>
          <cell r="C868" t="str">
            <v>관로구몸체175MM11동시</v>
          </cell>
          <cell r="D868">
            <v>9636</v>
          </cell>
        </row>
        <row r="869">
          <cell r="A869">
            <v>867</v>
          </cell>
          <cell r="C869" t="str">
            <v>관로구몸체175MM20이상</v>
          </cell>
          <cell r="D869">
            <v>9540</v>
          </cell>
        </row>
        <row r="870">
          <cell r="A870">
            <v>868</v>
          </cell>
          <cell r="C870" t="str">
            <v>방수층 보호재바름</v>
          </cell>
          <cell r="D870">
            <v>3357</v>
          </cell>
        </row>
        <row r="871">
          <cell r="A871">
            <v>869</v>
          </cell>
          <cell r="C871" t="str">
            <v>거프집설치3회</v>
          </cell>
          <cell r="D871">
            <v>16183</v>
          </cell>
        </row>
        <row r="872">
          <cell r="A872">
            <v>870</v>
          </cell>
          <cell r="C872" t="str">
            <v>수팽창고무지수재설치</v>
          </cell>
          <cell r="D872">
            <v>1146</v>
          </cell>
        </row>
        <row r="873">
          <cell r="A873">
            <v>871</v>
          </cell>
          <cell r="C873" t="str">
            <v>보호몰탈바름5MM</v>
          </cell>
          <cell r="D873">
            <v>6605</v>
          </cell>
        </row>
        <row r="874">
          <cell r="A874">
            <v>872</v>
          </cell>
          <cell r="C874" t="str">
            <v>보호몰탈바름30MM</v>
          </cell>
          <cell r="D874">
            <v>7752</v>
          </cell>
        </row>
        <row r="875">
          <cell r="A875">
            <v>873</v>
          </cell>
          <cell r="C875" t="str">
            <v>조립맨홀몰탈1:2</v>
          </cell>
        </row>
        <row r="876">
          <cell r="A876">
            <v>874</v>
          </cell>
          <cell r="C876" t="str">
            <v>조립맨홀몰탈1:3</v>
          </cell>
          <cell r="D876">
            <v>49690</v>
          </cell>
        </row>
        <row r="877">
          <cell r="A877">
            <v>875</v>
          </cell>
          <cell r="C877" t="str">
            <v>맨홀벽체구멍뚫기</v>
          </cell>
          <cell r="D877">
            <v>26939</v>
          </cell>
        </row>
        <row r="878">
          <cell r="A878">
            <v>876</v>
          </cell>
          <cell r="C878" t="str">
            <v>내부방수공사면적</v>
          </cell>
          <cell r="D878">
            <v>14699</v>
          </cell>
        </row>
        <row r="879">
          <cell r="A879">
            <v>877</v>
          </cell>
          <cell r="C879" t="str">
            <v>콘크리트타설1:3:6</v>
          </cell>
          <cell r="D879">
            <v>111703</v>
          </cell>
        </row>
        <row r="880">
          <cell r="A880">
            <v>878</v>
          </cell>
          <cell r="C880" t="str">
            <v>콘크리트타설1:2:4</v>
          </cell>
          <cell r="D880">
            <v>116306</v>
          </cell>
        </row>
        <row r="881">
          <cell r="A881">
            <v>879</v>
          </cell>
        </row>
        <row r="882">
          <cell r="A882">
            <v>880</v>
          </cell>
        </row>
        <row r="883">
          <cell r="A883">
            <v>881</v>
          </cell>
        </row>
        <row r="884">
          <cell r="A884">
            <v>882</v>
          </cell>
          <cell r="B884" t="str">
            <v>맨 홀 신 설</v>
          </cell>
        </row>
        <row r="885">
          <cell r="A885">
            <v>883</v>
          </cell>
          <cell r="C885" t="str">
            <v>보도불럭철거및가복구</v>
          </cell>
          <cell r="D885">
            <v>4573</v>
          </cell>
        </row>
        <row r="886">
          <cell r="A886">
            <v>884</v>
          </cell>
          <cell r="C886" t="str">
            <v>발판볼트설치</v>
          </cell>
          <cell r="D886">
            <v>4706</v>
          </cell>
        </row>
        <row r="887">
          <cell r="A887">
            <v>885</v>
          </cell>
          <cell r="C887" t="str">
            <v>동바리설치철거3회</v>
          </cell>
        </row>
        <row r="888">
          <cell r="A888">
            <v>886</v>
          </cell>
          <cell r="C888" t="str">
            <v>청동볼트설치</v>
          </cell>
          <cell r="D888">
            <v>28611</v>
          </cell>
        </row>
        <row r="889">
          <cell r="A889">
            <v>887</v>
          </cell>
          <cell r="C889" t="str">
            <v>물받이설치</v>
          </cell>
          <cell r="D889">
            <v>18824</v>
          </cell>
        </row>
        <row r="890">
          <cell r="A890">
            <v>888</v>
          </cell>
          <cell r="C890" t="str">
            <v>훅구설치</v>
          </cell>
          <cell r="D890">
            <v>18824</v>
          </cell>
        </row>
        <row r="891">
          <cell r="A891">
            <v>889</v>
          </cell>
          <cell r="C891" t="str">
            <v>맨홀카바설치</v>
          </cell>
          <cell r="D891">
            <v>70593</v>
          </cell>
        </row>
        <row r="892">
          <cell r="A892">
            <v>890</v>
          </cell>
          <cell r="C892" t="str">
            <v>철근가공조립보통</v>
          </cell>
          <cell r="D892">
            <v>438691</v>
          </cell>
        </row>
        <row r="893">
          <cell r="A893">
            <v>891</v>
          </cell>
          <cell r="C893" t="str">
            <v>방수층보호재바름</v>
          </cell>
          <cell r="D893">
            <v>3357</v>
          </cell>
        </row>
        <row r="894">
          <cell r="A894">
            <v>892</v>
          </cell>
          <cell r="C894" t="str">
            <v>거프집설치3회</v>
          </cell>
          <cell r="D894">
            <v>16183</v>
          </cell>
        </row>
        <row r="895">
          <cell r="A895">
            <v>893</v>
          </cell>
          <cell r="C895" t="str">
            <v>거프집설치6회</v>
          </cell>
          <cell r="D895">
            <v>10995</v>
          </cell>
        </row>
        <row r="896">
          <cell r="A896">
            <v>894</v>
          </cell>
          <cell r="C896" t="str">
            <v>맨홀벽체구멍뚫기</v>
          </cell>
          <cell r="D896">
            <v>26939</v>
          </cell>
        </row>
        <row r="897">
          <cell r="A897">
            <v>895</v>
          </cell>
          <cell r="C897" t="str">
            <v>내부방수공사면적</v>
          </cell>
          <cell r="D897">
            <v>14699</v>
          </cell>
        </row>
        <row r="898">
          <cell r="A898">
            <v>896</v>
          </cell>
          <cell r="C898" t="str">
            <v>콘크리트타설1:3:6</v>
          </cell>
          <cell r="D898">
            <v>111703</v>
          </cell>
        </row>
        <row r="899">
          <cell r="A899">
            <v>897</v>
          </cell>
          <cell r="C899" t="str">
            <v>콘크리트타설1:2:4</v>
          </cell>
          <cell r="D899">
            <v>116306</v>
          </cell>
        </row>
        <row r="900">
          <cell r="A900">
            <v>898</v>
          </cell>
          <cell r="B900" t="str">
            <v xml:space="preserve">개 폐 기 신 설 </v>
          </cell>
        </row>
        <row r="901">
          <cell r="A901">
            <v>899</v>
          </cell>
          <cell r="C901" t="str">
            <v>원토되메우기다지기인력</v>
          </cell>
          <cell r="D901">
            <v>9631</v>
          </cell>
        </row>
        <row r="902">
          <cell r="A902">
            <v>900</v>
          </cell>
          <cell r="C902" t="str">
            <v>터파기(보통토)인력0-1M</v>
          </cell>
          <cell r="D902">
            <v>9172</v>
          </cell>
        </row>
        <row r="903">
          <cell r="A903">
            <v>901</v>
          </cell>
          <cell r="C903" t="str">
            <v>터파기(보통토)인력1-2M</v>
          </cell>
          <cell r="D903">
            <v>12383</v>
          </cell>
        </row>
        <row r="904">
          <cell r="A904">
            <v>902</v>
          </cell>
          <cell r="C904" t="str">
            <v>터파기(견질토)인력0-1M</v>
          </cell>
          <cell r="D904">
            <v>11924</v>
          </cell>
        </row>
        <row r="905">
          <cell r="A905">
            <v>903</v>
          </cell>
          <cell r="C905" t="str">
            <v>터파기(견질토)인력1-2M</v>
          </cell>
          <cell r="D905">
            <v>16052</v>
          </cell>
        </row>
        <row r="906">
          <cell r="A906">
            <v>904</v>
          </cell>
          <cell r="C906" t="str">
            <v>보도불럭철거및가복구</v>
          </cell>
          <cell r="D906">
            <v>4573</v>
          </cell>
        </row>
        <row r="907">
          <cell r="A907">
            <v>905</v>
          </cell>
          <cell r="C907" t="str">
            <v>기초잡석부설</v>
          </cell>
          <cell r="D907">
            <v>22932</v>
          </cell>
        </row>
        <row r="908">
          <cell r="A908">
            <v>906</v>
          </cell>
          <cell r="C908" t="str">
            <v>모래되메우기다지기인력</v>
          </cell>
        </row>
        <row r="909">
          <cell r="A909">
            <v>907</v>
          </cell>
          <cell r="C909" t="str">
            <v>잔토처리(보통토)인력</v>
          </cell>
        </row>
        <row r="910">
          <cell r="A910">
            <v>908</v>
          </cell>
          <cell r="C910" t="str">
            <v>조립맨홀몰탈1:3</v>
          </cell>
          <cell r="D910">
            <v>49690</v>
          </cell>
        </row>
        <row r="911">
          <cell r="A911">
            <v>909</v>
          </cell>
          <cell r="C911" t="str">
            <v>내부방수공사면적</v>
          </cell>
          <cell r="D911">
            <v>14699</v>
          </cell>
        </row>
        <row r="912">
          <cell r="A912">
            <v>910</v>
          </cell>
          <cell r="C912" t="str">
            <v>콘크리트타설1:3:6</v>
          </cell>
          <cell r="D912">
            <v>111703</v>
          </cell>
        </row>
        <row r="913">
          <cell r="A913">
            <v>911</v>
          </cell>
          <cell r="C913" t="str">
            <v>콘크리트타설1:2:4</v>
          </cell>
          <cell r="D913">
            <v>116306</v>
          </cell>
        </row>
        <row r="914">
          <cell r="A914">
            <v>912</v>
          </cell>
        </row>
        <row r="915">
          <cell r="A915">
            <v>913</v>
          </cell>
        </row>
        <row r="916">
          <cell r="A916">
            <v>914</v>
          </cell>
        </row>
        <row r="917">
          <cell r="A917">
            <v>915</v>
          </cell>
          <cell r="B917" t="str">
            <v>변 압 기 신 설</v>
          </cell>
        </row>
        <row r="918">
          <cell r="A918">
            <v>916</v>
          </cell>
          <cell r="C918" t="str">
            <v>원토되메우기다지기인력</v>
          </cell>
          <cell r="D918">
            <v>9631</v>
          </cell>
        </row>
        <row r="919">
          <cell r="A919">
            <v>917</v>
          </cell>
          <cell r="C919" t="str">
            <v>터파기(보통토)인력0-1M</v>
          </cell>
          <cell r="D919">
            <v>9172</v>
          </cell>
        </row>
        <row r="920">
          <cell r="A920">
            <v>918</v>
          </cell>
          <cell r="C920" t="str">
            <v>터파기(보통토)인력1-2M</v>
          </cell>
          <cell r="D920">
            <v>12383</v>
          </cell>
        </row>
        <row r="921">
          <cell r="A921">
            <v>919</v>
          </cell>
          <cell r="C921" t="str">
            <v>터파기(견질토)인력0-1M</v>
          </cell>
          <cell r="D921">
            <v>11924</v>
          </cell>
        </row>
        <row r="922">
          <cell r="A922">
            <v>920</v>
          </cell>
          <cell r="C922" t="str">
            <v>터파기(견질토)인력1-2M</v>
          </cell>
          <cell r="D922">
            <v>16052</v>
          </cell>
        </row>
        <row r="923">
          <cell r="A923">
            <v>921</v>
          </cell>
          <cell r="C923" t="str">
            <v>모래되메우기다지기인력</v>
          </cell>
        </row>
        <row r="924">
          <cell r="A924">
            <v>922</v>
          </cell>
          <cell r="C924" t="str">
            <v>잔토처리인력보통토</v>
          </cell>
        </row>
        <row r="925">
          <cell r="A925">
            <v>923</v>
          </cell>
          <cell r="C925" t="str">
            <v>기초잡석부설</v>
          </cell>
          <cell r="D925">
            <v>22932</v>
          </cell>
        </row>
        <row r="926">
          <cell r="A926">
            <v>924</v>
          </cell>
          <cell r="C926" t="str">
            <v>보도불럭철거및가복구</v>
          </cell>
          <cell r="D926">
            <v>4573</v>
          </cell>
        </row>
        <row r="927">
          <cell r="A927">
            <v>925</v>
          </cell>
          <cell r="C927" t="str">
            <v>앙카볼트</v>
          </cell>
          <cell r="D927">
            <v>5550</v>
          </cell>
        </row>
        <row r="928">
          <cell r="A928">
            <v>926</v>
          </cell>
          <cell r="C928" t="str">
            <v>패드변압기엘보1동시</v>
          </cell>
          <cell r="D928">
            <v>48843.9</v>
          </cell>
        </row>
        <row r="929">
          <cell r="A929">
            <v>927</v>
          </cell>
          <cell r="C929" t="str">
            <v>패드변압기엘보2동시</v>
          </cell>
          <cell r="D929">
            <v>43959</v>
          </cell>
        </row>
        <row r="930">
          <cell r="A930">
            <v>928</v>
          </cell>
          <cell r="C930" t="str">
            <v>패드변압기엘보3동시</v>
          </cell>
          <cell r="D930">
            <v>42331</v>
          </cell>
        </row>
        <row r="931">
          <cell r="A931">
            <v>929</v>
          </cell>
          <cell r="C931" t="str">
            <v>패드변압기엘보4동시</v>
          </cell>
          <cell r="D931">
            <v>41517</v>
          </cell>
        </row>
        <row r="932">
          <cell r="A932">
            <v>930</v>
          </cell>
          <cell r="C932" t="str">
            <v>패드변압기엘보5동시</v>
          </cell>
          <cell r="D932">
            <v>41028</v>
          </cell>
        </row>
        <row r="933">
          <cell r="A933">
            <v>931</v>
          </cell>
          <cell r="C933" t="str">
            <v>패드변압기엘보6동시</v>
          </cell>
          <cell r="D933">
            <v>40703</v>
          </cell>
        </row>
        <row r="934">
          <cell r="A934">
            <v>932</v>
          </cell>
          <cell r="C934" t="str">
            <v>레미콘타설R-40-135-8</v>
          </cell>
          <cell r="D934">
            <v>24121</v>
          </cell>
        </row>
        <row r="935">
          <cell r="A935">
            <v>933</v>
          </cell>
          <cell r="C935" t="str">
            <v>조립맨홀몰탈1:3</v>
          </cell>
          <cell r="D935">
            <v>12383</v>
          </cell>
        </row>
        <row r="936">
          <cell r="A936">
            <v>934</v>
          </cell>
          <cell r="C936" t="str">
            <v>레미콘타설R-40-135-8</v>
          </cell>
          <cell r="D936">
            <v>38043</v>
          </cell>
        </row>
        <row r="937">
          <cell r="A937">
            <v>935</v>
          </cell>
          <cell r="C937" t="str">
            <v>저압인입선절체1Φ2W(호당)</v>
          </cell>
          <cell r="D937">
            <v>46426</v>
          </cell>
        </row>
        <row r="938">
          <cell r="A938">
            <v>936</v>
          </cell>
          <cell r="C938" t="str">
            <v>저압인입선절체3Φ4W(호당)</v>
          </cell>
          <cell r="D938">
            <v>69868</v>
          </cell>
        </row>
        <row r="939">
          <cell r="A939">
            <v>937</v>
          </cell>
          <cell r="C939" t="str">
            <v>내부방수공사면적</v>
          </cell>
          <cell r="D939">
            <v>14699</v>
          </cell>
        </row>
        <row r="940">
          <cell r="A940">
            <v>938</v>
          </cell>
          <cell r="C940" t="str">
            <v>콘크리트타설1:3:6</v>
          </cell>
          <cell r="D940">
            <v>111703</v>
          </cell>
        </row>
        <row r="941">
          <cell r="A941">
            <v>939</v>
          </cell>
          <cell r="C941" t="str">
            <v>콘크리트타설1:2:4</v>
          </cell>
          <cell r="D941">
            <v>116306</v>
          </cell>
        </row>
        <row r="942">
          <cell r="A942">
            <v>940</v>
          </cell>
          <cell r="B942" t="str">
            <v>변압기철거</v>
          </cell>
        </row>
        <row r="943">
          <cell r="A943">
            <v>941</v>
          </cell>
          <cell r="C943" t="str">
            <v>앙카볼트</v>
          </cell>
          <cell r="D943">
            <v>5550</v>
          </cell>
        </row>
        <row r="944">
          <cell r="A944">
            <v>942</v>
          </cell>
          <cell r="C944" t="str">
            <v>패드변압기엘보1동시</v>
          </cell>
          <cell r="D944">
            <v>24421</v>
          </cell>
        </row>
        <row r="945">
          <cell r="A945">
            <v>943</v>
          </cell>
          <cell r="C945" t="str">
            <v>패드변압기엘보2동시</v>
          </cell>
          <cell r="D945">
            <v>21979</v>
          </cell>
        </row>
        <row r="946">
          <cell r="A946">
            <v>944</v>
          </cell>
          <cell r="C946" t="str">
            <v>패드변압기엘보3동시</v>
          </cell>
          <cell r="D946">
            <v>21165</v>
          </cell>
        </row>
        <row r="947">
          <cell r="A947">
            <v>945</v>
          </cell>
          <cell r="C947" t="str">
            <v>패드변압기엘보4동시</v>
          </cell>
          <cell r="D947">
            <v>20758</v>
          </cell>
        </row>
        <row r="948">
          <cell r="A948">
            <v>946</v>
          </cell>
          <cell r="C948" t="str">
            <v>패드변압기엘보5동시</v>
          </cell>
          <cell r="D948">
            <v>20514</v>
          </cell>
        </row>
        <row r="949">
          <cell r="A949">
            <v>947</v>
          </cell>
          <cell r="C949" t="str">
            <v>패드변압기엘보6동시</v>
          </cell>
          <cell r="D949">
            <v>20351</v>
          </cell>
        </row>
        <row r="950">
          <cell r="A950">
            <v>948</v>
          </cell>
        </row>
        <row r="951">
          <cell r="A951">
            <v>949</v>
          </cell>
        </row>
        <row r="952">
          <cell r="A952">
            <v>950</v>
          </cell>
        </row>
        <row r="953">
          <cell r="A953">
            <v>951</v>
          </cell>
          <cell r="B953" t="str">
            <v>기 계 비 용</v>
          </cell>
        </row>
        <row r="954">
          <cell r="A954">
            <v>952</v>
          </cell>
          <cell r="B954" t="str">
            <v>관로케이블신설</v>
          </cell>
        </row>
        <row r="955">
          <cell r="A955">
            <v>953</v>
          </cell>
          <cell r="C955" t="str">
            <v>케이블기계화포설CNCV325SQ</v>
          </cell>
          <cell r="D955">
            <v>4870</v>
          </cell>
          <cell r="E955">
            <v>0.69</v>
          </cell>
        </row>
        <row r="956">
          <cell r="A956">
            <v>954</v>
          </cell>
          <cell r="C956" t="str">
            <v>케이블기계화포설CNCV325SQ</v>
          </cell>
          <cell r="D956">
            <v>7305</v>
          </cell>
          <cell r="E956">
            <v>0.69</v>
          </cell>
        </row>
        <row r="957">
          <cell r="A957">
            <v>955</v>
          </cell>
          <cell r="C957" t="str">
            <v>케이블기계화포설CNCV60SQ</v>
          </cell>
          <cell r="D957">
            <v>1666</v>
          </cell>
          <cell r="E957">
            <v>0.69</v>
          </cell>
        </row>
        <row r="958">
          <cell r="A958">
            <v>956</v>
          </cell>
          <cell r="C958" t="str">
            <v>케이블기계화포설CNCV60SQ</v>
          </cell>
          <cell r="D958">
            <v>2499</v>
          </cell>
          <cell r="E958">
            <v>0.69</v>
          </cell>
        </row>
        <row r="959">
          <cell r="A959">
            <v>957</v>
          </cell>
        </row>
        <row r="960">
          <cell r="A960">
            <v>958</v>
          </cell>
        </row>
        <row r="961">
          <cell r="A961">
            <v>959</v>
          </cell>
          <cell r="B961" t="str">
            <v>관로케이블철거</v>
          </cell>
        </row>
        <row r="962">
          <cell r="A962">
            <v>960</v>
          </cell>
          <cell r="C962" t="str">
            <v>케이블기계화포설CNCV325SQ</v>
          </cell>
          <cell r="D962">
            <v>2922</v>
          </cell>
          <cell r="E962">
            <v>0.69</v>
          </cell>
        </row>
        <row r="963">
          <cell r="A963">
            <v>961</v>
          </cell>
          <cell r="C963" t="str">
            <v>케이블기계화포설CNCV325SQ</v>
          </cell>
          <cell r="D963">
            <v>4383</v>
          </cell>
          <cell r="E963">
            <v>0.69</v>
          </cell>
        </row>
        <row r="964">
          <cell r="A964">
            <v>962</v>
          </cell>
          <cell r="B964" t="str">
            <v>재사용</v>
          </cell>
          <cell r="C964" t="str">
            <v>케이블기계화포설CNCV325SQ</v>
          </cell>
          <cell r="D964">
            <v>4870</v>
          </cell>
          <cell r="E964">
            <v>0.69</v>
          </cell>
        </row>
        <row r="965">
          <cell r="A965">
            <v>963</v>
          </cell>
          <cell r="C965" t="str">
            <v>케이블기계화포설CNCV60SQ</v>
          </cell>
          <cell r="D965">
            <v>999</v>
          </cell>
          <cell r="E965">
            <v>0.69</v>
          </cell>
        </row>
        <row r="966">
          <cell r="A966">
            <v>964</v>
          </cell>
          <cell r="C966" t="str">
            <v>케이블기계화포설CNCV60SQ</v>
          </cell>
          <cell r="D966">
            <v>1499</v>
          </cell>
          <cell r="E966">
            <v>0.69</v>
          </cell>
        </row>
        <row r="967">
          <cell r="A967">
            <v>965</v>
          </cell>
          <cell r="B967" t="str">
            <v>재사용</v>
          </cell>
          <cell r="C967" t="str">
            <v>케이블기계화포설CNCV60SQ</v>
          </cell>
          <cell r="D967">
            <v>2499</v>
          </cell>
          <cell r="E967">
            <v>0.69</v>
          </cell>
        </row>
        <row r="968">
          <cell r="A968">
            <v>966</v>
          </cell>
        </row>
        <row r="969">
          <cell r="A969">
            <v>967</v>
          </cell>
        </row>
        <row r="970">
          <cell r="A970">
            <v>968</v>
          </cell>
        </row>
        <row r="971">
          <cell r="A971">
            <v>969</v>
          </cell>
          <cell r="B971" t="str">
            <v>맨  홀  신  설</v>
          </cell>
        </row>
        <row r="972">
          <cell r="A972">
            <v>970</v>
          </cell>
          <cell r="C972" t="str">
            <v>토사터파기0.4백호우</v>
          </cell>
          <cell r="D972">
            <v>708</v>
          </cell>
          <cell r="E972">
            <v>0.48</v>
          </cell>
        </row>
        <row r="973">
          <cell r="A973">
            <v>971</v>
          </cell>
          <cell r="C973" t="str">
            <v>토사터파기0.4백호우</v>
          </cell>
          <cell r="D973">
            <v>736</v>
          </cell>
          <cell r="E973">
            <v>0.48</v>
          </cell>
        </row>
        <row r="974">
          <cell r="A974">
            <v>972</v>
          </cell>
          <cell r="C974" t="str">
            <v>토사터파기0.4백호우</v>
          </cell>
          <cell r="D974">
            <v>758</v>
          </cell>
          <cell r="E974">
            <v>0.48</v>
          </cell>
        </row>
        <row r="975">
          <cell r="A975">
            <v>973</v>
          </cell>
          <cell r="C975" t="str">
            <v>토사터파기0.4백호우</v>
          </cell>
          <cell r="D975">
            <v>885</v>
          </cell>
          <cell r="E975">
            <v>0.48</v>
          </cell>
        </row>
        <row r="976">
          <cell r="A976">
            <v>974</v>
          </cell>
          <cell r="C976" t="str">
            <v>토사터파기0.4백호우</v>
          </cell>
          <cell r="D976">
            <v>1183</v>
          </cell>
          <cell r="E976">
            <v>0.48</v>
          </cell>
        </row>
        <row r="977">
          <cell r="A977">
            <v>975</v>
          </cell>
          <cell r="C977" t="str">
            <v>토사터파기0.4백호우</v>
          </cell>
          <cell r="E977">
            <v>0.48</v>
          </cell>
        </row>
        <row r="978">
          <cell r="A978">
            <v>976</v>
          </cell>
          <cell r="C978" t="str">
            <v>모래되메우기다지기인력</v>
          </cell>
          <cell r="D978">
            <v>20843</v>
          </cell>
          <cell r="E978">
            <v>0.52</v>
          </cell>
        </row>
        <row r="979">
          <cell r="A979">
            <v>977</v>
          </cell>
          <cell r="C979" t="str">
            <v>모래되메우기다지기기계</v>
          </cell>
          <cell r="D979">
            <v>6464</v>
          </cell>
          <cell r="E979">
            <v>0.68</v>
          </cell>
        </row>
        <row r="980">
          <cell r="A980">
            <v>978</v>
          </cell>
          <cell r="C980" t="str">
            <v>모래되메우기다지기기계</v>
          </cell>
          <cell r="D980">
            <v>20843</v>
          </cell>
          <cell r="E980">
            <v>0.52</v>
          </cell>
        </row>
        <row r="981">
          <cell r="A981">
            <v>979</v>
          </cell>
          <cell r="C981" t="str">
            <v>원토되메우기다지기기계</v>
          </cell>
          <cell r="D981">
            <v>6464</v>
          </cell>
          <cell r="E981">
            <v>0.68</v>
          </cell>
        </row>
        <row r="982">
          <cell r="A982">
            <v>980</v>
          </cell>
          <cell r="C982" t="str">
            <v>잔토처리기계(AS)0.4</v>
          </cell>
          <cell r="D982">
            <v>18221</v>
          </cell>
          <cell r="E982">
            <v>0.45</v>
          </cell>
        </row>
        <row r="983">
          <cell r="A983">
            <v>981</v>
          </cell>
          <cell r="C983" t="str">
            <v>잔토처리기계(AS)0.4</v>
          </cell>
        </row>
        <row r="984">
          <cell r="A984">
            <v>982</v>
          </cell>
          <cell r="C984" t="str">
            <v>잔토처리보통토0.4</v>
          </cell>
          <cell r="D984">
            <v>12291</v>
          </cell>
          <cell r="E984">
            <v>0.45</v>
          </cell>
        </row>
        <row r="985">
          <cell r="A985">
            <v>983</v>
          </cell>
          <cell r="C985" t="str">
            <v>잔토처리보통토0.4</v>
          </cell>
        </row>
        <row r="986">
          <cell r="A986">
            <v>984</v>
          </cell>
          <cell r="C986" t="str">
            <v>잔토처리보통토0.4</v>
          </cell>
        </row>
        <row r="987">
          <cell r="A987">
            <v>985</v>
          </cell>
          <cell r="C987" t="str">
            <v>잔토처리보통토0.4</v>
          </cell>
        </row>
        <row r="988">
          <cell r="A988">
            <v>986</v>
          </cell>
          <cell r="C988" t="str">
            <v>잔토처리견질토0.4</v>
          </cell>
          <cell r="D988">
            <v>5033</v>
          </cell>
          <cell r="E988">
            <v>0.45</v>
          </cell>
        </row>
        <row r="989">
          <cell r="A989">
            <v>987</v>
          </cell>
          <cell r="C989" t="str">
            <v>잔토처리견질토0.4</v>
          </cell>
          <cell r="D989">
            <v>12920</v>
          </cell>
          <cell r="E989">
            <v>0.45</v>
          </cell>
        </row>
        <row r="990">
          <cell r="A990">
            <v>988</v>
          </cell>
          <cell r="C990" t="str">
            <v>잔토처리견질토0.4</v>
          </cell>
          <cell r="D990">
            <v>13049</v>
          </cell>
          <cell r="E990">
            <v>0.45</v>
          </cell>
        </row>
        <row r="991">
          <cell r="A991">
            <v>989</v>
          </cell>
          <cell r="C991" t="str">
            <v>잔토처리견질토0.4</v>
          </cell>
        </row>
        <row r="992">
          <cell r="A992">
            <v>990</v>
          </cell>
          <cell r="C992" t="str">
            <v>AS포장줄눈파기CUTTER</v>
          </cell>
          <cell r="D992">
            <v>844</v>
          </cell>
          <cell r="E992">
            <v>0.65</v>
          </cell>
        </row>
        <row r="993">
          <cell r="A993">
            <v>991</v>
          </cell>
          <cell r="C993" t="str">
            <v>기초잡석부설</v>
          </cell>
          <cell r="D993">
            <v>36367</v>
          </cell>
          <cell r="E993">
            <v>0.6</v>
          </cell>
        </row>
        <row r="994">
          <cell r="A994">
            <v>992</v>
          </cell>
          <cell r="C994" t="str">
            <v>레미콘타설R-25-210-8</v>
          </cell>
          <cell r="D994">
            <v>26619</v>
          </cell>
          <cell r="E994">
            <v>0.69</v>
          </cell>
        </row>
        <row r="995">
          <cell r="A995">
            <v>993</v>
          </cell>
          <cell r="C995" t="str">
            <v>포장파괴(AS)기계</v>
          </cell>
          <cell r="D995">
            <v>19039</v>
          </cell>
          <cell r="E995">
            <v>0.32</v>
          </cell>
        </row>
        <row r="996">
          <cell r="A996">
            <v>994</v>
          </cell>
          <cell r="C996" t="str">
            <v>보호몰탈바름5MM</v>
          </cell>
          <cell r="D996">
            <v>6662</v>
          </cell>
          <cell r="E996">
            <v>0.69</v>
          </cell>
        </row>
        <row r="997">
          <cell r="A997">
            <v>995</v>
          </cell>
          <cell r="C997" t="str">
            <v>보호몰탈바름30MM</v>
          </cell>
          <cell r="D997">
            <v>8093</v>
          </cell>
          <cell r="E997">
            <v>0.68</v>
          </cell>
        </row>
        <row r="998">
          <cell r="A998">
            <v>996</v>
          </cell>
          <cell r="C998" t="str">
            <v>보호몰탈바름5MM</v>
          </cell>
          <cell r="D998">
            <v>6667</v>
          </cell>
          <cell r="E998">
            <v>0.69</v>
          </cell>
        </row>
        <row r="999">
          <cell r="A999">
            <v>997</v>
          </cell>
          <cell r="C999" t="str">
            <v>보호몰탈바름30MM</v>
          </cell>
          <cell r="D999">
            <v>8123</v>
          </cell>
          <cell r="E999">
            <v>0.68</v>
          </cell>
        </row>
        <row r="1000">
          <cell r="A1000">
            <v>998</v>
          </cell>
          <cell r="C1000" t="str">
            <v>조립식핸드홀차도</v>
          </cell>
          <cell r="D1000">
            <v>310753</v>
          </cell>
          <cell r="E1000">
            <v>0.52</v>
          </cell>
        </row>
        <row r="1001">
          <cell r="A1001">
            <v>999</v>
          </cell>
          <cell r="C1001" t="str">
            <v>조립맨홀몰탈 1:2</v>
          </cell>
          <cell r="D1001">
            <v>60718</v>
          </cell>
          <cell r="E1001">
            <v>0.65</v>
          </cell>
        </row>
        <row r="1002">
          <cell r="A1002">
            <v>1000</v>
          </cell>
          <cell r="C1002" t="str">
            <v>조립맨홀몰탈 1:3</v>
          </cell>
          <cell r="D1002">
            <v>62068</v>
          </cell>
          <cell r="E1002">
            <v>0.64</v>
          </cell>
        </row>
        <row r="1003">
          <cell r="A1003">
            <v>1001</v>
          </cell>
          <cell r="C1003" t="str">
            <v>벽돌쌓기0,5B</v>
          </cell>
          <cell r="E1003">
            <v>0.69</v>
          </cell>
        </row>
        <row r="1004">
          <cell r="A1004">
            <v>1002</v>
          </cell>
          <cell r="C1004" t="str">
            <v>콘크리트타설1:2:4</v>
          </cell>
          <cell r="D1004">
            <v>116306</v>
          </cell>
          <cell r="E1004">
            <v>0.69</v>
          </cell>
        </row>
        <row r="1005">
          <cell r="A1005">
            <v>1003</v>
          </cell>
        </row>
        <row r="1006">
          <cell r="A1006">
            <v>1004</v>
          </cell>
        </row>
        <row r="1007">
          <cell r="A1007">
            <v>1005</v>
          </cell>
        </row>
        <row r="1008">
          <cell r="A1008">
            <v>1006</v>
          </cell>
        </row>
        <row r="1009">
          <cell r="A1009">
            <v>1007</v>
          </cell>
        </row>
        <row r="1010">
          <cell r="A1010">
            <v>1008</v>
          </cell>
          <cell r="B1010" t="str">
            <v xml:space="preserve"> 핸 드 홀 신 설</v>
          </cell>
        </row>
        <row r="1011">
          <cell r="A1011">
            <v>1009</v>
          </cell>
          <cell r="C1011" t="str">
            <v>토사터파기0.4백호우</v>
          </cell>
          <cell r="D1011">
            <v>708</v>
          </cell>
          <cell r="E1011">
            <v>0.48</v>
          </cell>
        </row>
        <row r="1012">
          <cell r="A1012">
            <v>1010</v>
          </cell>
          <cell r="C1012" t="str">
            <v>토사터파기0.4백호우</v>
          </cell>
          <cell r="D1012">
            <v>736</v>
          </cell>
          <cell r="E1012">
            <v>0.48</v>
          </cell>
        </row>
        <row r="1013">
          <cell r="A1013">
            <v>1011</v>
          </cell>
          <cell r="C1013" t="str">
            <v>토사터파기0.4백호우</v>
          </cell>
          <cell r="D1013">
            <v>758</v>
          </cell>
          <cell r="E1013">
            <v>0.48</v>
          </cell>
        </row>
        <row r="1014">
          <cell r="A1014">
            <v>1012</v>
          </cell>
          <cell r="C1014" t="str">
            <v>토사터파기0.4백호우</v>
          </cell>
          <cell r="D1014">
            <v>885</v>
          </cell>
          <cell r="E1014">
            <v>0.48</v>
          </cell>
        </row>
        <row r="1015">
          <cell r="A1015">
            <v>1013</v>
          </cell>
          <cell r="C1015" t="str">
            <v>토사터파기0.4백호우</v>
          </cell>
          <cell r="D1015">
            <v>1183</v>
          </cell>
          <cell r="E1015">
            <v>0.48</v>
          </cell>
        </row>
        <row r="1016">
          <cell r="A1016">
            <v>1014</v>
          </cell>
          <cell r="C1016" t="str">
            <v>토사터파기0.4백호우</v>
          </cell>
          <cell r="E1016">
            <v>0.48</v>
          </cell>
        </row>
        <row r="1017">
          <cell r="A1017">
            <v>1015</v>
          </cell>
          <cell r="C1017" t="str">
            <v>모래되메우기다지기인력</v>
          </cell>
          <cell r="D1017">
            <v>20843</v>
          </cell>
          <cell r="E1017">
            <v>0.52</v>
          </cell>
        </row>
        <row r="1018">
          <cell r="A1018">
            <v>1016</v>
          </cell>
          <cell r="C1018" t="str">
            <v>모래되메우기다지기기계</v>
          </cell>
          <cell r="D1018">
            <v>6464</v>
          </cell>
          <cell r="E1018">
            <v>0.68</v>
          </cell>
        </row>
        <row r="1019">
          <cell r="A1019">
            <v>1017</v>
          </cell>
          <cell r="C1019" t="str">
            <v>모래되메우기다지기기계</v>
          </cell>
          <cell r="D1019">
            <v>20843</v>
          </cell>
          <cell r="E1019">
            <v>0.52</v>
          </cell>
        </row>
        <row r="1020">
          <cell r="A1020">
            <v>1018</v>
          </cell>
          <cell r="C1020" t="str">
            <v>원토되메우기다지기기계</v>
          </cell>
          <cell r="D1020">
            <v>6464</v>
          </cell>
          <cell r="E1020">
            <v>0.68</v>
          </cell>
        </row>
        <row r="1021">
          <cell r="A1021">
            <v>1019</v>
          </cell>
          <cell r="C1021" t="str">
            <v>잔토처리기계(AS)0.4</v>
          </cell>
          <cell r="D1021">
            <v>18221</v>
          </cell>
          <cell r="E1021">
            <v>0.45</v>
          </cell>
        </row>
        <row r="1022">
          <cell r="A1022">
            <v>1020</v>
          </cell>
          <cell r="C1022" t="str">
            <v>잔토처리기계(AS)0.4</v>
          </cell>
        </row>
        <row r="1023">
          <cell r="A1023">
            <v>1021</v>
          </cell>
          <cell r="C1023" t="str">
            <v>잔토처리보통토0.4</v>
          </cell>
          <cell r="D1023">
            <v>12291</v>
          </cell>
          <cell r="E1023">
            <v>0.45</v>
          </cell>
        </row>
        <row r="1024">
          <cell r="A1024">
            <v>1022</v>
          </cell>
          <cell r="C1024" t="str">
            <v>잔토처리보통토0.4</v>
          </cell>
        </row>
        <row r="1025">
          <cell r="A1025">
            <v>1023</v>
          </cell>
          <cell r="C1025" t="str">
            <v>잔토처리보통토0.4</v>
          </cell>
        </row>
        <row r="1026">
          <cell r="A1026">
            <v>1024</v>
          </cell>
          <cell r="C1026" t="str">
            <v>잔토처리보통토0.4</v>
          </cell>
        </row>
        <row r="1027">
          <cell r="A1027">
            <v>1025</v>
          </cell>
          <cell r="C1027" t="str">
            <v>잔토처리견질토0.4</v>
          </cell>
          <cell r="D1027">
            <v>5033</v>
          </cell>
          <cell r="E1027">
            <v>0.45</v>
          </cell>
        </row>
        <row r="1028">
          <cell r="A1028">
            <v>1026</v>
          </cell>
          <cell r="C1028" t="str">
            <v>잔토처리견질토0.4</v>
          </cell>
          <cell r="D1028">
            <v>12920</v>
          </cell>
          <cell r="E1028">
            <v>0.45</v>
          </cell>
        </row>
        <row r="1029">
          <cell r="A1029">
            <v>1027</v>
          </cell>
          <cell r="C1029" t="str">
            <v>잔토처리견질토0.4</v>
          </cell>
          <cell r="D1029">
            <v>13049</v>
          </cell>
          <cell r="E1029">
            <v>0.45</v>
          </cell>
        </row>
        <row r="1030">
          <cell r="A1030">
            <v>1028</v>
          </cell>
          <cell r="C1030" t="str">
            <v>잔토처리견질토0.4</v>
          </cell>
        </row>
        <row r="1031">
          <cell r="A1031">
            <v>1029</v>
          </cell>
          <cell r="C1031" t="str">
            <v>AS포장줄눈파기CUTTER</v>
          </cell>
          <cell r="D1031">
            <v>844</v>
          </cell>
          <cell r="E1031">
            <v>0.65</v>
          </cell>
        </row>
        <row r="1032">
          <cell r="A1032">
            <v>1030</v>
          </cell>
          <cell r="C1032" t="str">
            <v>기초잡석부설</v>
          </cell>
          <cell r="D1032">
            <v>36367</v>
          </cell>
          <cell r="E1032">
            <v>0.6</v>
          </cell>
        </row>
        <row r="1033">
          <cell r="A1033">
            <v>1031</v>
          </cell>
          <cell r="C1033" t="str">
            <v>레미콘타설R-25-210-8</v>
          </cell>
          <cell r="D1033">
            <v>26619</v>
          </cell>
          <cell r="E1033">
            <v>0.69</v>
          </cell>
        </row>
        <row r="1034">
          <cell r="A1034">
            <v>1032</v>
          </cell>
          <cell r="C1034" t="str">
            <v>포장파괴(AS)기계</v>
          </cell>
          <cell r="D1034">
            <v>19039</v>
          </cell>
          <cell r="E1034">
            <v>0.26</v>
          </cell>
        </row>
        <row r="1035">
          <cell r="A1035">
            <v>1033</v>
          </cell>
          <cell r="C1035" t="str">
            <v>보호몰탈바름5MM</v>
          </cell>
          <cell r="D1035">
            <v>6662</v>
          </cell>
          <cell r="E1035">
            <v>0.69</v>
          </cell>
        </row>
        <row r="1036">
          <cell r="A1036">
            <v>1034</v>
          </cell>
          <cell r="C1036" t="str">
            <v>보호몰탈바름30MM</v>
          </cell>
          <cell r="D1036">
            <v>8093</v>
          </cell>
          <cell r="E1036">
            <v>0.68</v>
          </cell>
        </row>
        <row r="1037">
          <cell r="A1037">
            <v>1035</v>
          </cell>
          <cell r="C1037" t="str">
            <v>보호몰탈바름5MM</v>
          </cell>
          <cell r="D1037">
            <v>6667</v>
          </cell>
          <cell r="E1037">
            <v>0.69</v>
          </cell>
        </row>
        <row r="1038">
          <cell r="A1038">
            <v>1036</v>
          </cell>
          <cell r="C1038" t="str">
            <v>보호몰탈바름30MM</v>
          </cell>
          <cell r="D1038">
            <v>8123</v>
          </cell>
          <cell r="E1038">
            <v>0.68</v>
          </cell>
        </row>
        <row r="1039">
          <cell r="A1039">
            <v>1037</v>
          </cell>
          <cell r="C1039" t="str">
            <v>조립식핸드홀차도</v>
          </cell>
          <cell r="D1039">
            <v>310753</v>
          </cell>
          <cell r="E1039">
            <v>0.52</v>
          </cell>
        </row>
        <row r="1040">
          <cell r="A1040">
            <v>1038</v>
          </cell>
          <cell r="C1040" t="str">
            <v>조립맨홀몰탈 1:2</v>
          </cell>
          <cell r="D1040">
            <v>60718</v>
          </cell>
          <cell r="E1040">
            <v>0.65</v>
          </cell>
        </row>
        <row r="1041">
          <cell r="A1041">
            <v>1039</v>
          </cell>
          <cell r="C1041" t="str">
            <v>조립맨홀몰탈 1:3</v>
          </cell>
          <cell r="D1041">
            <v>62068</v>
          </cell>
          <cell r="E1041">
            <v>0.64</v>
          </cell>
        </row>
        <row r="1042">
          <cell r="A1042">
            <v>1040</v>
          </cell>
          <cell r="C1042" t="str">
            <v>벽돌쌓기0,5B</v>
          </cell>
          <cell r="E1042">
            <v>0.69</v>
          </cell>
        </row>
        <row r="1043">
          <cell r="A1043">
            <v>1041</v>
          </cell>
          <cell r="C1043" t="str">
            <v>콘크리트타설1:2:4</v>
          </cell>
          <cell r="D1043">
            <v>116306</v>
          </cell>
          <cell r="E1043">
            <v>0.69</v>
          </cell>
        </row>
        <row r="1044">
          <cell r="A1044">
            <v>1042</v>
          </cell>
        </row>
        <row r="1045">
          <cell r="A1045">
            <v>1043</v>
          </cell>
        </row>
        <row r="1046">
          <cell r="A1046">
            <v>1044</v>
          </cell>
          <cell r="B1046" t="str">
            <v>관  로  신  설</v>
          </cell>
        </row>
        <row r="1047">
          <cell r="A1047">
            <v>1045</v>
          </cell>
          <cell r="C1047" t="str">
            <v>토사터파기0.4백호우</v>
          </cell>
          <cell r="D1047">
            <v>708</v>
          </cell>
          <cell r="E1047">
            <v>0.48</v>
          </cell>
        </row>
        <row r="1048">
          <cell r="A1048">
            <v>1046</v>
          </cell>
          <cell r="C1048" t="str">
            <v>토사터파기0.4백호우</v>
          </cell>
          <cell r="D1048">
            <v>736</v>
          </cell>
          <cell r="E1048">
            <v>0.48</v>
          </cell>
        </row>
        <row r="1049">
          <cell r="A1049">
            <v>1047</v>
          </cell>
          <cell r="C1049" t="str">
            <v>토사터파기0.4백호우</v>
          </cell>
          <cell r="D1049">
            <v>758</v>
          </cell>
          <cell r="E1049">
            <v>0.48</v>
          </cell>
        </row>
        <row r="1050">
          <cell r="A1050">
            <v>1048</v>
          </cell>
          <cell r="C1050" t="str">
            <v>토사터파기0.4백호우</v>
          </cell>
          <cell r="D1050">
            <v>885</v>
          </cell>
          <cell r="E1050">
            <v>0.48</v>
          </cell>
        </row>
        <row r="1051">
          <cell r="A1051">
            <v>1049</v>
          </cell>
          <cell r="C1051" t="str">
            <v>토사터파기0.4백호우</v>
          </cell>
          <cell r="D1051">
            <v>1183</v>
          </cell>
          <cell r="E1051">
            <v>0.48</v>
          </cell>
        </row>
        <row r="1052">
          <cell r="A1052">
            <v>1050</v>
          </cell>
          <cell r="C1052" t="str">
            <v>토사터파기0.4백호우</v>
          </cell>
          <cell r="E1052">
            <v>0.48</v>
          </cell>
        </row>
        <row r="1053">
          <cell r="A1053">
            <v>1051</v>
          </cell>
          <cell r="C1053" t="str">
            <v>모래되메우기다지기인력</v>
          </cell>
          <cell r="D1053">
            <v>20843</v>
          </cell>
          <cell r="E1053">
            <v>0.52</v>
          </cell>
        </row>
        <row r="1054">
          <cell r="A1054">
            <v>1052</v>
          </cell>
          <cell r="C1054" t="str">
            <v>모래되메우기다지기기계</v>
          </cell>
          <cell r="D1054">
            <v>6464</v>
          </cell>
          <cell r="E1054">
            <v>0.68</v>
          </cell>
        </row>
        <row r="1055">
          <cell r="A1055">
            <v>1053</v>
          </cell>
          <cell r="C1055" t="str">
            <v>모래되메우기다지기기계</v>
          </cell>
          <cell r="D1055">
            <v>20843</v>
          </cell>
          <cell r="E1055">
            <v>0.52</v>
          </cell>
        </row>
        <row r="1056">
          <cell r="A1056">
            <v>1054</v>
          </cell>
          <cell r="C1056" t="str">
            <v>원토되메우기다지기기계</v>
          </cell>
          <cell r="D1056">
            <v>6464</v>
          </cell>
          <cell r="E1056">
            <v>0.68</v>
          </cell>
        </row>
        <row r="1057">
          <cell r="A1057">
            <v>1055</v>
          </cell>
          <cell r="C1057" t="str">
            <v>잔토처리기계(AS)0.4</v>
          </cell>
          <cell r="D1057">
            <v>18221</v>
          </cell>
          <cell r="E1057">
            <v>0.45</v>
          </cell>
        </row>
        <row r="1058">
          <cell r="A1058">
            <v>1056</v>
          </cell>
          <cell r="C1058" t="str">
            <v>잔토처리기계(AS)0.4</v>
          </cell>
        </row>
        <row r="1059">
          <cell r="A1059">
            <v>1057</v>
          </cell>
          <cell r="C1059" t="str">
            <v>잔토처리보통토0.4</v>
          </cell>
          <cell r="D1059">
            <v>12291</v>
          </cell>
          <cell r="E1059">
            <v>0.45</v>
          </cell>
        </row>
        <row r="1060">
          <cell r="A1060">
            <v>1058</v>
          </cell>
          <cell r="C1060" t="str">
            <v>잔토처리보통토0.4</v>
          </cell>
        </row>
        <row r="1061">
          <cell r="A1061">
            <v>1059</v>
          </cell>
          <cell r="C1061" t="str">
            <v>잔토처리보통토0.4</v>
          </cell>
        </row>
        <row r="1062">
          <cell r="A1062">
            <v>1060</v>
          </cell>
          <cell r="C1062" t="str">
            <v>잔토처리보통토0.4</v>
          </cell>
        </row>
        <row r="1063">
          <cell r="A1063">
            <v>1061</v>
          </cell>
          <cell r="C1063" t="str">
            <v>잔토처리견질토0.4</v>
          </cell>
          <cell r="D1063">
            <v>5033</v>
          </cell>
          <cell r="E1063">
            <v>0.45</v>
          </cell>
        </row>
        <row r="1064">
          <cell r="A1064">
            <v>1062</v>
          </cell>
          <cell r="C1064" t="str">
            <v>잔토처리견질토0.4</v>
          </cell>
          <cell r="D1064">
            <v>12920</v>
          </cell>
          <cell r="E1064">
            <v>0.45</v>
          </cell>
        </row>
        <row r="1065">
          <cell r="A1065">
            <v>1063</v>
          </cell>
          <cell r="C1065" t="str">
            <v>잔토처리견질토0.4</v>
          </cell>
          <cell r="D1065">
            <v>13049</v>
          </cell>
          <cell r="E1065">
            <v>0.45</v>
          </cell>
        </row>
        <row r="1066">
          <cell r="A1066">
            <v>1064</v>
          </cell>
          <cell r="C1066" t="str">
            <v>잔토처리견질토0.4</v>
          </cell>
        </row>
        <row r="1067">
          <cell r="A1067">
            <v>1065</v>
          </cell>
          <cell r="C1067" t="str">
            <v>AS포장줄눈파기CUTTER</v>
          </cell>
          <cell r="D1067">
            <v>844</v>
          </cell>
          <cell r="E1067">
            <v>0.65</v>
          </cell>
        </row>
        <row r="1068">
          <cell r="A1068">
            <v>1066</v>
          </cell>
          <cell r="C1068" t="str">
            <v>기초잡석부설</v>
          </cell>
          <cell r="D1068">
            <v>36367</v>
          </cell>
          <cell r="E1068">
            <v>0.6</v>
          </cell>
        </row>
        <row r="1069">
          <cell r="A1069">
            <v>1067</v>
          </cell>
          <cell r="C1069" t="str">
            <v>레미콘타설R-25-210-8</v>
          </cell>
          <cell r="D1069">
            <v>26619</v>
          </cell>
          <cell r="E1069">
            <v>0.69</v>
          </cell>
        </row>
        <row r="1070">
          <cell r="A1070">
            <v>1068</v>
          </cell>
          <cell r="C1070" t="str">
            <v>포장파괴(AS)기계</v>
          </cell>
          <cell r="D1070">
            <v>19039</v>
          </cell>
          <cell r="E1070">
            <v>0.26</v>
          </cell>
        </row>
        <row r="1071">
          <cell r="A1071">
            <v>1069</v>
          </cell>
          <cell r="C1071" t="str">
            <v>보호몰탈바름5MM</v>
          </cell>
          <cell r="D1071">
            <v>6662</v>
          </cell>
          <cell r="E1071">
            <v>0.69</v>
          </cell>
        </row>
        <row r="1072">
          <cell r="A1072">
            <v>1070</v>
          </cell>
          <cell r="C1072" t="str">
            <v>보호몰탈바름30MM</v>
          </cell>
          <cell r="D1072">
            <v>8093</v>
          </cell>
          <cell r="E1072">
            <v>0.68</v>
          </cell>
        </row>
        <row r="1073">
          <cell r="A1073">
            <v>1071</v>
          </cell>
          <cell r="C1073" t="str">
            <v>보호몰탈바름5MM</v>
          </cell>
          <cell r="D1073">
            <v>6667</v>
          </cell>
          <cell r="E1073">
            <v>0.69</v>
          </cell>
        </row>
        <row r="1074">
          <cell r="A1074">
            <v>1072</v>
          </cell>
          <cell r="C1074" t="str">
            <v>보호몰탈바름30MM</v>
          </cell>
          <cell r="D1074">
            <v>8123</v>
          </cell>
          <cell r="E1074">
            <v>0.68</v>
          </cell>
        </row>
        <row r="1075">
          <cell r="A1075">
            <v>1073</v>
          </cell>
          <cell r="C1075" t="str">
            <v>조립식핸드홀차도</v>
          </cell>
          <cell r="D1075">
            <v>310753</v>
          </cell>
          <cell r="E1075">
            <v>0.52</v>
          </cell>
        </row>
        <row r="1076">
          <cell r="A1076">
            <v>1074</v>
          </cell>
          <cell r="C1076" t="str">
            <v>조립맨홀몰탈 1:2</v>
          </cell>
          <cell r="D1076">
            <v>60718</v>
          </cell>
          <cell r="E1076">
            <v>0.65</v>
          </cell>
        </row>
        <row r="1077">
          <cell r="A1077">
            <v>1075</v>
          </cell>
          <cell r="C1077" t="str">
            <v>조립맨홀몰탈 1:3</v>
          </cell>
          <cell r="D1077">
            <v>62068</v>
          </cell>
          <cell r="E1077">
            <v>0.64</v>
          </cell>
        </row>
        <row r="1078">
          <cell r="A1078">
            <v>1076</v>
          </cell>
          <cell r="C1078" t="str">
            <v>벽돌쌓기0,5B</v>
          </cell>
          <cell r="E1078">
            <v>0.69</v>
          </cell>
        </row>
        <row r="1079">
          <cell r="A1079">
            <v>1077</v>
          </cell>
        </row>
        <row r="1080">
          <cell r="A1080">
            <v>1078</v>
          </cell>
        </row>
        <row r="1081">
          <cell r="A1081">
            <v>1079</v>
          </cell>
        </row>
        <row r="1082">
          <cell r="A1082">
            <v>1080</v>
          </cell>
        </row>
        <row r="1083">
          <cell r="A1083">
            <v>1081</v>
          </cell>
          <cell r="B1083" t="str">
            <v>개 폐 기 신 설</v>
          </cell>
        </row>
        <row r="1084">
          <cell r="A1084">
            <v>1082</v>
          </cell>
          <cell r="C1084" t="str">
            <v>토사터파기0.4백호우</v>
          </cell>
          <cell r="D1084">
            <v>708</v>
          </cell>
          <cell r="E1084">
            <v>0.48</v>
          </cell>
        </row>
        <row r="1085">
          <cell r="A1085">
            <v>1083</v>
          </cell>
          <cell r="C1085" t="str">
            <v>토사터파기0.4백호우</v>
          </cell>
          <cell r="D1085">
            <v>736</v>
          </cell>
          <cell r="E1085">
            <v>0.48</v>
          </cell>
        </row>
        <row r="1086">
          <cell r="A1086">
            <v>1084</v>
          </cell>
          <cell r="C1086" t="str">
            <v>토사터파기0.4백호우</v>
          </cell>
          <cell r="D1086">
            <v>758</v>
          </cell>
          <cell r="E1086">
            <v>0.48</v>
          </cell>
        </row>
        <row r="1087">
          <cell r="A1087">
            <v>1085</v>
          </cell>
          <cell r="C1087" t="str">
            <v>토사터파기0.4백호우</v>
          </cell>
          <cell r="D1087">
            <v>885</v>
          </cell>
          <cell r="E1087">
            <v>0.48</v>
          </cell>
        </row>
        <row r="1088">
          <cell r="A1088">
            <v>1086</v>
          </cell>
          <cell r="C1088" t="str">
            <v>토사터파기0.4백호우</v>
          </cell>
          <cell r="D1088">
            <v>1183</v>
          </cell>
          <cell r="E1088">
            <v>0.48</v>
          </cell>
        </row>
        <row r="1089">
          <cell r="A1089">
            <v>1087</v>
          </cell>
          <cell r="C1089" t="str">
            <v>토사터파기0.4백호우</v>
          </cell>
          <cell r="E1089">
            <v>0.48</v>
          </cell>
        </row>
        <row r="1090">
          <cell r="A1090">
            <v>1088</v>
          </cell>
          <cell r="C1090" t="str">
            <v>모래되메우기다지기인력</v>
          </cell>
          <cell r="D1090">
            <v>20843</v>
          </cell>
          <cell r="E1090">
            <v>0.52</v>
          </cell>
        </row>
        <row r="1091">
          <cell r="A1091">
            <v>1089</v>
          </cell>
          <cell r="C1091" t="str">
            <v>모래되메우기다지기기계</v>
          </cell>
          <cell r="D1091">
            <v>6464</v>
          </cell>
          <cell r="E1091">
            <v>0.68</v>
          </cell>
        </row>
        <row r="1092">
          <cell r="A1092">
            <v>1090</v>
          </cell>
          <cell r="C1092" t="str">
            <v>모래되메우기다지기기계</v>
          </cell>
          <cell r="D1092">
            <v>20843</v>
          </cell>
          <cell r="E1092">
            <v>0.52</v>
          </cell>
        </row>
        <row r="1093">
          <cell r="A1093">
            <v>1091</v>
          </cell>
          <cell r="C1093" t="str">
            <v>원토되메우기다지기기계</v>
          </cell>
          <cell r="D1093">
            <v>6464</v>
          </cell>
          <cell r="E1093">
            <v>0.68</v>
          </cell>
        </row>
        <row r="1094">
          <cell r="A1094">
            <v>1092</v>
          </cell>
          <cell r="C1094" t="str">
            <v>잔토처리기계(AS)0.4</v>
          </cell>
          <cell r="D1094">
            <v>18221</v>
          </cell>
          <cell r="E1094">
            <v>0.45</v>
          </cell>
        </row>
        <row r="1095">
          <cell r="A1095">
            <v>1093</v>
          </cell>
          <cell r="C1095" t="str">
            <v>잔토처리기계(AS)0.4</v>
          </cell>
        </row>
        <row r="1096">
          <cell r="A1096">
            <v>1094</v>
          </cell>
          <cell r="C1096" t="str">
            <v>잔토처리보통토0.4</v>
          </cell>
          <cell r="D1096">
            <v>12291</v>
          </cell>
          <cell r="E1096">
            <v>0.45</v>
          </cell>
        </row>
        <row r="1097">
          <cell r="A1097">
            <v>1095</v>
          </cell>
          <cell r="C1097" t="str">
            <v>잔토처리보통토0.4</v>
          </cell>
        </row>
        <row r="1098">
          <cell r="A1098">
            <v>1096</v>
          </cell>
          <cell r="C1098" t="str">
            <v>잔토처리보통토0.4</v>
          </cell>
        </row>
        <row r="1099">
          <cell r="A1099">
            <v>1097</v>
          </cell>
          <cell r="C1099" t="str">
            <v>잔토처리보통토0.4</v>
          </cell>
        </row>
        <row r="1100">
          <cell r="A1100">
            <v>1098</v>
          </cell>
          <cell r="C1100" t="str">
            <v>잔토처리견질토0.4</v>
          </cell>
          <cell r="D1100">
            <v>5033</v>
          </cell>
          <cell r="E1100">
            <v>0.45</v>
          </cell>
        </row>
        <row r="1101">
          <cell r="A1101">
            <v>1099</v>
          </cell>
          <cell r="C1101" t="str">
            <v>잔토처리견질토0.4</v>
          </cell>
          <cell r="D1101">
            <v>12920</v>
          </cell>
          <cell r="E1101">
            <v>0.45</v>
          </cell>
        </row>
        <row r="1102">
          <cell r="A1102">
            <v>1100</v>
          </cell>
          <cell r="C1102" t="str">
            <v>잔토처리견질토0.4</v>
          </cell>
          <cell r="D1102">
            <v>13049</v>
          </cell>
          <cell r="E1102">
            <v>0.45</v>
          </cell>
        </row>
        <row r="1103">
          <cell r="A1103">
            <v>1101</v>
          </cell>
          <cell r="C1103" t="str">
            <v>잔토처리견질토0.4</v>
          </cell>
        </row>
        <row r="1104">
          <cell r="A1104">
            <v>1102</v>
          </cell>
          <cell r="C1104" t="str">
            <v>AS포장줄눈파기CUTTER</v>
          </cell>
          <cell r="D1104">
            <v>844</v>
          </cell>
          <cell r="E1104">
            <v>0.65</v>
          </cell>
        </row>
        <row r="1105">
          <cell r="A1105">
            <v>1103</v>
          </cell>
          <cell r="C1105" t="str">
            <v>기초잡석부설</v>
          </cell>
          <cell r="D1105">
            <v>36367</v>
          </cell>
          <cell r="E1105">
            <v>0.6</v>
          </cell>
        </row>
        <row r="1106">
          <cell r="A1106">
            <v>1104</v>
          </cell>
          <cell r="C1106" t="str">
            <v>레미콘타설R-25-210-8</v>
          </cell>
          <cell r="D1106">
            <v>26619</v>
          </cell>
          <cell r="E1106">
            <v>0.69</v>
          </cell>
        </row>
        <row r="1107">
          <cell r="A1107">
            <v>1105</v>
          </cell>
          <cell r="C1107" t="str">
            <v>포장파괴(AS)기계</v>
          </cell>
          <cell r="D1107">
            <v>19039</v>
          </cell>
          <cell r="E1107">
            <v>0.26</v>
          </cell>
        </row>
        <row r="1108">
          <cell r="A1108">
            <v>1106</v>
          </cell>
          <cell r="C1108" t="str">
            <v>개폐기기계화시공1대설치</v>
          </cell>
          <cell r="D1108">
            <v>223470</v>
          </cell>
          <cell r="E1108">
            <v>0.53</v>
          </cell>
        </row>
        <row r="1109">
          <cell r="A1109">
            <v>1107</v>
          </cell>
          <cell r="C1109" t="str">
            <v>조립식개폐기STICK</v>
          </cell>
          <cell r="D1109">
            <v>310753</v>
          </cell>
          <cell r="E1109">
            <v>0.52</v>
          </cell>
        </row>
        <row r="1110">
          <cell r="A1110">
            <v>1108</v>
          </cell>
          <cell r="C1110" t="str">
            <v>개폐기기계화시공2대설치</v>
          </cell>
          <cell r="D1110">
            <v>201123</v>
          </cell>
          <cell r="E1110">
            <v>0.53</v>
          </cell>
        </row>
        <row r="1111">
          <cell r="A1111">
            <v>1109</v>
          </cell>
          <cell r="C1111" t="str">
            <v>조립식맨홀몰탈1:3</v>
          </cell>
          <cell r="D1111">
            <v>62068</v>
          </cell>
          <cell r="E1111">
            <v>0.64</v>
          </cell>
        </row>
        <row r="1112">
          <cell r="A1112">
            <v>1110</v>
          </cell>
          <cell r="C1112" t="str">
            <v>콘크리트타설1:2:4</v>
          </cell>
          <cell r="D1112">
            <v>116306</v>
          </cell>
          <cell r="E1112">
            <v>0.69</v>
          </cell>
        </row>
        <row r="1113">
          <cell r="A1113">
            <v>1111</v>
          </cell>
        </row>
        <row r="1114">
          <cell r="A1114">
            <v>1112</v>
          </cell>
          <cell r="B1114" t="str">
            <v>개 폐 기 철 거</v>
          </cell>
        </row>
        <row r="1115">
          <cell r="A1115">
            <v>1113</v>
          </cell>
          <cell r="C1115" t="str">
            <v>개폐기기계화시공1대설치</v>
          </cell>
          <cell r="D1115">
            <v>111735</v>
          </cell>
          <cell r="E1115">
            <v>0.53</v>
          </cell>
        </row>
        <row r="1116">
          <cell r="A1116">
            <v>1114</v>
          </cell>
          <cell r="C1116" t="str">
            <v>조립식개폐기STICK</v>
          </cell>
          <cell r="D1116">
            <v>155376</v>
          </cell>
          <cell r="E1116">
            <v>0.52</v>
          </cell>
        </row>
        <row r="1117">
          <cell r="A1117">
            <v>1115</v>
          </cell>
        </row>
        <row r="1118">
          <cell r="A1118">
            <v>1116</v>
          </cell>
        </row>
        <row r="1119">
          <cell r="A1119">
            <v>1117</v>
          </cell>
        </row>
        <row r="1120">
          <cell r="A1120">
            <v>1118</v>
          </cell>
        </row>
        <row r="1121">
          <cell r="A1121">
            <v>1119</v>
          </cell>
          <cell r="B1121" t="str">
            <v>변 압 기 신 설</v>
          </cell>
        </row>
        <row r="1122">
          <cell r="A1122">
            <v>1120</v>
          </cell>
          <cell r="C1122" t="str">
            <v>토사터파기0.4백호우</v>
          </cell>
          <cell r="D1122">
            <v>708</v>
          </cell>
          <cell r="E1122">
            <v>0.48</v>
          </cell>
        </row>
        <row r="1123">
          <cell r="A1123">
            <v>1121</v>
          </cell>
          <cell r="C1123" t="str">
            <v>토사터파기0.4백호우</v>
          </cell>
          <cell r="D1123">
            <v>736</v>
          </cell>
          <cell r="E1123">
            <v>0.48</v>
          </cell>
        </row>
        <row r="1124">
          <cell r="A1124">
            <v>1122</v>
          </cell>
          <cell r="C1124" t="str">
            <v>토사터파기0.4백호우</v>
          </cell>
          <cell r="D1124">
            <v>758</v>
          </cell>
          <cell r="E1124">
            <v>0.48</v>
          </cell>
        </row>
        <row r="1125">
          <cell r="A1125">
            <v>1123</v>
          </cell>
          <cell r="C1125" t="str">
            <v>토사터파기0.4백호우</v>
          </cell>
          <cell r="D1125">
            <v>885</v>
          </cell>
          <cell r="E1125">
            <v>0.48</v>
          </cell>
        </row>
        <row r="1126">
          <cell r="A1126">
            <v>1124</v>
          </cell>
          <cell r="C1126" t="str">
            <v>토사터파기0.4백호우</v>
          </cell>
          <cell r="D1126">
            <v>1183</v>
          </cell>
          <cell r="E1126">
            <v>0.48</v>
          </cell>
        </row>
        <row r="1127">
          <cell r="A1127">
            <v>1125</v>
          </cell>
          <cell r="C1127" t="str">
            <v>토사터파기0.4백호우</v>
          </cell>
          <cell r="E1127">
            <v>0.48</v>
          </cell>
        </row>
        <row r="1128">
          <cell r="A1128">
            <v>1126</v>
          </cell>
          <cell r="C1128" t="str">
            <v>모래되메우기다지기인력</v>
          </cell>
          <cell r="D1128">
            <v>20843</v>
          </cell>
          <cell r="E1128">
            <v>0.52</v>
          </cell>
        </row>
        <row r="1129">
          <cell r="A1129">
            <v>1127</v>
          </cell>
          <cell r="C1129" t="str">
            <v>모래되메우기다지기기계</v>
          </cell>
          <cell r="D1129">
            <v>6464</v>
          </cell>
          <cell r="E1129">
            <v>0.68</v>
          </cell>
        </row>
        <row r="1130">
          <cell r="A1130">
            <v>1128</v>
          </cell>
          <cell r="C1130" t="str">
            <v>모래되메우기다지기기계</v>
          </cell>
          <cell r="D1130">
            <v>20843</v>
          </cell>
          <cell r="E1130">
            <v>0.52</v>
          </cell>
        </row>
        <row r="1131">
          <cell r="A1131">
            <v>1129</v>
          </cell>
          <cell r="C1131" t="str">
            <v>잔토처리기계(AS)0.4</v>
          </cell>
          <cell r="D1131">
            <v>18221</v>
          </cell>
          <cell r="E1131">
            <v>0.45</v>
          </cell>
        </row>
        <row r="1132">
          <cell r="A1132">
            <v>1130</v>
          </cell>
          <cell r="C1132" t="str">
            <v>잔토처리기계(AS)0.4</v>
          </cell>
        </row>
        <row r="1133">
          <cell r="A1133">
            <v>1131</v>
          </cell>
          <cell r="C1133" t="str">
            <v>잔토처리보통토0.4</v>
          </cell>
          <cell r="D1133">
            <v>12291</v>
          </cell>
          <cell r="E1133">
            <v>0.45</v>
          </cell>
        </row>
        <row r="1134">
          <cell r="A1134">
            <v>1132</v>
          </cell>
          <cell r="C1134" t="str">
            <v>잔토처리보통토0.4</v>
          </cell>
        </row>
        <row r="1135">
          <cell r="A1135">
            <v>1133</v>
          </cell>
          <cell r="C1135" t="str">
            <v>잔토처리보통토0.4</v>
          </cell>
        </row>
        <row r="1136">
          <cell r="A1136">
            <v>1134</v>
          </cell>
          <cell r="C1136" t="str">
            <v>잔토처리보통토0.4</v>
          </cell>
        </row>
        <row r="1137">
          <cell r="A1137">
            <v>1135</v>
          </cell>
          <cell r="C1137" t="str">
            <v>잔토처리견질토0.4</v>
          </cell>
          <cell r="D1137">
            <v>5033</v>
          </cell>
          <cell r="E1137">
            <v>0.45</v>
          </cell>
        </row>
        <row r="1138">
          <cell r="A1138">
            <v>1136</v>
          </cell>
          <cell r="C1138" t="str">
            <v>잔토처리견질토0.4</v>
          </cell>
          <cell r="D1138">
            <v>12920</v>
          </cell>
          <cell r="E1138">
            <v>0.45</v>
          </cell>
        </row>
        <row r="1139">
          <cell r="A1139">
            <v>1137</v>
          </cell>
          <cell r="C1139" t="str">
            <v>잔토처리견질토0.4</v>
          </cell>
          <cell r="D1139">
            <v>13049</v>
          </cell>
          <cell r="E1139">
            <v>0.45</v>
          </cell>
        </row>
        <row r="1140">
          <cell r="A1140">
            <v>1138</v>
          </cell>
          <cell r="C1140" t="str">
            <v>잔토처리견질토0.4</v>
          </cell>
        </row>
        <row r="1141">
          <cell r="A1141">
            <v>1139</v>
          </cell>
          <cell r="C1141" t="str">
            <v>AS포장줄눈파기CUTTER</v>
          </cell>
          <cell r="D1141">
            <v>844</v>
          </cell>
          <cell r="E1141">
            <v>0.65</v>
          </cell>
        </row>
        <row r="1142">
          <cell r="A1142">
            <v>1140</v>
          </cell>
          <cell r="C1142" t="str">
            <v>기초잡석부설</v>
          </cell>
          <cell r="D1142">
            <v>36367</v>
          </cell>
          <cell r="E1142">
            <v>0.6</v>
          </cell>
        </row>
        <row r="1143">
          <cell r="A1143">
            <v>1141</v>
          </cell>
          <cell r="C1143" t="str">
            <v>레미콘타설R-25-210-8</v>
          </cell>
          <cell r="D1143">
            <v>26619</v>
          </cell>
          <cell r="E1143">
            <v>0.69</v>
          </cell>
        </row>
        <row r="1144">
          <cell r="A1144">
            <v>1142</v>
          </cell>
          <cell r="C1144" t="str">
            <v>원토되메우기다지기기계</v>
          </cell>
          <cell r="D1144">
            <v>6464</v>
          </cell>
          <cell r="E1144">
            <v>0.68</v>
          </cell>
        </row>
        <row r="1145">
          <cell r="A1145">
            <v>1143</v>
          </cell>
          <cell r="C1145" t="str">
            <v>포장파괴(AS)기계</v>
          </cell>
          <cell r="D1145">
            <v>19039</v>
          </cell>
          <cell r="E1145">
            <v>0.26</v>
          </cell>
        </row>
        <row r="1146">
          <cell r="A1146">
            <v>1144</v>
          </cell>
          <cell r="C1146" t="str">
            <v>지상변압기1상30KVA기계화</v>
          </cell>
          <cell r="D1146">
            <v>169509</v>
          </cell>
          <cell r="E1146">
            <v>0.51</v>
          </cell>
        </row>
        <row r="1147">
          <cell r="A1147">
            <v>1145</v>
          </cell>
          <cell r="C1147" t="str">
            <v>지상변압기1상50KVA기계화</v>
          </cell>
          <cell r="D1147">
            <v>169509</v>
          </cell>
          <cell r="E1147">
            <v>0.51</v>
          </cell>
        </row>
        <row r="1148">
          <cell r="A1148">
            <v>1146</v>
          </cell>
          <cell r="C1148" t="str">
            <v>지상변압기1상75KVA기계화</v>
          </cell>
          <cell r="D1148">
            <v>230765</v>
          </cell>
          <cell r="E1148">
            <v>0.52</v>
          </cell>
        </row>
        <row r="1149">
          <cell r="A1149">
            <v>1147</v>
          </cell>
          <cell r="C1149" t="str">
            <v>지상변압기1상100KVA기계화</v>
          </cell>
          <cell r="D1149">
            <v>230765</v>
          </cell>
          <cell r="E1149">
            <v>0.52</v>
          </cell>
        </row>
        <row r="1150">
          <cell r="A1150">
            <v>1148</v>
          </cell>
          <cell r="C1150" t="str">
            <v>지상변압기1상150KVA기계화</v>
          </cell>
          <cell r="D1150">
            <v>333990</v>
          </cell>
          <cell r="E1150">
            <v>0.54</v>
          </cell>
        </row>
        <row r="1151">
          <cell r="A1151">
            <v>1149</v>
          </cell>
          <cell r="C1151" t="str">
            <v>지상변압기1상200KVA기계화</v>
          </cell>
          <cell r="D1151">
            <v>333990</v>
          </cell>
          <cell r="E1151">
            <v>0.54</v>
          </cell>
        </row>
        <row r="1152">
          <cell r="A1152">
            <v>1150</v>
          </cell>
          <cell r="C1152" t="str">
            <v>지상변압기3상75KVA기계화</v>
          </cell>
          <cell r="D1152">
            <v>230765</v>
          </cell>
          <cell r="E1152">
            <v>0.52</v>
          </cell>
        </row>
        <row r="1153">
          <cell r="A1153">
            <v>1151</v>
          </cell>
          <cell r="C1153" t="str">
            <v>지상변압기3상100KVA기계화</v>
          </cell>
          <cell r="D1153">
            <v>230765</v>
          </cell>
          <cell r="E1153">
            <v>0.52</v>
          </cell>
        </row>
        <row r="1154">
          <cell r="A1154">
            <v>1152</v>
          </cell>
          <cell r="C1154" t="str">
            <v>지상변압기3상150KVA기계화</v>
          </cell>
          <cell r="D1154">
            <v>333990</v>
          </cell>
          <cell r="E1154">
            <v>0.54</v>
          </cell>
        </row>
        <row r="1155">
          <cell r="A1155">
            <v>1153</v>
          </cell>
          <cell r="C1155" t="str">
            <v>지상변압기3상200KVA기계화</v>
          </cell>
          <cell r="D1155">
            <v>333990</v>
          </cell>
          <cell r="E1155">
            <v>0.54</v>
          </cell>
        </row>
        <row r="1156">
          <cell r="A1156">
            <v>1154</v>
          </cell>
          <cell r="C1156" t="str">
            <v>지상변압기3상300KVA기계화</v>
          </cell>
          <cell r="D1156">
            <v>362836</v>
          </cell>
          <cell r="E1156">
            <v>0.54</v>
          </cell>
        </row>
        <row r="1157">
          <cell r="A1157">
            <v>1155</v>
          </cell>
          <cell r="C1157" t="str">
            <v>조립식기초대단상</v>
          </cell>
          <cell r="D1157">
            <v>310753</v>
          </cell>
          <cell r="E1157">
            <v>0.52</v>
          </cell>
        </row>
        <row r="1158">
          <cell r="A1158">
            <v>1156</v>
          </cell>
          <cell r="C1158" t="str">
            <v>조립식기초대삼상</v>
          </cell>
          <cell r="D1158">
            <v>310753</v>
          </cell>
          <cell r="E1158">
            <v>0.52</v>
          </cell>
        </row>
        <row r="1159">
          <cell r="A1159">
            <v>1157</v>
          </cell>
          <cell r="C1159" t="str">
            <v>조립식맨홀몰탈1:3</v>
          </cell>
          <cell r="D1159">
            <v>62068</v>
          </cell>
          <cell r="E1159">
            <v>0.64</v>
          </cell>
        </row>
        <row r="1160">
          <cell r="A1160">
            <v>1158</v>
          </cell>
          <cell r="C1160" t="str">
            <v>콘크리트타설1:2:4</v>
          </cell>
          <cell r="D1160">
            <v>116306</v>
          </cell>
          <cell r="E1160">
            <v>0.69</v>
          </cell>
        </row>
        <row r="1161">
          <cell r="A1161">
            <v>1159</v>
          </cell>
        </row>
        <row r="1162">
          <cell r="A1162">
            <v>1160</v>
          </cell>
        </row>
        <row r="1163">
          <cell r="A1163">
            <v>1161</v>
          </cell>
        </row>
        <row r="1164">
          <cell r="A1164">
            <v>1162</v>
          </cell>
          <cell r="B1164" t="str">
            <v>변 압 기 철 거</v>
          </cell>
        </row>
        <row r="1165">
          <cell r="A1165">
            <v>1163</v>
          </cell>
          <cell r="C1165" t="str">
            <v>지상변압기1상30KVA기계화</v>
          </cell>
          <cell r="D1165">
            <v>84754</v>
          </cell>
          <cell r="E1165">
            <v>0.51</v>
          </cell>
        </row>
        <row r="1166">
          <cell r="A1166">
            <v>1164</v>
          </cell>
          <cell r="C1166" t="str">
            <v>지상변압기1상50KVA기계화</v>
          </cell>
          <cell r="D1166">
            <v>84754</v>
          </cell>
          <cell r="E1166">
            <v>0.51</v>
          </cell>
        </row>
        <row r="1167">
          <cell r="A1167">
            <v>1165</v>
          </cell>
          <cell r="C1167" t="str">
            <v>지상변압기1상75KVA기계화</v>
          </cell>
          <cell r="D1167">
            <v>115382</v>
          </cell>
          <cell r="E1167">
            <v>0.52</v>
          </cell>
        </row>
        <row r="1168">
          <cell r="A1168">
            <v>1166</v>
          </cell>
          <cell r="C1168" t="str">
            <v>지상변압기1상100KVA기계화</v>
          </cell>
          <cell r="D1168">
            <v>115382</v>
          </cell>
          <cell r="E1168">
            <v>0.52</v>
          </cell>
        </row>
        <row r="1169">
          <cell r="A1169">
            <v>1167</v>
          </cell>
          <cell r="C1169" t="str">
            <v>지상변압기1상150KVA기계화</v>
          </cell>
          <cell r="D1169">
            <v>166995</v>
          </cell>
          <cell r="E1169">
            <v>0.54</v>
          </cell>
        </row>
        <row r="1170">
          <cell r="A1170">
            <v>1168</v>
          </cell>
          <cell r="C1170" t="str">
            <v>지상변압기1상200KVA기계화</v>
          </cell>
          <cell r="D1170">
            <v>166995</v>
          </cell>
          <cell r="E1170">
            <v>0.54</v>
          </cell>
        </row>
        <row r="1171">
          <cell r="A1171">
            <v>1169</v>
          </cell>
          <cell r="C1171" t="str">
            <v>지상변압기3상75KVA기계화</v>
          </cell>
          <cell r="D1171">
            <v>115382</v>
          </cell>
          <cell r="E1171">
            <v>0.52</v>
          </cell>
        </row>
        <row r="1172">
          <cell r="A1172">
            <v>1170</v>
          </cell>
          <cell r="C1172" t="str">
            <v>지상변압기3상100KVA기계화</v>
          </cell>
          <cell r="D1172">
            <v>115382</v>
          </cell>
          <cell r="E1172">
            <v>0.52</v>
          </cell>
        </row>
        <row r="1173">
          <cell r="A1173">
            <v>1171</v>
          </cell>
          <cell r="C1173" t="str">
            <v>지상변압기3상150KVA기계화</v>
          </cell>
          <cell r="D1173">
            <v>166995</v>
          </cell>
          <cell r="E1173">
            <v>0.54</v>
          </cell>
        </row>
        <row r="1174">
          <cell r="A1174">
            <v>1172</v>
          </cell>
          <cell r="C1174" t="str">
            <v>지상변압기3상200KVA기계화</v>
          </cell>
          <cell r="D1174">
            <v>166995</v>
          </cell>
          <cell r="E1174">
            <v>0.54</v>
          </cell>
        </row>
        <row r="1175">
          <cell r="A1175">
            <v>1173</v>
          </cell>
          <cell r="C1175" t="str">
            <v>지상변압기3상300KVA기계화</v>
          </cell>
          <cell r="D1175">
            <v>181418</v>
          </cell>
          <cell r="E1175">
            <v>0.54</v>
          </cell>
        </row>
        <row r="1176">
          <cell r="A1176">
            <v>1174</v>
          </cell>
          <cell r="C1176" t="str">
            <v>조립식기초대단상</v>
          </cell>
          <cell r="D1176">
            <v>155376</v>
          </cell>
          <cell r="E1176">
            <v>0.52</v>
          </cell>
        </row>
        <row r="1177">
          <cell r="A1177">
            <v>1175</v>
          </cell>
          <cell r="C1177" t="str">
            <v>조립식기초대삼상</v>
          </cell>
          <cell r="D1177">
            <v>155376</v>
          </cell>
          <cell r="E1177">
            <v>0.52</v>
          </cell>
        </row>
        <row r="1178">
          <cell r="A1178">
            <v>1176</v>
          </cell>
        </row>
        <row r="1179">
          <cell r="A1179">
            <v>1177</v>
          </cell>
        </row>
        <row r="1180">
          <cell r="A1180">
            <v>1178</v>
          </cell>
        </row>
        <row r="1181">
          <cell r="A1181">
            <v>1179</v>
          </cell>
        </row>
        <row r="1182">
          <cell r="A1182">
            <v>1180</v>
          </cell>
        </row>
        <row r="1183">
          <cell r="A1183">
            <v>1181</v>
          </cell>
        </row>
        <row r="1184">
          <cell r="A1184">
            <v>1182</v>
          </cell>
          <cell r="B1184" t="str">
            <v>변압기재사용</v>
          </cell>
        </row>
        <row r="1185">
          <cell r="A1185">
            <v>1183</v>
          </cell>
          <cell r="C1185" t="str">
            <v>지상변압기1상30KVA기계화</v>
          </cell>
          <cell r="D1185">
            <v>135607</v>
          </cell>
          <cell r="E1185">
            <v>0.51</v>
          </cell>
        </row>
        <row r="1186">
          <cell r="A1186">
            <v>1184</v>
          </cell>
          <cell r="C1186" t="str">
            <v>지상변압기1상50KVA기계화</v>
          </cell>
          <cell r="D1186">
            <v>135607</v>
          </cell>
          <cell r="E1186">
            <v>0.51</v>
          </cell>
        </row>
        <row r="1187">
          <cell r="A1187">
            <v>1185</v>
          </cell>
          <cell r="C1187" t="str">
            <v>지상변압기1상75KVA기계화</v>
          </cell>
          <cell r="D1187">
            <v>184612</v>
          </cell>
          <cell r="E1187">
            <v>0.52</v>
          </cell>
        </row>
        <row r="1188">
          <cell r="A1188">
            <v>1186</v>
          </cell>
          <cell r="C1188" t="str">
            <v>지상변압기1상100KVA기계화</v>
          </cell>
          <cell r="D1188">
            <v>184612</v>
          </cell>
          <cell r="E1188">
            <v>0.52</v>
          </cell>
        </row>
        <row r="1189">
          <cell r="A1189">
            <v>1187</v>
          </cell>
          <cell r="C1189" t="str">
            <v>지상변압기1상150KVA기계화</v>
          </cell>
          <cell r="D1189">
            <v>267192</v>
          </cell>
          <cell r="E1189">
            <v>0.54</v>
          </cell>
        </row>
        <row r="1190">
          <cell r="A1190">
            <v>1188</v>
          </cell>
          <cell r="C1190" t="str">
            <v>지상변압기1상200KVA기계화</v>
          </cell>
          <cell r="D1190">
            <v>267192</v>
          </cell>
          <cell r="E1190">
            <v>0.54</v>
          </cell>
        </row>
        <row r="1191">
          <cell r="A1191">
            <v>1189</v>
          </cell>
          <cell r="C1191" t="str">
            <v>지상변압기3상75KVA기계화</v>
          </cell>
          <cell r="D1191">
            <v>184612</v>
          </cell>
          <cell r="E1191">
            <v>0.52</v>
          </cell>
        </row>
        <row r="1192">
          <cell r="A1192">
            <v>1190</v>
          </cell>
          <cell r="C1192" t="str">
            <v>지상변압기3상100KVA기계화</v>
          </cell>
          <cell r="D1192">
            <v>184612</v>
          </cell>
          <cell r="E1192">
            <v>0.52</v>
          </cell>
        </row>
        <row r="1193">
          <cell r="A1193">
            <v>1191</v>
          </cell>
          <cell r="C1193" t="str">
            <v>지상변압기3상150KVA기계화</v>
          </cell>
          <cell r="D1193">
            <v>267192</v>
          </cell>
          <cell r="E1193">
            <v>0.54</v>
          </cell>
        </row>
        <row r="1194">
          <cell r="A1194">
            <v>1192</v>
          </cell>
          <cell r="C1194" t="str">
            <v>지상변압기3상200KVA기계화</v>
          </cell>
          <cell r="D1194">
            <v>267192</v>
          </cell>
          <cell r="E1194">
            <v>0.54</v>
          </cell>
        </row>
        <row r="1195">
          <cell r="A1195">
            <v>1193</v>
          </cell>
          <cell r="C1195" t="str">
            <v>지상변압기3상300KVA기계화</v>
          </cell>
          <cell r="D1195">
            <v>290268</v>
          </cell>
          <cell r="E1195">
            <v>0.54</v>
          </cell>
        </row>
        <row r="1196">
          <cell r="A1196">
            <v>1194</v>
          </cell>
          <cell r="C1196" t="str">
            <v>조립식기초대단상</v>
          </cell>
          <cell r="D1196">
            <v>248602</v>
          </cell>
          <cell r="E1196">
            <v>0.52</v>
          </cell>
        </row>
        <row r="1197">
          <cell r="A1197">
            <v>1195</v>
          </cell>
          <cell r="C1197" t="str">
            <v>조립식기초대삼상</v>
          </cell>
          <cell r="D1197">
            <v>248602</v>
          </cell>
          <cell r="E1197">
            <v>0.52</v>
          </cell>
        </row>
        <row r="1198">
          <cell r="A1198">
            <v>1196</v>
          </cell>
        </row>
        <row r="1199">
          <cell r="A1199">
            <v>1197</v>
          </cell>
        </row>
        <row r="1200">
          <cell r="A1200">
            <v>1198</v>
          </cell>
        </row>
        <row r="1201">
          <cell r="A1201">
            <v>1199</v>
          </cell>
        </row>
        <row r="1202">
          <cell r="A1202">
            <v>1200</v>
          </cell>
        </row>
        <row r="1203">
          <cell r="A1203">
            <v>1201</v>
          </cell>
        </row>
        <row r="1204">
          <cell r="A1204">
            <v>1202</v>
          </cell>
        </row>
        <row r="1205">
          <cell r="A1205">
            <v>1203</v>
          </cell>
        </row>
        <row r="1206">
          <cell r="A1206">
            <v>1204</v>
          </cell>
        </row>
        <row r="1207">
          <cell r="A1207">
            <v>1205</v>
          </cell>
        </row>
        <row r="1208">
          <cell r="A1208">
            <v>1206</v>
          </cell>
        </row>
        <row r="1209">
          <cell r="A1209">
            <v>1207</v>
          </cell>
        </row>
        <row r="1210">
          <cell r="A1210">
            <v>1208</v>
          </cell>
        </row>
        <row r="1211">
          <cell r="A1211">
            <v>1209</v>
          </cell>
        </row>
        <row r="1212">
          <cell r="A1212">
            <v>1210</v>
          </cell>
        </row>
        <row r="1213">
          <cell r="A1213">
            <v>1211</v>
          </cell>
        </row>
        <row r="1214">
          <cell r="A1214">
            <v>1212</v>
          </cell>
        </row>
        <row r="1215">
          <cell r="A1215">
            <v>1213</v>
          </cell>
        </row>
        <row r="1216">
          <cell r="A1216">
            <v>1214</v>
          </cell>
        </row>
        <row r="1217">
          <cell r="A1217">
            <v>1215</v>
          </cell>
        </row>
        <row r="1218">
          <cell r="A1218">
            <v>1216</v>
          </cell>
        </row>
        <row r="1219">
          <cell r="A1219">
            <v>1217</v>
          </cell>
        </row>
        <row r="1220">
          <cell r="A1220">
            <v>1218</v>
          </cell>
        </row>
        <row r="1221">
          <cell r="A1221">
            <v>1219</v>
          </cell>
        </row>
        <row r="1222">
          <cell r="A1222">
            <v>1220</v>
          </cell>
        </row>
        <row r="1223">
          <cell r="A1223">
            <v>1221</v>
          </cell>
        </row>
        <row r="1224">
          <cell r="A1224">
            <v>1222</v>
          </cell>
        </row>
        <row r="1225">
          <cell r="A1225">
            <v>1223</v>
          </cell>
        </row>
        <row r="1226">
          <cell r="A1226">
            <v>1224</v>
          </cell>
        </row>
        <row r="1227">
          <cell r="A1227">
            <v>1225</v>
          </cell>
        </row>
        <row r="1228">
          <cell r="A1228">
            <v>1226</v>
          </cell>
        </row>
        <row r="1229">
          <cell r="A1229">
            <v>1227</v>
          </cell>
        </row>
        <row r="1230">
          <cell r="A1230">
            <v>1228</v>
          </cell>
        </row>
        <row r="1231">
          <cell r="A1231">
            <v>1229</v>
          </cell>
        </row>
        <row r="1232">
          <cell r="A1232">
            <v>1230</v>
          </cell>
        </row>
        <row r="1233">
          <cell r="A1233">
            <v>1231</v>
          </cell>
        </row>
        <row r="1234">
          <cell r="A1234">
            <v>1232</v>
          </cell>
        </row>
        <row r="1235">
          <cell r="A1235">
            <v>1233</v>
          </cell>
        </row>
        <row r="1236">
          <cell r="A1236">
            <v>1234</v>
          </cell>
        </row>
        <row r="1237">
          <cell r="A1237">
            <v>1235</v>
          </cell>
        </row>
        <row r="1238">
          <cell r="A1238">
            <v>1236</v>
          </cell>
        </row>
        <row r="1239">
          <cell r="A1239">
            <v>1237</v>
          </cell>
        </row>
        <row r="1240">
          <cell r="A1240">
            <v>1238</v>
          </cell>
        </row>
        <row r="1241">
          <cell r="A1241">
            <v>1239</v>
          </cell>
        </row>
        <row r="1242">
          <cell r="A1242">
            <v>1240</v>
          </cell>
        </row>
        <row r="1243">
          <cell r="A1243">
            <v>1241</v>
          </cell>
        </row>
        <row r="1244">
          <cell r="A1244">
            <v>1242</v>
          </cell>
        </row>
        <row r="1245">
          <cell r="A1245">
            <v>1243</v>
          </cell>
        </row>
        <row r="1246">
          <cell r="A1246">
            <v>1244</v>
          </cell>
        </row>
        <row r="1247">
          <cell r="A1247">
            <v>1245</v>
          </cell>
        </row>
        <row r="1248">
          <cell r="A1248">
            <v>1246</v>
          </cell>
        </row>
        <row r="1249">
          <cell r="A1249">
            <v>1247</v>
          </cell>
        </row>
        <row r="1250">
          <cell r="A1250">
            <v>1248</v>
          </cell>
        </row>
        <row r="1251">
          <cell r="A1251">
            <v>1249</v>
          </cell>
        </row>
        <row r="1252">
          <cell r="A1252">
            <v>1250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배전선로이동통고표"/>
      <sheetName val="지중배전설비점검"/>
      <sheetName val="회계결의서(준공불)"/>
      <sheetName val="회계결의서(대체)"/>
      <sheetName val="준공검사요청서"/>
      <sheetName val="청구및불출증"/>
      <sheetName val="환입보관의뢰서"/>
      <sheetName val="준공검사보고서"/>
      <sheetName val="집계"/>
      <sheetName val="정산내역"/>
      <sheetName val="품질평가서"/>
      <sheetName val="지입자재검수요청서"/>
      <sheetName val="지입자재검수원"/>
      <sheetName val="케이블기별"/>
      <sheetName val="기별(A4)"/>
      <sheetName val="관로굴착"/>
      <sheetName val="관로집계"/>
      <sheetName val="맨홀굴착"/>
      <sheetName val="맨홀집계"/>
      <sheetName val="J.BOX"/>
      <sheetName val="기초대(타설)"/>
      <sheetName val="기초대(벽돌)"/>
      <sheetName val="케이블접속대장"/>
      <sheetName val="시공자재증감표"/>
      <sheetName val="맨홀설비입력"/>
      <sheetName val="개폐기설비입력"/>
      <sheetName val="변압기설비입력"/>
      <sheetName val="data"/>
      <sheetName val="전산설계정산"/>
      <sheetName val="배전선로준공"/>
      <sheetName val="맨홀도"/>
      <sheetName val="굴착신청"/>
      <sheetName val="착공계"/>
      <sheetName val="휴전회의록"/>
      <sheetName val="공사지시서(입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">
          <cell r="A1" t="str">
            <v>cord</v>
          </cell>
          <cell r="B1" t="str">
            <v>공        종</v>
          </cell>
          <cell r="C1" t="str">
            <v>규            격</v>
          </cell>
          <cell r="D1" t="str">
            <v>단   가(98년)</v>
          </cell>
          <cell r="E1" t="str">
            <v>요    율</v>
          </cell>
        </row>
        <row r="2">
          <cell r="A2">
            <v>0</v>
          </cell>
          <cell r="B2" t="str">
            <v>지입재료비</v>
          </cell>
        </row>
        <row r="3">
          <cell r="A3">
            <v>1</v>
          </cell>
          <cell r="C3" t="str">
            <v>열 쇠</v>
          </cell>
          <cell r="D3">
            <v>1200</v>
          </cell>
          <cell r="E3" t="str">
            <v>국제</v>
          </cell>
        </row>
        <row r="4">
          <cell r="A4">
            <v>2</v>
          </cell>
          <cell r="C4" t="str">
            <v>모래 (CONC용)</v>
          </cell>
          <cell r="D4">
            <v>12000</v>
          </cell>
          <cell r="E4" t="str">
            <v>영파건재</v>
          </cell>
        </row>
        <row r="5">
          <cell r="A5">
            <v>3</v>
          </cell>
          <cell r="C5" t="str">
            <v>모래 (되메우기)</v>
          </cell>
          <cell r="D5">
            <v>12000</v>
          </cell>
          <cell r="E5" t="str">
            <v>영파건재</v>
          </cell>
        </row>
        <row r="6">
          <cell r="A6">
            <v>4</v>
          </cell>
          <cell r="C6" t="str">
            <v>잡석#4-40-200</v>
          </cell>
          <cell r="D6">
            <v>10264</v>
          </cell>
          <cell r="E6" t="str">
            <v>공영사</v>
          </cell>
        </row>
        <row r="7">
          <cell r="A7">
            <v>5</v>
          </cell>
          <cell r="C7" t="str">
            <v>상표시찰 70MM</v>
          </cell>
          <cell r="D7">
            <v>500</v>
          </cell>
          <cell r="E7" t="str">
            <v>세일</v>
          </cell>
        </row>
        <row r="8">
          <cell r="A8">
            <v>6</v>
          </cell>
          <cell r="C8" t="str">
            <v>콘크리트못</v>
          </cell>
          <cell r="D8">
            <v>10</v>
          </cell>
          <cell r="E8" t="str">
            <v>대진볼트</v>
          </cell>
        </row>
        <row r="9">
          <cell r="A9">
            <v>7</v>
          </cell>
          <cell r="C9" t="str">
            <v>포틀랜드시멘트1종보통</v>
          </cell>
          <cell r="D9">
            <v>1879</v>
          </cell>
          <cell r="E9" t="str">
            <v>공영사</v>
          </cell>
        </row>
        <row r="10">
          <cell r="A10">
            <v>8</v>
          </cell>
          <cell r="C10" t="str">
            <v>레미콘 25*210*8</v>
          </cell>
          <cell r="D10">
            <v>47330</v>
          </cell>
          <cell r="E10" t="str">
            <v>공영사</v>
          </cell>
        </row>
        <row r="11">
          <cell r="A11">
            <v>9</v>
          </cell>
          <cell r="C11" t="str">
            <v>레미콘 40*135*8</v>
          </cell>
          <cell r="D11">
            <v>35340</v>
          </cell>
          <cell r="E11" t="str">
            <v>공영사</v>
          </cell>
        </row>
        <row r="12">
          <cell r="A12">
            <v>10</v>
          </cell>
          <cell r="C12" t="str">
            <v>세트앙카(13.8*100)</v>
          </cell>
          <cell r="D12">
            <v>150</v>
          </cell>
          <cell r="E12" t="str">
            <v>대진볼트</v>
          </cell>
        </row>
        <row r="13">
          <cell r="A13">
            <v>11</v>
          </cell>
          <cell r="C13" t="str">
            <v>선로명표시찰</v>
          </cell>
          <cell r="D13">
            <v>1500</v>
          </cell>
          <cell r="E13" t="str">
            <v>세일</v>
          </cell>
        </row>
        <row r="14">
          <cell r="A14">
            <v>12</v>
          </cell>
          <cell r="C14" t="str">
            <v>접속자명찰</v>
          </cell>
          <cell r="D14">
            <v>2200</v>
          </cell>
          <cell r="E14" t="str">
            <v>세일</v>
          </cell>
        </row>
        <row r="15">
          <cell r="A15">
            <v>13</v>
          </cell>
          <cell r="C15" t="str">
            <v>전산번호찰</v>
          </cell>
          <cell r="D15">
            <v>1800</v>
          </cell>
          <cell r="E15" t="str">
            <v>세일</v>
          </cell>
        </row>
        <row r="16">
          <cell r="A16">
            <v>14</v>
          </cell>
          <cell r="C16" t="str">
            <v>접지동봉(1000N)</v>
          </cell>
          <cell r="D16">
            <v>4043</v>
          </cell>
          <cell r="E16" t="str">
            <v>신양</v>
          </cell>
        </row>
        <row r="17">
          <cell r="A17">
            <v>15</v>
          </cell>
          <cell r="C17" t="str">
            <v>리드단자</v>
          </cell>
          <cell r="D17">
            <v>1971</v>
          </cell>
          <cell r="E17" t="str">
            <v>신양</v>
          </cell>
        </row>
        <row r="18">
          <cell r="A18">
            <v>16</v>
          </cell>
          <cell r="C18" t="str">
            <v>변압기기초대T-3L</v>
          </cell>
          <cell r="D18">
            <v>326600</v>
          </cell>
          <cell r="E18" t="str">
            <v>한일건재</v>
          </cell>
        </row>
        <row r="19">
          <cell r="A19">
            <v>17</v>
          </cell>
          <cell r="C19" t="str">
            <v>개폐기기초대S-O</v>
          </cell>
          <cell r="D19">
            <v>355900</v>
          </cell>
          <cell r="E19" t="str">
            <v>한일건재</v>
          </cell>
        </row>
        <row r="20">
          <cell r="A20">
            <v>18</v>
          </cell>
          <cell r="C20" t="str">
            <v>WO 전선38SQ(7/2.6)</v>
          </cell>
          <cell r="D20">
            <v>980</v>
          </cell>
          <cell r="E20" t="str">
            <v>대한전선</v>
          </cell>
        </row>
        <row r="21">
          <cell r="A21">
            <v>19</v>
          </cell>
          <cell r="C21" t="str">
            <v>600V 비닐전선 38SQ</v>
          </cell>
          <cell r="D21">
            <v>1100</v>
          </cell>
          <cell r="E21" t="str">
            <v>대한전선</v>
          </cell>
        </row>
        <row r="22">
          <cell r="A22">
            <v>20</v>
          </cell>
          <cell r="C22" t="str">
            <v>600V 비닐전선 60SQ</v>
          </cell>
          <cell r="D22">
            <v>1341</v>
          </cell>
          <cell r="E22" t="str">
            <v>대한전선</v>
          </cell>
        </row>
        <row r="23">
          <cell r="A23">
            <v>21</v>
          </cell>
          <cell r="C23" t="str">
            <v>600V 비닐전선 22SQ</v>
          </cell>
          <cell r="D23">
            <v>561</v>
          </cell>
          <cell r="E23" t="str">
            <v>대한전선</v>
          </cell>
        </row>
        <row r="24">
          <cell r="A24">
            <v>22</v>
          </cell>
          <cell r="C24" t="str">
            <v>나경동연선38SQ(7/2.6)</v>
          </cell>
          <cell r="D24">
            <v>757</v>
          </cell>
          <cell r="E24" t="str">
            <v>국제전선</v>
          </cell>
        </row>
        <row r="25">
          <cell r="A25">
            <v>23</v>
          </cell>
          <cell r="C25" t="str">
            <v>분기스리브CU38-38</v>
          </cell>
          <cell r="D25">
            <v>2600</v>
          </cell>
          <cell r="E25" t="str">
            <v>동명</v>
          </cell>
        </row>
        <row r="26">
          <cell r="A26">
            <v>24</v>
          </cell>
          <cell r="C26" t="str">
            <v>분기스리브CU100-38</v>
          </cell>
          <cell r="D26">
            <v>2899</v>
          </cell>
          <cell r="E26" t="str">
            <v>동명</v>
          </cell>
        </row>
        <row r="27">
          <cell r="A27">
            <v>25</v>
          </cell>
          <cell r="C27" t="str">
            <v>분기스리브CU100-100</v>
          </cell>
          <cell r="D27">
            <v>3578</v>
          </cell>
          <cell r="E27" t="str">
            <v>동명</v>
          </cell>
        </row>
        <row r="28">
          <cell r="A28">
            <v>26</v>
          </cell>
          <cell r="C28" t="str">
            <v>분기스리브95-95</v>
          </cell>
          <cell r="D28">
            <v>1195</v>
          </cell>
          <cell r="E28" t="str">
            <v>동명</v>
          </cell>
        </row>
        <row r="29">
          <cell r="A29">
            <v>27</v>
          </cell>
          <cell r="C29" t="str">
            <v>합성수지파형관100</v>
          </cell>
          <cell r="D29">
            <v>2175</v>
          </cell>
          <cell r="E29" t="str">
            <v>창원기업</v>
          </cell>
        </row>
        <row r="30">
          <cell r="A30">
            <v>28</v>
          </cell>
          <cell r="C30" t="str">
            <v>파형이음관100MM</v>
          </cell>
          <cell r="D30">
            <v>2488</v>
          </cell>
          <cell r="E30" t="str">
            <v>세창</v>
          </cell>
        </row>
        <row r="31">
          <cell r="A31">
            <v>29</v>
          </cell>
          <cell r="C31" t="str">
            <v>합성수지파형관125</v>
          </cell>
          <cell r="D31">
            <v>2790</v>
          </cell>
          <cell r="E31" t="str">
            <v>창원기업</v>
          </cell>
        </row>
        <row r="32">
          <cell r="A32">
            <v>30</v>
          </cell>
          <cell r="C32" t="str">
            <v>파형이음관125MM</v>
          </cell>
          <cell r="D32">
            <v>2728</v>
          </cell>
          <cell r="E32" t="str">
            <v>세창</v>
          </cell>
        </row>
        <row r="33">
          <cell r="A33">
            <v>31</v>
          </cell>
          <cell r="C33" t="str">
            <v>합성수지파형관150</v>
          </cell>
          <cell r="D33">
            <v>3650</v>
          </cell>
          <cell r="E33" t="str">
            <v>창원기업</v>
          </cell>
        </row>
        <row r="34">
          <cell r="A34">
            <v>32</v>
          </cell>
          <cell r="C34" t="str">
            <v>파형이음관150MM</v>
          </cell>
          <cell r="D34">
            <v>3782</v>
          </cell>
          <cell r="E34" t="str">
            <v>세창</v>
          </cell>
        </row>
        <row r="35">
          <cell r="A35">
            <v>33</v>
          </cell>
          <cell r="C35" t="str">
            <v>합성수지파형관175</v>
          </cell>
          <cell r="D35">
            <v>5987</v>
          </cell>
          <cell r="E35" t="str">
            <v>창원기업</v>
          </cell>
        </row>
        <row r="36">
          <cell r="A36">
            <v>34</v>
          </cell>
          <cell r="C36" t="str">
            <v>파형이음관175MM</v>
          </cell>
          <cell r="D36">
            <v>4885</v>
          </cell>
          <cell r="E36" t="str">
            <v>세창</v>
          </cell>
        </row>
        <row r="37">
          <cell r="A37">
            <v>35</v>
          </cell>
          <cell r="C37" t="str">
            <v>케이블표지시트</v>
          </cell>
          <cell r="D37">
            <v>65</v>
          </cell>
          <cell r="E37" t="str">
            <v>부영</v>
          </cell>
        </row>
        <row r="38">
          <cell r="A38">
            <v>36</v>
          </cell>
          <cell r="C38" t="str">
            <v>이형철근D-10</v>
          </cell>
          <cell r="D38">
            <v>260000</v>
          </cell>
          <cell r="E38" t="str">
            <v>한보철강</v>
          </cell>
        </row>
        <row r="39">
          <cell r="A39">
            <v>37</v>
          </cell>
          <cell r="C39" t="str">
            <v>이형철근D-16</v>
          </cell>
          <cell r="D39">
            <v>376390</v>
          </cell>
          <cell r="E39" t="str">
            <v>한보철강</v>
          </cell>
        </row>
        <row r="40">
          <cell r="A40">
            <v>38</v>
          </cell>
          <cell r="C40" t="str">
            <v>이형철근D-22</v>
          </cell>
          <cell r="D40">
            <v>260000</v>
          </cell>
          <cell r="E40" t="str">
            <v>한보철강</v>
          </cell>
        </row>
        <row r="41">
          <cell r="A41">
            <v>39</v>
          </cell>
          <cell r="C41" t="str">
            <v>이형철근D-13</v>
          </cell>
          <cell r="D41">
            <v>380000</v>
          </cell>
          <cell r="E41" t="str">
            <v>한보철강</v>
          </cell>
        </row>
        <row r="42">
          <cell r="A42">
            <v>40</v>
          </cell>
          <cell r="C42" t="str">
            <v>청동볼트(22SQ)7/2.6</v>
          </cell>
          <cell r="D42">
            <v>19240</v>
          </cell>
          <cell r="E42" t="str">
            <v>보성</v>
          </cell>
        </row>
        <row r="43">
          <cell r="A43">
            <v>41</v>
          </cell>
          <cell r="C43" t="str">
            <v>맨홀용발판볼트200*330</v>
          </cell>
          <cell r="D43">
            <v>1100</v>
          </cell>
          <cell r="E43" t="str">
            <v>대원펀치</v>
          </cell>
        </row>
        <row r="44">
          <cell r="A44">
            <v>42</v>
          </cell>
          <cell r="C44" t="str">
            <v>맨홀용 훅크100*250</v>
          </cell>
          <cell r="D44">
            <v>6918</v>
          </cell>
          <cell r="E44" t="str">
            <v>대원펀치</v>
          </cell>
        </row>
        <row r="45">
          <cell r="A45">
            <v>43</v>
          </cell>
          <cell r="C45" t="str">
            <v>맨홀용물받이300*H350</v>
          </cell>
          <cell r="D45">
            <v>19000</v>
          </cell>
          <cell r="E45" t="str">
            <v>대원펀치</v>
          </cell>
        </row>
        <row r="46">
          <cell r="A46">
            <v>44</v>
          </cell>
          <cell r="C46" t="str">
            <v>맨홀용사다리L=1700</v>
          </cell>
          <cell r="D46">
            <v>20640</v>
          </cell>
          <cell r="E46" t="str">
            <v>부영</v>
          </cell>
        </row>
        <row r="47">
          <cell r="A47">
            <v>45</v>
          </cell>
          <cell r="C47" t="str">
            <v>맨홀용사다리L=2300</v>
          </cell>
          <cell r="D47">
            <v>23800</v>
          </cell>
          <cell r="E47" t="str">
            <v>부영</v>
          </cell>
        </row>
        <row r="48">
          <cell r="A48">
            <v>46</v>
          </cell>
          <cell r="C48" t="str">
            <v>합성수지관로구몸체100</v>
          </cell>
          <cell r="D48">
            <v>11273</v>
          </cell>
          <cell r="E48" t="str">
            <v>한국화성</v>
          </cell>
        </row>
        <row r="49">
          <cell r="A49">
            <v>47</v>
          </cell>
          <cell r="C49" t="str">
            <v>합성수지관로구몸체125</v>
          </cell>
          <cell r="D49">
            <v>14300</v>
          </cell>
          <cell r="E49" t="str">
            <v>한국화성</v>
          </cell>
        </row>
        <row r="50">
          <cell r="A50">
            <v>48</v>
          </cell>
          <cell r="C50" t="str">
            <v>합성수지관로구몸체150</v>
          </cell>
          <cell r="D50">
            <v>18000</v>
          </cell>
          <cell r="E50" t="str">
            <v>한국화성</v>
          </cell>
        </row>
        <row r="51">
          <cell r="A51">
            <v>49</v>
          </cell>
          <cell r="C51" t="str">
            <v>합성수지관로구몸체175</v>
          </cell>
          <cell r="D51">
            <v>20496</v>
          </cell>
          <cell r="E51" t="str">
            <v>한국화성</v>
          </cell>
        </row>
        <row r="52">
          <cell r="A52">
            <v>50</v>
          </cell>
          <cell r="C52" t="str">
            <v>합성수지관로구덮개100</v>
          </cell>
          <cell r="D52">
            <v>3180</v>
          </cell>
          <cell r="E52" t="str">
            <v>한국화성</v>
          </cell>
        </row>
        <row r="53">
          <cell r="A53">
            <v>51</v>
          </cell>
          <cell r="C53" t="str">
            <v>합성수지관로구덮개125</v>
          </cell>
          <cell r="D53">
            <v>3500</v>
          </cell>
          <cell r="E53" t="str">
            <v>한국화성</v>
          </cell>
        </row>
        <row r="54">
          <cell r="A54">
            <v>52</v>
          </cell>
          <cell r="C54" t="str">
            <v>합성수지관로구덮개150</v>
          </cell>
          <cell r="D54">
            <v>4300</v>
          </cell>
          <cell r="E54" t="str">
            <v>한국화성</v>
          </cell>
        </row>
        <row r="55">
          <cell r="A55">
            <v>53</v>
          </cell>
          <cell r="C55" t="str">
            <v>합성수지관로구덮개175</v>
          </cell>
          <cell r="D55">
            <v>5738</v>
          </cell>
          <cell r="E55" t="str">
            <v>한국화성</v>
          </cell>
        </row>
        <row r="56">
          <cell r="A56">
            <v>54</v>
          </cell>
          <cell r="C56" t="str">
            <v>조립식관로구몸체175</v>
          </cell>
          <cell r="D56">
            <v>20496</v>
          </cell>
          <cell r="E56" t="str">
            <v>한국화성</v>
          </cell>
        </row>
        <row r="57">
          <cell r="A57">
            <v>55</v>
          </cell>
          <cell r="C57" t="str">
            <v>조립식관로구덮개175</v>
          </cell>
          <cell r="D57">
            <v>5738</v>
          </cell>
          <cell r="E57" t="str">
            <v>한국화성</v>
          </cell>
        </row>
        <row r="58">
          <cell r="A58">
            <v>56</v>
          </cell>
          <cell r="C58" t="str">
            <v>파형관용어댑터100MM</v>
          </cell>
          <cell r="D58">
            <v>3000</v>
          </cell>
          <cell r="E58" t="str">
            <v>한국화성</v>
          </cell>
        </row>
        <row r="59">
          <cell r="A59">
            <v>57</v>
          </cell>
          <cell r="C59" t="str">
            <v>파형관용어댑터125</v>
          </cell>
          <cell r="D59">
            <v>3000</v>
          </cell>
          <cell r="E59" t="str">
            <v>한국화성</v>
          </cell>
        </row>
        <row r="60">
          <cell r="A60">
            <v>58</v>
          </cell>
          <cell r="C60" t="str">
            <v>파형관용어댑터150</v>
          </cell>
          <cell r="D60">
            <v>6000</v>
          </cell>
          <cell r="E60" t="str">
            <v>한국화성</v>
          </cell>
        </row>
        <row r="61">
          <cell r="A61">
            <v>59</v>
          </cell>
          <cell r="C61" t="str">
            <v>파형관용어댑터175</v>
          </cell>
          <cell r="D61">
            <v>6530</v>
          </cell>
          <cell r="E61" t="str">
            <v>한국화성</v>
          </cell>
        </row>
        <row r="62">
          <cell r="A62">
            <v>60</v>
          </cell>
          <cell r="C62" t="str">
            <v>앵글형지지대 L=800</v>
          </cell>
          <cell r="D62">
            <v>5130</v>
          </cell>
          <cell r="E62" t="str">
            <v>부영산업</v>
          </cell>
        </row>
        <row r="63">
          <cell r="A63">
            <v>61</v>
          </cell>
          <cell r="C63" t="str">
            <v>앵글형지지대AS=1100</v>
          </cell>
          <cell r="D63">
            <v>7650</v>
          </cell>
          <cell r="E63" t="str">
            <v>부영산업</v>
          </cell>
        </row>
        <row r="64">
          <cell r="A64">
            <v>62</v>
          </cell>
          <cell r="C64" t="str">
            <v>앵글형지지대AS=1500</v>
          </cell>
          <cell r="D64">
            <v>10400</v>
          </cell>
          <cell r="E64" t="str">
            <v>부영산업</v>
          </cell>
        </row>
        <row r="65">
          <cell r="A65">
            <v>63</v>
          </cell>
          <cell r="C65" t="str">
            <v>앵글형지지대L=1800</v>
          </cell>
          <cell r="D65">
            <v>12520</v>
          </cell>
          <cell r="E65" t="str">
            <v>부영산업</v>
          </cell>
        </row>
        <row r="66">
          <cell r="A66">
            <v>64</v>
          </cell>
          <cell r="C66" t="str">
            <v>I형행가260*40</v>
          </cell>
          <cell r="D66">
            <v>2520</v>
          </cell>
          <cell r="E66" t="str">
            <v>부영산업</v>
          </cell>
        </row>
        <row r="67">
          <cell r="A67">
            <v>65</v>
          </cell>
          <cell r="C67" t="str">
            <v>I형행가370*40</v>
          </cell>
          <cell r="D67">
            <v>2830</v>
          </cell>
          <cell r="E67" t="str">
            <v>부영산업</v>
          </cell>
        </row>
        <row r="68">
          <cell r="A68">
            <v>66</v>
          </cell>
          <cell r="C68" t="str">
            <v>I형행가460*50</v>
          </cell>
          <cell r="D68">
            <v>3520</v>
          </cell>
          <cell r="E68" t="str">
            <v>부영산업</v>
          </cell>
        </row>
        <row r="69">
          <cell r="A69">
            <v>67</v>
          </cell>
          <cell r="C69" t="str">
            <v>기역형행가앵글260*40</v>
          </cell>
          <cell r="D69">
            <v>3690</v>
          </cell>
          <cell r="E69" t="str">
            <v>부영산업</v>
          </cell>
        </row>
        <row r="70">
          <cell r="A70">
            <v>68</v>
          </cell>
          <cell r="C70" t="str">
            <v>기역형행가앵글370*40</v>
          </cell>
          <cell r="D70">
            <v>4050</v>
          </cell>
          <cell r="E70" t="str">
            <v>부영산업</v>
          </cell>
        </row>
        <row r="71">
          <cell r="A71">
            <v>69</v>
          </cell>
          <cell r="C71" t="str">
            <v>기역형행가앵글460*50</v>
          </cell>
          <cell r="D71">
            <v>4800</v>
          </cell>
          <cell r="E71" t="str">
            <v>부영산업</v>
          </cell>
        </row>
        <row r="72">
          <cell r="A72">
            <v>70</v>
          </cell>
          <cell r="C72" t="str">
            <v>I형행가실린더형260*40</v>
          </cell>
          <cell r="D72">
            <v>4510</v>
          </cell>
          <cell r="E72" t="str">
            <v>부영산업</v>
          </cell>
        </row>
        <row r="73">
          <cell r="A73">
            <v>71</v>
          </cell>
          <cell r="C73" t="str">
            <v>I형행가실린더형370*40</v>
          </cell>
          <cell r="D73">
            <v>4810</v>
          </cell>
          <cell r="E73" t="str">
            <v>부영산업</v>
          </cell>
        </row>
        <row r="74">
          <cell r="A74">
            <v>72</v>
          </cell>
          <cell r="C74" t="str">
            <v>I형행가실린더형460*50</v>
          </cell>
          <cell r="D74">
            <v>5420</v>
          </cell>
          <cell r="E74" t="str">
            <v>부영산업</v>
          </cell>
        </row>
        <row r="75">
          <cell r="A75">
            <v>73</v>
          </cell>
          <cell r="C75" t="str">
            <v>지지대(실린더)L=1800</v>
          </cell>
          <cell r="D75">
            <v>56900</v>
          </cell>
          <cell r="E75" t="str">
            <v>부영산업</v>
          </cell>
        </row>
        <row r="76">
          <cell r="A76">
            <v>74</v>
          </cell>
          <cell r="C76" t="str">
            <v>지지대(실린더)L=2000</v>
          </cell>
          <cell r="D76">
            <v>58900</v>
          </cell>
          <cell r="E76" t="str">
            <v>부영산업</v>
          </cell>
        </row>
        <row r="77">
          <cell r="A77">
            <v>75</v>
          </cell>
          <cell r="C77" t="str">
            <v>지지대(실린더)L=2200</v>
          </cell>
          <cell r="D77">
            <v>64800</v>
          </cell>
          <cell r="E77" t="str">
            <v>부영산업</v>
          </cell>
        </row>
        <row r="78">
          <cell r="A78">
            <v>76</v>
          </cell>
          <cell r="C78" t="str">
            <v>지지대(실린더)L=2400</v>
          </cell>
          <cell r="D78">
            <v>65800</v>
          </cell>
          <cell r="E78" t="str">
            <v>부영산업</v>
          </cell>
        </row>
        <row r="79">
          <cell r="A79">
            <v>77</v>
          </cell>
          <cell r="C79" t="str">
            <v>케이블크리트C-D3선조</v>
          </cell>
          <cell r="D79">
            <v>1764</v>
          </cell>
          <cell r="E79" t="str">
            <v>부영산업</v>
          </cell>
        </row>
        <row r="80">
          <cell r="A80">
            <v>78</v>
          </cell>
          <cell r="C80" t="str">
            <v>케이블고정형 CN060</v>
          </cell>
          <cell r="D80">
            <v>1764</v>
          </cell>
          <cell r="E80" t="str">
            <v>부영산업</v>
          </cell>
        </row>
        <row r="81">
          <cell r="A81">
            <v>79</v>
          </cell>
          <cell r="C81" t="str">
            <v>케이블고정형 CN325</v>
          </cell>
          <cell r="D81">
            <v>3100</v>
          </cell>
          <cell r="E81" t="str">
            <v>부영산업</v>
          </cell>
        </row>
        <row r="82">
          <cell r="A82">
            <v>80</v>
          </cell>
          <cell r="C82" t="str">
            <v>케이블크리트3구25*150</v>
          </cell>
          <cell r="D82">
            <v>1240</v>
          </cell>
          <cell r="E82" t="str">
            <v>부영산업</v>
          </cell>
        </row>
        <row r="83">
          <cell r="A83">
            <v>81</v>
          </cell>
          <cell r="C83" t="str">
            <v>케이블받침형 CN060</v>
          </cell>
          <cell r="D83">
            <v>1234</v>
          </cell>
          <cell r="E83" t="str">
            <v>부영산업</v>
          </cell>
        </row>
        <row r="84">
          <cell r="A84">
            <v>82</v>
          </cell>
          <cell r="C84" t="str">
            <v>케이블받침형 CN325</v>
          </cell>
          <cell r="D84">
            <v>2250</v>
          </cell>
          <cell r="E84" t="str">
            <v>부영산업</v>
          </cell>
        </row>
        <row r="85">
          <cell r="A85">
            <v>83</v>
          </cell>
          <cell r="C85" t="str">
            <v>완금 900MM</v>
          </cell>
          <cell r="D85">
            <v>3480</v>
          </cell>
          <cell r="E85" t="str">
            <v>부영산업</v>
          </cell>
        </row>
        <row r="86">
          <cell r="A86">
            <v>84</v>
          </cell>
          <cell r="C86" t="str">
            <v>완금 1400MM</v>
          </cell>
          <cell r="D86">
            <v>7800</v>
          </cell>
          <cell r="E86" t="str">
            <v>부영산업</v>
          </cell>
        </row>
        <row r="87">
          <cell r="A87">
            <v>85</v>
          </cell>
          <cell r="C87" t="str">
            <v>완금 1800MM</v>
          </cell>
          <cell r="D87">
            <v>12000</v>
          </cell>
          <cell r="E87" t="str">
            <v>부영산업</v>
          </cell>
        </row>
        <row r="88">
          <cell r="A88">
            <v>86</v>
          </cell>
          <cell r="C88" t="str">
            <v>완금 2400MM</v>
          </cell>
          <cell r="D88">
            <v>15720</v>
          </cell>
          <cell r="E88" t="str">
            <v>부영산업</v>
          </cell>
        </row>
        <row r="89">
          <cell r="A89">
            <v>87</v>
          </cell>
          <cell r="C89" t="str">
            <v>케이블받침대헤드고정</v>
          </cell>
          <cell r="D89">
            <v>5300</v>
          </cell>
          <cell r="E89" t="str">
            <v>부영산업</v>
          </cell>
        </row>
        <row r="90">
          <cell r="A90">
            <v>88</v>
          </cell>
          <cell r="C90" t="str">
            <v>케이블헤드지지금구220</v>
          </cell>
          <cell r="D90">
            <v>36000</v>
          </cell>
          <cell r="E90" t="str">
            <v>부영산업</v>
          </cell>
        </row>
        <row r="91">
          <cell r="A91">
            <v>89</v>
          </cell>
          <cell r="C91" t="str">
            <v>입상케이블입상관130*2M</v>
          </cell>
          <cell r="D91">
            <v>10000</v>
          </cell>
          <cell r="E91" t="str">
            <v>보성</v>
          </cell>
        </row>
        <row r="92">
          <cell r="A92">
            <v>90</v>
          </cell>
          <cell r="C92" t="str">
            <v>입상케이블반활관130×3개</v>
          </cell>
          <cell r="D92">
            <v>28500</v>
          </cell>
          <cell r="E92" t="str">
            <v>보성</v>
          </cell>
        </row>
        <row r="93">
          <cell r="A93">
            <v>91</v>
          </cell>
          <cell r="C93" t="str">
            <v>M 볼트 280MM</v>
          </cell>
          <cell r="D93">
            <v>617</v>
          </cell>
          <cell r="E93" t="str">
            <v>대진볼트</v>
          </cell>
        </row>
        <row r="94">
          <cell r="A94">
            <v>92</v>
          </cell>
          <cell r="C94" t="str">
            <v>강벨트2B-1200</v>
          </cell>
          <cell r="D94">
            <v>3080</v>
          </cell>
          <cell r="E94" t="str">
            <v>부영산업</v>
          </cell>
        </row>
        <row r="95">
          <cell r="A95">
            <v>93</v>
          </cell>
          <cell r="C95" t="str">
            <v>핸드홀뚜껑880*360(각형)</v>
          </cell>
          <cell r="D95">
            <v>222700</v>
          </cell>
          <cell r="E95" t="str">
            <v>삼화주철</v>
          </cell>
        </row>
        <row r="96">
          <cell r="A96">
            <v>94</v>
          </cell>
          <cell r="C96" t="str">
            <v>맨홀뚜껑750*250(원형)</v>
          </cell>
          <cell r="D96">
            <v>306700</v>
          </cell>
          <cell r="E96" t="str">
            <v>삼화주철</v>
          </cell>
        </row>
        <row r="97">
          <cell r="A97">
            <v>95</v>
          </cell>
          <cell r="C97" t="str">
            <v>튜브방수장치125-60</v>
          </cell>
          <cell r="D97">
            <v>32000</v>
          </cell>
          <cell r="E97" t="str">
            <v>기림공영</v>
          </cell>
        </row>
        <row r="98">
          <cell r="A98">
            <v>96</v>
          </cell>
          <cell r="C98" t="str">
            <v>튜브방수장치150*60</v>
          </cell>
          <cell r="D98">
            <v>37000</v>
          </cell>
          <cell r="E98" t="str">
            <v>기림공영</v>
          </cell>
        </row>
        <row r="99">
          <cell r="A99">
            <v>97</v>
          </cell>
          <cell r="C99" t="str">
            <v>튜브방수장치175-60</v>
          </cell>
          <cell r="D99">
            <v>41000</v>
          </cell>
          <cell r="E99" t="str">
            <v>기림공영</v>
          </cell>
        </row>
        <row r="100">
          <cell r="A100">
            <v>98</v>
          </cell>
          <cell r="C100" t="str">
            <v>튜브방수장치175-325</v>
          </cell>
          <cell r="D100">
            <v>40200</v>
          </cell>
          <cell r="E100" t="str">
            <v>기림공영</v>
          </cell>
        </row>
        <row r="101">
          <cell r="A101">
            <v>99</v>
          </cell>
          <cell r="C101" t="str">
            <v>600V CV케이블22SQ</v>
          </cell>
          <cell r="D101">
            <v>949</v>
          </cell>
          <cell r="E101" t="str">
            <v>대한전선</v>
          </cell>
        </row>
        <row r="102">
          <cell r="A102">
            <v>100</v>
          </cell>
          <cell r="C102" t="str">
            <v>600V CV케이블38SQ</v>
          </cell>
          <cell r="D102">
            <v>1461</v>
          </cell>
          <cell r="E102" t="str">
            <v>대한전선</v>
          </cell>
        </row>
        <row r="103">
          <cell r="A103">
            <v>101</v>
          </cell>
          <cell r="C103" t="str">
            <v>600V CV케이블60SQ</v>
          </cell>
          <cell r="D103">
            <v>2288</v>
          </cell>
          <cell r="E103" t="str">
            <v>대한전선</v>
          </cell>
        </row>
        <row r="104">
          <cell r="A104">
            <v>102</v>
          </cell>
          <cell r="C104" t="str">
            <v>600V CV케이블100SQ</v>
          </cell>
          <cell r="D104">
            <v>3370</v>
          </cell>
          <cell r="E104" t="str">
            <v>대한전선</v>
          </cell>
        </row>
        <row r="105">
          <cell r="A105">
            <v>103</v>
          </cell>
          <cell r="C105" t="str">
            <v>600V CV케이블200SQ</v>
          </cell>
          <cell r="D105">
            <v>6190</v>
          </cell>
          <cell r="E105" t="str">
            <v>대한전선</v>
          </cell>
        </row>
        <row r="106">
          <cell r="A106">
            <v>104</v>
          </cell>
          <cell r="C106" t="str">
            <v>600V CV케이블325SQ</v>
          </cell>
          <cell r="D106">
            <v>8316</v>
          </cell>
          <cell r="E106" t="str">
            <v>대한전선</v>
          </cell>
        </row>
        <row r="107">
          <cell r="A107">
            <v>105</v>
          </cell>
          <cell r="C107" t="str">
            <v>변압기기초대T-1B</v>
          </cell>
          <cell r="D107">
            <v>294300</v>
          </cell>
          <cell r="E107" t="str">
            <v>한일건재</v>
          </cell>
        </row>
        <row r="108">
          <cell r="A108">
            <v>106</v>
          </cell>
          <cell r="C108" t="str">
            <v>변압기기초대T-1H</v>
          </cell>
          <cell r="D108">
            <v>303400</v>
          </cell>
          <cell r="E108" t="str">
            <v>한일건재</v>
          </cell>
        </row>
        <row r="109">
          <cell r="A109">
            <v>107</v>
          </cell>
          <cell r="C109" t="str">
            <v>변압기기초대T-3U</v>
          </cell>
          <cell r="D109">
            <v>333000</v>
          </cell>
          <cell r="E109" t="str">
            <v>한일건재</v>
          </cell>
        </row>
        <row r="110">
          <cell r="A110">
            <v>108</v>
          </cell>
          <cell r="C110" t="str">
            <v>흄관용아탑타200</v>
          </cell>
          <cell r="D110">
            <v>6000</v>
          </cell>
        </row>
        <row r="111">
          <cell r="A111">
            <v>109</v>
          </cell>
          <cell r="C111" t="str">
            <v>지중케이블용강관100*6</v>
          </cell>
          <cell r="D111">
            <v>41800</v>
          </cell>
        </row>
        <row r="112">
          <cell r="A112">
            <v>110</v>
          </cell>
          <cell r="C112" t="str">
            <v>지중케이블용강관200*6</v>
          </cell>
          <cell r="D112">
            <v>103000</v>
          </cell>
        </row>
        <row r="113">
          <cell r="A113">
            <v>111</v>
          </cell>
          <cell r="C113" t="str">
            <v>강관접속용스리브100</v>
          </cell>
          <cell r="D113">
            <v>1056</v>
          </cell>
        </row>
        <row r="114">
          <cell r="A114">
            <v>112</v>
          </cell>
          <cell r="C114" t="str">
            <v>강관접속용스리브200</v>
          </cell>
          <cell r="D114">
            <v>3480</v>
          </cell>
        </row>
        <row r="115">
          <cell r="A115">
            <v>113</v>
          </cell>
          <cell r="C115" t="str">
            <v>자갈#467-40-50</v>
          </cell>
          <cell r="D115">
            <v>13600</v>
          </cell>
        </row>
        <row r="116">
          <cell r="A116">
            <v>114</v>
          </cell>
          <cell r="C116" t="str">
            <v>멤브레인클로스</v>
          </cell>
          <cell r="D116">
            <v>525</v>
          </cell>
        </row>
        <row r="117">
          <cell r="A117">
            <v>115</v>
          </cell>
          <cell r="C117" t="str">
            <v>보호재(폴리에틸렌품)</v>
          </cell>
          <cell r="D117">
            <v>3000</v>
          </cell>
        </row>
        <row r="118">
          <cell r="A118">
            <v>116</v>
          </cell>
          <cell r="C118" t="str">
            <v>도막시멘트페이스트</v>
          </cell>
          <cell r="D118">
            <v>600</v>
          </cell>
        </row>
        <row r="119">
          <cell r="A119">
            <v>117</v>
          </cell>
          <cell r="C119" t="str">
            <v>고무아스팔트에멜젼</v>
          </cell>
          <cell r="D119">
            <v>1800</v>
          </cell>
        </row>
        <row r="120">
          <cell r="A120">
            <v>118</v>
          </cell>
          <cell r="C120" t="str">
            <v>수팽창고무지수재</v>
          </cell>
          <cell r="D120">
            <v>100</v>
          </cell>
        </row>
        <row r="121">
          <cell r="A121">
            <v>119</v>
          </cell>
          <cell r="C121" t="str">
            <v>GROUNDING   KIT</v>
          </cell>
          <cell r="D121">
            <v>4600</v>
          </cell>
        </row>
        <row r="122">
          <cell r="A122">
            <v>120</v>
          </cell>
          <cell r="C122" t="str">
            <v>지중선로표시기직선방향</v>
          </cell>
          <cell r="D122">
            <v>3840</v>
          </cell>
          <cell r="E122" t="str">
            <v>삼화주철</v>
          </cell>
        </row>
        <row r="123">
          <cell r="A123">
            <v>121</v>
          </cell>
          <cell r="C123" t="str">
            <v>케이블접속장치 2TS</v>
          </cell>
          <cell r="D123">
            <v>66000</v>
          </cell>
          <cell r="E123" t="str">
            <v>평일</v>
          </cell>
        </row>
        <row r="124">
          <cell r="A124">
            <v>122</v>
          </cell>
          <cell r="C124" t="str">
            <v>케이블접속장치 4TS</v>
          </cell>
          <cell r="D124">
            <v>126000</v>
          </cell>
          <cell r="E124" t="str">
            <v>평일</v>
          </cell>
        </row>
        <row r="125">
          <cell r="A125">
            <v>123</v>
          </cell>
          <cell r="C125" t="str">
            <v>동관단자 22SQ</v>
          </cell>
          <cell r="D125">
            <v>310</v>
          </cell>
          <cell r="E125" t="str">
            <v>평일</v>
          </cell>
        </row>
        <row r="126">
          <cell r="A126">
            <v>124</v>
          </cell>
          <cell r="C126" t="str">
            <v>동관단자 38SQ</v>
          </cell>
          <cell r="D126">
            <v>420</v>
          </cell>
          <cell r="E126" t="str">
            <v>평일</v>
          </cell>
        </row>
        <row r="127">
          <cell r="A127">
            <v>125</v>
          </cell>
          <cell r="C127" t="str">
            <v>동관단자 60SQ</v>
          </cell>
          <cell r="D127">
            <v>650</v>
          </cell>
          <cell r="E127" t="str">
            <v>평일</v>
          </cell>
        </row>
        <row r="128">
          <cell r="A128">
            <v>126</v>
          </cell>
          <cell r="C128" t="str">
            <v>동관단자 200SQ</v>
          </cell>
          <cell r="D128">
            <v>2880</v>
          </cell>
          <cell r="E128" t="str">
            <v>평일</v>
          </cell>
        </row>
        <row r="129">
          <cell r="A129">
            <v>127</v>
          </cell>
          <cell r="C129" t="str">
            <v>동관단자 325SQ</v>
          </cell>
          <cell r="D129">
            <v>7200</v>
          </cell>
          <cell r="E129" t="str">
            <v>평일</v>
          </cell>
        </row>
        <row r="130">
          <cell r="A130">
            <v>128</v>
          </cell>
          <cell r="C130" t="str">
            <v>개폐기접속터미널60SQ</v>
          </cell>
          <cell r="D130">
            <v>15000</v>
          </cell>
          <cell r="E130" t="str">
            <v>평일</v>
          </cell>
        </row>
        <row r="131">
          <cell r="A131">
            <v>129</v>
          </cell>
          <cell r="C131" t="str">
            <v>개폐기접속터미널325SQ</v>
          </cell>
          <cell r="D131">
            <v>15000</v>
          </cell>
          <cell r="E131" t="str">
            <v>평일</v>
          </cell>
        </row>
        <row r="132">
          <cell r="A132">
            <v>130</v>
          </cell>
          <cell r="C132" t="str">
            <v>AS표층(t=5cm )</v>
          </cell>
          <cell r="D132">
            <v>279124</v>
          </cell>
        </row>
        <row r="133">
          <cell r="A133">
            <v>131</v>
          </cell>
          <cell r="C133" t="str">
            <v>AS중간층(t=7.5cm )</v>
          </cell>
          <cell r="D133">
            <v>353868</v>
          </cell>
        </row>
        <row r="134">
          <cell r="A134">
            <v>132</v>
          </cell>
          <cell r="C134" t="str">
            <v>AS기층(t=15cm)</v>
          </cell>
          <cell r="D134">
            <v>220496</v>
          </cell>
        </row>
        <row r="135">
          <cell r="A135">
            <v>133</v>
          </cell>
          <cell r="C135" t="str">
            <v>합성수지이종접속관100</v>
          </cell>
          <cell r="D135">
            <v>4350</v>
          </cell>
          <cell r="E135" t="str">
            <v>한국화성</v>
          </cell>
        </row>
        <row r="136">
          <cell r="A136">
            <v>134</v>
          </cell>
          <cell r="C136" t="str">
            <v>합성수지이종접속관175</v>
          </cell>
          <cell r="D136">
            <v>9150</v>
          </cell>
          <cell r="E136" t="str">
            <v>한국화성</v>
          </cell>
        </row>
        <row r="137">
          <cell r="A137">
            <v>135</v>
          </cell>
          <cell r="C137" t="str">
            <v>합성수지이종접속관200</v>
          </cell>
          <cell r="D137">
            <v>12800</v>
          </cell>
          <cell r="E137" t="str">
            <v>한국화성</v>
          </cell>
        </row>
        <row r="138">
          <cell r="A138">
            <v>136</v>
          </cell>
          <cell r="C138" t="str">
            <v>합성수지이종접속관175-200</v>
          </cell>
          <cell r="D138">
            <v>9350</v>
          </cell>
          <cell r="E138" t="str">
            <v>한국화성</v>
          </cell>
        </row>
        <row r="139">
          <cell r="A139">
            <v>137</v>
          </cell>
          <cell r="C139" t="str">
            <v>케이블 난연도료</v>
          </cell>
          <cell r="D139">
            <v>18000</v>
          </cell>
        </row>
        <row r="140">
          <cell r="A140">
            <v>138</v>
          </cell>
          <cell r="C140" t="str">
            <v>조립식핸드홀HS-2</v>
          </cell>
          <cell r="D140">
            <v>981810</v>
          </cell>
          <cell r="E140" t="str">
            <v>한일건재</v>
          </cell>
        </row>
        <row r="141">
          <cell r="A141">
            <v>139</v>
          </cell>
          <cell r="C141" t="str">
            <v>백 관 80MM</v>
          </cell>
          <cell r="D141">
            <v>2855</v>
          </cell>
          <cell r="E141" t="str">
            <v>삼화주철</v>
          </cell>
        </row>
        <row r="142">
          <cell r="A142">
            <v>140</v>
          </cell>
          <cell r="C142" t="str">
            <v>백 관 100MM</v>
          </cell>
          <cell r="D142">
            <v>4293</v>
          </cell>
          <cell r="E142" t="str">
            <v>삼화주철</v>
          </cell>
        </row>
        <row r="143">
          <cell r="A143">
            <v>141</v>
          </cell>
          <cell r="C143" t="str">
            <v>백 관 150MM</v>
          </cell>
          <cell r="D143">
            <v>6933</v>
          </cell>
          <cell r="E143" t="str">
            <v>삼화주철</v>
          </cell>
        </row>
        <row r="144">
          <cell r="A144">
            <v>142</v>
          </cell>
          <cell r="C144" t="str">
            <v>수밀형동전선OC-W60</v>
          </cell>
          <cell r="D144">
            <v>2430</v>
          </cell>
          <cell r="E144" t="str">
            <v>국제전선</v>
          </cell>
        </row>
        <row r="145">
          <cell r="A145">
            <v>143</v>
          </cell>
          <cell r="C145" t="str">
            <v>수밀형동전선OC-W100</v>
          </cell>
          <cell r="D145">
            <v>3882</v>
          </cell>
          <cell r="E145" t="str">
            <v>국제전선</v>
          </cell>
        </row>
        <row r="146">
          <cell r="A146">
            <v>144</v>
          </cell>
          <cell r="C146" t="str">
            <v>OW 150SQ(19/3.2)</v>
          </cell>
          <cell r="D146">
            <v>4157</v>
          </cell>
          <cell r="E146" t="str">
            <v>국제전선</v>
          </cell>
        </row>
        <row r="147">
          <cell r="A147">
            <v>145</v>
          </cell>
          <cell r="C147" t="str">
            <v>자갈#57-25-50</v>
          </cell>
          <cell r="D147">
            <v>14100</v>
          </cell>
          <cell r="E147" t="str">
            <v>공영사</v>
          </cell>
        </row>
        <row r="148">
          <cell r="A148">
            <v>146</v>
          </cell>
          <cell r="C148" t="str">
            <v>개폐기절연캡</v>
          </cell>
          <cell r="D148">
            <v>42400</v>
          </cell>
          <cell r="E148" t="str">
            <v>평일</v>
          </cell>
        </row>
        <row r="149">
          <cell r="A149">
            <v>147</v>
          </cell>
          <cell r="C149" t="str">
            <v>시멘트벽돌B형</v>
          </cell>
          <cell r="D149">
            <v>42</v>
          </cell>
          <cell r="E149" t="str">
            <v>영파건재</v>
          </cell>
        </row>
        <row r="150">
          <cell r="A150">
            <v>148</v>
          </cell>
          <cell r="C150" t="str">
            <v>수용성에폭시</v>
          </cell>
          <cell r="D150">
            <v>4000</v>
          </cell>
        </row>
        <row r="151">
          <cell r="A151">
            <v>149</v>
          </cell>
        </row>
        <row r="152">
          <cell r="A152">
            <v>150</v>
          </cell>
          <cell r="C152" t="str">
            <v>소  계</v>
          </cell>
        </row>
        <row r="153">
          <cell r="A153">
            <v>151</v>
          </cell>
        </row>
        <row r="154">
          <cell r="A154">
            <v>152</v>
          </cell>
          <cell r="B154" t="str">
            <v xml:space="preserve">   작업설부산물</v>
          </cell>
        </row>
        <row r="155">
          <cell r="A155">
            <v>153</v>
          </cell>
          <cell r="C155" t="str">
            <v>시멘트공포대</v>
          </cell>
          <cell r="D155">
            <v>-25</v>
          </cell>
        </row>
        <row r="156">
          <cell r="A156">
            <v>154</v>
          </cell>
          <cell r="C156" t="str">
            <v>철근잔재(고철)</v>
          </cell>
          <cell r="D156">
            <v>-95</v>
          </cell>
        </row>
        <row r="157">
          <cell r="A157">
            <v>155</v>
          </cell>
        </row>
        <row r="158">
          <cell r="A158">
            <v>156</v>
          </cell>
          <cell r="B158" t="str">
            <v>잡 재 료 비</v>
          </cell>
        </row>
        <row r="159">
          <cell r="A159">
            <v>157</v>
          </cell>
          <cell r="B159" t="str">
            <v>핸    드    홀</v>
          </cell>
        </row>
        <row r="160">
          <cell r="A160">
            <v>158</v>
          </cell>
          <cell r="C160" t="str">
            <v>토사터파기0.4백호우</v>
          </cell>
          <cell r="D160">
            <v>93</v>
          </cell>
        </row>
        <row r="161">
          <cell r="A161">
            <v>159</v>
          </cell>
          <cell r="C161" t="str">
            <v>토사터파기0.4백호우</v>
          </cell>
          <cell r="D161">
            <v>96</v>
          </cell>
        </row>
        <row r="162">
          <cell r="A162">
            <v>160</v>
          </cell>
          <cell r="C162" t="str">
            <v>토사터파기0.4백호우</v>
          </cell>
          <cell r="D162">
            <v>116</v>
          </cell>
        </row>
        <row r="163">
          <cell r="A163">
            <v>161</v>
          </cell>
          <cell r="C163" t="str">
            <v>토사터파기0.4백호우</v>
          </cell>
          <cell r="D163">
            <v>121</v>
          </cell>
        </row>
        <row r="164">
          <cell r="A164">
            <v>162</v>
          </cell>
          <cell r="C164" t="str">
            <v>토사터파기0.4백호우</v>
          </cell>
          <cell r="D164">
            <v>155</v>
          </cell>
        </row>
        <row r="165">
          <cell r="A165">
            <v>163</v>
          </cell>
          <cell r="C165" t="str">
            <v>토사터파기0.4백호우</v>
          </cell>
        </row>
        <row r="166">
          <cell r="A166">
            <v>164</v>
          </cell>
          <cell r="C166" t="str">
            <v>토사터파기0.4백호우</v>
          </cell>
        </row>
        <row r="167">
          <cell r="A167">
            <v>165</v>
          </cell>
          <cell r="C167" t="str">
            <v>모래되메우기다지기인력</v>
          </cell>
        </row>
        <row r="168">
          <cell r="A168">
            <v>166</v>
          </cell>
          <cell r="C168" t="str">
            <v>모래되메우기다지기기계</v>
          </cell>
          <cell r="D168">
            <v>66</v>
          </cell>
        </row>
        <row r="169">
          <cell r="A169">
            <v>167</v>
          </cell>
          <cell r="C169" t="str">
            <v>모래되메우기다지기기계</v>
          </cell>
          <cell r="D169">
            <v>4482</v>
          </cell>
        </row>
        <row r="170">
          <cell r="A170">
            <v>168</v>
          </cell>
          <cell r="C170" t="str">
            <v>원토되메우기다지기기계</v>
          </cell>
          <cell r="D170">
            <v>66</v>
          </cell>
        </row>
        <row r="171">
          <cell r="A171">
            <v>169</v>
          </cell>
          <cell r="C171" t="str">
            <v>잔토처리기계보통토0.4</v>
          </cell>
          <cell r="D171">
            <v>3734</v>
          </cell>
        </row>
        <row r="172">
          <cell r="A172">
            <v>170</v>
          </cell>
          <cell r="C172" t="str">
            <v>잔토처리기계보통토0.4</v>
          </cell>
        </row>
        <row r="173">
          <cell r="A173">
            <v>171</v>
          </cell>
          <cell r="C173" t="str">
            <v>잔토처리기계보통토0.4</v>
          </cell>
        </row>
        <row r="174">
          <cell r="A174">
            <v>172</v>
          </cell>
          <cell r="C174" t="str">
            <v>잔토처리기계보통토0.4</v>
          </cell>
        </row>
        <row r="175">
          <cell r="A175">
            <v>173</v>
          </cell>
          <cell r="C175" t="str">
            <v>잔토처리기계보통토0.4</v>
          </cell>
        </row>
        <row r="176">
          <cell r="A176">
            <v>174</v>
          </cell>
          <cell r="C176" t="str">
            <v>잔토처리기계견질토0.4</v>
          </cell>
          <cell r="D176">
            <v>1546</v>
          </cell>
        </row>
        <row r="177">
          <cell r="A177">
            <v>175</v>
          </cell>
          <cell r="C177" t="str">
            <v>잔토처리기계견질토0.4</v>
          </cell>
          <cell r="D177">
            <v>3968</v>
          </cell>
        </row>
        <row r="178">
          <cell r="A178">
            <v>176</v>
          </cell>
          <cell r="C178" t="str">
            <v>잔토처리기계견질토0.4</v>
          </cell>
          <cell r="D178">
            <v>4008</v>
          </cell>
        </row>
        <row r="179">
          <cell r="A179">
            <v>177</v>
          </cell>
          <cell r="C179" t="str">
            <v>잔토처리기계견질토0.4</v>
          </cell>
        </row>
        <row r="180">
          <cell r="A180">
            <v>178</v>
          </cell>
          <cell r="C180" t="str">
            <v>잔토처리기계견질토0.4</v>
          </cell>
        </row>
        <row r="181">
          <cell r="A181">
            <v>179</v>
          </cell>
          <cell r="C181" t="str">
            <v>잔토처리인력AS</v>
          </cell>
          <cell r="D181">
            <v>6424</v>
          </cell>
        </row>
        <row r="182">
          <cell r="A182">
            <v>180</v>
          </cell>
          <cell r="C182" t="str">
            <v>잔토처리인력보통토</v>
          </cell>
        </row>
        <row r="183">
          <cell r="A183">
            <v>181</v>
          </cell>
          <cell r="C183" t="str">
            <v>잔토처리인력견질토</v>
          </cell>
          <cell r="D183">
            <v>3839</v>
          </cell>
        </row>
        <row r="184">
          <cell r="A184">
            <v>182</v>
          </cell>
          <cell r="C184" t="str">
            <v>잔토처리기계AS 0.4</v>
          </cell>
        </row>
        <row r="185">
          <cell r="A185">
            <v>183</v>
          </cell>
          <cell r="C185" t="str">
            <v>잔토처리기계AS 0.4</v>
          </cell>
        </row>
        <row r="186">
          <cell r="A186">
            <v>184</v>
          </cell>
          <cell r="C186" t="str">
            <v>보도불럭철거및가복구</v>
          </cell>
          <cell r="D186">
            <v>159</v>
          </cell>
        </row>
        <row r="187">
          <cell r="A187">
            <v>185</v>
          </cell>
          <cell r="C187" t="str">
            <v>AS포장줄눈파기CUTTER</v>
          </cell>
          <cell r="D187">
            <v>252</v>
          </cell>
        </row>
        <row r="188">
          <cell r="A188">
            <v>186</v>
          </cell>
          <cell r="C188" t="str">
            <v>포장파괴(AS)인력</v>
          </cell>
          <cell r="D188">
            <v>3550</v>
          </cell>
        </row>
        <row r="189">
          <cell r="A189">
            <v>187</v>
          </cell>
          <cell r="C189" t="str">
            <v>포장파괴(AS)기계</v>
          </cell>
          <cell r="D189">
            <v>2096</v>
          </cell>
        </row>
        <row r="190">
          <cell r="A190">
            <v>188</v>
          </cell>
          <cell r="C190" t="str">
            <v>기초잡석부설</v>
          </cell>
          <cell r="D190">
            <v>4126</v>
          </cell>
        </row>
        <row r="191">
          <cell r="A191">
            <v>189</v>
          </cell>
          <cell r="C191" t="str">
            <v>레미콘타설R-25-210-8</v>
          </cell>
          <cell r="D191">
            <v>26</v>
          </cell>
        </row>
        <row r="192">
          <cell r="A192">
            <v>190</v>
          </cell>
          <cell r="C192" t="str">
            <v>철근가공조립보통</v>
          </cell>
          <cell r="D192">
            <v>2502</v>
          </cell>
        </row>
        <row r="193">
          <cell r="A193">
            <v>191</v>
          </cell>
          <cell r="C193" t="str">
            <v>거프집설치3회</v>
          </cell>
          <cell r="D193">
            <v>2742</v>
          </cell>
        </row>
        <row r="194">
          <cell r="A194">
            <v>192</v>
          </cell>
          <cell r="C194" t="str">
            <v>거프집설치6회</v>
          </cell>
          <cell r="D194">
            <v>2064</v>
          </cell>
        </row>
        <row r="195">
          <cell r="A195">
            <v>193</v>
          </cell>
          <cell r="C195" t="str">
            <v>보호몰탈바름5MM</v>
          </cell>
          <cell r="D195">
            <v>17</v>
          </cell>
        </row>
        <row r="196">
          <cell r="A196">
            <v>194</v>
          </cell>
          <cell r="C196" t="str">
            <v>보호몰탈바름30MM</v>
          </cell>
          <cell r="D196">
            <v>104</v>
          </cell>
        </row>
        <row r="197">
          <cell r="A197">
            <v>195</v>
          </cell>
          <cell r="C197" t="str">
            <v>보호몰탈바름5MM</v>
          </cell>
          <cell r="D197">
            <v>19</v>
          </cell>
        </row>
        <row r="198">
          <cell r="A198">
            <v>196</v>
          </cell>
          <cell r="C198" t="str">
            <v>보호몰탈바름30MM</v>
          </cell>
          <cell r="D198">
            <v>114</v>
          </cell>
        </row>
        <row r="199">
          <cell r="A199">
            <v>197</v>
          </cell>
          <cell r="C199" t="str">
            <v>벽돌쌓기0,5B</v>
          </cell>
          <cell r="D199">
            <v>13120</v>
          </cell>
        </row>
        <row r="200">
          <cell r="A200">
            <v>198</v>
          </cell>
          <cell r="C200" t="str">
            <v>조립식핸드홀차도</v>
          </cell>
          <cell r="D200">
            <v>6998</v>
          </cell>
        </row>
        <row r="201">
          <cell r="A201">
            <v>199</v>
          </cell>
          <cell r="C201" t="str">
            <v>조립맨홀몰탈1:2</v>
          </cell>
          <cell r="D201">
            <v>3387</v>
          </cell>
        </row>
        <row r="202">
          <cell r="A202">
            <v>200</v>
          </cell>
          <cell r="C202" t="str">
            <v>조립맨홀몰탈1:3</v>
          </cell>
          <cell r="D202">
            <v>3801</v>
          </cell>
        </row>
        <row r="203">
          <cell r="A203">
            <v>201</v>
          </cell>
          <cell r="C203" t="str">
            <v>강관부설100MM동시1</v>
          </cell>
          <cell r="D203">
            <v>2</v>
          </cell>
        </row>
        <row r="204">
          <cell r="A204">
            <v>202</v>
          </cell>
          <cell r="C204" t="str">
            <v>강관부설100MM동시2</v>
          </cell>
          <cell r="D204">
            <v>2</v>
          </cell>
        </row>
        <row r="205">
          <cell r="A205">
            <v>203</v>
          </cell>
          <cell r="C205" t="str">
            <v>강관부설200MM동시1</v>
          </cell>
          <cell r="D205">
            <v>13</v>
          </cell>
        </row>
        <row r="206">
          <cell r="A206">
            <v>204</v>
          </cell>
          <cell r="C206" t="str">
            <v>강관부설200MM동시2</v>
          </cell>
          <cell r="D206">
            <v>13</v>
          </cell>
        </row>
        <row r="207">
          <cell r="A207">
            <v>205</v>
          </cell>
          <cell r="C207" t="str">
            <v>콘크리트타설1:2:4</v>
          </cell>
          <cell r="D207">
            <v>26</v>
          </cell>
        </row>
        <row r="208">
          <cell r="A208">
            <v>206</v>
          </cell>
        </row>
        <row r="209">
          <cell r="A209">
            <v>207</v>
          </cell>
        </row>
        <row r="210">
          <cell r="A210">
            <v>208</v>
          </cell>
        </row>
        <row r="211">
          <cell r="A211">
            <v>209</v>
          </cell>
        </row>
        <row r="212">
          <cell r="A212">
            <v>210</v>
          </cell>
          <cell r="B212" t="str">
            <v>맨 홀 신 설</v>
          </cell>
        </row>
        <row r="213">
          <cell r="A213">
            <v>211</v>
          </cell>
          <cell r="C213" t="str">
            <v>토사터파기0.4백호우</v>
          </cell>
          <cell r="D213">
            <v>93</v>
          </cell>
        </row>
        <row r="214">
          <cell r="A214">
            <v>212</v>
          </cell>
          <cell r="C214" t="str">
            <v>토사터파기0.4백호우</v>
          </cell>
          <cell r="D214">
            <v>96</v>
          </cell>
        </row>
        <row r="215">
          <cell r="A215">
            <v>213</v>
          </cell>
          <cell r="C215" t="str">
            <v>토사터파기0.4백호우</v>
          </cell>
          <cell r="D215">
            <v>116</v>
          </cell>
        </row>
        <row r="216">
          <cell r="A216">
            <v>214</v>
          </cell>
          <cell r="C216" t="str">
            <v>토사터파기0.4백호우</v>
          </cell>
          <cell r="D216">
            <v>121</v>
          </cell>
        </row>
        <row r="217">
          <cell r="A217">
            <v>215</v>
          </cell>
          <cell r="C217" t="str">
            <v>토사터파기0.4백호우</v>
          </cell>
          <cell r="D217">
            <v>155</v>
          </cell>
        </row>
        <row r="218">
          <cell r="A218">
            <v>216</v>
          </cell>
          <cell r="C218" t="str">
            <v>토사터파기0.4백호우</v>
          </cell>
        </row>
        <row r="219">
          <cell r="A219">
            <v>217</v>
          </cell>
          <cell r="C219" t="str">
            <v>토사터파기0.4백호우</v>
          </cell>
        </row>
        <row r="220">
          <cell r="A220">
            <v>218</v>
          </cell>
          <cell r="C220" t="str">
            <v>모래되메우기다지기인력</v>
          </cell>
        </row>
        <row r="221">
          <cell r="A221">
            <v>219</v>
          </cell>
          <cell r="C221" t="str">
            <v>모래되메우기다지기기계</v>
          </cell>
          <cell r="D221">
            <v>66</v>
          </cell>
        </row>
        <row r="222">
          <cell r="A222">
            <v>220</v>
          </cell>
          <cell r="C222" t="str">
            <v>모래되메우기다지기기계</v>
          </cell>
          <cell r="D222">
            <v>4482</v>
          </cell>
        </row>
        <row r="223">
          <cell r="A223">
            <v>221</v>
          </cell>
          <cell r="C223" t="str">
            <v>원토되메우기다지기기계</v>
          </cell>
          <cell r="D223">
            <v>66</v>
          </cell>
        </row>
        <row r="224">
          <cell r="A224">
            <v>222</v>
          </cell>
          <cell r="C224" t="str">
            <v>잔토처리기계보통토0.4</v>
          </cell>
          <cell r="D224">
            <v>3734</v>
          </cell>
        </row>
        <row r="225">
          <cell r="A225">
            <v>223</v>
          </cell>
          <cell r="C225" t="str">
            <v>잔토처리기계보통토0.4</v>
          </cell>
        </row>
        <row r="226">
          <cell r="A226">
            <v>224</v>
          </cell>
          <cell r="C226" t="str">
            <v>잔토처리기계보통토0.4</v>
          </cell>
        </row>
        <row r="227">
          <cell r="A227">
            <v>225</v>
          </cell>
          <cell r="C227" t="str">
            <v>잔토처리기계보통토0.4</v>
          </cell>
        </row>
        <row r="228">
          <cell r="A228">
            <v>226</v>
          </cell>
          <cell r="C228" t="str">
            <v>잔토처리기계보통토0.4</v>
          </cell>
        </row>
        <row r="229">
          <cell r="A229">
            <v>227</v>
          </cell>
          <cell r="C229" t="str">
            <v>잔토처리기계견질토0.4</v>
          </cell>
          <cell r="D229">
            <v>1546</v>
          </cell>
        </row>
        <row r="230">
          <cell r="A230">
            <v>228</v>
          </cell>
          <cell r="C230" t="str">
            <v>잔토처리기계견질토0.4</v>
          </cell>
          <cell r="D230">
            <v>3968</v>
          </cell>
        </row>
        <row r="231">
          <cell r="A231">
            <v>229</v>
          </cell>
          <cell r="C231" t="str">
            <v>잔토처리기계견질토0.4</v>
          </cell>
          <cell r="D231">
            <v>4008</v>
          </cell>
        </row>
        <row r="232">
          <cell r="A232">
            <v>230</v>
          </cell>
          <cell r="C232" t="str">
            <v>잔토처리기계견질토0.4</v>
          </cell>
        </row>
        <row r="233">
          <cell r="A233">
            <v>231</v>
          </cell>
          <cell r="C233" t="str">
            <v>잔토처리기계견질토0.4</v>
          </cell>
        </row>
        <row r="234">
          <cell r="A234">
            <v>232</v>
          </cell>
          <cell r="C234" t="str">
            <v>잔토처리인력AS</v>
          </cell>
        </row>
        <row r="235">
          <cell r="A235">
            <v>233</v>
          </cell>
          <cell r="C235" t="str">
            <v>잔토처리인력보통토</v>
          </cell>
        </row>
        <row r="236">
          <cell r="A236">
            <v>234</v>
          </cell>
          <cell r="C236" t="str">
            <v>잔토처리인력견질토</v>
          </cell>
          <cell r="D236">
            <v>3839</v>
          </cell>
        </row>
        <row r="237">
          <cell r="A237">
            <v>235</v>
          </cell>
          <cell r="C237" t="str">
            <v>잔토처리기계AS 0.4</v>
          </cell>
        </row>
        <row r="238">
          <cell r="A238">
            <v>236</v>
          </cell>
          <cell r="C238" t="str">
            <v>잔토처리기계AS 0.4</v>
          </cell>
        </row>
        <row r="239">
          <cell r="A239">
            <v>237</v>
          </cell>
          <cell r="C239" t="str">
            <v>보도불럭철거및가복구</v>
          </cell>
          <cell r="D239">
            <v>159</v>
          </cell>
        </row>
        <row r="240">
          <cell r="A240">
            <v>238</v>
          </cell>
          <cell r="C240" t="str">
            <v>AS포장줄눈파기CUTTER</v>
          </cell>
          <cell r="D240">
            <v>252</v>
          </cell>
        </row>
        <row r="241">
          <cell r="A241">
            <v>239</v>
          </cell>
          <cell r="C241" t="str">
            <v>포장파괴(AS)인력</v>
          </cell>
          <cell r="D241">
            <v>3550</v>
          </cell>
        </row>
        <row r="242">
          <cell r="A242">
            <v>240</v>
          </cell>
          <cell r="C242" t="str">
            <v>포장파괴(AS)기계</v>
          </cell>
          <cell r="D242">
            <v>2096</v>
          </cell>
        </row>
        <row r="243">
          <cell r="A243">
            <v>241</v>
          </cell>
          <cell r="C243" t="str">
            <v>기초잡석부설</v>
          </cell>
          <cell r="D243">
            <v>4126</v>
          </cell>
        </row>
        <row r="244">
          <cell r="A244">
            <v>242</v>
          </cell>
          <cell r="C244" t="str">
            <v>레미콘타설R-25-210-8</v>
          </cell>
          <cell r="D244">
            <v>26</v>
          </cell>
        </row>
        <row r="245">
          <cell r="A245">
            <v>243</v>
          </cell>
          <cell r="C245" t="str">
            <v>철근가공조립보통</v>
          </cell>
          <cell r="D245">
            <v>2502</v>
          </cell>
        </row>
        <row r="246">
          <cell r="A246">
            <v>244</v>
          </cell>
          <cell r="C246" t="str">
            <v>거프집설치3회</v>
          </cell>
          <cell r="D246">
            <v>2742</v>
          </cell>
        </row>
        <row r="247">
          <cell r="A247">
            <v>245</v>
          </cell>
          <cell r="C247" t="str">
            <v>거프집설치6회</v>
          </cell>
          <cell r="D247">
            <v>2064</v>
          </cell>
        </row>
        <row r="248">
          <cell r="A248">
            <v>246</v>
          </cell>
          <cell r="C248" t="str">
            <v>보호몰탈바름5MM</v>
          </cell>
          <cell r="D248">
            <v>17</v>
          </cell>
        </row>
        <row r="249">
          <cell r="A249">
            <v>247</v>
          </cell>
          <cell r="C249" t="str">
            <v>보호몰탈바름30MM</v>
          </cell>
          <cell r="D249">
            <v>104</v>
          </cell>
        </row>
        <row r="250">
          <cell r="A250">
            <v>248</v>
          </cell>
          <cell r="C250" t="str">
            <v>보호몰탈바름5MM</v>
          </cell>
          <cell r="D250">
            <v>19</v>
          </cell>
        </row>
        <row r="251">
          <cell r="A251">
            <v>249</v>
          </cell>
          <cell r="C251" t="str">
            <v>보호몰탈바름30MM</v>
          </cell>
          <cell r="D251">
            <v>114</v>
          </cell>
        </row>
        <row r="252">
          <cell r="A252">
            <v>250</v>
          </cell>
          <cell r="C252" t="str">
            <v>벽돌쌓기0,5B</v>
          </cell>
          <cell r="D252">
            <v>13120</v>
          </cell>
        </row>
        <row r="253">
          <cell r="A253">
            <v>251</v>
          </cell>
          <cell r="C253" t="str">
            <v>조립식핸드홀차도</v>
          </cell>
          <cell r="D253">
            <v>6998</v>
          </cell>
        </row>
        <row r="254">
          <cell r="A254">
            <v>252</v>
          </cell>
          <cell r="C254" t="str">
            <v>조립맨홀몰탈1:2</v>
          </cell>
          <cell r="D254">
            <v>3387</v>
          </cell>
        </row>
        <row r="255">
          <cell r="A255">
            <v>253</v>
          </cell>
          <cell r="C255" t="str">
            <v>조립맨홀몰탈1:3</v>
          </cell>
          <cell r="D255">
            <v>3801</v>
          </cell>
        </row>
        <row r="256">
          <cell r="A256">
            <v>254</v>
          </cell>
          <cell r="C256" t="str">
            <v>강관부설100MM동시1</v>
          </cell>
          <cell r="D256">
            <v>2</v>
          </cell>
        </row>
        <row r="257">
          <cell r="A257">
            <v>255</v>
          </cell>
          <cell r="C257" t="str">
            <v>강관부설100MM동시2</v>
          </cell>
          <cell r="D257">
            <v>2</v>
          </cell>
        </row>
        <row r="258">
          <cell r="A258">
            <v>256</v>
          </cell>
          <cell r="C258" t="str">
            <v>강관부설200MM동시1</v>
          </cell>
          <cell r="D258">
            <v>13</v>
          </cell>
        </row>
        <row r="259">
          <cell r="A259">
            <v>257</v>
          </cell>
          <cell r="C259" t="str">
            <v>강관부설200MM동시2</v>
          </cell>
          <cell r="D259">
            <v>13</v>
          </cell>
        </row>
        <row r="260">
          <cell r="A260">
            <v>258</v>
          </cell>
          <cell r="C260" t="str">
            <v>콘크리트타설1:2:4</v>
          </cell>
          <cell r="D260">
            <v>26</v>
          </cell>
        </row>
        <row r="261">
          <cell r="A261">
            <v>259</v>
          </cell>
        </row>
        <row r="262">
          <cell r="A262">
            <v>260</v>
          </cell>
          <cell r="B262" t="str">
            <v>관로케이블신설</v>
          </cell>
        </row>
        <row r="263">
          <cell r="A263">
            <v>261</v>
          </cell>
          <cell r="C263" t="str">
            <v>케이블기계화포설CN060</v>
          </cell>
          <cell r="D263">
            <v>1</v>
          </cell>
        </row>
        <row r="264">
          <cell r="A264">
            <v>262</v>
          </cell>
          <cell r="C264" t="str">
            <v>케이블기계화포설CN325</v>
          </cell>
          <cell r="D264">
            <v>5</v>
          </cell>
        </row>
        <row r="265">
          <cell r="A265">
            <v>263</v>
          </cell>
        </row>
        <row r="266">
          <cell r="A266">
            <v>264</v>
          </cell>
        </row>
        <row r="267">
          <cell r="A267">
            <v>265</v>
          </cell>
          <cell r="B267" t="str">
            <v>관로케이블철거</v>
          </cell>
        </row>
        <row r="268">
          <cell r="A268">
            <v>266</v>
          </cell>
          <cell r="C268" t="str">
            <v>케이블기계화포설CN060</v>
          </cell>
          <cell r="D268">
            <v>1</v>
          </cell>
        </row>
        <row r="269">
          <cell r="A269">
            <v>267</v>
          </cell>
          <cell r="C269" t="str">
            <v>케이블기계화포설CN325</v>
          </cell>
          <cell r="D269">
            <v>3</v>
          </cell>
        </row>
        <row r="270">
          <cell r="A270">
            <v>268</v>
          </cell>
        </row>
        <row r="271">
          <cell r="A271">
            <v>269</v>
          </cell>
        </row>
        <row r="272">
          <cell r="A272">
            <v>270</v>
          </cell>
          <cell r="B272" t="str">
            <v xml:space="preserve">관 로 신 설 </v>
          </cell>
        </row>
        <row r="273">
          <cell r="A273">
            <v>271</v>
          </cell>
          <cell r="C273" t="str">
            <v>토사터파기0.4백호우</v>
          </cell>
          <cell r="D273">
            <v>93</v>
          </cell>
        </row>
        <row r="274">
          <cell r="A274">
            <v>272</v>
          </cell>
          <cell r="C274" t="str">
            <v>토사터파기0.4백호우</v>
          </cell>
          <cell r="D274">
            <v>96</v>
          </cell>
        </row>
        <row r="275">
          <cell r="A275">
            <v>273</v>
          </cell>
          <cell r="C275" t="str">
            <v>토사터파기0.4백호우</v>
          </cell>
          <cell r="D275">
            <v>116</v>
          </cell>
        </row>
        <row r="276">
          <cell r="A276">
            <v>274</v>
          </cell>
          <cell r="C276" t="str">
            <v>토사터파기0.4백호우</v>
          </cell>
          <cell r="D276">
            <v>121</v>
          </cell>
        </row>
        <row r="277">
          <cell r="A277">
            <v>275</v>
          </cell>
          <cell r="C277" t="str">
            <v>토사터파기0.4백호우</v>
          </cell>
          <cell r="D277">
            <v>155</v>
          </cell>
        </row>
        <row r="278">
          <cell r="A278">
            <v>276</v>
          </cell>
          <cell r="C278" t="str">
            <v>토사터파기0.4백호우</v>
          </cell>
        </row>
        <row r="279">
          <cell r="A279">
            <v>277</v>
          </cell>
          <cell r="C279" t="str">
            <v>토사터파기0.4백호우</v>
          </cell>
        </row>
        <row r="280">
          <cell r="A280">
            <v>278</v>
          </cell>
          <cell r="C280" t="str">
            <v>모래되메우기다지기인력</v>
          </cell>
        </row>
        <row r="281">
          <cell r="A281">
            <v>279</v>
          </cell>
          <cell r="C281" t="str">
            <v>모래되메우기다지기기계</v>
          </cell>
          <cell r="D281">
            <v>66</v>
          </cell>
        </row>
        <row r="282">
          <cell r="A282">
            <v>280</v>
          </cell>
          <cell r="C282" t="str">
            <v>모래되메우기다지기기계</v>
          </cell>
          <cell r="D282">
            <v>4482</v>
          </cell>
        </row>
        <row r="283">
          <cell r="A283">
            <v>281</v>
          </cell>
          <cell r="C283" t="str">
            <v>원토되메우기다지기기계</v>
          </cell>
          <cell r="D283">
            <v>66</v>
          </cell>
        </row>
        <row r="284">
          <cell r="A284">
            <v>282</v>
          </cell>
          <cell r="C284" t="str">
            <v>잔토처리기계보통토0.4</v>
          </cell>
          <cell r="D284">
            <v>3734</v>
          </cell>
        </row>
        <row r="285">
          <cell r="A285">
            <v>283</v>
          </cell>
          <cell r="C285" t="str">
            <v>잔토처리기계보통토0.4</v>
          </cell>
        </row>
        <row r="286">
          <cell r="A286">
            <v>284</v>
          </cell>
          <cell r="C286" t="str">
            <v>잔토처리기계보통토0.4</v>
          </cell>
        </row>
        <row r="287">
          <cell r="A287">
            <v>285</v>
          </cell>
          <cell r="C287" t="str">
            <v>잔토처리기계보통토0.4</v>
          </cell>
        </row>
        <row r="288">
          <cell r="A288">
            <v>286</v>
          </cell>
          <cell r="C288" t="str">
            <v>잔토처리기계보통토0.4</v>
          </cell>
        </row>
        <row r="289">
          <cell r="A289">
            <v>287</v>
          </cell>
          <cell r="C289" t="str">
            <v>잔토처리기계견질토0.4</v>
          </cell>
          <cell r="D289">
            <v>1546</v>
          </cell>
        </row>
        <row r="290">
          <cell r="A290">
            <v>288</v>
          </cell>
          <cell r="C290" t="str">
            <v>잔토처리기계견질토0.4</v>
          </cell>
          <cell r="D290">
            <v>3968</v>
          </cell>
        </row>
        <row r="291">
          <cell r="A291">
            <v>289</v>
          </cell>
          <cell r="C291" t="str">
            <v>잔토처리기계견질토0.4</v>
          </cell>
          <cell r="D291">
            <v>4008</v>
          </cell>
        </row>
        <row r="292">
          <cell r="A292">
            <v>290</v>
          </cell>
          <cell r="C292" t="str">
            <v>잔토처리기계견질토0.4</v>
          </cell>
        </row>
        <row r="293">
          <cell r="A293">
            <v>291</v>
          </cell>
          <cell r="C293" t="str">
            <v>잔토처리기계견질토0.4</v>
          </cell>
        </row>
        <row r="294">
          <cell r="A294">
            <v>292</v>
          </cell>
          <cell r="C294" t="str">
            <v>잔토처리인력AS</v>
          </cell>
        </row>
        <row r="295">
          <cell r="A295">
            <v>293</v>
          </cell>
          <cell r="C295" t="str">
            <v>잔토처리인력보통토</v>
          </cell>
        </row>
        <row r="296">
          <cell r="A296">
            <v>294</v>
          </cell>
          <cell r="C296" t="str">
            <v>잔토처리인력견질토</v>
          </cell>
          <cell r="D296">
            <v>3839</v>
          </cell>
        </row>
        <row r="297">
          <cell r="A297">
            <v>295</v>
          </cell>
          <cell r="C297" t="str">
            <v>잔토처리기계AS 0.4</v>
          </cell>
        </row>
        <row r="298">
          <cell r="A298">
            <v>296</v>
          </cell>
          <cell r="C298" t="str">
            <v>잔토처리기계AS 0.4</v>
          </cell>
        </row>
        <row r="299">
          <cell r="A299">
            <v>297</v>
          </cell>
          <cell r="C299" t="str">
            <v>보도불럭철거및가복구</v>
          </cell>
          <cell r="D299">
            <v>159</v>
          </cell>
        </row>
        <row r="300">
          <cell r="A300">
            <v>298</v>
          </cell>
          <cell r="C300" t="str">
            <v>AS포장줄눈파기CUTTER</v>
          </cell>
          <cell r="D300">
            <v>252</v>
          </cell>
        </row>
        <row r="301">
          <cell r="A301">
            <v>299</v>
          </cell>
          <cell r="C301" t="str">
            <v>포장파괴(AS)인력</v>
          </cell>
          <cell r="D301">
            <v>3550</v>
          </cell>
        </row>
        <row r="302">
          <cell r="A302">
            <v>300</v>
          </cell>
          <cell r="C302" t="str">
            <v>포장파괴(AS)기계</v>
          </cell>
          <cell r="D302">
            <v>2096</v>
          </cell>
        </row>
        <row r="303">
          <cell r="A303">
            <v>301</v>
          </cell>
          <cell r="C303" t="str">
            <v>기초잡석부설</v>
          </cell>
          <cell r="D303">
            <v>4126</v>
          </cell>
        </row>
        <row r="304">
          <cell r="A304">
            <v>302</v>
          </cell>
          <cell r="C304" t="str">
            <v>레미콘타설R-25-210-8</v>
          </cell>
          <cell r="D304">
            <v>26</v>
          </cell>
        </row>
        <row r="305">
          <cell r="A305">
            <v>303</v>
          </cell>
          <cell r="C305" t="str">
            <v>철근가공조립보통</v>
          </cell>
          <cell r="D305">
            <v>2502</v>
          </cell>
        </row>
        <row r="306">
          <cell r="A306">
            <v>304</v>
          </cell>
          <cell r="C306" t="str">
            <v>거프집설치3회</v>
          </cell>
          <cell r="D306">
            <v>2742</v>
          </cell>
        </row>
        <row r="307">
          <cell r="A307">
            <v>305</v>
          </cell>
          <cell r="C307" t="str">
            <v>거프집설치6회</v>
          </cell>
          <cell r="D307">
            <v>2064</v>
          </cell>
        </row>
        <row r="308">
          <cell r="A308">
            <v>306</v>
          </cell>
          <cell r="C308" t="str">
            <v>보호몰탈바름5MM</v>
          </cell>
          <cell r="D308">
            <v>17</v>
          </cell>
        </row>
        <row r="309">
          <cell r="A309">
            <v>307</v>
          </cell>
          <cell r="C309" t="str">
            <v>보호몰탈바름30MM</v>
          </cell>
          <cell r="D309">
            <v>104</v>
          </cell>
        </row>
        <row r="310">
          <cell r="A310">
            <v>308</v>
          </cell>
          <cell r="C310" t="str">
            <v>보호몰탈바름5MM</v>
          </cell>
          <cell r="D310">
            <v>19</v>
          </cell>
        </row>
        <row r="311">
          <cell r="A311">
            <v>309</v>
          </cell>
          <cell r="C311" t="str">
            <v>보호몰탈바름30MM</v>
          </cell>
          <cell r="D311">
            <v>114</v>
          </cell>
        </row>
        <row r="312">
          <cell r="A312">
            <v>310</v>
          </cell>
          <cell r="C312" t="str">
            <v>벽동쌓기0,5B</v>
          </cell>
        </row>
        <row r="313">
          <cell r="A313">
            <v>311</v>
          </cell>
          <cell r="C313" t="str">
            <v>조립식핸드홀차도</v>
          </cell>
          <cell r="D313">
            <v>6998</v>
          </cell>
        </row>
        <row r="314">
          <cell r="A314">
            <v>312</v>
          </cell>
          <cell r="C314" t="str">
            <v>조립맨홀몰탈1:2</v>
          </cell>
          <cell r="D314">
            <v>3387</v>
          </cell>
        </row>
        <row r="315">
          <cell r="A315">
            <v>313</v>
          </cell>
          <cell r="C315" t="str">
            <v>조립맨홀몰탈1:3</v>
          </cell>
          <cell r="D315">
            <v>3801</v>
          </cell>
        </row>
        <row r="316">
          <cell r="A316">
            <v>314</v>
          </cell>
          <cell r="C316" t="str">
            <v>강관부설100MM동시1</v>
          </cell>
          <cell r="D316">
            <v>2</v>
          </cell>
        </row>
        <row r="317">
          <cell r="A317">
            <v>315</v>
          </cell>
          <cell r="C317" t="str">
            <v>강관부설100MM동시2</v>
          </cell>
          <cell r="D317">
            <v>2</v>
          </cell>
        </row>
        <row r="318">
          <cell r="A318">
            <v>316</v>
          </cell>
          <cell r="C318" t="str">
            <v>강관부설200MM동시1</v>
          </cell>
          <cell r="D318">
            <v>13</v>
          </cell>
        </row>
        <row r="319">
          <cell r="A319">
            <v>317</v>
          </cell>
          <cell r="C319" t="str">
            <v>강관부설200MM동시2</v>
          </cell>
          <cell r="D319">
            <v>13</v>
          </cell>
        </row>
        <row r="320">
          <cell r="A320">
            <v>318</v>
          </cell>
        </row>
        <row r="321">
          <cell r="A321">
            <v>319</v>
          </cell>
        </row>
        <row r="322">
          <cell r="A322">
            <v>320</v>
          </cell>
          <cell r="B322" t="str">
            <v>개 폐 기 신 설</v>
          </cell>
        </row>
        <row r="323">
          <cell r="A323">
            <v>321</v>
          </cell>
          <cell r="C323" t="str">
            <v>토사터파기0.4백호우</v>
          </cell>
          <cell r="D323">
            <v>93</v>
          </cell>
        </row>
        <row r="324">
          <cell r="A324">
            <v>322</v>
          </cell>
          <cell r="C324" t="str">
            <v>토사터파기0.4백호우</v>
          </cell>
          <cell r="D324">
            <v>96</v>
          </cell>
        </row>
        <row r="325">
          <cell r="A325">
            <v>323</v>
          </cell>
          <cell r="C325" t="str">
            <v>토사터파기0.4백호우</v>
          </cell>
          <cell r="D325">
            <v>116</v>
          </cell>
        </row>
        <row r="326">
          <cell r="A326">
            <v>324</v>
          </cell>
          <cell r="C326" t="str">
            <v>토사터파기0.4백호우</v>
          </cell>
          <cell r="D326">
            <v>121</v>
          </cell>
        </row>
        <row r="327">
          <cell r="A327">
            <v>325</v>
          </cell>
          <cell r="C327" t="str">
            <v>토사터파기0.4백호우</v>
          </cell>
          <cell r="D327">
            <v>155</v>
          </cell>
        </row>
        <row r="328">
          <cell r="A328">
            <v>326</v>
          </cell>
          <cell r="C328" t="str">
            <v>토사터파기0.4백호우</v>
          </cell>
        </row>
        <row r="329">
          <cell r="A329">
            <v>327</v>
          </cell>
          <cell r="C329" t="str">
            <v>토사터파기0.4백호우</v>
          </cell>
        </row>
        <row r="330">
          <cell r="A330">
            <v>328</v>
          </cell>
          <cell r="C330" t="str">
            <v>모래되메우기다지기인력</v>
          </cell>
        </row>
        <row r="331">
          <cell r="A331">
            <v>329</v>
          </cell>
          <cell r="C331" t="str">
            <v>모래되메우기다지기기계</v>
          </cell>
          <cell r="D331">
            <v>66</v>
          </cell>
        </row>
        <row r="332">
          <cell r="A332">
            <v>330</v>
          </cell>
          <cell r="C332" t="str">
            <v>모래되메우기다지기기계</v>
          </cell>
          <cell r="D332">
            <v>4482</v>
          </cell>
        </row>
        <row r="333">
          <cell r="A333">
            <v>331</v>
          </cell>
          <cell r="C333" t="str">
            <v>원토되메우기다지기기계</v>
          </cell>
          <cell r="D333">
            <v>66</v>
          </cell>
        </row>
        <row r="334">
          <cell r="A334">
            <v>332</v>
          </cell>
          <cell r="C334" t="str">
            <v>잔토처리기계보통토0.4</v>
          </cell>
          <cell r="D334">
            <v>3734</v>
          </cell>
        </row>
        <row r="335">
          <cell r="A335">
            <v>333</v>
          </cell>
          <cell r="C335" t="str">
            <v>잔토처리기계보통토0.4</v>
          </cell>
        </row>
        <row r="336">
          <cell r="A336">
            <v>334</v>
          </cell>
          <cell r="C336" t="str">
            <v>잔토처리기계보통토0.4</v>
          </cell>
        </row>
        <row r="337">
          <cell r="A337">
            <v>335</v>
          </cell>
          <cell r="C337" t="str">
            <v>잔토처리기계보통토0.4</v>
          </cell>
        </row>
        <row r="338">
          <cell r="A338">
            <v>336</v>
          </cell>
          <cell r="C338" t="str">
            <v>잔토처리기계보통토0.4</v>
          </cell>
        </row>
        <row r="339">
          <cell r="A339">
            <v>337</v>
          </cell>
          <cell r="C339" t="str">
            <v>잔토처리기계견질토0.4</v>
          </cell>
          <cell r="D339">
            <v>1546</v>
          </cell>
        </row>
        <row r="340">
          <cell r="A340">
            <v>338</v>
          </cell>
          <cell r="C340" t="str">
            <v>잔토처리기계견질토0.4</v>
          </cell>
          <cell r="D340">
            <v>3968</v>
          </cell>
        </row>
        <row r="341">
          <cell r="A341">
            <v>339</v>
          </cell>
          <cell r="C341" t="str">
            <v>잔토처리기계견질토0.4</v>
          </cell>
          <cell r="D341">
            <v>4008</v>
          </cell>
        </row>
        <row r="342">
          <cell r="A342">
            <v>340</v>
          </cell>
          <cell r="C342" t="str">
            <v>잔토처리기계견질토0.4</v>
          </cell>
        </row>
        <row r="343">
          <cell r="A343">
            <v>341</v>
          </cell>
          <cell r="C343" t="str">
            <v>잔토처리기계견질토0.4</v>
          </cell>
        </row>
        <row r="344">
          <cell r="A344">
            <v>342</v>
          </cell>
          <cell r="C344" t="str">
            <v>잔토처리인력AS</v>
          </cell>
        </row>
        <row r="345">
          <cell r="A345">
            <v>343</v>
          </cell>
          <cell r="C345" t="str">
            <v>잔토처리인력보통토</v>
          </cell>
        </row>
        <row r="346">
          <cell r="A346">
            <v>344</v>
          </cell>
          <cell r="C346" t="str">
            <v>잔토처리인력견질토</v>
          </cell>
          <cell r="D346">
            <v>3839</v>
          </cell>
        </row>
        <row r="347">
          <cell r="A347">
            <v>345</v>
          </cell>
          <cell r="C347" t="str">
            <v>잔토처리기계AS 0.4</v>
          </cell>
        </row>
        <row r="348">
          <cell r="A348">
            <v>346</v>
          </cell>
          <cell r="C348" t="str">
            <v>잔토처리기계AS 0.4</v>
          </cell>
        </row>
        <row r="349">
          <cell r="A349">
            <v>347</v>
          </cell>
          <cell r="C349" t="str">
            <v>보도불럭철거및가복구</v>
          </cell>
          <cell r="D349">
            <v>159</v>
          </cell>
        </row>
        <row r="350">
          <cell r="A350">
            <v>348</v>
          </cell>
          <cell r="C350" t="str">
            <v>AS포장줄눈파기CUTTER</v>
          </cell>
          <cell r="D350">
            <v>252</v>
          </cell>
        </row>
        <row r="351">
          <cell r="A351">
            <v>349</v>
          </cell>
          <cell r="C351" t="str">
            <v>포장파괴(AS)인력</v>
          </cell>
          <cell r="D351">
            <v>3550</v>
          </cell>
        </row>
        <row r="352">
          <cell r="A352">
            <v>350</v>
          </cell>
          <cell r="C352" t="str">
            <v>포장파괴(AS)기계</v>
          </cell>
          <cell r="D352">
            <v>2096</v>
          </cell>
        </row>
        <row r="353">
          <cell r="A353">
            <v>351</v>
          </cell>
          <cell r="C353" t="str">
            <v>기초잡석부설</v>
          </cell>
          <cell r="D353">
            <v>4126</v>
          </cell>
        </row>
        <row r="354">
          <cell r="A354">
            <v>352</v>
          </cell>
          <cell r="C354" t="str">
            <v>가스개폐기기계화시공</v>
          </cell>
          <cell r="D354">
            <v>8943</v>
          </cell>
        </row>
        <row r="355">
          <cell r="A355">
            <v>353</v>
          </cell>
          <cell r="C355" t="str">
            <v>조립식개폐기STICK</v>
          </cell>
          <cell r="D355">
            <v>6998</v>
          </cell>
        </row>
        <row r="356">
          <cell r="A356">
            <v>354</v>
          </cell>
          <cell r="C356" t="str">
            <v>개폐기기계화시공2대설치</v>
          </cell>
          <cell r="D356">
            <v>8048</v>
          </cell>
        </row>
        <row r="357">
          <cell r="A357">
            <v>355</v>
          </cell>
          <cell r="C357" t="str">
            <v>콘크리트타설1:2:4</v>
          </cell>
          <cell r="D357">
            <v>26</v>
          </cell>
        </row>
        <row r="358">
          <cell r="A358">
            <v>356</v>
          </cell>
        </row>
        <row r="359">
          <cell r="A359">
            <v>357</v>
          </cell>
          <cell r="B359" t="str">
            <v>개 폐 기 철 거</v>
          </cell>
        </row>
        <row r="360">
          <cell r="A360">
            <v>358</v>
          </cell>
          <cell r="B360" t="str">
            <v xml:space="preserve">          철거</v>
          </cell>
          <cell r="C360" t="str">
            <v>가스개폐기기계화시공</v>
          </cell>
          <cell r="D360">
            <v>4471</v>
          </cell>
        </row>
        <row r="361">
          <cell r="A361">
            <v>359</v>
          </cell>
          <cell r="B361" t="str">
            <v xml:space="preserve">          철거</v>
          </cell>
          <cell r="C361" t="str">
            <v>조립식개폐기STICK</v>
          </cell>
          <cell r="D361">
            <v>3499</v>
          </cell>
        </row>
        <row r="362">
          <cell r="A362">
            <v>360</v>
          </cell>
        </row>
        <row r="363">
          <cell r="A363">
            <v>361</v>
          </cell>
        </row>
        <row r="364">
          <cell r="A364">
            <v>362</v>
          </cell>
          <cell r="B364" t="str">
            <v>변 압 기 신 설</v>
          </cell>
        </row>
        <row r="365">
          <cell r="A365">
            <v>363</v>
          </cell>
          <cell r="C365" t="str">
            <v>토사터파기0.4백호우</v>
          </cell>
          <cell r="D365">
            <v>93</v>
          </cell>
        </row>
        <row r="366">
          <cell r="A366">
            <v>364</v>
          </cell>
          <cell r="C366" t="str">
            <v>토사터파기0.4백호우</v>
          </cell>
          <cell r="D366">
            <v>96</v>
          </cell>
        </row>
        <row r="367">
          <cell r="A367">
            <v>365</v>
          </cell>
          <cell r="C367" t="str">
            <v>토사터파기0.4백호우</v>
          </cell>
          <cell r="D367">
            <v>116</v>
          </cell>
        </row>
        <row r="368">
          <cell r="A368">
            <v>366</v>
          </cell>
          <cell r="C368" t="str">
            <v>토사터파기0.4백호우</v>
          </cell>
          <cell r="D368">
            <v>121</v>
          </cell>
        </row>
        <row r="369">
          <cell r="A369">
            <v>367</v>
          </cell>
          <cell r="C369" t="str">
            <v>토사터파기0.4백호우</v>
          </cell>
          <cell r="D369">
            <v>155</v>
          </cell>
        </row>
        <row r="370">
          <cell r="A370">
            <v>368</v>
          </cell>
          <cell r="C370" t="str">
            <v>토사터파기0.4백호우</v>
          </cell>
        </row>
        <row r="371">
          <cell r="A371">
            <v>369</v>
          </cell>
          <cell r="C371" t="str">
            <v>토사터파기0.4백호우</v>
          </cell>
        </row>
        <row r="372">
          <cell r="A372">
            <v>370</v>
          </cell>
          <cell r="C372" t="str">
            <v>모래되메우기다지기인력</v>
          </cell>
        </row>
        <row r="373">
          <cell r="A373">
            <v>371</v>
          </cell>
          <cell r="C373" t="str">
            <v>모래되메우기다지기기계</v>
          </cell>
          <cell r="D373">
            <v>66</v>
          </cell>
        </row>
        <row r="374">
          <cell r="A374">
            <v>372</v>
          </cell>
          <cell r="C374" t="str">
            <v>모래되메우기다지기기계</v>
          </cell>
          <cell r="D374">
            <v>4482</v>
          </cell>
        </row>
        <row r="375">
          <cell r="A375">
            <v>373</v>
          </cell>
          <cell r="C375" t="str">
            <v>원토되메우기다지기기계</v>
          </cell>
          <cell r="D375">
            <v>66</v>
          </cell>
        </row>
        <row r="376">
          <cell r="A376">
            <v>374</v>
          </cell>
          <cell r="C376" t="str">
            <v>잔토처리기계보통토0.4</v>
          </cell>
          <cell r="D376">
            <v>3734</v>
          </cell>
        </row>
        <row r="377">
          <cell r="A377">
            <v>375</v>
          </cell>
          <cell r="C377" t="str">
            <v>잔토처리기계보통토0.4</v>
          </cell>
        </row>
        <row r="378">
          <cell r="A378">
            <v>376</v>
          </cell>
          <cell r="C378" t="str">
            <v>잔토처리기계보통토0.4</v>
          </cell>
        </row>
        <row r="379">
          <cell r="A379">
            <v>377</v>
          </cell>
          <cell r="C379" t="str">
            <v>잔토처리기계보통토0.4</v>
          </cell>
        </row>
        <row r="380">
          <cell r="A380">
            <v>378</v>
          </cell>
          <cell r="C380" t="str">
            <v>잔토처리기계보통토0.4</v>
          </cell>
        </row>
        <row r="381">
          <cell r="A381">
            <v>379</v>
          </cell>
          <cell r="C381" t="str">
            <v>잔토처리기계견질토0.4</v>
          </cell>
          <cell r="D381">
            <v>1546</v>
          </cell>
        </row>
        <row r="382">
          <cell r="A382">
            <v>380</v>
          </cell>
          <cell r="C382" t="str">
            <v>잔토처리기계견질토0.4</v>
          </cell>
          <cell r="D382">
            <v>3968</v>
          </cell>
        </row>
        <row r="383">
          <cell r="A383">
            <v>381</v>
          </cell>
          <cell r="C383" t="str">
            <v>잔토처리기계견질토0.4</v>
          </cell>
          <cell r="D383">
            <v>4008</v>
          </cell>
        </row>
        <row r="384">
          <cell r="A384">
            <v>382</v>
          </cell>
          <cell r="C384" t="str">
            <v>잔토처리기계견질토0.4</v>
          </cell>
        </row>
        <row r="385">
          <cell r="A385">
            <v>383</v>
          </cell>
          <cell r="C385" t="str">
            <v>잔토처리기계견질토0.4</v>
          </cell>
        </row>
        <row r="386">
          <cell r="A386">
            <v>384</v>
          </cell>
          <cell r="C386" t="str">
            <v>잔토처리인력AS</v>
          </cell>
        </row>
        <row r="387">
          <cell r="A387">
            <v>385</v>
          </cell>
          <cell r="C387" t="str">
            <v>잔토처리인력보통토</v>
          </cell>
        </row>
        <row r="388">
          <cell r="A388">
            <v>386</v>
          </cell>
          <cell r="C388" t="str">
            <v>잔토처리인력견질토</v>
          </cell>
          <cell r="D388">
            <v>3839</v>
          </cell>
        </row>
        <row r="389">
          <cell r="A389">
            <v>387</v>
          </cell>
          <cell r="C389" t="str">
            <v>잔토처리기계AS 0.4</v>
          </cell>
        </row>
        <row r="390">
          <cell r="A390">
            <v>388</v>
          </cell>
          <cell r="C390" t="str">
            <v>잔토처리기계AS 0.4</v>
          </cell>
        </row>
        <row r="391">
          <cell r="A391">
            <v>389</v>
          </cell>
          <cell r="C391" t="str">
            <v>보도불럭철거및가복구</v>
          </cell>
          <cell r="D391">
            <v>159</v>
          </cell>
        </row>
        <row r="392">
          <cell r="A392">
            <v>390</v>
          </cell>
          <cell r="C392" t="str">
            <v>AS포장줄눈파기CUTTER</v>
          </cell>
          <cell r="D392">
            <v>252</v>
          </cell>
        </row>
        <row r="393">
          <cell r="A393">
            <v>391</v>
          </cell>
          <cell r="C393" t="str">
            <v>포장파괴(AS)인력</v>
          </cell>
          <cell r="D393">
            <v>3550</v>
          </cell>
        </row>
        <row r="394">
          <cell r="A394">
            <v>392</v>
          </cell>
          <cell r="C394" t="str">
            <v>포장파괴(AS)기계</v>
          </cell>
          <cell r="D394">
            <v>2096</v>
          </cell>
        </row>
        <row r="395">
          <cell r="A395">
            <v>393</v>
          </cell>
          <cell r="C395" t="str">
            <v>기초잡석부설</v>
          </cell>
          <cell r="D395">
            <v>4126</v>
          </cell>
        </row>
        <row r="396">
          <cell r="A396">
            <v>394</v>
          </cell>
          <cell r="C396" t="str">
            <v>지상변압기1상30KVA기계화</v>
          </cell>
          <cell r="D396">
            <v>7790</v>
          </cell>
        </row>
        <row r="397">
          <cell r="A397">
            <v>395</v>
          </cell>
          <cell r="C397" t="str">
            <v>지상변압기1상50KVA기계화</v>
          </cell>
          <cell r="D397">
            <v>7790</v>
          </cell>
        </row>
        <row r="398">
          <cell r="A398">
            <v>396</v>
          </cell>
          <cell r="C398" t="str">
            <v>지상변압기1상75KVA기계화</v>
          </cell>
          <cell r="D398">
            <v>10061</v>
          </cell>
        </row>
        <row r="399">
          <cell r="A399">
            <v>397</v>
          </cell>
          <cell r="C399" t="str">
            <v>지상변압기1상100KVA기계화</v>
          </cell>
          <cell r="D399">
            <v>10061</v>
          </cell>
        </row>
        <row r="400">
          <cell r="A400">
            <v>398</v>
          </cell>
          <cell r="C400" t="str">
            <v>지상변압기1상150KVA기계화</v>
          </cell>
          <cell r="D400">
            <v>12751</v>
          </cell>
        </row>
        <row r="401">
          <cell r="A401">
            <v>399</v>
          </cell>
          <cell r="C401" t="str">
            <v>지상변압기1상200KVA기계화</v>
          </cell>
          <cell r="D401">
            <v>12751</v>
          </cell>
        </row>
        <row r="402">
          <cell r="A402">
            <v>400</v>
          </cell>
          <cell r="C402" t="str">
            <v>지상변압기3상75KVA기계화</v>
          </cell>
          <cell r="D402">
            <v>10061</v>
          </cell>
        </row>
        <row r="403">
          <cell r="A403">
            <v>401</v>
          </cell>
          <cell r="C403" t="str">
            <v>지상변압기3상100KVA기계화</v>
          </cell>
          <cell r="D403">
            <v>10061</v>
          </cell>
        </row>
        <row r="404">
          <cell r="A404">
            <v>402</v>
          </cell>
          <cell r="C404" t="str">
            <v>지상변압기3상150KVA기계화</v>
          </cell>
          <cell r="D404">
            <v>12751</v>
          </cell>
        </row>
        <row r="405">
          <cell r="A405">
            <v>403</v>
          </cell>
          <cell r="C405" t="str">
            <v>지상변압기3상200KVA기계화</v>
          </cell>
          <cell r="D405">
            <v>12751</v>
          </cell>
        </row>
        <row r="406">
          <cell r="A406">
            <v>404</v>
          </cell>
          <cell r="C406" t="str">
            <v>지상변압기3상300KVA기계화</v>
          </cell>
          <cell r="D406">
            <v>13275</v>
          </cell>
        </row>
        <row r="407">
          <cell r="A407">
            <v>405</v>
          </cell>
          <cell r="C407" t="str">
            <v>조립식변압기단상</v>
          </cell>
          <cell r="D407">
            <v>6998</v>
          </cell>
        </row>
        <row r="408">
          <cell r="A408">
            <v>406</v>
          </cell>
          <cell r="C408" t="str">
            <v>조립식변압기삼상</v>
          </cell>
          <cell r="D408">
            <v>6998</v>
          </cell>
        </row>
        <row r="409">
          <cell r="A409">
            <v>407</v>
          </cell>
          <cell r="C409" t="str">
            <v>조립맨홀몰탈1:3</v>
          </cell>
          <cell r="D409">
            <v>3801</v>
          </cell>
        </row>
        <row r="410">
          <cell r="A410">
            <v>408</v>
          </cell>
          <cell r="C410" t="str">
            <v>콘크리트타설1:2:4</v>
          </cell>
          <cell r="D410">
            <v>26</v>
          </cell>
        </row>
        <row r="411">
          <cell r="A411">
            <v>409</v>
          </cell>
        </row>
        <row r="412">
          <cell r="A412">
            <v>410</v>
          </cell>
          <cell r="B412" t="str">
            <v>변 압 기 철 거</v>
          </cell>
        </row>
        <row r="413">
          <cell r="A413">
            <v>411</v>
          </cell>
          <cell r="C413" t="str">
            <v>지상변압기1상30KVA기계화</v>
          </cell>
          <cell r="D413">
            <v>3895</v>
          </cell>
        </row>
        <row r="414">
          <cell r="A414">
            <v>412</v>
          </cell>
          <cell r="C414" t="str">
            <v>지상변압기1상50KVA기계화</v>
          </cell>
          <cell r="D414">
            <v>3895</v>
          </cell>
        </row>
        <row r="415">
          <cell r="A415">
            <v>413</v>
          </cell>
          <cell r="C415" t="str">
            <v>지상변압기1상75KVA기계화</v>
          </cell>
          <cell r="D415">
            <v>5030</v>
          </cell>
        </row>
        <row r="416">
          <cell r="A416">
            <v>414</v>
          </cell>
          <cell r="C416" t="str">
            <v>지상변압기1상100KVA기계화</v>
          </cell>
          <cell r="D416">
            <v>5030</v>
          </cell>
        </row>
        <row r="417">
          <cell r="A417">
            <v>415</v>
          </cell>
          <cell r="C417" t="str">
            <v>지상변압기1상150KVA기계화</v>
          </cell>
          <cell r="D417">
            <v>6375</v>
          </cell>
        </row>
        <row r="418">
          <cell r="A418">
            <v>416</v>
          </cell>
          <cell r="C418" t="str">
            <v>지상변압기1상200KVA기계화</v>
          </cell>
          <cell r="D418">
            <v>6375</v>
          </cell>
        </row>
        <row r="419">
          <cell r="A419">
            <v>417</v>
          </cell>
          <cell r="C419" t="str">
            <v>지상변압기3상75KVA기계화</v>
          </cell>
          <cell r="D419">
            <v>5030</v>
          </cell>
        </row>
        <row r="420">
          <cell r="A420">
            <v>418</v>
          </cell>
          <cell r="C420" t="str">
            <v>지상변압기3상100KVA기계화</v>
          </cell>
          <cell r="D420">
            <v>5030</v>
          </cell>
        </row>
        <row r="421">
          <cell r="A421">
            <v>419</v>
          </cell>
          <cell r="C421" t="str">
            <v>지상변압기3상150KVA기계화</v>
          </cell>
          <cell r="D421">
            <v>6375</v>
          </cell>
        </row>
        <row r="422">
          <cell r="A422">
            <v>420</v>
          </cell>
          <cell r="C422" t="str">
            <v>지상변압기3상200KVA기계화</v>
          </cell>
          <cell r="D422">
            <v>6375</v>
          </cell>
        </row>
        <row r="423">
          <cell r="A423">
            <v>421</v>
          </cell>
          <cell r="C423" t="str">
            <v>지상변압기3상300KVA기계화</v>
          </cell>
          <cell r="D423">
            <v>6637</v>
          </cell>
        </row>
        <row r="424">
          <cell r="A424">
            <v>422</v>
          </cell>
          <cell r="C424" t="str">
            <v>조립식변압기단상</v>
          </cell>
          <cell r="D424">
            <v>3499</v>
          </cell>
        </row>
        <row r="425">
          <cell r="A425">
            <v>423</v>
          </cell>
          <cell r="C425" t="str">
            <v>조립식변압기삼상</v>
          </cell>
          <cell r="D425">
            <v>3499</v>
          </cell>
        </row>
        <row r="426">
          <cell r="A426">
            <v>424</v>
          </cell>
        </row>
        <row r="427">
          <cell r="A427">
            <v>425</v>
          </cell>
          <cell r="B427" t="str">
            <v>변압기 재사용</v>
          </cell>
        </row>
        <row r="428">
          <cell r="A428">
            <v>426</v>
          </cell>
          <cell r="C428" t="str">
            <v>지상변압기1상30KVA기계화</v>
          </cell>
          <cell r="D428">
            <v>6232</v>
          </cell>
        </row>
        <row r="429">
          <cell r="A429">
            <v>427</v>
          </cell>
          <cell r="C429" t="str">
            <v>지상변압기1상50KVA기계화</v>
          </cell>
          <cell r="D429">
            <v>6232</v>
          </cell>
        </row>
        <row r="430">
          <cell r="A430">
            <v>428</v>
          </cell>
          <cell r="C430" t="str">
            <v>지상변압기1상75KVA기계화</v>
          </cell>
          <cell r="D430">
            <v>8048</v>
          </cell>
        </row>
        <row r="431">
          <cell r="A431">
            <v>429</v>
          </cell>
          <cell r="C431" t="str">
            <v>지상변압기1상100KVA기계화</v>
          </cell>
          <cell r="D431">
            <v>8048</v>
          </cell>
        </row>
        <row r="432">
          <cell r="A432">
            <v>430</v>
          </cell>
          <cell r="C432" t="str">
            <v>지상변압기1상150KVA기계화</v>
          </cell>
          <cell r="D432">
            <v>10200</v>
          </cell>
        </row>
        <row r="433">
          <cell r="A433">
            <v>431</v>
          </cell>
          <cell r="C433" t="str">
            <v>지상변압기1상200KVA기계화</v>
          </cell>
          <cell r="D433">
            <v>10200</v>
          </cell>
        </row>
        <row r="434">
          <cell r="A434">
            <v>432</v>
          </cell>
          <cell r="C434" t="str">
            <v>지상변압기3상75KVA기계화</v>
          </cell>
          <cell r="D434">
            <v>8048</v>
          </cell>
        </row>
        <row r="435">
          <cell r="A435">
            <v>433</v>
          </cell>
          <cell r="C435" t="str">
            <v>지상변압기3상100KVA기계화</v>
          </cell>
          <cell r="D435">
            <v>8048</v>
          </cell>
        </row>
        <row r="436">
          <cell r="A436">
            <v>434</v>
          </cell>
          <cell r="C436" t="str">
            <v>지상변압기3상150KVA기계화</v>
          </cell>
          <cell r="D436">
            <v>10200</v>
          </cell>
        </row>
        <row r="437">
          <cell r="A437">
            <v>435</v>
          </cell>
          <cell r="C437" t="str">
            <v>지상변압기3상200KVA기계화</v>
          </cell>
          <cell r="D437">
            <v>10200</v>
          </cell>
        </row>
        <row r="438">
          <cell r="A438">
            <v>436</v>
          </cell>
          <cell r="C438" t="str">
            <v>지상변압기3상300KVA기계화</v>
          </cell>
          <cell r="D438">
            <v>10620</v>
          </cell>
        </row>
        <row r="439">
          <cell r="A439">
            <v>437</v>
          </cell>
          <cell r="C439" t="str">
            <v>조립식변압기단상</v>
          </cell>
          <cell r="D439">
            <v>5598</v>
          </cell>
        </row>
        <row r="440">
          <cell r="A440">
            <v>438</v>
          </cell>
          <cell r="C440" t="str">
            <v>조립식변압기삼상</v>
          </cell>
          <cell r="D440">
            <v>5598</v>
          </cell>
        </row>
        <row r="441">
          <cell r="A441">
            <v>439</v>
          </cell>
        </row>
        <row r="442">
          <cell r="A442">
            <v>440</v>
          </cell>
          <cell r="B442" t="str">
            <v xml:space="preserve">           소계</v>
          </cell>
        </row>
        <row r="443">
          <cell r="A443">
            <v>441</v>
          </cell>
          <cell r="B443" t="str">
            <v xml:space="preserve">   잡재료비소계</v>
          </cell>
        </row>
        <row r="444">
          <cell r="A444">
            <v>442</v>
          </cell>
          <cell r="B444" t="str">
            <v xml:space="preserve">  인력비용A소계</v>
          </cell>
        </row>
        <row r="445">
          <cell r="A445">
            <v>443</v>
          </cell>
          <cell r="B445" t="str">
            <v xml:space="preserve">  인력비용B소계</v>
          </cell>
        </row>
        <row r="446">
          <cell r="A446">
            <v>444</v>
          </cell>
          <cell r="B446" t="str">
            <v xml:space="preserve">   기계비용소계</v>
          </cell>
        </row>
        <row r="447">
          <cell r="A447">
            <v>445</v>
          </cell>
          <cell r="B447" t="str">
            <v>기준비용합계</v>
          </cell>
        </row>
        <row r="448">
          <cell r="A448">
            <v>446</v>
          </cell>
          <cell r="B448" t="str">
            <v>인력비용A(0.68)</v>
          </cell>
        </row>
        <row r="449">
          <cell r="A449">
            <v>447</v>
          </cell>
          <cell r="B449" t="str">
            <v>관로케이블신설</v>
          </cell>
        </row>
        <row r="450">
          <cell r="A450">
            <v>448</v>
          </cell>
          <cell r="C450" t="str">
            <v>직선접속60SQ 1동시</v>
          </cell>
          <cell r="D450">
            <v>78866</v>
          </cell>
        </row>
        <row r="451">
          <cell r="A451">
            <v>449</v>
          </cell>
          <cell r="C451" t="str">
            <v>직선접속60SQ 2동시</v>
          </cell>
          <cell r="D451">
            <v>70979</v>
          </cell>
        </row>
        <row r="452">
          <cell r="A452">
            <v>450</v>
          </cell>
          <cell r="C452" t="str">
            <v>직선접속60SQ 3동시</v>
          </cell>
          <cell r="D452">
            <v>68350</v>
          </cell>
        </row>
        <row r="453">
          <cell r="A453">
            <v>451</v>
          </cell>
          <cell r="C453" t="str">
            <v>직선접속60SQ 4동시</v>
          </cell>
          <cell r="D453">
            <v>67036</v>
          </cell>
        </row>
        <row r="454">
          <cell r="A454">
            <v>452</v>
          </cell>
          <cell r="C454" t="str">
            <v>직선접속60SQ 5동시</v>
          </cell>
          <cell r="D454">
            <v>66247</v>
          </cell>
        </row>
        <row r="455">
          <cell r="A455">
            <v>453</v>
          </cell>
          <cell r="C455" t="str">
            <v>직선접속60SQ 6동시</v>
          </cell>
          <cell r="D455">
            <v>65721</v>
          </cell>
        </row>
        <row r="456">
          <cell r="A456">
            <v>454</v>
          </cell>
          <cell r="C456" t="str">
            <v>직선접속60SQ 9동시</v>
          </cell>
          <cell r="D456">
            <v>64845</v>
          </cell>
        </row>
        <row r="457">
          <cell r="A457">
            <v>455</v>
          </cell>
          <cell r="C457" t="str">
            <v>직선접속60SQ 12동시</v>
          </cell>
          <cell r="D457">
            <v>64406</v>
          </cell>
        </row>
        <row r="458">
          <cell r="A458">
            <v>456</v>
          </cell>
          <cell r="C458" t="str">
            <v>직선접속325SQ 1동시</v>
          </cell>
          <cell r="D458">
            <v>157733</v>
          </cell>
        </row>
        <row r="459">
          <cell r="A459">
            <v>457</v>
          </cell>
          <cell r="C459" t="str">
            <v>직선접속325SQ 2동시</v>
          </cell>
          <cell r="D459">
            <v>141959</v>
          </cell>
        </row>
        <row r="460">
          <cell r="A460">
            <v>458</v>
          </cell>
          <cell r="C460" t="str">
            <v>직선접속325SQ 3동시</v>
          </cell>
          <cell r="D460">
            <v>136700</v>
          </cell>
        </row>
        <row r="461">
          <cell r="A461">
            <v>459</v>
          </cell>
          <cell r="C461" t="str">
            <v>직선접속325SQ 4동시</v>
          </cell>
          <cell r="D461">
            <v>134073</v>
          </cell>
        </row>
        <row r="462">
          <cell r="A462">
            <v>460</v>
          </cell>
          <cell r="C462" t="str">
            <v>직선접속325SQ 5동시</v>
          </cell>
          <cell r="D462">
            <v>132495</v>
          </cell>
        </row>
        <row r="463">
          <cell r="A463">
            <v>461</v>
          </cell>
          <cell r="C463" t="str">
            <v>직선접속325SQ 6동시</v>
          </cell>
          <cell r="D463">
            <v>131443</v>
          </cell>
        </row>
        <row r="464">
          <cell r="A464">
            <v>462</v>
          </cell>
          <cell r="C464" t="str">
            <v>직선접속325SQ 9동시</v>
          </cell>
          <cell r="D464">
            <v>129691</v>
          </cell>
        </row>
        <row r="465">
          <cell r="A465">
            <v>463</v>
          </cell>
          <cell r="C465" t="str">
            <v>직선접속325SQ 12동시</v>
          </cell>
          <cell r="D465">
            <v>128814</v>
          </cell>
        </row>
        <row r="466">
          <cell r="A466">
            <v>464</v>
          </cell>
          <cell r="C466" t="str">
            <v>직선접속200SQ 1동시</v>
          </cell>
          <cell r="D466">
            <v>120177</v>
          </cell>
        </row>
        <row r="467">
          <cell r="A467">
            <v>465</v>
          </cell>
          <cell r="C467" t="str">
            <v>직선접속200SQ 3동시</v>
          </cell>
          <cell r="D467">
            <v>104152</v>
          </cell>
        </row>
        <row r="468">
          <cell r="A468">
            <v>466</v>
          </cell>
          <cell r="C468" t="str">
            <v>접지공사600V비닐(개소)</v>
          </cell>
          <cell r="D468">
            <v>7332</v>
          </cell>
        </row>
        <row r="469">
          <cell r="A469">
            <v>467</v>
          </cell>
          <cell r="C469" t="str">
            <v>도통시험특고300MM1공</v>
          </cell>
          <cell r="D469">
            <v>2078</v>
          </cell>
        </row>
        <row r="470">
          <cell r="A470">
            <v>468</v>
          </cell>
          <cell r="C470" t="str">
            <v>도통시험특고300MM2공</v>
          </cell>
          <cell r="D470">
            <v>1870</v>
          </cell>
        </row>
        <row r="471">
          <cell r="A471">
            <v>469</v>
          </cell>
          <cell r="C471" t="str">
            <v>도통시험특고300MM3공</v>
          </cell>
          <cell r="D471">
            <v>1800</v>
          </cell>
        </row>
        <row r="472">
          <cell r="A472">
            <v>470</v>
          </cell>
          <cell r="C472" t="str">
            <v>도통시험특고300MM4공</v>
          </cell>
          <cell r="D472">
            <v>1766</v>
          </cell>
        </row>
        <row r="473">
          <cell r="A473">
            <v>471</v>
          </cell>
          <cell r="C473" t="str">
            <v>도통시험특고300MM5공</v>
          </cell>
          <cell r="D473">
            <v>1745</v>
          </cell>
        </row>
        <row r="474">
          <cell r="A474">
            <v>472</v>
          </cell>
          <cell r="C474" t="str">
            <v>도통시험특고300MM6공</v>
          </cell>
          <cell r="D474">
            <v>1731</v>
          </cell>
        </row>
        <row r="475">
          <cell r="A475">
            <v>473</v>
          </cell>
          <cell r="C475" t="str">
            <v>도통시험특고300MM9공</v>
          </cell>
          <cell r="D475">
            <v>1708</v>
          </cell>
        </row>
        <row r="476">
          <cell r="A476">
            <v>474</v>
          </cell>
          <cell r="C476" t="str">
            <v>도통시험특고300MM12공</v>
          </cell>
          <cell r="D476">
            <v>1697</v>
          </cell>
        </row>
        <row r="477">
          <cell r="A477">
            <v>475</v>
          </cell>
          <cell r="C477" t="str">
            <v>도통시험특고150MM1공</v>
          </cell>
          <cell r="D477">
            <v>1709</v>
          </cell>
        </row>
        <row r="478">
          <cell r="A478">
            <v>476</v>
          </cell>
          <cell r="C478" t="str">
            <v>도통시험특고150MM2공</v>
          </cell>
          <cell r="D478">
            <v>1538</v>
          </cell>
        </row>
        <row r="479">
          <cell r="A479">
            <v>477</v>
          </cell>
          <cell r="C479" t="str">
            <v>도통시험특고150MM3공</v>
          </cell>
          <cell r="D479">
            <v>1481</v>
          </cell>
        </row>
        <row r="480">
          <cell r="A480">
            <v>478</v>
          </cell>
          <cell r="C480" t="str">
            <v>도통시험특고150MM4공</v>
          </cell>
          <cell r="D480">
            <v>1452</v>
          </cell>
        </row>
        <row r="481">
          <cell r="A481">
            <v>479</v>
          </cell>
          <cell r="C481" t="str">
            <v>도통시험특고150MM5공</v>
          </cell>
          <cell r="D481">
            <v>1435</v>
          </cell>
        </row>
        <row r="482">
          <cell r="A482">
            <v>480</v>
          </cell>
          <cell r="C482" t="str">
            <v>도통시험특고150MM6공</v>
          </cell>
          <cell r="D482">
            <v>1424</v>
          </cell>
        </row>
        <row r="483">
          <cell r="A483">
            <v>481</v>
          </cell>
          <cell r="C483" t="str">
            <v>도통시험특고150MM9공</v>
          </cell>
          <cell r="D483">
            <v>1405</v>
          </cell>
        </row>
        <row r="484">
          <cell r="A484">
            <v>482</v>
          </cell>
          <cell r="C484" t="str">
            <v>도통시험특고150MM12공</v>
          </cell>
          <cell r="D484">
            <v>1395</v>
          </cell>
        </row>
        <row r="485">
          <cell r="A485">
            <v>483</v>
          </cell>
          <cell r="C485" t="str">
            <v>도통시험저압150MM1공</v>
          </cell>
          <cell r="D485">
            <v>1504</v>
          </cell>
        </row>
        <row r="486">
          <cell r="A486">
            <v>484</v>
          </cell>
          <cell r="C486" t="str">
            <v>도통시험저압150MM2공</v>
          </cell>
          <cell r="D486">
            <v>1353</v>
          </cell>
        </row>
        <row r="487">
          <cell r="A487">
            <v>485</v>
          </cell>
          <cell r="C487" t="str">
            <v>도통시험저압150MM3공</v>
          </cell>
          <cell r="D487">
            <v>1303</v>
          </cell>
        </row>
        <row r="488">
          <cell r="A488">
            <v>486</v>
          </cell>
          <cell r="C488" t="str">
            <v>도통시험저압150MM4공</v>
          </cell>
          <cell r="D488">
            <v>1278</v>
          </cell>
        </row>
        <row r="489">
          <cell r="A489">
            <v>487</v>
          </cell>
          <cell r="C489" t="str">
            <v>도통시험저압150MM5공</v>
          </cell>
          <cell r="D489">
            <v>1263</v>
          </cell>
        </row>
        <row r="490">
          <cell r="A490">
            <v>488</v>
          </cell>
          <cell r="C490" t="str">
            <v>도통시험저압150MM6공</v>
          </cell>
          <cell r="D490">
            <v>1253</v>
          </cell>
        </row>
        <row r="491">
          <cell r="A491">
            <v>489</v>
          </cell>
          <cell r="C491" t="str">
            <v>도통시험저압150MM9공</v>
          </cell>
          <cell r="D491">
            <v>1236</v>
          </cell>
        </row>
        <row r="492">
          <cell r="A492">
            <v>490</v>
          </cell>
          <cell r="C492" t="str">
            <v>도통시험저압150MM12공</v>
          </cell>
          <cell r="D492">
            <v>1228</v>
          </cell>
        </row>
        <row r="493">
          <cell r="A493">
            <v>491</v>
          </cell>
          <cell r="C493" t="str">
            <v>CV1회조수2 CV22SQ</v>
          </cell>
          <cell r="D493">
            <v>787</v>
          </cell>
        </row>
        <row r="494">
          <cell r="A494">
            <v>492</v>
          </cell>
          <cell r="C494" t="str">
            <v>CV1회조수2 CV38SQ</v>
          </cell>
          <cell r="D494">
            <v>891</v>
          </cell>
        </row>
        <row r="495">
          <cell r="A495">
            <v>493</v>
          </cell>
          <cell r="C495" t="str">
            <v>CV1회조수2 CV60SQ</v>
          </cell>
          <cell r="D495">
            <v>1033</v>
          </cell>
        </row>
        <row r="496">
          <cell r="A496">
            <v>494</v>
          </cell>
          <cell r="C496" t="str">
            <v>CV1회조수4, 22SQ</v>
          </cell>
          <cell r="D496">
            <v>744</v>
          </cell>
        </row>
        <row r="497">
          <cell r="A497">
            <v>495</v>
          </cell>
          <cell r="C497" t="str">
            <v>CV1회조수4, 38SQ</v>
          </cell>
          <cell r="D497">
            <v>841</v>
          </cell>
        </row>
        <row r="498">
          <cell r="A498">
            <v>496</v>
          </cell>
          <cell r="C498" t="str">
            <v>CV1회조수4, 60SQ</v>
          </cell>
          <cell r="D498">
            <v>976</v>
          </cell>
        </row>
        <row r="499">
          <cell r="A499">
            <v>497</v>
          </cell>
          <cell r="C499" t="str">
            <v>CV1회조수2 CV100SQ</v>
          </cell>
          <cell r="D499">
            <v>1377</v>
          </cell>
        </row>
        <row r="500">
          <cell r="A500">
            <v>498</v>
          </cell>
          <cell r="C500" t="str">
            <v>CV1회조수2 CV150SQ</v>
          </cell>
          <cell r="D500">
            <v>1763</v>
          </cell>
        </row>
        <row r="501">
          <cell r="A501">
            <v>499</v>
          </cell>
          <cell r="C501" t="str">
            <v>CV1회조수2 CV200SQ</v>
          </cell>
          <cell r="D501">
            <v>2107</v>
          </cell>
        </row>
        <row r="502">
          <cell r="A502">
            <v>500</v>
          </cell>
          <cell r="C502" t="str">
            <v>CV1회조수2 CV325SQ</v>
          </cell>
          <cell r="D502">
            <v>3019</v>
          </cell>
        </row>
        <row r="503">
          <cell r="A503">
            <v>501</v>
          </cell>
          <cell r="C503" t="str">
            <v>CNCV1회조수1,60SQ</v>
          </cell>
          <cell r="D503">
            <v>2255</v>
          </cell>
        </row>
        <row r="504">
          <cell r="A504">
            <v>502</v>
          </cell>
          <cell r="C504" t="str">
            <v>CNCV1회조수2,60SQ</v>
          </cell>
          <cell r="D504">
            <v>2029</v>
          </cell>
        </row>
        <row r="505">
          <cell r="A505">
            <v>503</v>
          </cell>
          <cell r="C505" t="str">
            <v>CNCV1회조수3,60SQ</v>
          </cell>
          <cell r="D505">
            <v>1954</v>
          </cell>
        </row>
        <row r="506">
          <cell r="A506">
            <v>504</v>
          </cell>
          <cell r="C506" t="str">
            <v>CNCV2회조수1,60SQ</v>
          </cell>
          <cell r="D506">
            <v>2029</v>
          </cell>
        </row>
        <row r="507">
          <cell r="A507">
            <v>505</v>
          </cell>
          <cell r="C507" t="str">
            <v>CNCV2회조수2,60SQ</v>
          </cell>
          <cell r="D507">
            <v>1826.1000000000001</v>
          </cell>
        </row>
        <row r="508">
          <cell r="A508">
            <v>506</v>
          </cell>
          <cell r="C508" t="str">
            <v>CNCV2회조수3,60SQ</v>
          </cell>
          <cell r="D508">
            <v>1758</v>
          </cell>
        </row>
        <row r="509">
          <cell r="A509">
            <v>507</v>
          </cell>
          <cell r="C509" t="str">
            <v>CNCV3회조수1,60SQ</v>
          </cell>
          <cell r="D509">
            <v>1954</v>
          </cell>
        </row>
        <row r="510">
          <cell r="A510">
            <v>508</v>
          </cell>
          <cell r="C510" t="str">
            <v>CNCV3회조수2,60SQ</v>
          </cell>
          <cell r="D510">
            <v>1758</v>
          </cell>
        </row>
        <row r="511">
          <cell r="A511">
            <v>509</v>
          </cell>
          <cell r="C511" t="str">
            <v>CNCV3회조수3,60SQ</v>
          </cell>
          <cell r="D511">
            <v>1693</v>
          </cell>
        </row>
        <row r="512">
          <cell r="A512">
            <v>510</v>
          </cell>
          <cell r="C512" t="str">
            <v>CNCV4회조수3,60SQ</v>
          </cell>
          <cell r="D512">
            <v>1660</v>
          </cell>
        </row>
        <row r="513">
          <cell r="A513">
            <v>511</v>
          </cell>
          <cell r="C513" t="str">
            <v>CNCV1회조수3,325SQ</v>
          </cell>
          <cell r="D513">
            <v>5715</v>
          </cell>
        </row>
        <row r="514">
          <cell r="A514">
            <v>512</v>
          </cell>
          <cell r="C514" t="str">
            <v>CNCV2회조수3,325SQ</v>
          </cell>
          <cell r="D514">
            <v>5144</v>
          </cell>
        </row>
        <row r="515">
          <cell r="A515">
            <v>513</v>
          </cell>
          <cell r="C515" t="str">
            <v>CNCV3회조수3,325SQ</v>
          </cell>
          <cell r="D515">
            <v>4953</v>
          </cell>
        </row>
        <row r="516">
          <cell r="A516">
            <v>514</v>
          </cell>
          <cell r="C516" t="str">
            <v>CNCV4회조수3,325SQ</v>
          </cell>
          <cell r="D516">
            <v>4858</v>
          </cell>
        </row>
        <row r="517">
          <cell r="A517">
            <v>515</v>
          </cell>
          <cell r="B517" t="str">
            <v>(전력구,공동구)</v>
          </cell>
          <cell r="C517" t="str">
            <v>CNCV1회조수3,325SQ(전력구)</v>
          </cell>
          <cell r="D517">
            <v>7144</v>
          </cell>
        </row>
        <row r="518">
          <cell r="A518">
            <v>516</v>
          </cell>
          <cell r="C518" t="str">
            <v>케이블난연도료FR-C</v>
          </cell>
          <cell r="D518">
            <v>14984</v>
          </cell>
        </row>
        <row r="519">
          <cell r="A519">
            <v>517</v>
          </cell>
          <cell r="C519" t="str">
            <v>접지스리브압축100-38</v>
          </cell>
          <cell r="D519">
            <v>21998</v>
          </cell>
        </row>
        <row r="520">
          <cell r="A520">
            <v>518</v>
          </cell>
        </row>
        <row r="521">
          <cell r="A521">
            <v>519</v>
          </cell>
        </row>
        <row r="522">
          <cell r="A522">
            <v>520</v>
          </cell>
        </row>
        <row r="523">
          <cell r="A523">
            <v>521</v>
          </cell>
        </row>
        <row r="524">
          <cell r="A524">
            <v>522</v>
          </cell>
        </row>
        <row r="525">
          <cell r="A525">
            <v>523</v>
          </cell>
          <cell r="B525" t="str">
            <v>관로케이블철거</v>
          </cell>
        </row>
        <row r="526">
          <cell r="A526">
            <v>524</v>
          </cell>
          <cell r="B526" t="str">
            <v xml:space="preserve">         재사용</v>
          </cell>
          <cell r="C526" t="str">
            <v>CV1회조수2, 22SQ</v>
          </cell>
          <cell r="D526">
            <v>629</v>
          </cell>
        </row>
        <row r="527">
          <cell r="A527">
            <v>525</v>
          </cell>
          <cell r="B527" t="str">
            <v xml:space="preserve">         재사용</v>
          </cell>
          <cell r="C527" t="str">
            <v>CV1회조수2, 38SQ</v>
          </cell>
          <cell r="D527">
            <v>712</v>
          </cell>
        </row>
        <row r="528">
          <cell r="A528">
            <v>526</v>
          </cell>
          <cell r="B528" t="str">
            <v xml:space="preserve">         재사용</v>
          </cell>
          <cell r="C528" t="str">
            <v>CV1회조수2, 60SQ</v>
          </cell>
          <cell r="D528">
            <v>826</v>
          </cell>
        </row>
        <row r="529">
          <cell r="A529">
            <v>527</v>
          </cell>
          <cell r="B529" t="str">
            <v xml:space="preserve">         재사용</v>
          </cell>
          <cell r="C529" t="str">
            <v>CNCV1회조수3, 60SQ</v>
          </cell>
          <cell r="D529">
            <v>1563.2</v>
          </cell>
        </row>
        <row r="530">
          <cell r="A530">
            <v>528</v>
          </cell>
          <cell r="B530" t="str">
            <v xml:space="preserve">         재사용</v>
          </cell>
          <cell r="C530" t="str">
            <v>CNCV2회조수3, 60SQ</v>
          </cell>
          <cell r="D530">
            <v>1406.4</v>
          </cell>
        </row>
        <row r="531">
          <cell r="A531">
            <v>529</v>
          </cell>
        </row>
        <row r="532">
          <cell r="A532">
            <v>530</v>
          </cell>
          <cell r="C532" t="str">
            <v>CV1회조수2, CV22SQ</v>
          </cell>
          <cell r="D532">
            <v>393</v>
          </cell>
        </row>
        <row r="533">
          <cell r="A533">
            <v>531</v>
          </cell>
          <cell r="C533" t="str">
            <v>CV1회조수2 CV38SQ</v>
          </cell>
          <cell r="D533">
            <v>445</v>
          </cell>
        </row>
        <row r="534">
          <cell r="A534">
            <v>532</v>
          </cell>
          <cell r="C534" t="str">
            <v>CV1회조수2, CV60SQ</v>
          </cell>
          <cell r="D534">
            <v>516</v>
          </cell>
        </row>
        <row r="535">
          <cell r="A535">
            <v>533</v>
          </cell>
          <cell r="C535" t="str">
            <v>CNCV2회동시1, 60SQ</v>
          </cell>
          <cell r="D535">
            <v>1014</v>
          </cell>
        </row>
        <row r="536">
          <cell r="A536">
            <v>534</v>
          </cell>
          <cell r="C536" t="str">
            <v>CNCV1회조수3, 60SQ</v>
          </cell>
          <cell r="D536">
            <v>977</v>
          </cell>
        </row>
        <row r="537">
          <cell r="A537">
            <v>535</v>
          </cell>
          <cell r="C537" t="str">
            <v>CNCV2회조수3, 60SQ</v>
          </cell>
          <cell r="D537">
            <v>879</v>
          </cell>
        </row>
        <row r="538">
          <cell r="A538">
            <v>536</v>
          </cell>
          <cell r="C538" t="str">
            <v>CNCV3회조수3, 60SQ</v>
          </cell>
          <cell r="D538">
            <v>846</v>
          </cell>
        </row>
        <row r="539">
          <cell r="A539">
            <v>537</v>
          </cell>
          <cell r="C539" t="str">
            <v>CNCV4회조수3, 60SQ</v>
          </cell>
          <cell r="D539">
            <v>830</v>
          </cell>
        </row>
        <row r="540">
          <cell r="A540">
            <v>538</v>
          </cell>
          <cell r="C540" t="str">
            <v>CNCV1회조수3,325SQ</v>
          </cell>
          <cell r="D540">
            <v>2857</v>
          </cell>
        </row>
        <row r="541">
          <cell r="A541">
            <v>539</v>
          </cell>
          <cell r="C541" t="str">
            <v>CNCV2회조수3,325SQ</v>
          </cell>
          <cell r="D541">
            <v>2572</v>
          </cell>
        </row>
        <row r="542">
          <cell r="A542">
            <v>540</v>
          </cell>
          <cell r="C542" t="str">
            <v>CNCV3회조수3, 325SQ</v>
          </cell>
          <cell r="D542">
            <v>2476</v>
          </cell>
        </row>
        <row r="543">
          <cell r="A543">
            <v>541</v>
          </cell>
          <cell r="C543" t="str">
            <v>CNCV4회조수3,325SQ</v>
          </cell>
          <cell r="D543">
            <v>2429</v>
          </cell>
        </row>
        <row r="544">
          <cell r="A544">
            <v>542</v>
          </cell>
          <cell r="C544" t="str">
            <v>CV1회조수4, 22SQ</v>
          </cell>
          <cell r="D544" t="e">
            <v>#REF!</v>
          </cell>
        </row>
        <row r="545">
          <cell r="A545">
            <v>543</v>
          </cell>
          <cell r="C545" t="str">
            <v>CV1회조수4, 38SQ</v>
          </cell>
          <cell r="D545" t="e">
            <v>#REF!</v>
          </cell>
        </row>
        <row r="546">
          <cell r="A546">
            <v>544</v>
          </cell>
          <cell r="C546" t="str">
            <v>CV1회조수4, 60SQ</v>
          </cell>
          <cell r="D546" t="e">
            <v>#REF!</v>
          </cell>
        </row>
        <row r="547">
          <cell r="A547">
            <v>545</v>
          </cell>
        </row>
        <row r="548">
          <cell r="A548">
            <v>546</v>
          </cell>
        </row>
        <row r="549">
          <cell r="A549">
            <v>547</v>
          </cell>
        </row>
        <row r="550">
          <cell r="A550">
            <v>548</v>
          </cell>
        </row>
        <row r="551">
          <cell r="A551">
            <v>549</v>
          </cell>
          <cell r="B551" t="str">
            <v>케이블헤드신설</v>
          </cell>
        </row>
        <row r="552">
          <cell r="A552">
            <v>550</v>
          </cell>
          <cell r="C552" t="str">
            <v>전선압축접속95M미만</v>
          </cell>
          <cell r="D552">
            <v>20532</v>
          </cell>
        </row>
        <row r="553">
          <cell r="A553">
            <v>551</v>
          </cell>
          <cell r="C553" t="str">
            <v>전선압축접속95M이상</v>
          </cell>
          <cell r="D553">
            <v>23465</v>
          </cell>
        </row>
        <row r="554">
          <cell r="A554">
            <v>552</v>
          </cell>
          <cell r="C554" t="str">
            <v>종단접속제325SQ,3동시</v>
          </cell>
          <cell r="D554">
            <v>227833</v>
          </cell>
        </row>
        <row r="555">
          <cell r="A555">
            <v>553</v>
          </cell>
          <cell r="C555" t="str">
            <v>종단접속제325SQ,1동시</v>
          </cell>
          <cell r="D555">
            <v>238986</v>
          </cell>
        </row>
        <row r="556">
          <cell r="A556">
            <v>554</v>
          </cell>
          <cell r="C556" t="str">
            <v>종단접속제060SQ,3동시</v>
          </cell>
          <cell r="D556">
            <v>113916</v>
          </cell>
        </row>
        <row r="557">
          <cell r="A557">
            <v>555</v>
          </cell>
          <cell r="C557" t="str">
            <v>종단접속제060SQ,1동시</v>
          </cell>
          <cell r="D557">
            <v>119494</v>
          </cell>
        </row>
        <row r="558">
          <cell r="A558">
            <v>556</v>
          </cell>
          <cell r="C558" t="str">
            <v>피뢰기신설</v>
          </cell>
          <cell r="D558">
            <v>29555</v>
          </cell>
        </row>
        <row r="559">
          <cell r="A559">
            <v>557</v>
          </cell>
          <cell r="C559" t="str">
            <v>종단접속재200SQ,3동시</v>
          </cell>
          <cell r="D559">
            <v>173589</v>
          </cell>
        </row>
        <row r="560">
          <cell r="A560">
            <v>558</v>
          </cell>
          <cell r="B560" t="str">
            <v xml:space="preserve">            </v>
          </cell>
          <cell r="C560" t="str">
            <v>종단접속제038SQ,3동시</v>
          </cell>
          <cell r="D560">
            <v>95474</v>
          </cell>
        </row>
        <row r="561">
          <cell r="A561">
            <v>559</v>
          </cell>
        </row>
        <row r="562">
          <cell r="A562">
            <v>560</v>
          </cell>
        </row>
        <row r="563">
          <cell r="A563">
            <v>561</v>
          </cell>
          <cell r="B563" t="str">
            <v>케이블헤드철거</v>
          </cell>
        </row>
        <row r="564">
          <cell r="A564">
            <v>562</v>
          </cell>
          <cell r="C564" t="str">
            <v>종단접속제325SQ,3동시</v>
          </cell>
          <cell r="D564">
            <v>10266</v>
          </cell>
        </row>
        <row r="565">
          <cell r="A565">
            <v>563</v>
          </cell>
          <cell r="C565" t="str">
            <v>종단접속제060SQ,3동시</v>
          </cell>
          <cell r="D565">
            <v>113916</v>
          </cell>
        </row>
        <row r="566">
          <cell r="A566">
            <v>564</v>
          </cell>
          <cell r="C566" t="str">
            <v>종단접속재200SQ,3동시</v>
          </cell>
          <cell r="D566">
            <v>119493</v>
          </cell>
        </row>
        <row r="567">
          <cell r="A567">
            <v>565</v>
          </cell>
          <cell r="C567" t="str">
            <v>종단접속제325SQ,1동시</v>
          </cell>
          <cell r="D567">
            <v>119493</v>
          </cell>
        </row>
        <row r="568">
          <cell r="A568">
            <v>566</v>
          </cell>
          <cell r="C568" t="str">
            <v>종단접속재200SQ,1동시</v>
          </cell>
          <cell r="D568">
            <v>91043</v>
          </cell>
        </row>
        <row r="569">
          <cell r="A569">
            <v>567</v>
          </cell>
          <cell r="C569" t="str">
            <v>종단접속재060SQ,1동시</v>
          </cell>
          <cell r="D569">
            <v>59747</v>
          </cell>
        </row>
        <row r="570">
          <cell r="A570">
            <v>568</v>
          </cell>
        </row>
        <row r="571">
          <cell r="A571">
            <v>569</v>
          </cell>
        </row>
        <row r="572">
          <cell r="A572">
            <v>570</v>
          </cell>
          <cell r="B572" t="str">
            <v>관  로  신  설</v>
          </cell>
        </row>
        <row r="573">
          <cell r="A573">
            <v>571</v>
          </cell>
          <cell r="C573" t="str">
            <v>도통시험특고300MM1공</v>
          </cell>
          <cell r="D573">
            <v>2078</v>
          </cell>
        </row>
        <row r="574">
          <cell r="A574">
            <v>572</v>
          </cell>
          <cell r="C574" t="str">
            <v>도통시험특고300MM2공</v>
          </cell>
          <cell r="D574">
            <v>1870</v>
          </cell>
        </row>
        <row r="575">
          <cell r="A575">
            <v>573</v>
          </cell>
          <cell r="C575" t="str">
            <v>도통시험특고300MM3공</v>
          </cell>
          <cell r="D575">
            <v>1800</v>
          </cell>
        </row>
        <row r="576">
          <cell r="A576">
            <v>574</v>
          </cell>
          <cell r="C576" t="str">
            <v>도통시험특고300MM4공</v>
          </cell>
          <cell r="D576">
            <v>1766</v>
          </cell>
        </row>
        <row r="577">
          <cell r="A577">
            <v>575</v>
          </cell>
          <cell r="C577" t="str">
            <v>도통시험특고300MM5공</v>
          </cell>
          <cell r="D577">
            <v>1745</v>
          </cell>
        </row>
        <row r="578">
          <cell r="A578">
            <v>576</v>
          </cell>
          <cell r="C578" t="str">
            <v>도통시험특고300MM6공</v>
          </cell>
          <cell r="D578">
            <v>1731</v>
          </cell>
        </row>
        <row r="579">
          <cell r="A579">
            <v>577</v>
          </cell>
          <cell r="C579" t="str">
            <v>도통시험특고300MM9공</v>
          </cell>
          <cell r="D579">
            <v>1708</v>
          </cell>
        </row>
        <row r="580">
          <cell r="A580">
            <v>578</v>
          </cell>
          <cell r="C580" t="str">
            <v>도통시험특고300MM12공</v>
          </cell>
          <cell r="D580">
            <v>1697</v>
          </cell>
        </row>
        <row r="581">
          <cell r="A581">
            <v>579</v>
          </cell>
          <cell r="C581" t="str">
            <v>도통시험특고150MM1공</v>
          </cell>
          <cell r="D581">
            <v>1709</v>
          </cell>
        </row>
        <row r="582">
          <cell r="A582">
            <v>580</v>
          </cell>
          <cell r="C582" t="str">
            <v>도통시험특고150MM2공</v>
          </cell>
          <cell r="D582">
            <v>1538</v>
          </cell>
        </row>
        <row r="583">
          <cell r="A583">
            <v>581</v>
          </cell>
          <cell r="C583" t="str">
            <v>도통시험특고150MM3공</v>
          </cell>
          <cell r="D583">
            <v>1481</v>
          </cell>
        </row>
        <row r="584">
          <cell r="A584">
            <v>582</v>
          </cell>
          <cell r="C584" t="str">
            <v>도통시험특고150MM4공</v>
          </cell>
          <cell r="D584">
            <v>1452</v>
          </cell>
        </row>
        <row r="585">
          <cell r="A585">
            <v>583</v>
          </cell>
          <cell r="C585" t="str">
            <v>도통시험특고150MM5공</v>
          </cell>
          <cell r="D585">
            <v>1435</v>
          </cell>
        </row>
        <row r="586">
          <cell r="A586">
            <v>584</v>
          </cell>
          <cell r="C586" t="str">
            <v>도통시험특고150MM6공</v>
          </cell>
          <cell r="D586">
            <v>1424</v>
          </cell>
        </row>
        <row r="587">
          <cell r="A587">
            <v>585</v>
          </cell>
          <cell r="C587" t="str">
            <v>도통시험특고150MM6공</v>
          </cell>
          <cell r="D587">
            <v>1405</v>
          </cell>
        </row>
        <row r="588">
          <cell r="A588">
            <v>586</v>
          </cell>
          <cell r="C588" t="str">
            <v>도통시험특고150MM6공</v>
          </cell>
          <cell r="D588">
            <v>1395</v>
          </cell>
        </row>
        <row r="589">
          <cell r="A589">
            <v>587</v>
          </cell>
          <cell r="C589" t="str">
            <v>도통시험저압150MM1공</v>
          </cell>
          <cell r="D589">
            <v>1504</v>
          </cell>
        </row>
        <row r="590">
          <cell r="A590">
            <v>588</v>
          </cell>
          <cell r="C590" t="str">
            <v>도통시험저압150MM2공</v>
          </cell>
          <cell r="D590">
            <v>1353</v>
          </cell>
        </row>
        <row r="591">
          <cell r="A591">
            <v>589</v>
          </cell>
          <cell r="C591" t="str">
            <v>도통시험저압150MM3공</v>
          </cell>
          <cell r="D591">
            <v>1303</v>
          </cell>
        </row>
        <row r="592">
          <cell r="A592">
            <v>590</v>
          </cell>
          <cell r="C592" t="str">
            <v>도통시험저압150MM4공</v>
          </cell>
          <cell r="D592">
            <v>1278</v>
          </cell>
        </row>
        <row r="593">
          <cell r="A593">
            <v>591</v>
          </cell>
          <cell r="C593" t="str">
            <v>도통시험저압150MM5공</v>
          </cell>
          <cell r="D593">
            <v>1263</v>
          </cell>
        </row>
        <row r="594">
          <cell r="A594">
            <v>592</v>
          </cell>
          <cell r="C594" t="str">
            <v>도통시험저압150MM6공</v>
          </cell>
          <cell r="D594">
            <v>1253</v>
          </cell>
        </row>
        <row r="595">
          <cell r="A595">
            <v>593</v>
          </cell>
          <cell r="C595" t="str">
            <v>도통시험저압150MM9공</v>
          </cell>
          <cell r="D595">
            <v>1236</v>
          </cell>
        </row>
        <row r="596">
          <cell r="A596">
            <v>594</v>
          </cell>
          <cell r="C596" t="str">
            <v>도통시험저압150MM12공</v>
          </cell>
          <cell r="D596">
            <v>1228</v>
          </cell>
        </row>
        <row r="597">
          <cell r="A597">
            <v>595</v>
          </cell>
        </row>
        <row r="598">
          <cell r="A598">
            <v>596</v>
          </cell>
        </row>
        <row r="599">
          <cell r="A599">
            <v>597</v>
          </cell>
        </row>
        <row r="600">
          <cell r="A600">
            <v>598</v>
          </cell>
          <cell r="B600" t="str">
            <v>맨  홀  신  설</v>
          </cell>
        </row>
        <row r="601">
          <cell r="A601">
            <v>599</v>
          </cell>
          <cell r="C601" t="str">
            <v>접지공사1-2*1본(개당)</v>
          </cell>
          <cell r="D601">
            <v>29331</v>
          </cell>
        </row>
        <row r="602">
          <cell r="A602">
            <v>600</v>
          </cell>
          <cell r="C602" t="str">
            <v>접지공사1-2*2본(개당)</v>
          </cell>
          <cell r="D602">
            <v>43997</v>
          </cell>
        </row>
        <row r="603">
          <cell r="A603">
            <v>601</v>
          </cell>
          <cell r="C603" t="str">
            <v>접지공사1-2*3본(개당)</v>
          </cell>
          <cell r="D603">
            <v>66231</v>
          </cell>
        </row>
        <row r="604">
          <cell r="A604">
            <v>602</v>
          </cell>
          <cell r="C604" t="str">
            <v>고무아스팔트에멜젼도막방수</v>
          </cell>
          <cell r="D604">
            <v>15799</v>
          </cell>
        </row>
        <row r="605">
          <cell r="A605">
            <v>603</v>
          </cell>
          <cell r="C605" t="str">
            <v>접지선매설(M당)</v>
          </cell>
          <cell r="D605">
            <v>1477</v>
          </cell>
        </row>
        <row r="606">
          <cell r="A606">
            <v>604</v>
          </cell>
        </row>
        <row r="607">
          <cell r="A607">
            <v>605</v>
          </cell>
        </row>
        <row r="608">
          <cell r="A608">
            <v>606</v>
          </cell>
          <cell r="B608" t="str">
            <v>핸 드 홀 신 설</v>
          </cell>
        </row>
        <row r="609">
          <cell r="A609">
            <v>607</v>
          </cell>
          <cell r="C609" t="str">
            <v>접지공사1-2*1본(개당)</v>
          </cell>
          <cell r="D609">
            <v>29331</v>
          </cell>
        </row>
        <row r="610">
          <cell r="A610">
            <v>608</v>
          </cell>
          <cell r="C610" t="str">
            <v>접지공사1-2*2본(개당)</v>
          </cell>
          <cell r="D610">
            <v>43997</v>
          </cell>
        </row>
        <row r="611">
          <cell r="A611">
            <v>609</v>
          </cell>
          <cell r="C611" t="str">
            <v>접지공사1-2*3본(개당)</v>
          </cell>
          <cell r="D611">
            <v>66231</v>
          </cell>
        </row>
        <row r="612">
          <cell r="A612">
            <v>610</v>
          </cell>
          <cell r="C612" t="str">
            <v>고무아스팔트에멜젼도막방수</v>
          </cell>
          <cell r="D612">
            <v>15799</v>
          </cell>
        </row>
        <row r="613">
          <cell r="A613">
            <v>611</v>
          </cell>
          <cell r="C613" t="str">
            <v>접지선매설(M당)</v>
          </cell>
          <cell r="D613">
            <v>1477</v>
          </cell>
        </row>
        <row r="614">
          <cell r="A614">
            <v>612</v>
          </cell>
        </row>
        <row r="615">
          <cell r="A615">
            <v>613</v>
          </cell>
          <cell r="B615" t="str">
            <v>개 폐 기 신 설</v>
          </cell>
        </row>
        <row r="616">
          <cell r="A616">
            <v>614</v>
          </cell>
          <cell r="C616" t="str">
            <v>접지공사1-2*1본(개당)</v>
          </cell>
          <cell r="D616">
            <v>29331</v>
          </cell>
        </row>
        <row r="617">
          <cell r="A617">
            <v>615</v>
          </cell>
          <cell r="C617" t="str">
            <v>개폐기신설인력</v>
          </cell>
          <cell r="D617">
            <v>357211</v>
          </cell>
        </row>
        <row r="618">
          <cell r="A618">
            <v>616</v>
          </cell>
          <cell r="C618" t="str">
            <v>개폐기엘보60SQ,1동시</v>
          </cell>
          <cell r="D618">
            <v>59178</v>
          </cell>
        </row>
        <row r="619">
          <cell r="A619">
            <v>617</v>
          </cell>
          <cell r="C619" t="str">
            <v>개폐기엘보60SQ,2동시</v>
          </cell>
          <cell r="D619">
            <v>53260</v>
          </cell>
        </row>
        <row r="620">
          <cell r="A620">
            <v>618</v>
          </cell>
          <cell r="C620" t="str">
            <v>개폐기엘보60SQ,3동시</v>
          </cell>
          <cell r="D620">
            <v>51287</v>
          </cell>
        </row>
        <row r="621">
          <cell r="A621">
            <v>619</v>
          </cell>
          <cell r="C621" t="str">
            <v>개폐기엘보60SQ,4동시</v>
          </cell>
          <cell r="D621">
            <v>50301</v>
          </cell>
        </row>
        <row r="622">
          <cell r="A622">
            <v>620</v>
          </cell>
          <cell r="C622" t="str">
            <v>개폐기엘보60SQ,5동시</v>
          </cell>
          <cell r="D622">
            <v>49709</v>
          </cell>
        </row>
        <row r="623">
          <cell r="A623">
            <v>621</v>
          </cell>
          <cell r="C623" t="str">
            <v>개폐기엘보60SQ,6동시</v>
          </cell>
          <cell r="D623">
            <v>49315</v>
          </cell>
        </row>
        <row r="624">
          <cell r="A624">
            <v>622</v>
          </cell>
          <cell r="C624" t="str">
            <v>개폐기엘보60SQ,9동시</v>
          </cell>
          <cell r="D624">
            <v>48657</v>
          </cell>
        </row>
        <row r="625">
          <cell r="A625">
            <v>623</v>
          </cell>
          <cell r="C625" t="str">
            <v>개폐기엘보60SQ,12동시</v>
          </cell>
          <cell r="D625">
            <v>48328</v>
          </cell>
        </row>
        <row r="626">
          <cell r="A626">
            <v>624</v>
          </cell>
          <cell r="C626" t="str">
            <v>개폐기엘보325SQ,1동시</v>
          </cell>
          <cell r="D626">
            <v>85353</v>
          </cell>
        </row>
        <row r="627">
          <cell r="A627">
            <v>625</v>
          </cell>
          <cell r="C627" t="str">
            <v>개폐기엘보325SQ,3동시</v>
          </cell>
          <cell r="D627">
            <v>73972</v>
          </cell>
        </row>
        <row r="628">
          <cell r="A628">
            <v>626</v>
          </cell>
          <cell r="C628" t="str">
            <v>개폐기엘보325SQ,6동시</v>
          </cell>
          <cell r="D628">
            <v>71127</v>
          </cell>
        </row>
        <row r="629">
          <cell r="A629">
            <v>627</v>
          </cell>
          <cell r="C629" t="str">
            <v>개폐기엘보325SQ,9동시</v>
          </cell>
          <cell r="D629">
            <v>70179</v>
          </cell>
        </row>
        <row r="630">
          <cell r="A630">
            <v>628</v>
          </cell>
          <cell r="C630" t="str">
            <v>개폐기엘보325SQ,12동시</v>
          </cell>
          <cell r="D630">
            <v>69704</v>
          </cell>
        </row>
        <row r="631">
          <cell r="A631">
            <v>629</v>
          </cell>
          <cell r="C631" t="str">
            <v>접지선메설(M당)</v>
          </cell>
          <cell r="D631">
            <v>1477</v>
          </cell>
        </row>
        <row r="632">
          <cell r="A632">
            <v>630</v>
          </cell>
          <cell r="C632" t="str">
            <v>개폐기엘보200SQ,1동시</v>
          </cell>
          <cell r="D632">
            <v>72835</v>
          </cell>
        </row>
        <row r="633">
          <cell r="A633">
            <v>631</v>
          </cell>
          <cell r="C633" t="str">
            <v>개폐기엘보200SQ,3동시</v>
          </cell>
          <cell r="D633">
            <v>63123</v>
          </cell>
        </row>
        <row r="634">
          <cell r="A634">
            <v>632</v>
          </cell>
          <cell r="C634" t="str">
            <v>개폐기엘보200SQ,12동시</v>
          </cell>
          <cell r="D634">
            <v>59481</v>
          </cell>
        </row>
        <row r="635">
          <cell r="A635">
            <v>633</v>
          </cell>
        </row>
        <row r="636">
          <cell r="A636">
            <v>634</v>
          </cell>
        </row>
        <row r="637">
          <cell r="A637">
            <v>635</v>
          </cell>
          <cell r="B637" t="str">
            <v>개 폐 기 철 거</v>
          </cell>
        </row>
        <row r="638">
          <cell r="A638">
            <v>636</v>
          </cell>
          <cell r="C638" t="str">
            <v>개폐기엘보60SQ, 3동시</v>
          </cell>
          <cell r="D638">
            <v>25643</v>
          </cell>
        </row>
        <row r="639">
          <cell r="A639">
            <v>637</v>
          </cell>
          <cell r="C639" t="str">
            <v>개폐기엘보60SQ, 6동시</v>
          </cell>
          <cell r="D639">
            <v>24657</v>
          </cell>
        </row>
        <row r="640">
          <cell r="A640">
            <v>638</v>
          </cell>
          <cell r="C640" t="str">
            <v>개페기엘보60SQ, 9동시</v>
          </cell>
          <cell r="D640">
            <v>24328</v>
          </cell>
        </row>
        <row r="641">
          <cell r="A641">
            <v>639</v>
          </cell>
          <cell r="C641" t="str">
            <v>개폐기엘보60SQ, 12동시</v>
          </cell>
          <cell r="D641">
            <v>24164</v>
          </cell>
        </row>
        <row r="642">
          <cell r="A642">
            <v>640</v>
          </cell>
          <cell r="C642" t="str">
            <v>개폐기엘보325SQ, 3동시</v>
          </cell>
          <cell r="D642">
            <v>36986</v>
          </cell>
        </row>
        <row r="643">
          <cell r="A643">
            <v>641</v>
          </cell>
          <cell r="C643" t="str">
            <v>개페기엘보325SQ, 6동시</v>
          </cell>
          <cell r="D643">
            <v>35563</v>
          </cell>
        </row>
        <row r="644">
          <cell r="A644">
            <v>642</v>
          </cell>
          <cell r="C644" t="str">
            <v>개폐기엘보325SQ, 9동시</v>
          </cell>
          <cell r="D644">
            <v>35089</v>
          </cell>
        </row>
        <row r="645">
          <cell r="A645">
            <v>643</v>
          </cell>
          <cell r="C645" t="str">
            <v>개폐기엘보325SQ, 12동시</v>
          </cell>
          <cell r="D645">
            <v>34852</v>
          </cell>
        </row>
        <row r="646">
          <cell r="A646">
            <v>644</v>
          </cell>
        </row>
        <row r="647">
          <cell r="A647">
            <v>645</v>
          </cell>
        </row>
        <row r="648">
          <cell r="A648">
            <v>646</v>
          </cell>
          <cell r="B648" t="str">
            <v>변 압 기 공 사</v>
          </cell>
        </row>
        <row r="649">
          <cell r="A649">
            <v>647</v>
          </cell>
          <cell r="C649" t="str">
            <v>접지공사1-2*1본(개당)</v>
          </cell>
          <cell r="D649">
            <v>29331</v>
          </cell>
        </row>
        <row r="650">
          <cell r="A650">
            <v>648</v>
          </cell>
          <cell r="C650" t="str">
            <v>접지선메설(M당)</v>
          </cell>
          <cell r="D650">
            <v>1477</v>
          </cell>
        </row>
        <row r="651">
          <cell r="A651">
            <v>649</v>
          </cell>
          <cell r="C651" t="str">
            <v>패드변압기3상75(인력)</v>
          </cell>
          <cell r="D651">
            <v>506148.69999999995</v>
          </cell>
        </row>
        <row r="652">
          <cell r="A652">
            <v>650</v>
          </cell>
          <cell r="C652" t="str">
            <v>패드변압기3상100(인력)</v>
          </cell>
          <cell r="D652">
            <v>557471.6</v>
          </cell>
        </row>
        <row r="653">
          <cell r="A653">
            <v>651</v>
          </cell>
          <cell r="C653" t="str">
            <v>패드변압기3상150(인력)</v>
          </cell>
          <cell r="D653">
            <v>778690.39999999991</v>
          </cell>
        </row>
        <row r="654">
          <cell r="A654">
            <v>652</v>
          </cell>
          <cell r="C654" t="str">
            <v>패드변압기3상200(인력)</v>
          </cell>
          <cell r="D654">
            <v>964514.3</v>
          </cell>
        </row>
        <row r="655">
          <cell r="A655">
            <v>653</v>
          </cell>
          <cell r="C655" t="str">
            <v>패드변압기3상300(인력)</v>
          </cell>
          <cell r="D655">
            <v>1194581.8999999999</v>
          </cell>
        </row>
        <row r="656">
          <cell r="A656">
            <v>654</v>
          </cell>
        </row>
        <row r="657">
          <cell r="A657">
            <v>655</v>
          </cell>
        </row>
        <row r="658">
          <cell r="A658">
            <v>656</v>
          </cell>
        </row>
        <row r="659">
          <cell r="A659">
            <v>657</v>
          </cell>
          <cell r="B659" t="str">
            <v>인력비용B(0.7)</v>
          </cell>
        </row>
        <row r="660">
          <cell r="A660">
            <v>658</v>
          </cell>
          <cell r="B660" t="str">
            <v>관로케이블신설</v>
          </cell>
        </row>
        <row r="661">
          <cell r="A661">
            <v>659</v>
          </cell>
          <cell r="C661" t="str">
            <v>행거취부(특고압)</v>
          </cell>
          <cell r="D661">
            <v>1568</v>
          </cell>
        </row>
        <row r="662">
          <cell r="A662">
            <v>660</v>
          </cell>
          <cell r="C662" t="str">
            <v>써포트2M이하1동시</v>
          </cell>
          <cell r="D662">
            <v>3137</v>
          </cell>
        </row>
        <row r="663">
          <cell r="A663">
            <v>661</v>
          </cell>
          <cell r="C663" t="str">
            <v>써포트2M이하2동시</v>
          </cell>
          <cell r="D663">
            <v>2823</v>
          </cell>
        </row>
        <row r="664">
          <cell r="A664">
            <v>662</v>
          </cell>
          <cell r="C664" t="str">
            <v>써포트2M이하3동시</v>
          </cell>
          <cell r="D664">
            <v>2718</v>
          </cell>
        </row>
        <row r="665">
          <cell r="A665">
            <v>663</v>
          </cell>
          <cell r="C665" t="str">
            <v>써포트2M이하4동시</v>
          </cell>
          <cell r="D665">
            <v>2666</v>
          </cell>
        </row>
        <row r="666">
          <cell r="A666">
            <v>664</v>
          </cell>
          <cell r="C666" t="str">
            <v>써포트2M이하5동시</v>
          </cell>
          <cell r="D666">
            <v>2635</v>
          </cell>
        </row>
        <row r="667">
          <cell r="A667">
            <v>665</v>
          </cell>
          <cell r="C667" t="str">
            <v>써포트2M이하6동시</v>
          </cell>
          <cell r="D667">
            <v>2614</v>
          </cell>
        </row>
        <row r="668">
          <cell r="A668">
            <v>666</v>
          </cell>
          <cell r="C668" t="str">
            <v>써포트2M이하7동시</v>
          </cell>
          <cell r="D668">
            <v>2599</v>
          </cell>
        </row>
        <row r="669">
          <cell r="A669">
            <v>667</v>
          </cell>
          <cell r="C669" t="str">
            <v>써포트2M이하8동시</v>
          </cell>
          <cell r="D669">
            <v>2588</v>
          </cell>
        </row>
        <row r="670">
          <cell r="A670">
            <v>668</v>
          </cell>
          <cell r="C670" t="str">
            <v>써포트2M이하9동시</v>
          </cell>
          <cell r="D670">
            <v>2579</v>
          </cell>
        </row>
        <row r="671">
          <cell r="A671">
            <v>669</v>
          </cell>
          <cell r="C671" t="str">
            <v>써포트2M이하10동시</v>
          </cell>
          <cell r="D671">
            <v>2572</v>
          </cell>
        </row>
        <row r="672">
          <cell r="A672">
            <v>670</v>
          </cell>
          <cell r="C672" t="str">
            <v>써포트2M이하11동시</v>
          </cell>
          <cell r="D672">
            <v>2566</v>
          </cell>
        </row>
        <row r="673">
          <cell r="A673">
            <v>671</v>
          </cell>
          <cell r="C673" t="str">
            <v>써포트2M이하12동시</v>
          </cell>
          <cell r="D673">
            <v>2561</v>
          </cell>
        </row>
        <row r="674">
          <cell r="A674">
            <v>672</v>
          </cell>
          <cell r="C674" t="str">
            <v>크리트취부,상하고정</v>
          </cell>
          <cell r="D674">
            <v>5550.4</v>
          </cell>
        </row>
        <row r="675">
          <cell r="A675">
            <v>673</v>
          </cell>
          <cell r="C675" t="str">
            <v>크리트취부,하부고정</v>
          </cell>
          <cell r="D675">
            <v>2775</v>
          </cell>
        </row>
        <row r="676">
          <cell r="A676">
            <v>674</v>
          </cell>
          <cell r="C676" t="str">
            <v>앙카볼트(13.8*100)</v>
          </cell>
          <cell r="D676">
            <v>5550.4</v>
          </cell>
        </row>
        <row r="677">
          <cell r="A677">
            <v>675</v>
          </cell>
          <cell r="C677" t="str">
            <v>지중표시찰취부(특고압)</v>
          </cell>
          <cell r="D677">
            <v>988</v>
          </cell>
        </row>
        <row r="678">
          <cell r="A678">
            <v>676</v>
          </cell>
          <cell r="C678" t="str">
            <v>지중표시찰취부(저압)</v>
          </cell>
          <cell r="D678">
            <v>830</v>
          </cell>
        </row>
        <row r="679">
          <cell r="A679">
            <v>677</v>
          </cell>
          <cell r="C679" t="str">
            <v>특고압지중선로표시기</v>
          </cell>
          <cell r="D679">
            <v>12471</v>
          </cell>
        </row>
        <row r="680">
          <cell r="A680">
            <v>678</v>
          </cell>
          <cell r="C680" t="str">
            <v>특고지중선로표시기(교통)</v>
          </cell>
          <cell r="D680">
            <v>15681</v>
          </cell>
        </row>
        <row r="681">
          <cell r="A681">
            <v>679</v>
          </cell>
          <cell r="C681" t="str">
            <v>튜브식삽입형방수장치1</v>
          </cell>
          <cell r="D681">
            <v>25884</v>
          </cell>
        </row>
        <row r="682">
          <cell r="A682">
            <v>680</v>
          </cell>
          <cell r="C682" t="str">
            <v>튜브식삽입형방수장치2</v>
          </cell>
          <cell r="D682">
            <v>23295</v>
          </cell>
        </row>
        <row r="683">
          <cell r="A683">
            <v>681</v>
          </cell>
          <cell r="C683" t="str">
            <v>튜브식삽입형방수장치3</v>
          </cell>
          <cell r="D683">
            <v>22432</v>
          </cell>
        </row>
        <row r="684">
          <cell r="A684">
            <v>682</v>
          </cell>
          <cell r="C684" t="str">
            <v>튜브식삽입형방수장치4</v>
          </cell>
          <cell r="D684">
            <v>22001</v>
          </cell>
        </row>
        <row r="685">
          <cell r="A685">
            <v>683</v>
          </cell>
          <cell r="C685" t="str">
            <v>튜브식삽입형방수장치5</v>
          </cell>
          <cell r="D685">
            <v>21742</v>
          </cell>
        </row>
        <row r="686">
          <cell r="A686">
            <v>684</v>
          </cell>
          <cell r="C686" t="str">
            <v>튜브식삽입형방수장치6</v>
          </cell>
          <cell r="D686">
            <v>21569</v>
          </cell>
        </row>
        <row r="687">
          <cell r="A687">
            <v>685</v>
          </cell>
          <cell r="C687" t="str">
            <v>튜브식삽입형방수장치7</v>
          </cell>
          <cell r="D687">
            <v>21446</v>
          </cell>
        </row>
        <row r="688">
          <cell r="A688">
            <v>686</v>
          </cell>
          <cell r="C688" t="str">
            <v>튜브식삽입형방수장치8</v>
          </cell>
          <cell r="D688">
            <v>21354</v>
          </cell>
        </row>
        <row r="689">
          <cell r="A689">
            <v>687</v>
          </cell>
          <cell r="C689" t="str">
            <v>튜브식삽입형방수장치9</v>
          </cell>
          <cell r="D689">
            <v>21282</v>
          </cell>
        </row>
        <row r="690">
          <cell r="A690">
            <v>688</v>
          </cell>
          <cell r="C690" t="str">
            <v>튜브식삽입형방수장치10</v>
          </cell>
          <cell r="D690">
            <v>21224</v>
          </cell>
        </row>
        <row r="691">
          <cell r="A691">
            <v>689</v>
          </cell>
          <cell r="C691" t="str">
            <v>튜브식삽입형방수장치11</v>
          </cell>
          <cell r="D691">
            <v>21177</v>
          </cell>
        </row>
        <row r="692">
          <cell r="A692">
            <v>690</v>
          </cell>
          <cell r="C692" t="str">
            <v>튜브식삽입형방수장치12</v>
          </cell>
          <cell r="D692">
            <v>21138</v>
          </cell>
        </row>
        <row r="693">
          <cell r="A693">
            <v>691</v>
          </cell>
          <cell r="C693" t="str">
            <v>동관단자단말처리22SQ</v>
          </cell>
          <cell r="D693">
            <v>8253</v>
          </cell>
        </row>
        <row r="694">
          <cell r="A694">
            <v>692</v>
          </cell>
          <cell r="C694" t="str">
            <v>동관단자단말처리38SQ</v>
          </cell>
          <cell r="D694">
            <v>9800</v>
          </cell>
        </row>
        <row r="695">
          <cell r="A695">
            <v>693</v>
          </cell>
          <cell r="C695" t="str">
            <v>동관단자단말처리60SQ</v>
          </cell>
          <cell r="D695">
            <v>11863</v>
          </cell>
        </row>
        <row r="696">
          <cell r="A696">
            <v>694</v>
          </cell>
          <cell r="C696" t="str">
            <v>동관단자단말처리100SQ</v>
          </cell>
          <cell r="D696">
            <v>13669</v>
          </cell>
        </row>
        <row r="697">
          <cell r="A697">
            <v>695</v>
          </cell>
          <cell r="C697" t="str">
            <v>동관단자단말처리150SQ</v>
          </cell>
          <cell r="D697">
            <v>17021</v>
          </cell>
        </row>
        <row r="698">
          <cell r="A698">
            <v>696</v>
          </cell>
          <cell r="C698" t="str">
            <v>동관단자단말처리200SQ</v>
          </cell>
          <cell r="D698">
            <v>18569</v>
          </cell>
        </row>
        <row r="699">
          <cell r="A699">
            <v>697</v>
          </cell>
          <cell r="C699" t="str">
            <v>동관단자단말처리325SQ</v>
          </cell>
          <cell r="D699">
            <v>23211</v>
          </cell>
        </row>
        <row r="700">
          <cell r="A700">
            <v>698</v>
          </cell>
          <cell r="C700" t="str">
            <v>강제전선관 ST54MM</v>
          </cell>
          <cell r="D700">
            <v>15616</v>
          </cell>
        </row>
        <row r="701">
          <cell r="A701">
            <v>699</v>
          </cell>
          <cell r="C701" t="str">
            <v>써포트1M이하1동시</v>
          </cell>
          <cell r="D701">
            <v>1098</v>
          </cell>
        </row>
        <row r="702">
          <cell r="A702">
            <v>700</v>
          </cell>
          <cell r="C702" t="str">
            <v>써포트1M이하2동시</v>
          </cell>
          <cell r="D702">
            <v>988</v>
          </cell>
        </row>
        <row r="703">
          <cell r="A703">
            <v>701</v>
          </cell>
          <cell r="C703" t="str">
            <v>써포트1M이하3동시</v>
          </cell>
          <cell r="D703">
            <v>951</v>
          </cell>
        </row>
        <row r="704">
          <cell r="A704">
            <v>702</v>
          </cell>
          <cell r="C704" t="str">
            <v>써포트1M이하4동시</v>
          </cell>
          <cell r="D704">
            <v>933</v>
          </cell>
        </row>
        <row r="705">
          <cell r="A705">
            <v>703</v>
          </cell>
          <cell r="C705" t="str">
            <v>케이블접속장치4TS(지상)</v>
          </cell>
          <cell r="D705">
            <v>172922</v>
          </cell>
        </row>
        <row r="706">
          <cell r="A706">
            <v>704</v>
          </cell>
          <cell r="C706" t="str">
            <v>케이블접속장치2TS(지상)</v>
          </cell>
          <cell r="D706">
            <v>160313</v>
          </cell>
        </row>
        <row r="707">
          <cell r="A707">
            <v>705</v>
          </cell>
          <cell r="C707" t="str">
            <v>케이블접속장치4TS(지하)</v>
          </cell>
          <cell r="D707">
            <v>155728</v>
          </cell>
        </row>
        <row r="708">
          <cell r="A708">
            <v>706</v>
          </cell>
          <cell r="C708" t="str">
            <v>케이블접속장치2TS(지하)</v>
          </cell>
          <cell r="D708">
            <v>136241</v>
          </cell>
        </row>
        <row r="709">
          <cell r="A709">
            <v>707</v>
          </cell>
        </row>
        <row r="710">
          <cell r="A710">
            <v>708</v>
          </cell>
        </row>
        <row r="711">
          <cell r="A711">
            <v>709</v>
          </cell>
        </row>
        <row r="712">
          <cell r="A712">
            <v>710</v>
          </cell>
          <cell r="B712" t="str">
            <v>관로케이블철거</v>
          </cell>
        </row>
        <row r="713">
          <cell r="A713">
            <v>711</v>
          </cell>
          <cell r="C713" t="str">
            <v>지중용표시찰(특고압)</v>
          </cell>
          <cell r="D713">
            <v>494</v>
          </cell>
        </row>
        <row r="714">
          <cell r="A714">
            <v>712</v>
          </cell>
          <cell r="C714" t="str">
            <v>지중용표시찰취부(저압)</v>
          </cell>
          <cell r="D714">
            <v>415</v>
          </cell>
        </row>
        <row r="715">
          <cell r="A715">
            <v>713</v>
          </cell>
          <cell r="C715" t="str">
            <v>튜브식삽입형방수장치1</v>
          </cell>
          <cell r="D715">
            <v>12942</v>
          </cell>
        </row>
        <row r="716">
          <cell r="A716">
            <v>714</v>
          </cell>
          <cell r="C716" t="str">
            <v>튜브식삽입형방수장치2</v>
          </cell>
          <cell r="D716">
            <v>11647</v>
          </cell>
        </row>
        <row r="717">
          <cell r="A717">
            <v>715</v>
          </cell>
          <cell r="C717" t="str">
            <v>튜브식삽입형방수장치3</v>
          </cell>
          <cell r="D717">
            <v>11216</v>
          </cell>
        </row>
        <row r="718">
          <cell r="A718">
            <v>716</v>
          </cell>
          <cell r="C718" t="str">
            <v>튜브식삽입형방수장치4</v>
          </cell>
          <cell r="D718">
            <v>11000</v>
          </cell>
        </row>
        <row r="719">
          <cell r="A719">
            <v>717</v>
          </cell>
          <cell r="C719" t="str">
            <v>튜브식삽입형방수장치5</v>
          </cell>
          <cell r="D719">
            <v>10871</v>
          </cell>
        </row>
        <row r="720">
          <cell r="A720">
            <v>718</v>
          </cell>
          <cell r="C720" t="str">
            <v>튜브식삽입형방수장치6</v>
          </cell>
          <cell r="D720">
            <v>10784</v>
          </cell>
        </row>
        <row r="721">
          <cell r="A721">
            <v>719</v>
          </cell>
          <cell r="C721" t="str">
            <v>튜브식삽입형방수장치7</v>
          </cell>
          <cell r="D721">
            <v>10723</v>
          </cell>
        </row>
        <row r="722">
          <cell r="A722">
            <v>720</v>
          </cell>
          <cell r="C722" t="str">
            <v>튜브식삽입형방수장치8</v>
          </cell>
          <cell r="D722">
            <v>10677</v>
          </cell>
        </row>
        <row r="723">
          <cell r="A723">
            <v>721</v>
          </cell>
          <cell r="C723" t="str">
            <v>튜브식삽입형방수장치9</v>
          </cell>
          <cell r="D723">
            <v>10641</v>
          </cell>
        </row>
        <row r="724">
          <cell r="A724">
            <v>722</v>
          </cell>
          <cell r="C724" t="str">
            <v>튜브식삽입형방수장치10</v>
          </cell>
          <cell r="D724">
            <v>10612</v>
          </cell>
        </row>
        <row r="725">
          <cell r="A725">
            <v>723</v>
          </cell>
          <cell r="C725" t="str">
            <v>튜브식삽입형방수장치11</v>
          </cell>
          <cell r="D725">
            <v>10588</v>
          </cell>
        </row>
        <row r="726">
          <cell r="A726">
            <v>724</v>
          </cell>
          <cell r="C726" t="str">
            <v>튜브식삽입형방수장치12</v>
          </cell>
          <cell r="D726">
            <v>10569</v>
          </cell>
        </row>
        <row r="727">
          <cell r="A727">
            <v>725</v>
          </cell>
        </row>
        <row r="728">
          <cell r="A728">
            <v>726</v>
          </cell>
        </row>
        <row r="729">
          <cell r="A729">
            <v>727</v>
          </cell>
        </row>
        <row r="730">
          <cell r="A730">
            <v>728</v>
          </cell>
        </row>
        <row r="731">
          <cell r="A731">
            <v>729</v>
          </cell>
          <cell r="B731" t="str">
            <v>케이블헤드신설</v>
          </cell>
        </row>
        <row r="732">
          <cell r="A732">
            <v>730</v>
          </cell>
          <cell r="C732" t="str">
            <v>배전용완금1M이하</v>
          </cell>
          <cell r="D732">
            <v>14938</v>
          </cell>
        </row>
        <row r="733">
          <cell r="A733">
            <v>731</v>
          </cell>
          <cell r="C733" t="str">
            <v>배전용완금2M이하</v>
          </cell>
          <cell r="D733">
            <v>16598</v>
          </cell>
        </row>
        <row r="734">
          <cell r="A734">
            <v>732</v>
          </cell>
          <cell r="C734" t="str">
            <v>크리트취부상하고정</v>
          </cell>
          <cell r="D734">
            <v>5550</v>
          </cell>
        </row>
        <row r="735">
          <cell r="A735">
            <v>733</v>
          </cell>
          <cell r="C735" t="str">
            <v>케이블지지금구(220)</v>
          </cell>
          <cell r="D735">
            <v>48005</v>
          </cell>
        </row>
        <row r="736">
          <cell r="A736">
            <v>734</v>
          </cell>
          <cell r="C736" t="str">
            <v>전주용입상관130*2.2*2</v>
          </cell>
          <cell r="D736">
            <v>63053</v>
          </cell>
        </row>
        <row r="737">
          <cell r="A737">
            <v>735</v>
          </cell>
          <cell r="C737" t="str">
            <v>분기스리브카바3동시</v>
          </cell>
          <cell r="D737">
            <v>3009</v>
          </cell>
        </row>
        <row r="738">
          <cell r="A738">
            <v>736</v>
          </cell>
          <cell r="C738" t="str">
            <v>조립식반할관</v>
          </cell>
          <cell r="D738">
            <v>63053</v>
          </cell>
        </row>
        <row r="739">
          <cell r="A739">
            <v>737</v>
          </cell>
          <cell r="C739" t="str">
            <v>인하선3선식(개소)</v>
          </cell>
          <cell r="D739">
            <v>18258</v>
          </cell>
        </row>
        <row r="740">
          <cell r="A740">
            <v>738</v>
          </cell>
          <cell r="C740" t="str">
            <v>분기스리브카바4동시</v>
          </cell>
          <cell r="D740">
            <v>3574</v>
          </cell>
        </row>
        <row r="741">
          <cell r="A741">
            <v>739</v>
          </cell>
          <cell r="C741" t="str">
            <v>인하선1선식</v>
          </cell>
          <cell r="D741">
            <v>11619</v>
          </cell>
        </row>
        <row r="742">
          <cell r="A742">
            <v>740</v>
          </cell>
          <cell r="C742" t="str">
            <v>백관75MM이하(M당)</v>
          </cell>
          <cell r="D742">
            <v>15616</v>
          </cell>
        </row>
        <row r="743">
          <cell r="A743">
            <v>741</v>
          </cell>
        </row>
        <row r="744">
          <cell r="A744">
            <v>742</v>
          </cell>
        </row>
        <row r="745">
          <cell r="A745">
            <v>743</v>
          </cell>
        </row>
        <row r="746">
          <cell r="A746">
            <v>744</v>
          </cell>
        </row>
        <row r="747">
          <cell r="A747">
            <v>745</v>
          </cell>
          <cell r="B747" t="str">
            <v>케이블헤드철거</v>
          </cell>
        </row>
        <row r="748">
          <cell r="A748">
            <v>746</v>
          </cell>
          <cell r="C748" t="str">
            <v>배전용완금1M이하</v>
          </cell>
          <cell r="D748">
            <v>4481</v>
          </cell>
        </row>
        <row r="749">
          <cell r="A749">
            <v>747</v>
          </cell>
          <cell r="C749" t="str">
            <v>배전용완금2M이하</v>
          </cell>
          <cell r="D749">
            <v>4979</v>
          </cell>
        </row>
        <row r="750">
          <cell r="A750">
            <v>748</v>
          </cell>
          <cell r="C750" t="str">
            <v>크리트취부상하고정</v>
          </cell>
          <cell r="D750">
            <v>5550</v>
          </cell>
        </row>
        <row r="751">
          <cell r="A751">
            <v>749</v>
          </cell>
          <cell r="C751" t="str">
            <v>케이블지지금구(220)</v>
          </cell>
          <cell r="D751">
            <v>24002</v>
          </cell>
        </row>
        <row r="752">
          <cell r="A752">
            <v>750</v>
          </cell>
          <cell r="C752" t="str">
            <v>전주용입상관130*2.2*2</v>
          </cell>
          <cell r="D752">
            <v>31526</v>
          </cell>
        </row>
        <row r="753">
          <cell r="A753">
            <v>751</v>
          </cell>
          <cell r="C753" t="str">
            <v>분기스리브카바3동시</v>
          </cell>
          <cell r="D753">
            <v>1504</v>
          </cell>
        </row>
        <row r="754">
          <cell r="A754">
            <v>752</v>
          </cell>
          <cell r="C754" t="str">
            <v>조립식반할관</v>
          </cell>
          <cell r="D754">
            <v>31526</v>
          </cell>
        </row>
        <row r="755">
          <cell r="A755">
            <v>753</v>
          </cell>
          <cell r="C755" t="str">
            <v>인하선3선식(개소)</v>
          </cell>
          <cell r="D755">
            <v>9129</v>
          </cell>
        </row>
        <row r="756">
          <cell r="A756">
            <v>754</v>
          </cell>
          <cell r="C756" t="str">
            <v>분기스리브카바4동시</v>
          </cell>
          <cell r="D756">
            <v>1787</v>
          </cell>
        </row>
        <row r="757">
          <cell r="A757">
            <v>755</v>
          </cell>
          <cell r="C757" t="str">
            <v>인하선1선식</v>
          </cell>
          <cell r="D757">
            <v>5809</v>
          </cell>
        </row>
        <row r="758">
          <cell r="A758">
            <v>756</v>
          </cell>
          <cell r="C758" t="str">
            <v>백관75MM이하(M당)</v>
          </cell>
          <cell r="D758">
            <v>7808</v>
          </cell>
        </row>
        <row r="759">
          <cell r="A759">
            <v>757</v>
          </cell>
        </row>
        <row r="760">
          <cell r="A760">
            <v>758</v>
          </cell>
        </row>
        <row r="761">
          <cell r="A761">
            <v>759</v>
          </cell>
          <cell r="B761" t="str">
            <v>관 로 신 설</v>
          </cell>
        </row>
        <row r="762">
          <cell r="A762">
            <v>760</v>
          </cell>
          <cell r="C762" t="str">
            <v>터파기(보통토)인력0-1M</v>
          </cell>
          <cell r="D762">
            <v>9172</v>
          </cell>
        </row>
        <row r="763">
          <cell r="A763">
            <v>761</v>
          </cell>
          <cell r="C763" t="str">
            <v>터파기(보통토)인력1-2M</v>
          </cell>
          <cell r="D763">
            <v>12383</v>
          </cell>
        </row>
        <row r="764">
          <cell r="A764">
            <v>762</v>
          </cell>
          <cell r="C764" t="str">
            <v>터파기(견질토)인력0-1M</v>
          </cell>
          <cell r="D764">
            <v>11924</v>
          </cell>
        </row>
        <row r="765">
          <cell r="A765">
            <v>763</v>
          </cell>
          <cell r="C765" t="str">
            <v>터파기(견질토)인력1-2M</v>
          </cell>
          <cell r="D765">
            <v>16052</v>
          </cell>
        </row>
        <row r="766">
          <cell r="A766">
            <v>764</v>
          </cell>
          <cell r="C766" t="str">
            <v>원토되메우기다지기인력</v>
          </cell>
          <cell r="D766">
            <v>9631</v>
          </cell>
        </row>
        <row r="767">
          <cell r="A767">
            <v>765</v>
          </cell>
          <cell r="C767" t="str">
            <v>포장파괴(AS)인력</v>
          </cell>
          <cell r="D767">
            <v>102073</v>
          </cell>
        </row>
        <row r="768">
          <cell r="A768">
            <v>766</v>
          </cell>
          <cell r="C768" t="str">
            <v>보도불럭철거및가복구</v>
          </cell>
          <cell r="D768">
            <v>4573</v>
          </cell>
        </row>
        <row r="769">
          <cell r="A769">
            <v>767</v>
          </cell>
          <cell r="C769" t="str">
            <v>모래되메우기다지기인력</v>
          </cell>
        </row>
        <row r="770">
          <cell r="A770">
            <v>768</v>
          </cell>
          <cell r="C770" t="str">
            <v>레미콘타설R-40-135-8</v>
          </cell>
          <cell r="D770">
            <v>38043</v>
          </cell>
        </row>
        <row r="771">
          <cell r="A771">
            <v>769</v>
          </cell>
          <cell r="C771" t="str">
            <v>거프집설치6회</v>
          </cell>
          <cell r="D771">
            <v>10995</v>
          </cell>
        </row>
        <row r="772">
          <cell r="A772">
            <v>770</v>
          </cell>
          <cell r="C772" t="str">
            <v>케이블표지시트(특고)</v>
          </cell>
          <cell r="D772">
            <v>103.9</v>
          </cell>
        </row>
        <row r="773">
          <cell r="A773">
            <v>771</v>
          </cell>
          <cell r="C773" t="str">
            <v>케이블표지시트(저압)</v>
          </cell>
          <cell r="D773">
            <v>97.9</v>
          </cell>
        </row>
        <row r="774">
          <cell r="A774">
            <v>772</v>
          </cell>
          <cell r="C774" t="str">
            <v>100MM이상이종접속관</v>
          </cell>
          <cell r="D774">
            <v>16598</v>
          </cell>
        </row>
        <row r="775">
          <cell r="A775">
            <v>773</v>
          </cell>
          <cell r="C775" t="str">
            <v>파형관부설100MM1공</v>
          </cell>
          <cell r="D775">
            <v>4776</v>
          </cell>
        </row>
        <row r="776">
          <cell r="A776">
            <v>774</v>
          </cell>
          <cell r="C776" t="str">
            <v>파형관부설100MM2공</v>
          </cell>
          <cell r="D776">
            <v>4298</v>
          </cell>
        </row>
        <row r="777">
          <cell r="A777">
            <v>775</v>
          </cell>
          <cell r="C777" t="str">
            <v>파형관부설100MM3공</v>
          </cell>
          <cell r="D777">
            <v>4139</v>
          </cell>
        </row>
        <row r="778">
          <cell r="A778">
            <v>776</v>
          </cell>
          <cell r="C778" t="str">
            <v>파형관부설100MM4공</v>
          </cell>
          <cell r="D778">
            <v>4059</v>
          </cell>
        </row>
        <row r="779">
          <cell r="A779">
            <v>777</v>
          </cell>
          <cell r="C779" t="str">
            <v>파형관부설100MM5공</v>
          </cell>
          <cell r="D779">
            <v>4011</v>
          </cell>
        </row>
        <row r="780">
          <cell r="A780">
            <v>778</v>
          </cell>
          <cell r="C780" t="str">
            <v>파형관부설100MM6공</v>
          </cell>
          <cell r="D780">
            <v>3979</v>
          </cell>
        </row>
        <row r="781">
          <cell r="A781">
            <v>779</v>
          </cell>
          <cell r="C781" t="str">
            <v>파형관부설100MM9공</v>
          </cell>
          <cell r="D781">
            <v>3926</v>
          </cell>
        </row>
        <row r="782">
          <cell r="A782">
            <v>780</v>
          </cell>
          <cell r="C782" t="str">
            <v>파형관부설100MM12공</v>
          </cell>
          <cell r="D782">
            <v>3900</v>
          </cell>
        </row>
        <row r="783">
          <cell r="A783">
            <v>781</v>
          </cell>
          <cell r="C783" t="str">
            <v>파형관부설125MM1공</v>
          </cell>
          <cell r="D783">
            <v>6534.5</v>
          </cell>
        </row>
        <row r="784">
          <cell r="A784">
            <v>782</v>
          </cell>
          <cell r="C784" t="str">
            <v>파형관부설125MM2공</v>
          </cell>
          <cell r="D784">
            <v>5881</v>
          </cell>
        </row>
        <row r="785">
          <cell r="A785">
            <v>783</v>
          </cell>
          <cell r="C785" t="str">
            <v>파형관부설125MM3공</v>
          </cell>
          <cell r="D785">
            <v>5663</v>
          </cell>
        </row>
        <row r="786">
          <cell r="A786">
            <v>784</v>
          </cell>
          <cell r="C786" t="str">
            <v>파형관부설125MM4공</v>
          </cell>
          <cell r="D786">
            <v>5554</v>
          </cell>
        </row>
        <row r="787">
          <cell r="A787">
            <v>785</v>
          </cell>
          <cell r="C787" t="str">
            <v>파형관부설125MM5공</v>
          </cell>
          <cell r="D787">
            <v>5488</v>
          </cell>
        </row>
        <row r="788">
          <cell r="A788">
            <v>786</v>
          </cell>
          <cell r="C788" t="str">
            <v>파형관부설125MM6공</v>
          </cell>
          <cell r="D788">
            <v>5445</v>
          </cell>
        </row>
        <row r="789">
          <cell r="A789">
            <v>787</v>
          </cell>
          <cell r="C789" t="str">
            <v>파형관부설125MM9공</v>
          </cell>
          <cell r="D789">
            <v>5372</v>
          </cell>
        </row>
        <row r="790">
          <cell r="A790">
            <v>788</v>
          </cell>
          <cell r="C790" t="str">
            <v>파형관부설125MM12공</v>
          </cell>
          <cell r="D790">
            <v>5336</v>
          </cell>
        </row>
        <row r="791">
          <cell r="A791">
            <v>789</v>
          </cell>
          <cell r="C791" t="str">
            <v>파형관부설150MM1공</v>
          </cell>
          <cell r="D791">
            <v>8052</v>
          </cell>
        </row>
        <row r="792">
          <cell r="A792">
            <v>790</v>
          </cell>
          <cell r="C792" t="str">
            <v>파형관부설150MM2공</v>
          </cell>
          <cell r="D792">
            <v>7246.8</v>
          </cell>
        </row>
        <row r="793">
          <cell r="A793">
            <v>791</v>
          </cell>
          <cell r="C793" t="str">
            <v>파형관부설150MM3공</v>
          </cell>
          <cell r="D793">
            <v>6978</v>
          </cell>
        </row>
        <row r="794">
          <cell r="A794">
            <v>792</v>
          </cell>
          <cell r="C794" t="str">
            <v>파형관부설150MM4공</v>
          </cell>
          <cell r="D794">
            <v>6844</v>
          </cell>
        </row>
        <row r="795">
          <cell r="A795">
            <v>793</v>
          </cell>
          <cell r="C795" t="str">
            <v>파형관부설150MM5공</v>
          </cell>
          <cell r="D795">
            <v>6763</v>
          </cell>
        </row>
        <row r="796">
          <cell r="A796">
            <v>794</v>
          </cell>
          <cell r="C796" t="str">
            <v>파형관부설150MM6공</v>
          </cell>
          <cell r="D796">
            <v>6709</v>
          </cell>
        </row>
        <row r="797">
          <cell r="A797">
            <v>795</v>
          </cell>
          <cell r="C797" t="str">
            <v>파형관부설150MM9공</v>
          </cell>
          <cell r="D797">
            <v>6620</v>
          </cell>
        </row>
        <row r="798">
          <cell r="A798">
            <v>796</v>
          </cell>
          <cell r="C798" t="str">
            <v>파형관부설150MM12공</v>
          </cell>
          <cell r="D798">
            <v>6575</v>
          </cell>
        </row>
        <row r="799">
          <cell r="A799">
            <v>797</v>
          </cell>
          <cell r="C799" t="str">
            <v>파형관부설175MM1공</v>
          </cell>
          <cell r="D799">
            <v>9690</v>
          </cell>
        </row>
        <row r="800">
          <cell r="A800">
            <v>798</v>
          </cell>
          <cell r="C800" t="str">
            <v>파형관부설175MM2공</v>
          </cell>
          <cell r="D800">
            <v>8721</v>
          </cell>
        </row>
        <row r="801">
          <cell r="A801">
            <v>799</v>
          </cell>
          <cell r="C801" t="str">
            <v>파형관부설175MM3공</v>
          </cell>
          <cell r="D801">
            <v>8397</v>
          </cell>
        </row>
        <row r="802">
          <cell r="A802">
            <v>800</v>
          </cell>
          <cell r="C802" t="str">
            <v>파형관부설175MM4공</v>
          </cell>
          <cell r="D802">
            <v>8236.5</v>
          </cell>
        </row>
        <row r="803">
          <cell r="A803">
            <v>801</v>
          </cell>
          <cell r="C803" t="str">
            <v>파형관부설175MM5공</v>
          </cell>
          <cell r="D803">
            <v>8139.5999999999995</v>
          </cell>
        </row>
        <row r="804">
          <cell r="A804">
            <v>802</v>
          </cell>
          <cell r="C804" t="str">
            <v>파형관부설175MM6공</v>
          </cell>
          <cell r="D804">
            <v>8074.9677000000001</v>
          </cell>
        </row>
        <row r="805">
          <cell r="A805">
            <v>803</v>
          </cell>
          <cell r="C805" t="str">
            <v>파형관부설175MM9공</v>
          </cell>
          <cell r="D805">
            <v>7967.3117999999995</v>
          </cell>
        </row>
        <row r="806">
          <cell r="A806">
            <v>804</v>
          </cell>
          <cell r="C806" t="str">
            <v>파형관부설175MM12공</v>
          </cell>
          <cell r="D806">
            <v>7913.4354000000003</v>
          </cell>
        </row>
        <row r="807">
          <cell r="A807">
            <v>805</v>
          </cell>
          <cell r="C807" t="str">
            <v>AS표층(t=5cm )</v>
          </cell>
          <cell r="D807">
            <v>307952</v>
          </cell>
        </row>
        <row r="808">
          <cell r="A808">
            <v>806</v>
          </cell>
          <cell r="C808" t="str">
            <v>AS중간층(t=7.5cm )</v>
          </cell>
          <cell r="D808">
            <v>346899</v>
          </cell>
        </row>
        <row r="809">
          <cell r="A809">
            <v>807</v>
          </cell>
          <cell r="C809" t="str">
            <v>AS기층(t=15cm )</v>
          </cell>
          <cell r="D809">
            <v>403987</v>
          </cell>
        </row>
        <row r="810">
          <cell r="A810">
            <v>808</v>
          </cell>
          <cell r="C810" t="str">
            <v>보도블럭복구(소형고압)</v>
          </cell>
          <cell r="D810">
            <v>631544</v>
          </cell>
        </row>
        <row r="811">
          <cell r="A811">
            <v>809</v>
          </cell>
          <cell r="C811" t="str">
            <v>보도블럭철거(소형저압)</v>
          </cell>
          <cell r="D811">
            <v>315772</v>
          </cell>
        </row>
        <row r="812">
          <cell r="A812">
            <v>810</v>
          </cell>
          <cell r="C812" t="str">
            <v>강관부설75MM이하동시1</v>
          </cell>
          <cell r="D812">
            <v>15616</v>
          </cell>
        </row>
        <row r="813">
          <cell r="A813">
            <v>811</v>
          </cell>
          <cell r="C813" t="str">
            <v>강관부설75MM이하동시2</v>
          </cell>
          <cell r="D813">
            <v>14054</v>
          </cell>
        </row>
        <row r="814">
          <cell r="A814">
            <v>812</v>
          </cell>
          <cell r="C814" t="str">
            <v>강관부설100MM동시1</v>
          </cell>
          <cell r="D814">
            <v>18258</v>
          </cell>
        </row>
        <row r="815">
          <cell r="A815">
            <v>813</v>
          </cell>
          <cell r="C815" t="str">
            <v>강관부설100MM동시2</v>
          </cell>
          <cell r="D815">
            <v>18258</v>
          </cell>
        </row>
        <row r="816">
          <cell r="A816">
            <v>814</v>
          </cell>
          <cell r="C816" t="str">
            <v>강관부설150MM동시1</v>
          </cell>
          <cell r="D816">
            <v>22583</v>
          </cell>
        </row>
        <row r="817">
          <cell r="A817">
            <v>815</v>
          </cell>
          <cell r="C817" t="str">
            <v>강관부설150MM동시2</v>
          </cell>
          <cell r="D817">
            <v>22583</v>
          </cell>
        </row>
        <row r="818">
          <cell r="A818">
            <v>816</v>
          </cell>
          <cell r="C818" t="str">
            <v>강관부설200MM동시1</v>
          </cell>
          <cell r="D818">
            <v>26667.4</v>
          </cell>
        </row>
        <row r="819">
          <cell r="A819">
            <v>817</v>
          </cell>
          <cell r="C819" t="str">
            <v>강관부설200MM동시2</v>
          </cell>
          <cell r="D819">
            <v>24000</v>
          </cell>
        </row>
        <row r="820">
          <cell r="A820">
            <v>818</v>
          </cell>
          <cell r="C820" t="str">
            <v>강관부설200MM동시3</v>
          </cell>
          <cell r="D820">
            <v>23111</v>
          </cell>
        </row>
        <row r="821">
          <cell r="A821">
            <v>819</v>
          </cell>
          <cell r="C821" t="str">
            <v>강관부설200MM동시4</v>
          </cell>
          <cell r="D821">
            <v>20400</v>
          </cell>
        </row>
        <row r="822">
          <cell r="A822">
            <v>820</v>
          </cell>
          <cell r="C822" t="str">
            <v>맨홀벽체구멍뚫기</v>
          </cell>
          <cell r="D822">
            <v>26939</v>
          </cell>
        </row>
        <row r="823">
          <cell r="A823">
            <v>821</v>
          </cell>
        </row>
        <row r="824">
          <cell r="A824">
            <v>822</v>
          </cell>
        </row>
        <row r="825">
          <cell r="A825">
            <v>823</v>
          </cell>
        </row>
        <row r="826">
          <cell r="A826">
            <v>824</v>
          </cell>
        </row>
        <row r="827">
          <cell r="A827">
            <v>825</v>
          </cell>
        </row>
        <row r="828">
          <cell r="A828">
            <v>826</v>
          </cell>
          <cell r="B828" t="str">
            <v>핸드홀신설</v>
          </cell>
        </row>
        <row r="829">
          <cell r="A829">
            <v>827</v>
          </cell>
          <cell r="C829" t="str">
            <v>보도블럭철거및가복구</v>
          </cell>
          <cell r="D829">
            <v>4573</v>
          </cell>
        </row>
        <row r="830">
          <cell r="A830">
            <v>828</v>
          </cell>
          <cell r="C830" t="str">
            <v>발판볼트설치</v>
          </cell>
          <cell r="D830">
            <v>4706</v>
          </cell>
        </row>
        <row r="831">
          <cell r="A831">
            <v>829</v>
          </cell>
          <cell r="C831" t="str">
            <v>청동볼트설치</v>
          </cell>
          <cell r="D831">
            <v>28611</v>
          </cell>
        </row>
        <row r="832">
          <cell r="A832">
            <v>830</v>
          </cell>
          <cell r="C832" t="str">
            <v>기초잡석부설</v>
          </cell>
          <cell r="D832">
            <v>22932</v>
          </cell>
        </row>
        <row r="833">
          <cell r="A833">
            <v>831</v>
          </cell>
          <cell r="C833" t="str">
            <v>레미콘타설R-40-135-8</v>
          </cell>
          <cell r="D833">
            <v>24121</v>
          </cell>
        </row>
        <row r="834">
          <cell r="A834">
            <v>832</v>
          </cell>
          <cell r="C834" t="str">
            <v>레미콘타설R-40-135-8</v>
          </cell>
          <cell r="D834">
            <v>38043</v>
          </cell>
        </row>
        <row r="835">
          <cell r="A835">
            <v>833</v>
          </cell>
          <cell r="C835" t="str">
            <v>핸드홀카바설치</v>
          </cell>
          <cell r="D835">
            <v>70593</v>
          </cell>
        </row>
        <row r="836">
          <cell r="A836">
            <v>834</v>
          </cell>
          <cell r="C836" t="str">
            <v>철근가공조립보통</v>
          </cell>
          <cell r="D836">
            <v>438691</v>
          </cell>
        </row>
        <row r="837">
          <cell r="A837">
            <v>835</v>
          </cell>
          <cell r="C837" t="str">
            <v>훅구설치</v>
          </cell>
          <cell r="D837">
            <v>18824</v>
          </cell>
        </row>
        <row r="838">
          <cell r="A838">
            <v>836</v>
          </cell>
          <cell r="C838" t="str">
            <v>관로구몸체100MM1동시</v>
          </cell>
          <cell r="D838">
            <v>10209</v>
          </cell>
        </row>
        <row r="839">
          <cell r="A839">
            <v>837</v>
          </cell>
          <cell r="C839" t="str">
            <v>관로구몸체100MM2동시</v>
          </cell>
          <cell r="D839">
            <v>9188</v>
          </cell>
        </row>
        <row r="840">
          <cell r="A840">
            <v>838</v>
          </cell>
          <cell r="C840" t="str">
            <v>관로구몸체100MM3동시</v>
          </cell>
          <cell r="D840">
            <v>8847</v>
          </cell>
        </row>
        <row r="841">
          <cell r="A841">
            <v>839</v>
          </cell>
          <cell r="C841" t="str">
            <v>관로구몸체100MM4동시</v>
          </cell>
          <cell r="D841">
            <v>8677</v>
          </cell>
        </row>
        <row r="842">
          <cell r="A842">
            <v>840</v>
          </cell>
          <cell r="C842" t="str">
            <v>관로구몸체100MM5동시</v>
          </cell>
          <cell r="D842">
            <v>8575</v>
          </cell>
        </row>
        <row r="843">
          <cell r="A843">
            <v>841</v>
          </cell>
          <cell r="C843" t="str">
            <v>관로구몸체100MM6동시</v>
          </cell>
          <cell r="D843">
            <v>8508</v>
          </cell>
        </row>
        <row r="844">
          <cell r="A844">
            <v>842</v>
          </cell>
          <cell r="C844" t="str">
            <v>관로구몸체100MM7동시</v>
          </cell>
          <cell r="D844">
            <v>8458</v>
          </cell>
        </row>
        <row r="845">
          <cell r="A845">
            <v>843</v>
          </cell>
          <cell r="C845" t="str">
            <v>관로구몸체100MM8동시</v>
          </cell>
          <cell r="D845">
            <v>8422</v>
          </cell>
        </row>
        <row r="846">
          <cell r="A846">
            <v>844</v>
          </cell>
          <cell r="C846" t="str">
            <v>관로구몸체100MM9동시</v>
          </cell>
          <cell r="D846">
            <v>8394</v>
          </cell>
        </row>
        <row r="847">
          <cell r="A847">
            <v>845</v>
          </cell>
          <cell r="C847" t="str">
            <v>관로구몸체100MM10동시</v>
          </cell>
          <cell r="D847">
            <v>8371</v>
          </cell>
        </row>
        <row r="848">
          <cell r="A848">
            <v>846</v>
          </cell>
          <cell r="C848" t="str">
            <v>관로구몸체150MM1동시</v>
          </cell>
          <cell r="D848">
            <v>10431</v>
          </cell>
        </row>
        <row r="849">
          <cell r="A849">
            <v>847</v>
          </cell>
          <cell r="C849" t="str">
            <v>관로구몸체150MM2동시</v>
          </cell>
          <cell r="D849">
            <v>9387</v>
          </cell>
        </row>
        <row r="850">
          <cell r="A850">
            <v>848</v>
          </cell>
          <cell r="C850" t="str">
            <v>관로구몸체150MM3동시</v>
          </cell>
          <cell r="D850">
            <v>9040</v>
          </cell>
        </row>
        <row r="851">
          <cell r="A851">
            <v>849</v>
          </cell>
          <cell r="C851" t="str">
            <v>관로구몸체150MM4동시</v>
          </cell>
          <cell r="D851">
            <v>8866</v>
          </cell>
        </row>
        <row r="852">
          <cell r="A852">
            <v>850</v>
          </cell>
          <cell r="C852" t="str">
            <v>관로구몸체150MM5동시</v>
          </cell>
          <cell r="D852">
            <v>8762</v>
          </cell>
        </row>
        <row r="853">
          <cell r="A853">
            <v>851</v>
          </cell>
          <cell r="C853" t="str">
            <v>관로구몸체150MM6동시</v>
          </cell>
          <cell r="D853">
            <v>8693</v>
          </cell>
        </row>
        <row r="854">
          <cell r="A854">
            <v>852</v>
          </cell>
          <cell r="C854" t="str">
            <v>관로구몸체150MM7동시</v>
          </cell>
          <cell r="D854">
            <v>8642</v>
          </cell>
        </row>
        <row r="855">
          <cell r="A855">
            <v>853</v>
          </cell>
          <cell r="C855" t="str">
            <v>관로구몸체150MM8동시</v>
          </cell>
          <cell r="D855">
            <v>8605</v>
          </cell>
        </row>
        <row r="856">
          <cell r="A856">
            <v>854</v>
          </cell>
          <cell r="C856" t="str">
            <v>관로구몸체150MM9동시</v>
          </cell>
          <cell r="D856">
            <v>8576</v>
          </cell>
        </row>
        <row r="857">
          <cell r="A857">
            <v>855</v>
          </cell>
          <cell r="C857" t="str">
            <v>관로구몸체150MM10동시</v>
          </cell>
          <cell r="D857">
            <v>8553</v>
          </cell>
        </row>
        <row r="858">
          <cell r="A858">
            <v>856</v>
          </cell>
          <cell r="C858" t="str">
            <v>관로구몸체175MM1동시</v>
          </cell>
          <cell r="D858">
            <v>11778</v>
          </cell>
        </row>
        <row r="859">
          <cell r="A859">
            <v>857</v>
          </cell>
          <cell r="C859" t="str">
            <v>관로구몸체175MM2동시</v>
          </cell>
          <cell r="D859">
            <v>10600</v>
          </cell>
        </row>
        <row r="860">
          <cell r="A860">
            <v>858</v>
          </cell>
          <cell r="C860" t="str">
            <v>관로구몸체175MM3동시</v>
          </cell>
          <cell r="D860">
            <v>10207</v>
          </cell>
        </row>
        <row r="861">
          <cell r="A861">
            <v>859</v>
          </cell>
          <cell r="C861" t="str">
            <v>관로구몸체175MM4동시</v>
          </cell>
          <cell r="D861">
            <v>10011</v>
          </cell>
        </row>
        <row r="862">
          <cell r="A862">
            <v>860</v>
          </cell>
          <cell r="C862" t="str">
            <v>관로구몸체175MM5동시</v>
          </cell>
          <cell r="D862">
            <v>9893</v>
          </cell>
        </row>
        <row r="863">
          <cell r="A863">
            <v>861</v>
          </cell>
          <cell r="C863" t="str">
            <v>관로구몸체175MM6동시</v>
          </cell>
          <cell r="D863">
            <v>9814</v>
          </cell>
        </row>
        <row r="864">
          <cell r="A864">
            <v>862</v>
          </cell>
          <cell r="C864" t="str">
            <v>관로구몸체175MM7동시</v>
          </cell>
          <cell r="D864">
            <v>9758</v>
          </cell>
        </row>
        <row r="865">
          <cell r="A865">
            <v>863</v>
          </cell>
          <cell r="C865" t="str">
            <v>관로구몸체175MM8동시</v>
          </cell>
          <cell r="D865">
            <v>9716</v>
          </cell>
        </row>
        <row r="866">
          <cell r="A866">
            <v>864</v>
          </cell>
          <cell r="C866" t="str">
            <v>관로구몸체175MM9동시</v>
          </cell>
          <cell r="D866">
            <v>9684</v>
          </cell>
        </row>
        <row r="867">
          <cell r="A867">
            <v>865</v>
          </cell>
          <cell r="C867" t="str">
            <v>관로구몸체175MM10동시</v>
          </cell>
          <cell r="D867">
            <v>9657</v>
          </cell>
        </row>
        <row r="868">
          <cell r="A868">
            <v>866</v>
          </cell>
          <cell r="C868" t="str">
            <v>관로구몸체175MM11동시</v>
          </cell>
          <cell r="D868">
            <v>9636</v>
          </cell>
        </row>
        <row r="869">
          <cell r="A869">
            <v>867</v>
          </cell>
          <cell r="C869" t="str">
            <v>관로구몸체175MM20이상</v>
          </cell>
          <cell r="D869">
            <v>9540</v>
          </cell>
        </row>
        <row r="870">
          <cell r="A870">
            <v>868</v>
          </cell>
          <cell r="C870" t="str">
            <v>방수층 보호재바름</v>
          </cell>
          <cell r="D870">
            <v>3357</v>
          </cell>
        </row>
        <row r="871">
          <cell r="A871">
            <v>869</v>
          </cell>
          <cell r="C871" t="str">
            <v>거프집설치3회</v>
          </cell>
          <cell r="D871">
            <v>16183</v>
          </cell>
        </row>
        <row r="872">
          <cell r="A872">
            <v>870</v>
          </cell>
          <cell r="C872" t="str">
            <v>수팽창고무지수재설치</v>
          </cell>
          <cell r="D872">
            <v>1146</v>
          </cell>
        </row>
        <row r="873">
          <cell r="A873">
            <v>871</v>
          </cell>
          <cell r="C873" t="str">
            <v>보호몰탈바름5MM</v>
          </cell>
          <cell r="D873">
            <v>6605</v>
          </cell>
        </row>
        <row r="874">
          <cell r="A874">
            <v>872</v>
          </cell>
          <cell r="C874" t="str">
            <v>보호몰탈바름30MM</v>
          </cell>
          <cell r="D874">
            <v>7752</v>
          </cell>
        </row>
        <row r="875">
          <cell r="A875">
            <v>873</v>
          </cell>
          <cell r="C875" t="str">
            <v>조립맨홀몰탈1:2</v>
          </cell>
        </row>
        <row r="876">
          <cell r="A876">
            <v>874</v>
          </cell>
          <cell r="C876" t="str">
            <v>조립맨홀몰탈1:3</v>
          </cell>
          <cell r="D876">
            <v>49690</v>
          </cell>
        </row>
        <row r="877">
          <cell r="A877">
            <v>875</v>
          </cell>
          <cell r="C877" t="str">
            <v>맨홀벽체구멍뚫기</v>
          </cell>
          <cell r="D877">
            <v>26939</v>
          </cell>
        </row>
        <row r="878">
          <cell r="A878">
            <v>876</v>
          </cell>
          <cell r="C878" t="str">
            <v>내부방수공사면적</v>
          </cell>
          <cell r="D878">
            <v>14699</v>
          </cell>
        </row>
        <row r="879">
          <cell r="A879">
            <v>877</v>
          </cell>
          <cell r="C879" t="str">
            <v>콘크리트타설1:3:6</v>
          </cell>
          <cell r="D879">
            <v>111703</v>
          </cell>
        </row>
        <row r="880">
          <cell r="A880">
            <v>878</v>
          </cell>
          <cell r="C880" t="str">
            <v>콘크리트타설1:2:4</v>
          </cell>
          <cell r="D880">
            <v>116306</v>
          </cell>
        </row>
        <row r="881">
          <cell r="A881">
            <v>879</v>
          </cell>
        </row>
        <row r="882">
          <cell r="A882">
            <v>880</v>
          </cell>
        </row>
        <row r="883">
          <cell r="A883">
            <v>881</v>
          </cell>
        </row>
        <row r="884">
          <cell r="A884">
            <v>882</v>
          </cell>
          <cell r="B884" t="str">
            <v>맨 홀 신 설</v>
          </cell>
        </row>
        <row r="885">
          <cell r="A885">
            <v>883</v>
          </cell>
          <cell r="C885" t="str">
            <v>보도불럭철거및가복구</v>
          </cell>
          <cell r="D885">
            <v>4573</v>
          </cell>
        </row>
        <row r="886">
          <cell r="A886">
            <v>884</v>
          </cell>
          <cell r="C886" t="str">
            <v>발판볼트설치</v>
          </cell>
          <cell r="D886">
            <v>4706</v>
          </cell>
        </row>
        <row r="887">
          <cell r="A887">
            <v>885</v>
          </cell>
          <cell r="C887" t="str">
            <v>동바리설치철거3회</v>
          </cell>
        </row>
        <row r="888">
          <cell r="A888">
            <v>886</v>
          </cell>
          <cell r="C888" t="str">
            <v>청동볼트설치</v>
          </cell>
          <cell r="D888">
            <v>28611</v>
          </cell>
        </row>
        <row r="889">
          <cell r="A889">
            <v>887</v>
          </cell>
          <cell r="C889" t="str">
            <v>물받이설치</v>
          </cell>
          <cell r="D889">
            <v>18824</v>
          </cell>
        </row>
        <row r="890">
          <cell r="A890">
            <v>888</v>
          </cell>
          <cell r="C890" t="str">
            <v>훅구설치</v>
          </cell>
          <cell r="D890">
            <v>18824</v>
          </cell>
        </row>
        <row r="891">
          <cell r="A891">
            <v>889</v>
          </cell>
          <cell r="C891" t="str">
            <v>맨홀카바설치</v>
          </cell>
          <cell r="D891">
            <v>70593</v>
          </cell>
        </row>
        <row r="892">
          <cell r="A892">
            <v>890</v>
          </cell>
          <cell r="C892" t="str">
            <v>철근가공조립보통</v>
          </cell>
          <cell r="D892">
            <v>438691</v>
          </cell>
        </row>
        <row r="893">
          <cell r="A893">
            <v>891</v>
          </cell>
          <cell r="C893" t="str">
            <v>방수층보호재바름</v>
          </cell>
          <cell r="D893">
            <v>3357</v>
          </cell>
        </row>
        <row r="894">
          <cell r="A894">
            <v>892</v>
          </cell>
          <cell r="C894" t="str">
            <v>거프집설치3회</v>
          </cell>
          <cell r="D894">
            <v>16183</v>
          </cell>
        </row>
        <row r="895">
          <cell r="A895">
            <v>893</v>
          </cell>
          <cell r="C895" t="str">
            <v>거프집설치6회</v>
          </cell>
          <cell r="D895">
            <v>10995</v>
          </cell>
        </row>
        <row r="896">
          <cell r="A896">
            <v>894</v>
          </cell>
          <cell r="C896" t="str">
            <v>맨홀벽체구멍뚫기</v>
          </cell>
          <cell r="D896">
            <v>26939</v>
          </cell>
        </row>
        <row r="897">
          <cell r="A897">
            <v>895</v>
          </cell>
          <cell r="C897" t="str">
            <v>내부방수공사면적</v>
          </cell>
          <cell r="D897">
            <v>14699</v>
          </cell>
        </row>
        <row r="898">
          <cell r="A898">
            <v>896</v>
          </cell>
          <cell r="C898" t="str">
            <v>콘크리트타설1:3:6</v>
          </cell>
          <cell r="D898">
            <v>111703</v>
          </cell>
        </row>
        <row r="899">
          <cell r="A899">
            <v>897</v>
          </cell>
          <cell r="C899" t="str">
            <v>콘크리트타설1:2:4</v>
          </cell>
          <cell r="D899">
            <v>116306</v>
          </cell>
        </row>
        <row r="900">
          <cell r="A900">
            <v>898</v>
          </cell>
          <cell r="B900" t="str">
            <v xml:space="preserve">개 폐 기 신 설 </v>
          </cell>
        </row>
        <row r="901">
          <cell r="A901">
            <v>899</v>
          </cell>
          <cell r="C901" t="str">
            <v>원토되메우기다지기인력</v>
          </cell>
          <cell r="D901">
            <v>9631</v>
          </cell>
        </row>
        <row r="902">
          <cell r="A902">
            <v>900</v>
          </cell>
          <cell r="C902" t="str">
            <v>터파기(보통토)인력0-1M</v>
          </cell>
          <cell r="D902">
            <v>9172</v>
          </cell>
        </row>
        <row r="903">
          <cell r="A903">
            <v>901</v>
          </cell>
          <cell r="C903" t="str">
            <v>터파기(보통토)인력1-2M</v>
          </cell>
          <cell r="D903">
            <v>12383</v>
          </cell>
        </row>
        <row r="904">
          <cell r="A904">
            <v>902</v>
          </cell>
          <cell r="C904" t="str">
            <v>터파기(견질토)인력0-1M</v>
          </cell>
          <cell r="D904">
            <v>11924</v>
          </cell>
        </row>
        <row r="905">
          <cell r="A905">
            <v>903</v>
          </cell>
          <cell r="C905" t="str">
            <v>터파기(견질토)인력1-2M</v>
          </cell>
          <cell r="D905">
            <v>16052</v>
          </cell>
        </row>
        <row r="906">
          <cell r="A906">
            <v>904</v>
          </cell>
          <cell r="C906" t="str">
            <v>보도불럭철거및가복구</v>
          </cell>
          <cell r="D906">
            <v>4573</v>
          </cell>
        </row>
        <row r="907">
          <cell r="A907">
            <v>905</v>
          </cell>
          <cell r="C907" t="str">
            <v>기초잡석부설</v>
          </cell>
          <cell r="D907">
            <v>22932</v>
          </cell>
        </row>
        <row r="908">
          <cell r="A908">
            <v>906</v>
          </cell>
          <cell r="C908" t="str">
            <v>모래되메우기다지기인력</v>
          </cell>
        </row>
        <row r="909">
          <cell r="A909">
            <v>907</v>
          </cell>
          <cell r="C909" t="str">
            <v>잔토처리(보통토)인력</v>
          </cell>
        </row>
        <row r="910">
          <cell r="A910">
            <v>908</v>
          </cell>
          <cell r="C910" t="str">
            <v>조립맨홀몰탈1:3</v>
          </cell>
          <cell r="D910">
            <v>49690</v>
          </cell>
        </row>
        <row r="911">
          <cell r="A911">
            <v>909</v>
          </cell>
          <cell r="C911" t="str">
            <v>내부방수공사면적</v>
          </cell>
          <cell r="D911">
            <v>14699</v>
          </cell>
        </row>
        <row r="912">
          <cell r="A912">
            <v>910</v>
          </cell>
          <cell r="C912" t="str">
            <v>콘크리트타설1:3:6</v>
          </cell>
          <cell r="D912">
            <v>111703</v>
          </cell>
        </row>
        <row r="913">
          <cell r="A913">
            <v>911</v>
          </cell>
          <cell r="C913" t="str">
            <v>콘크리트타설1:2:4</v>
          </cell>
          <cell r="D913">
            <v>116306</v>
          </cell>
        </row>
        <row r="914">
          <cell r="A914">
            <v>912</v>
          </cell>
        </row>
        <row r="915">
          <cell r="A915">
            <v>913</v>
          </cell>
        </row>
        <row r="916">
          <cell r="A916">
            <v>914</v>
          </cell>
        </row>
        <row r="917">
          <cell r="A917">
            <v>915</v>
          </cell>
          <cell r="B917" t="str">
            <v>변 압 기 신 설</v>
          </cell>
        </row>
        <row r="918">
          <cell r="A918">
            <v>916</v>
          </cell>
          <cell r="C918" t="str">
            <v>원토되메우기다지기인력</v>
          </cell>
          <cell r="D918">
            <v>9631</v>
          </cell>
        </row>
        <row r="919">
          <cell r="A919">
            <v>917</v>
          </cell>
          <cell r="C919" t="str">
            <v>터파기(보통토)인력0-1M</v>
          </cell>
          <cell r="D919">
            <v>9172</v>
          </cell>
        </row>
        <row r="920">
          <cell r="A920">
            <v>918</v>
          </cell>
          <cell r="C920" t="str">
            <v>터파기(보통토)인력1-2M</v>
          </cell>
          <cell r="D920">
            <v>12383</v>
          </cell>
        </row>
        <row r="921">
          <cell r="A921">
            <v>919</v>
          </cell>
          <cell r="C921" t="str">
            <v>터파기(견질토)인력0-1M</v>
          </cell>
          <cell r="D921">
            <v>11924</v>
          </cell>
        </row>
        <row r="922">
          <cell r="A922">
            <v>920</v>
          </cell>
          <cell r="C922" t="str">
            <v>터파기(견질토)인력1-2M</v>
          </cell>
          <cell r="D922">
            <v>16052</v>
          </cell>
        </row>
        <row r="923">
          <cell r="A923">
            <v>921</v>
          </cell>
          <cell r="C923" t="str">
            <v>모래되메우기다지기인력</v>
          </cell>
        </row>
        <row r="924">
          <cell r="A924">
            <v>922</v>
          </cell>
          <cell r="C924" t="str">
            <v>잔토처리인력보통토</v>
          </cell>
        </row>
        <row r="925">
          <cell r="A925">
            <v>923</v>
          </cell>
          <cell r="C925" t="str">
            <v>기초잡석부설</v>
          </cell>
          <cell r="D925">
            <v>22932</v>
          </cell>
        </row>
        <row r="926">
          <cell r="A926">
            <v>924</v>
          </cell>
          <cell r="C926" t="str">
            <v>보도불럭철거및가복구</v>
          </cell>
          <cell r="D926">
            <v>4573</v>
          </cell>
        </row>
        <row r="927">
          <cell r="A927">
            <v>925</v>
          </cell>
          <cell r="C927" t="str">
            <v>앙카볼트</v>
          </cell>
          <cell r="D927">
            <v>5550</v>
          </cell>
        </row>
        <row r="928">
          <cell r="A928">
            <v>926</v>
          </cell>
          <cell r="C928" t="str">
            <v>패드변압기엘보1동시</v>
          </cell>
          <cell r="D928">
            <v>48843.9</v>
          </cell>
        </row>
        <row r="929">
          <cell r="A929">
            <v>927</v>
          </cell>
          <cell r="C929" t="str">
            <v>패드변압기엘보2동시</v>
          </cell>
          <cell r="D929">
            <v>43959</v>
          </cell>
        </row>
        <row r="930">
          <cell r="A930">
            <v>928</v>
          </cell>
          <cell r="C930" t="str">
            <v>패드변압기엘보3동시</v>
          </cell>
          <cell r="D930">
            <v>42331</v>
          </cell>
        </row>
        <row r="931">
          <cell r="A931">
            <v>929</v>
          </cell>
          <cell r="C931" t="str">
            <v>패드변압기엘보4동시</v>
          </cell>
          <cell r="D931">
            <v>41517</v>
          </cell>
        </row>
        <row r="932">
          <cell r="A932">
            <v>930</v>
          </cell>
          <cell r="C932" t="str">
            <v>패드변압기엘보5동시</v>
          </cell>
          <cell r="D932">
            <v>41028</v>
          </cell>
        </row>
        <row r="933">
          <cell r="A933">
            <v>931</v>
          </cell>
          <cell r="C933" t="str">
            <v>패드변압기엘보6동시</v>
          </cell>
          <cell r="D933">
            <v>40703</v>
          </cell>
        </row>
        <row r="934">
          <cell r="A934">
            <v>932</v>
          </cell>
          <cell r="C934" t="str">
            <v>레미콘타설R-40-135-8</v>
          </cell>
          <cell r="D934">
            <v>24121</v>
          </cell>
        </row>
        <row r="935">
          <cell r="A935">
            <v>933</v>
          </cell>
          <cell r="C935" t="str">
            <v>조립맨홀몰탈1:3</v>
          </cell>
          <cell r="D935">
            <v>12383</v>
          </cell>
        </row>
        <row r="936">
          <cell r="A936">
            <v>934</v>
          </cell>
          <cell r="C936" t="str">
            <v>레미콘타설R-40-135-8</v>
          </cell>
          <cell r="D936">
            <v>38043</v>
          </cell>
        </row>
        <row r="937">
          <cell r="A937">
            <v>935</v>
          </cell>
          <cell r="C937" t="str">
            <v>저압인입선절체1Φ2W(호당)</v>
          </cell>
          <cell r="D937">
            <v>46426</v>
          </cell>
        </row>
        <row r="938">
          <cell r="A938">
            <v>936</v>
          </cell>
          <cell r="C938" t="str">
            <v>저압인입선절체3Φ4W(호당)</v>
          </cell>
          <cell r="D938">
            <v>69868</v>
          </cell>
        </row>
        <row r="939">
          <cell r="A939">
            <v>937</v>
          </cell>
          <cell r="C939" t="str">
            <v>내부방수공사면적</v>
          </cell>
          <cell r="D939">
            <v>14699</v>
          </cell>
        </row>
        <row r="940">
          <cell r="A940">
            <v>938</v>
          </cell>
          <cell r="C940" t="str">
            <v>콘크리트타설1:3:6</v>
          </cell>
          <cell r="D940">
            <v>111703</v>
          </cell>
        </row>
        <row r="941">
          <cell r="A941">
            <v>939</v>
          </cell>
          <cell r="C941" t="str">
            <v>콘크리트타설1:2:4</v>
          </cell>
          <cell r="D941">
            <v>116306</v>
          </cell>
        </row>
        <row r="942">
          <cell r="A942">
            <v>940</v>
          </cell>
          <cell r="B942" t="str">
            <v>변압기철거</v>
          </cell>
        </row>
        <row r="943">
          <cell r="A943">
            <v>941</v>
          </cell>
          <cell r="C943" t="str">
            <v>앙카볼트</v>
          </cell>
          <cell r="D943">
            <v>5550</v>
          </cell>
        </row>
        <row r="944">
          <cell r="A944">
            <v>942</v>
          </cell>
          <cell r="C944" t="str">
            <v>패드변압기엘보1동시</v>
          </cell>
          <cell r="D944">
            <v>24421</v>
          </cell>
        </row>
        <row r="945">
          <cell r="A945">
            <v>943</v>
          </cell>
          <cell r="C945" t="str">
            <v>패드변압기엘보2동시</v>
          </cell>
          <cell r="D945">
            <v>21979</v>
          </cell>
        </row>
        <row r="946">
          <cell r="A946">
            <v>944</v>
          </cell>
          <cell r="C946" t="str">
            <v>패드변압기엘보3동시</v>
          </cell>
          <cell r="D946">
            <v>21165</v>
          </cell>
        </row>
        <row r="947">
          <cell r="A947">
            <v>945</v>
          </cell>
          <cell r="C947" t="str">
            <v>패드변압기엘보4동시</v>
          </cell>
          <cell r="D947">
            <v>20758</v>
          </cell>
        </row>
        <row r="948">
          <cell r="A948">
            <v>946</v>
          </cell>
          <cell r="C948" t="str">
            <v>패드변압기엘보5동시</v>
          </cell>
          <cell r="D948">
            <v>20514</v>
          </cell>
        </row>
        <row r="949">
          <cell r="A949">
            <v>947</v>
          </cell>
          <cell r="C949" t="str">
            <v>패드변압기엘보6동시</v>
          </cell>
          <cell r="D949">
            <v>20351</v>
          </cell>
        </row>
        <row r="950">
          <cell r="A950">
            <v>948</v>
          </cell>
        </row>
        <row r="951">
          <cell r="A951">
            <v>949</v>
          </cell>
        </row>
        <row r="952">
          <cell r="A952">
            <v>950</v>
          </cell>
        </row>
        <row r="953">
          <cell r="A953">
            <v>951</v>
          </cell>
          <cell r="B953" t="str">
            <v>기 계 비 용</v>
          </cell>
        </row>
        <row r="954">
          <cell r="A954">
            <v>952</v>
          </cell>
          <cell r="B954" t="str">
            <v>관로케이블신설</v>
          </cell>
        </row>
        <row r="955">
          <cell r="A955">
            <v>953</v>
          </cell>
          <cell r="C955" t="str">
            <v>케이블기계화포설CNCV325SQ</v>
          </cell>
          <cell r="D955">
            <v>4870</v>
          </cell>
          <cell r="E955">
            <v>0.69</v>
          </cell>
        </row>
        <row r="956">
          <cell r="A956">
            <v>954</v>
          </cell>
          <cell r="C956" t="str">
            <v>케이블기계화포설CNCV325SQ</v>
          </cell>
          <cell r="D956">
            <v>7305</v>
          </cell>
          <cell r="E956">
            <v>0.69</v>
          </cell>
        </row>
        <row r="957">
          <cell r="A957">
            <v>955</v>
          </cell>
          <cell r="C957" t="str">
            <v>케이블기계화포설CNCV60SQ</v>
          </cell>
          <cell r="D957">
            <v>1666</v>
          </cell>
          <cell r="E957">
            <v>0.69</v>
          </cell>
        </row>
        <row r="958">
          <cell r="A958">
            <v>956</v>
          </cell>
          <cell r="C958" t="str">
            <v>케이블기계화포설CNCV60SQ</v>
          </cell>
          <cell r="D958">
            <v>2499</v>
          </cell>
          <cell r="E958">
            <v>0.69</v>
          </cell>
        </row>
        <row r="959">
          <cell r="A959">
            <v>957</v>
          </cell>
        </row>
        <row r="960">
          <cell r="A960">
            <v>958</v>
          </cell>
        </row>
        <row r="961">
          <cell r="A961">
            <v>959</v>
          </cell>
          <cell r="B961" t="str">
            <v>관로케이블철거</v>
          </cell>
        </row>
        <row r="962">
          <cell r="A962">
            <v>960</v>
          </cell>
          <cell r="C962" t="str">
            <v>케이블기계화포설CNCV325SQ</v>
          </cell>
          <cell r="D962">
            <v>2922</v>
          </cell>
          <cell r="E962">
            <v>0.69</v>
          </cell>
        </row>
        <row r="963">
          <cell r="A963">
            <v>961</v>
          </cell>
          <cell r="C963" t="str">
            <v>케이블기계화포설CNCV325SQ</v>
          </cell>
          <cell r="D963">
            <v>4383</v>
          </cell>
          <cell r="E963">
            <v>0.69</v>
          </cell>
        </row>
        <row r="964">
          <cell r="A964">
            <v>962</v>
          </cell>
          <cell r="B964" t="str">
            <v>재사용</v>
          </cell>
          <cell r="C964" t="str">
            <v>케이블기계화포설CNCV325SQ</v>
          </cell>
          <cell r="D964">
            <v>4870</v>
          </cell>
          <cell r="E964">
            <v>0.69</v>
          </cell>
        </row>
        <row r="965">
          <cell r="A965">
            <v>963</v>
          </cell>
          <cell r="C965" t="str">
            <v>케이블기계화포설CNCV60SQ</v>
          </cell>
          <cell r="D965">
            <v>999</v>
          </cell>
          <cell r="E965">
            <v>0.69</v>
          </cell>
        </row>
        <row r="966">
          <cell r="A966">
            <v>964</v>
          </cell>
          <cell r="C966" t="str">
            <v>케이블기계화포설CNCV60SQ</v>
          </cell>
          <cell r="D966">
            <v>1499</v>
          </cell>
          <cell r="E966">
            <v>0.69</v>
          </cell>
        </row>
        <row r="967">
          <cell r="A967">
            <v>965</v>
          </cell>
          <cell r="B967" t="str">
            <v>재사용</v>
          </cell>
          <cell r="C967" t="str">
            <v>케이블기계화포설CNCV60SQ</v>
          </cell>
          <cell r="D967">
            <v>2499</v>
          </cell>
          <cell r="E967">
            <v>0.69</v>
          </cell>
        </row>
        <row r="968">
          <cell r="A968">
            <v>966</v>
          </cell>
        </row>
        <row r="969">
          <cell r="A969">
            <v>967</v>
          </cell>
        </row>
        <row r="970">
          <cell r="A970">
            <v>968</v>
          </cell>
        </row>
        <row r="971">
          <cell r="A971">
            <v>969</v>
          </cell>
          <cell r="B971" t="str">
            <v>맨  홀  신  설</v>
          </cell>
        </row>
        <row r="972">
          <cell r="A972">
            <v>970</v>
          </cell>
          <cell r="C972" t="str">
            <v>토사터파기0.4백호우</v>
          </cell>
          <cell r="D972">
            <v>708</v>
          </cell>
          <cell r="E972">
            <v>0.48</v>
          </cell>
        </row>
        <row r="973">
          <cell r="A973">
            <v>971</v>
          </cell>
          <cell r="C973" t="str">
            <v>토사터파기0.4백호우</v>
          </cell>
          <cell r="D973">
            <v>736</v>
          </cell>
          <cell r="E973">
            <v>0.48</v>
          </cell>
        </row>
        <row r="974">
          <cell r="A974">
            <v>972</v>
          </cell>
          <cell r="C974" t="str">
            <v>토사터파기0.4백호우</v>
          </cell>
          <cell r="D974">
            <v>758</v>
          </cell>
          <cell r="E974">
            <v>0.48</v>
          </cell>
        </row>
        <row r="975">
          <cell r="A975">
            <v>973</v>
          </cell>
          <cell r="C975" t="str">
            <v>토사터파기0.4백호우</v>
          </cell>
          <cell r="D975">
            <v>885</v>
          </cell>
          <cell r="E975">
            <v>0.48</v>
          </cell>
        </row>
        <row r="976">
          <cell r="A976">
            <v>974</v>
          </cell>
          <cell r="C976" t="str">
            <v>토사터파기0.4백호우</v>
          </cell>
          <cell r="D976">
            <v>1183</v>
          </cell>
          <cell r="E976">
            <v>0.48</v>
          </cell>
        </row>
        <row r="977">
          <cell r="A977">
            <v>975</v>
          </cell>
          <cell r="C977" t="str">
            <v>토사터파기0.4백호우</v>
          </cell>
          <cell r="E977">
            <v>0.48</v>
          </cell>
        </row>
        <row r="978">
          <cell r="A978">
            <v>976</v>
          </cell>
          <cell r="C978" t="str">
            <v>모래되메우기다지기인력</v>
          </cell>
          <cell r="D978">
            <v>20843</v>
          </cell>
          <cell r="E978">
            <v>0.52</v>
          </cell>
        </row>
        <row r="979">
          <cell r="A979">
            <v>977</v>
          </cell>
          <cell r="C979" t="str">
            <v>모래되메우기다지기기계</v>
          </cell>
          <cell r="D979">
            <v>6464</v>
          </cell>
          <cell r="E979">
            <v>0.68</v>
          </cell>
        </row>
        <row r="980">
          <cell r="A980">
            <v>978</v>
          </cell>
          <cell r="C980" t="str">
            <v>모래되메우기다지기기계</v>
          </cell>
          <cell r="D980">
            <v>20843</v>
          </cell>
          <cell r="E980">
            <v>0.52</v>
          </cell>
        </row>
        <row r="981">
          <cell r="A981">
            <v>979</v>
          </cell>
          <cell r="C981" t="str">
            <v>원토되메우기다지기기계</v>
          </cell>
          <cell r="D981">
            <v>6464</v>
          </cell>
          <cell r="E981">
            <v>0.68</v>
          </cell>
        </row>
        <row r="982">
          <cell r="A982">
            <v>980</v>
          </cell>
          <cell r="C982" t="str">
            <v>잔토처리기계(AS)0.4</v>
          </cell>
          <cell r="D982">
            <v>18221</v>
          </cell>
          <cell r="E982">
            <v>0.45</v>
          </cell>
        </row>
        <row r="983">
          <cell r="A983">
            <v>981</v>
          </cell>
          <cell r="C983" t="str">
            <v>잔토처리기계(AS)0.4</v>
          </cell>
        </row>
        <row r="984">
          <cell r="A984">
            <v>982</v>
          </cell>
          <cell r="C984" t="str">
            <v>잔토처리보통토0.4</v>
          </cell>
          <cell r="D984">
            <v>12291</v>
          </cell>
          <cell r="E984">
            <v>0.45</v>
          </cell>
        </row>
        <row r="985">
          <cell r="A985">
            <v>983</v>
          </cell>
          <cell r="C985" t="str">
            <v>잔토처리보통토0.4</v>
          </cell>
        </row>
        <row r="986">
          <cell r="A986">
            <v>984</v>
          </cell>
          <cell r="C986" t="str">
            <v>잔토처리보통토0.4</v>
          </cell>
        </row>
        <row r="987">
          <cell r="A987">
            <v>985</v>
          </cell>
          <cell r="C987" t="str">
            <v>잔토처리보통토0.4</v>
          </cell>
        </row>
        <row r="988">
          <cell r="A988">
            <v>986</v>
          </cell>
          <cell r="C988" t="str">
            <v>잔토처리견질토0.4</v>
          </cell>
          <cell r="D988">
            <v>5033</v>
          </cell>
          <cell r="E988">
            <v>0.45</v>
          </cell>
        </row>
        <row r="989">
          <cell r="A989">
            <v>987</v>
          </cell>
          <cell r="C989" t="str">
            <v>잔토처리견질토0.4</v>
          </cell>
          <cell r="D989">
            <v>12920</v>
          </cell>
          <cell r="E989">
            <v>0.45</v>
          </cell>
        </row>
        <row r="990">
          <cell r="A990">
            <v>988</v>
          </cell>
          <cell r="C990" t="str">
            <v>잔토처리견질토0.4</v>
          </cell>
          <cell r="D990">
            <v>13049</v>
          </cell>
          <cell r="E990">
            <v>0.45</v>
          </cell>
        </row>
        <row r="991">
          <cell r="A991">
            <v>989</v>
          </cell>
          <cell r="C991" t="str">
            <v>잔토처리견질토0.4</v>
          </cell>
        </row>
        <row r="992">
          <cell r="A992">
            <v>990</v>
          </cell>
          <cell r="C992" t="str">
            <v>AS포장줄눈파기CUTTER</v>
          </cell>
          <cell r="D992">
            <v>844</v>
          </cell>
          <cell r="E992">
            <v>0.65</v>
          </cell>
        </row>
        <row r="993">
          <cell r="A993">
            <v>991</v>
          </cell>
          <cell r="C993" t="str">
            <v>기초잡석부설</v>
          </cell>
          <cell r="D993">
            <v>36367</v>
          </cell>
          <cell r="E993">
            <v>0.6</v>
          </cell>
        </row>
        <row r="994">
          <cell r="A994">
            <v>992</v>
          </cell>
          <cell r="C994" t="str">
            <v>레미콘타설R-25-210-8</v>
          </cell>
          <cell r="D994">
            <v>26619</v>
          </cell>
          <cell r="E994">
            <v>0.69</v>
          </cell>
        </row>
        <row r="995">
          <cell r="A995">
            <v>993</v>
          </cell>
          <cell r="C995" t="str">
            <v>포장파괴(AS)기계</v>
          </cell>
          <cell r="D995">
            <v>19039</v>
          </cell>
          <cell r="E995">
            <v>0.32</v>
          </cell>
        </row>
        <row r="996">
          <cell r="A996">
            <v>994</v>
          </cell>
          <cell r="C996" t="str">
            <v>보호몰탈바름5MM</v>
          </cell>
          <cell r="D996">
            <v>6662</v>
          </cell>
          <cell r="E996">
            <v>0.69</v>
          </cell>
        </row>
        <row r="997">
          <cell r="A997">
            <v>995</v>
          </cell>
          <cell r="C997" t="str">
            <v>보호몰탈바름30MM</v>
          </cell>
          <cell r="D997">
            <v>8093</v>
          </cell>
          <cell r="E997">
            <v>0.68</v>
          </cell>
        </row>
        <row r="998">
          <cell r="A998">
            <v>996</v>
          </cell>
          <cell r="C998" t="str">
            <v>보호몰탈바름5MM</v>
          </cell>
          <cell r="D998">
            <v>6667</v>
          </cell>
          <cell r="E998">
            <v>0.69</v>
          </cell>
        </row>
        <row r="999">
          <cell r="A999">
            <v>997</v>
          </cell>
          <cell r="C999" t="str">
            <v>보호몰탈바름30MM</v>
          </cell>
          <cell r="D999">
            <v>8123</v>
          </cell>
          <cell r="E999">
            <v>0.68</v>
          </cell>
        </row>
        <row r="1000">
          <cell r="A1000">
            <v>998</v>
          </cell>
          <cell r="C1000" t="str">
            <v>조립식핸드홀차도</v>
          </cell>
          <cell r="D1000">
            <v>310753</v>
          </cell>
          <cell r="E1000">
            <v>0.52</v>
          </cell>
        </row>
        <row r="1001">
          <cell r="A1001">
            <v>999</v>
          </cell>
          <cell r="C1001" t="str">
            <v>조립맨홀몰탈 1:2</v>
          </cell>
          <cell r="D1001">
            <v>60718</v>
          </cell>
          <cell r="E1001">
            <v>0.65</v>
          </cell>
        </row>
        <row r="1002">
          <cell r="A1002">
            <v>1000</v>
          </cell>
          <cell r="C1002" t="str">
            <v>조립맨홀몰탈 1:3</v>
          </cell>
          <cell r="D1002">
            <v>62068</v>
          </cell>
          <cell r="E1002">
            <v>0.64</v>
          </cell>
        </row>
        <row r="1003">
          <cell r="A1003">
            <v>1001</v>
          </cell>
          <cell r="C1003" t="str">
            <v>벽돌쌓기0,5B</v>
          </cell>
          <cell r="E1003">
            <v>0.69</v>
          </cell>
        </row>
        <row r="1004">
          <cell r="A1004">
            <v>1002</v>
          </cell>
          <cell r="C1004" t="str">
            <v>콘크리트타설1:2:4</v>
          </cell>
          <cell r="D1004">
            <v>116306</v>
          </cell>
          <cell r="E1004">
            <v>0.69</v>
          </cell>
        </row>
        <row r="1005">
          <cell r="A1005">
            <v>1003</v>
          </cell>
        </row>
        <row r="1006">
          <cell r="A1006">
            <v>1004</v>
          </cell>
        </row>
        <row r="1007">
          <cell r="A1007">
            <v>1005</v>
          </cell>
        </row>
        <row r="1008">
          <cell r="A1008">
            <v>1006</v>
          </cell>
        </row>
        <row r="1009">
          <cell r="A1009">
            <v>1007</v>
          </cell>
        </row>
        <row r="1010">
          <cell r="A1010">
            <v>1008</v>
          </cell>
          <cell r="B1010" t="str">
            <v xml:space="preserve"> 핸 드 홀 신 설</v>
          </cell>
        </row>
        <row r="1011">
          <cell r="A1011">
            <v>1009</v>
          </cell>
          <cell r="C1011" t="str">
            <v>토사터파기0.4백호우</v>
          </cell>
          <cell r="D1011">
            <v>708</v>
          </cell>
          <cell r="E1011">
            <v>0.48</v>
          </cell>
        </row>
        <row r="1012">
          <cell r="A1012">
            <v>1010</v>
          </cell>
          <cell r="C1012" t="str">
            <v>토사터파기0.4백호우</v>
          </cell>
          <cell r="D1012">
            <v>736</v>
          </cell>
          <cell r="E1012">
            <v>0.48</v>
          </cell>
        </row>
        <row r="1013">
          <cell r="A1013">
            <v>1011</v>
          </cell>
          <cell r="C1013" t="str">
            <v>토사터파기0.4백호우</v>
          </cell>
          <cell r="D1013">
            <v>758</v>
          </cell>
          <cell r="E1013">
            <v>0.48</v>
          </cell>
        </row>
        <row r="1014">
          <cell r="A1014">
            <v>1012</v>
          </cell>
          <cell r="C1014" t="str">
            <v>토사터파기0.4백호우</v>
          </cell>
          <cell r="D1014">
            <v>885</v>
          </cell>
          <cell r="E1014">
            <v>0.48</v>
          </cell>
        </row>
        <row r="1015">
          <cell r="A1015">
            <v>1013</v>
          </cell>
          <cell r="C1015" t="str">
            <v>토사터파기0.4백호우</v>
          </cell>
          <cell r="D1015">
            <v>1183</v>
          </cell>
          <cell r="E1015">
            <v>0.48</v>
          </cell>
        </row>
        <row r="1016">
          <cell r="A1016">
            <v>1014</v>
          </cell>
          <cell r="C1016" t="str">
            <v>토사터파기0.4백호우</v>
          </cell>
          <cell r="E1016">
            <v>0.48</v>
          </cell>
        </row>
        <row r="1017">
          <cell r="A1017">
            <v>1015</v>
          </cell>
          <cell r="C1017" t="str">
            <v>모래되메우기다지기인력</v>
          </cell>
          <cell r="D1017">
            <v>20843</v>
          </cell>
          <cell r="E1017">
            <v>0.52</v>
          </cell>
        </row>
        <row r="1018">
          <cell r="A1018">
            <v>1016</v>
          </cell>
          <cell r="C1018" t="str">
            <v>모래되메우기다지기기계</v>
          </cell>
          <cell r="D1018">
            <v>6464</v>
          </cell>
          <cell r="E1018">
            <v>0.68</v>
          </cell>
        </row>
        <row r="1019">
          <cell r="A1019">
            <v>1017</v>
          </cell>
          <cell r="C1019" t="str">
            <v>모래되메우기다지기기계</v>
          </cell>
          <cell r="D1019">
            <v>20843</v>
          </cell>
          <cell r="E1019">
            <v>0.52</v>
          </cell>
        </row>
        <row r="1020">
          <cell r="A1020">
            <v>1018</v>
          </cell>
          <cell r="C1020" t="str">
            <v>원토되메우기다지기기계</v>
          </cell>
          <cell r="D1020">
            <v>6464</v>
          </cell>
          <cell r="E1020">
            <v>0.68</v>
          </cell>
        </row>
        <row r="1021">
          <cell r="A1021">
            <v>1019</v>
          </cell>
          <cell r="C1021" t="str">
            <v>잔토처리기계(AS)0.4</v>
          </cell>
          <cell r="D1021">
            <v>18221</v>
          </cell>
          <cell r="E1021">
            <v>0.45</v>
          </cell>
        </row>
        <row r="1022">
          <cell r="A1022">
            <v>1020</v>
          </cell>
          <cell r="C1022" t="str">
            <v>잔토처리기계(AS)0.4</v>
          </cell>
        </row>
        <row r="1023">
          <cell r="A1023">
            <v>1021</v>
          </cell>
          <cell r="C1023" t="str">
            <v>잔토처리보통토0.4</v>
          </cell>
          <cell r="D1023">
            <v>12291</v>
          </cell>
          <cell r="E1023">
            <v>0.45</v>
          </cell>
        </row>
        <row r="1024">
          <cell r="A1024">
            <v>1022</v>
          </cell>
          <cell r="C1024" t="str">
            <v>잔토처리보통토0.4</v>
          </cell>
        </row>
        <row r="1025">
          <cell r="A1025">
            <v>1023</v>
          </cell>
          <cell r="C1025" t="str">
            <v>잔토처리보통토0.4</v>
          </cell>
        </row>
        <row r="1026">
          <cell r="A1026">
            <v>1024</v>
          </cell>
          <cell r="C1026" t="str">
            <v>잔토처리보통토0.4</v>
          </cell>
        </row>
        <row r="1027">
          <cell r="A1027">
            <v>1025</v>
          </cell>
          <cell r="C1027" t="str">
            <v>잔토처리견질토0.4</v>
          </cell>
          <cell r="D1027">
            <v>5033</v>
          </cell>
          <cell r="E1027">
            <v>0.45</v>
          </cell>
        </row>
        <row r="1028">
          <cell r="A1028">
            <v>1026</v>
          </cell>
          <cell r="C1028" t="str">
            <v>잔토처리견질토0.4</v>
          </cell>
          <cell r="D1028">
            <v>12920</v>
          </cell>
          <cell r="E1028">
            <v>0.45</v>
          </cell>
        </row>
        <row r="1029">
          <cell r="A1029">
            <v>1027</v>
          </cell>
          <cell r="C1029" t="str">
            <v>잔토처리견질토0.4</v>
          </cell>
          <cell r="D1029">
            <v>13049</v>
          </cell>
          <cell r="E1029">
            <v>0.45</v>
          </cell>
        </row>
        <row r="1030">
          <cell r="A1030">
            <v>1028</v>
          </cell>
          <cell r="C1030" t="str">
            <v>잔토처리견질토0.4</v>
          </cell>
        </row>
        <row r="1031">
          <cell r="A1031">
            <v>1029</v>
          </cell>
          <cell r="C1031" t="str">
            <v>AS포장줄눈파기CUTTER</v>
          </cell>
          <cell r="D1031">
            <v>844</v>
          </cell>
          <cell r="E1031">
            <v>0.65</v>
          </cell>
        </row>
        <row r="1032">
          <cell r="A1032">
            <v>1030</v>
          </cell>
          <cell r="C1032" t="str">
            <v>기초잡석부설</v>
          </cell>
          <cell r="D1032">
            <v>36367</v>
          </cell>
          <cell r="E1032">
            <v>0.6</v>
          </cell>
        </row>
        <row r="1033">
          <cell r="A1033">
            <v>1031</v>
          </cell>
          <cell r="C1033" t="str">
            <v>레미콘타설R-25-210-8</v>
          </cell>
          <cell r="D1033">
            <v>26619</v>
          </cell>
          <cell r="E1033">
            <v>0.69</v>
          </cell>
        </row>
        <row r="1034">
          <cell r="A1034">
            <v>1032</v>
          </cell>
          <cell r="C1034" t="str">
            <v>포장파괴(AS)기계</v>
          </cell>
          <cell r="D1034">
            <v>19039</v>
          </cell>
          <cell r="E1034">
            <v>0.26</v>
          </cell>
        </row>
        <row r="1035">
          <cell r="A1035">
            <v>1033</v>
          </cell>
          <cell r="C1035" t="str">
            <v>보호몰탈바름5MM</v>
          </cell>
          <cell r="D1035">
            <v>6662</v>
          </cell>
          <cell r="E1035">
            <v>0.69</v>
          </cell>
        </row>
        <row r="1036">
          <cell r="A1036">
            <v>1034</v>
          </cell>
          <cell r="C1036" t="str">
            <v>보호몰탈바름30MM</v>
          </cell>
          <cell r="D1036">
            <v>8093</v>
          </cell>
          <cell r="E1036">
            <v>0.68</v>
          </cell>
        </row>
        <row r="1037">
          <cell r="A1037">
            <v>1035</v>
          </cell>
          <cell r="C1037" t="str">
            <v>보호몰탈바름5MM</v>
          </cell>
          <cell r="D1037">
            <v>6667</v>
          </cell>
          <cell r="E1037">
            <v>0.69</v>
          </cell>
        </row>
        <row r="1038">
          <cell r="A1038">
            <v>1036</v>
          </cell>
          <cell r="C1038" t="str">
            <v>보호몰탈바름30MM</v>
          </cell>
          <cell r="D1038">
            <v>8123</v>
          </cell>
          <cell r="E1038">
            <v>0.68</v>
          </cell>
        </row>
        <row r="1039">
          <cell r="A1039">
            <v>1037</v>
          </cell>
          <cell r="C1039" t="str">
            <v>조립식핸드홀차도</v>
          </cell>
          <cell r="D1039">
            <v>310753</v>
          </cell>
          <cell r="E1039">
            <v>0.52</v>
          </cell>
        </row>
        <row r="1040">
          <cell r="A1040">
            <v>1038</v>
          </cell>
          <cell r="C1040" t="str">
            <v>조립맨홀몰탈 1:2</v>
          </cell>
          <cell r="D1040">
            <v>60718</v>
          </cell>
          <cell r="E1040">
            <v>0.65</v>
          </cell>
        </row>
        <row r="1041">
          <cell r="A1041">
            <v>1039</v>
          </cell>
          <cell r="C1041" t="str">
            <v>조립맨홀몰탈 1:3</v>
          </cell>
          <cell r="D1041">
            <v>62068</v>
          </cell>
          <cell r="E1041">
            <v>0.64</v>
          </cell>
        </row>
        <row r="1042">
          <cell r="A1042">
            <v>1040</v>
          </cell>
          <cell r="C1042" t="str">
            <v>벽돌쌓기0,5B</v>
          </cell>
          <cell r="E1042">
            <v>0.69</v>
          </cell>
        </row>
        <row r="1043">
          <cell r="A1043">
            <v>1041</v>
          </cell>
          <cell r="C1043" t="str">
            <v>콘크리트타설1:2:4</v>
          </cell>
          <cell r="D1043">
            <v>116306</v>
          </cell>
          <cell r="E1043">
            <v>0.69</v>
          </cell>
        </row>
        <row r="1044">
          <cell r="A1044">
            <v>1042</v>
          </cell>
        </row>
        <row r="1045">
          <cell r="A1045">
            <v>1043</v>
          </cell>
        </row>
        <row r="1046">
          <cell r="A1046">
            <v>1044</v>
          </cell>
          <cell r="B1046" t="str">
            <v>관  로  신  설</v>
          </cell>
        </row>
        <row r="1047">
          <cell r="A1047">
            <v>1045</v>
          </cell>
          <cell r="C1047" t="str">
            <v>토사터파기0.4백호우</v>
          </cell>
          <cell r="D1047">
            <v>708</v>
          </cell>
          <cell r="E1047">
            <v>0.48</v>
          </cell>
        </row>
        <row r="1048">
          <cell r="A1048">
            <v>1046</v>
          </cell>
          <cell r="C1048" t="str">
            <v>토사터파기0.4백호우</v>
          </cell>
          <cell r="D1048">
            <v>736</v>
          </cell>
          <cell r="E1048">
            <v>0.48</v>
          </cell>
        </row>
        <row r="1049">
          <cell r="A1049">
            <v>1047</v>
          </cell>
          <cell r="C1049" t="str">
            <v>토사터파기0.4백호우</v>
          </cell>
          <cell r="D1049">
            <v>758</v>
          </cell>
          <cell r="E1049">
            <v>0.48</v>
          </cell>
        </row>
        <row r="1050">
          <cell r="A1050">
            <v>1048</v>
          </cell>
          <cell r="C1050" t="str">
            <v>토사터파기0.4백호우</v>
          </cell>
          <cell r="D1050">
            <v>885</v>
          </cell>
          <cell r="E1050">
            <v>0.48</v>
          </cell>
        </row>
        <row r="1051">
          <cell r="A1051">
            <v>1049</v>
          </cell>
          <cell r="C1051" t="str">
            <v>토사터파기0.4백호우</v>
          </cell>
          <cell r="D1051">
            <v>1183</v>
          </cell>
          <cell r="E1051">
            <v>0.48</v>
          </cell>
        </row>
        <row r="1052">
          <cell r="A1052">
            <v>1050</v>
          </cell>
          <cell r="C1052" t="str">
            <v>토사터파기0.4백호우</v>
          </cell>
          <cell r="E1052">
            <v>0.48</v>
          </cell>
        </row>
        <row r="1053">
          <cell r="A1053">
            <v>1051</v>
          </cell>
          <cell r="C1053" t="str">
            <v>모래되메우기다지기인력</v>
          </cell>
          <cell r="D1053">
            <v>20843</v>
          </cell>
          <cell r="E1053">
            <v>0.52</v>
          </cell>
        </row>
        <row r="1054">
          <cell r="A1054">
            <v>1052</v>
          </cell>
          <cell r="C1054" t="str">
            <v>모래되메우기다지기기계</v>
          </cell>
          <cell r="D1054">
            <v>6464</v>
          </cell>
          <cell r="E1054">
            <v>0.68</v>
          </cell>
        </row>
        <row r="1055">
          <cell r="A1055">
            <v>1053</v>
          </cell>
          <cell r="C1055" t="str">
            <v>모래되메우기다지기기계</v>
          </cell>
          <cell r="D1055">
            <v>20843</v>
          </cell>
          <cell r="E1055">
            <v>0.52</v>
          </cell>
        </row>
        <row r="1056">
          <cell r="A1056">
            <v>1054</v>
          </cell>
          <cell r="C1056" t="str">
            <v>원토되메우기다지기기계</v>
          </cell>
          <cell r="D1056">
            <v>6464</v>
          </cell>
          <cell r="E1056">
            <v>0.68</v>
          </cell>
        </row>
        <row r="1057">
          <cell r="A1057">
            <v>1055</v>
          </cell>
          <cell r="C1057" t="str">
            <v>잔토처리기계(AS)0.4</v>
          </cell>
          <cell r="D1057">
            <v>18221</v>
          </cell>
          <cell r="E1057">
            <v>0.45</v>
          </cell>
        </row>
        <row r="1058">
          <cell r="A1058">
            <v>1056</v>
          </cell>
          <cell r="C1058" t="str">
            <v>잔토처리기계(AS)0.4</v>
          </cell>
        </row>
        <row r="1059">
          <cell r="A1059">
            <v>1057</v>
          </cell>
          <cell r="C1059" t="str">
            <v>잔토처리보통토0.4</v>
          </cell>
          <cell r="D1059">
            <v>12291</v>
          </cell>
          <cell r="E1059">
            <v>0.45</v>
          </cell>
        </row>
        <row r="1060">
          <cell r="A1060">
            <v>1058</v>
          </cell>
          <cell r="C1060" t="str">
            <v>잔토처리보통토0.4</v>
          </cell>
        </row>
        <row r="1061">
          <cell r="A1061">
            <v>1059</v>
          </cell>
          <cell r="C1061" t="str">
            <v>잔토처리보통토0.4</v>
          </cell>
        </row>
        <row r="1062">
          <cell r="A1062">
            <v>1060</v>
          </cell>
          <cell r="C1062" t="str">
            <v>잔토처리보통토0.4</v>
          </cell>
        </row>
        <row r="1063">
          <cell r="A1063">
            <v>1061</v>
          </cell>
          <cell r="C1063" t="str">
            <v>잔토처리견질토0.4</v>
          </cell>
          <cell r="D1063">
            <v>5033</v>
          </cell>
          <cell r="E1063">
            <v>0.45</v>
          </cell>
        </row>
        <row r="1064">
          <cell r="A1064">
            <v>1062</v>
          </cell>
          <cell r="C1064" t="str">
            <v>잔토처리견질토0.4</v>
          </cell>
          <cell r="D1064">
            <v>12920</v>
          </cell>
          <cell r="E1064">
            <v>0.45</v>
          </cell>
        </row>
        <row r="1065">
          <cell r="A1065">
            <v>1063</v>
          </cell>
          <cell r="C1065" t="str">
            <v>잔토처리견질토0.4</v>
          </cell>
          <cell r="D1065">
            <v>13049</v>
          </cell>
          <cell r="E1065">
            <v>0.45</v>
          </cell>
        </row>
        <row r="1066">
          <cell r="A1066">
            <v>1064</v>
          </cell>
          <cell r="C1066" t="str">
            <v>잔토처리견질토0.4</v>
          </cell>
        </row>
        <row r="1067">
          <cell r="A1067">
            <v>1065</v>
          </cell>
          <cell r="C1067" t="str">
            <v>AS포장줄눈파기CUTTER</v>
          </cell>
          <cell r="D1067">
            <v>844</v>
          </cell>
          <cell r="E1067">
            <v>0.65</v>
          </cell>
        </row>
        <row r="1068">
          <cell r="A1068">
            <v>1066</v>
          </cell>
          <cell r="C1068" t="str">
            <v>기초잡석부설</v>
          </cell>
          <cell r="D1068">
            <v>36367</v>
          </cell>
          <cell r="E1068">
            <v>0.6</v>
          </cell>
        </row>
        <row r="1069">
          <cell r="A1069">
            <v>1067</v>
          </cell>
          <cell r="C1069" t="str">
            <v>레미콘타설R-25-210-8</v>
          </cell>
          <cell r="D1069">
            <v>26619</v>
          </cell>
          <cell r="E1069">
            <v>0.69</v>
          </cell>
        </row>
        <row r="1070">
          <cell r="A1070">
            <v>1068</v>
          </cell>
          <cell r="C1070" t="str">
            <v>포장파괴(AS)기계</v>
          </cell>
          <cell r="D1070">
            <v>19039</v>
          </cell>
          <cell r="E1070">
            <v>0.26</v>
          </cell>
        </row>
        <row r="1071">
          <cell r="A1071">
            <v>1069</v>
          </cell>
          <cell r="C1071" t="str">
            <v>보호몰탈바름5MM</v>
          </cell>
          <cell r="D1071">
            <v>6662</v>
          </cell>
          <cell r="E1071">
            <v>0.69</v>
          </cell>
        </row>
        <row r="1072">
          <cell r="A1072">
            <v>1070</v>
          </cell>
          <cell r="C1072" t="str">
            <v>보호몰탈바름30MM</v>
          </cell>
          <cell r="D1072">
            <v>8093</v>
          </cell>
          <cell r="E1072">
            <v>0.68</v>
          </cell>
        </row>
        <row r="1073">
          <cell r="A1073">
            <v>1071</v>
          </cell>
          <cell r="C1073" t="str">
            <v>보호몰탈바름5MM</v>
          </cell>
          <cell r="D1073">
            <v>6667</v>
          </cell>
          <cell r="E1073">
            <v>0.69</v>
          </cell>
        </row>
        <row r="1074">
          <cell r="A1074">
            <v>1072</v>
          </cell>
          <cell r="C1074" t="str">
            <v>보호몰탈바름30MM</v>
          </cell>
          <cell r="D1074">
            <v>8123</v>
          </cell>
          <cell r="E1074">
            <v>0.68</v>
          </cell>
        </row>
        <row r="1075">
          <cell r="A1075">
            <v>1073</v>
          </cell>
          <cell r="C1075" t="str">
            <v>조립식핸드홀차도</v>
          </cell>
          <cell r="D1075">
            <v>310753</v>
          </cell>
          <cell r="E1075">
            <v>0.52</v>
          </cell>
        </row>
        <row r="1076">
          <cell r="A1076">
            <v>1074</v>
          </cell>
          <cell r="C1076" t="str">
            <v>조립맨홀몰탈 1:2</v>
          </cell>
          <cell r="D1076">
            <v>60718</v>
          </cell>
          <cell r="E1076">
            <v>0.65</v>
          </cell>
        </row>
        <row r="1077">
          <cell r="A1077">
            <v>1075</v>
          </cell>
          <cell r="C1077" t="str">
            <v>조립맨홀몰탈 1:3</v>
          </cell>
          <cell r="D1077">
            <v>62068</v>
          </cell>
          <cell r="E1077">
            <v>0.64</v>
          </cell>
        </row>
        <row r="1078">
          <cell r="A1078">
            <v>1076</v>
          </cell>
          <cell r="C1078" t="str">
            <v>벽돌쌓기0,5B</v>
          </cell>
          <cell r="E1078">
            <v>0.69</v>
          </cell>
        </row>
        <row r="1079">
          <cell r="A1079">
            <v>1077</v>
          </cell>
        </row>
        <row r="1080">
          <cell r="A1080">
            <v>1078</v>
          </cell>
        </row>
        <row r="1081">
          <cell r="A1081">
            <v>1079</v>
          </cell>
        </row>
        <row r="1082">
          <cell r="A1082">
            <v>1080</v>
          </cell>
        </row>
        <row r="1083">
          <cell r="A1083">
            <v>1081</v>
          </cell>
          <cell r="B1083" t="str">
            <v>개 폐 기 신 설</v>
          </cell>
        </row>
        <row r="1084">
          <cell r="A1084">
            <v>1082</v>
          </cell>
          <cell r="C1084" t="str">
            <v>토사터파기0.4백호우</v>
          </cell>
          <cell r="D1084">
            <v>708</v>
          </cell>
          <cell r="E1084">
            <v>0.48</v>
          </cell>
        </row>
        <row r="1085">
          <cell r="A1085">
            <v>1083</v>
          </cell>
          <cell r="C1085" t="str">
            <v>토사터파기0.4백호우</v>
          </cell>
          <cell r="D1085">
            <v>736</v>
          </cell>
          <cell r="E1085">
            <v>0.48</v>
          </cell>
        </row>
        <row r="1086">
          <cell r="A1086">
            <v>1084</v>
          </cell>
          <cell r="C1086" t="str">
            <v>토사터파기0.4백호우</v>
          </cell>
          <cell r="D1086">
            <v>758</v>
          </cell>
          <cell r="E1086">
            <v>0.48</v>
          </cell>
        </row>
        <row r="1087">
          <cell r="A1087">
            <v>1085</v>
          </cell>
          <cell r="C1087" t="str">
            <v>토사터파기0.4백호우</v>
          </cell>
          <cell r="D1087">
            <v>885</v>
          </cell>
          <cell r="E1087">
            <v>0.48</v>
          </cell>
        </row>
        <row r="1088">
          <cell r="A1088">
            <v>1086</v>
          </cell>
          <cell r="C1088" t="str">
            <v>토사터파기0.4백호우</v>
          </cell>
          <cell r="D1088">
            <v>1183</v>
          </cell>
          <cell r="E1088">
            <v>0.48</v>
          </cell>
        </row>
        <row r="1089">
          <cell r="A1089">
            <v>1087</v>
          </cell>
          <cell r="C1089" t="str">
            <v>토사터파기0.4백호우</v>
          </cell>
          <cell r="E1089">
            <v>0.48</v>
          </cell>
        </row>
        <row r="1090">
          <cell r="A1090">
            <v>1088</v>
          </cell>
          <cell r="C1090" t="str">
            <v>모래되메우기다지기인력</v>
          </cell>
          <cell r="D1090">
            <v>20843</v>
          </cell>
          <cell r="E1090">
            <v>0.52</v>
          </cell>
        </row>
        <row r="1091">
          <cell r="A1091">
            <v>1089</v>
          </cell>
          <cell r="C1091" t="str">
            <v>모래되메우기다지기기계</v>
          </cell>
          <cell r="D1091">
            <v>6464</v>
          </cell>
          <cell r="E1091">
            <v>0.68</v>
          </cell>
        </row>
        <row r="1092">
          <cell r="A1092">
            <v>1090</v>
          </cell>
          <cell r="C1092" t="str">
            <v>모래되메우기다지기기계</v>
          </cell>
          <cell r="D1092">
            <v>20843</v>
          </cell>
          <cell r="E1092">
            <v>0.52</v>
          </cell>
        </row>
        <row r="1093">
          <cell r="A1093">
            <v>1091</v>
          </cell>
          <cell r="C1093" t="str">
            <v>원토되메우기다지기기계</v>
          </cell>
          <cell r="D1093">
            <v>6464</v>
          </cell>
          <cell r="E1093">
            <v>0.68</v>
          </cell>
        </row>
        <row r="1094">
          <cell r="A1094">
            <v>1092</v>
          </cell>
          <cell r="C1094" t="str">
            <v>잔토처리기계(AS)0.4</v>
          </cell>
          <cell r="D1094">
            <v>18221</v>
          </cell>
          <cell r="E1094">
            <v>0.45</v>
          </cell>
        </row>
        <row r="1095">
          <cell r="A1095">
            <v>1093</v>
          </cell>
          <cell r="C1095" t="str">
            <v>잔토처리기계(AS)0.4</v>
          </cell>
        </row>
        <row r="1096">
          <cell r="A1096">
            <v>1094</v>
          </cell>
          <cell r="C1096" t="str">
            <v>잔토처리보통토0.4</v>
          </cell>
          <cell r="D1096">
            <v>12291</v>
          </cell>
          <cell r="E1096">
            <v>0.45</v>
          </cell>
        </row>
        <row r="1097">
          <cell r="A1097">
            <v>1095</v>
          </cell>
          <cell r="C1097" t="str">
            <v>잔토처리보통토0.4</v>
          </cell>
        </row>
        <row r="1098">
          <cell r="A1098">
            <v>1096</v>
          </cell>
          <cell r="C1098" t="str">
            <v>잔토처리보통토0.4</v>
          </cell>
        </row>
        <row r="1099">
          <cell r="A1099">
            <v>1097</v>
          </cell>
          <cell r="C1099" t="str">
            <v>잔토처리보통토0.4</v>
          </cell>
        </row>
        <row r="1100">
          <cell r="A1100">
            <v>1098</v>
          </cell>
          <cell r="C1100" t="str">
            <v>잔토처리견질토0.4</v>
          </cell>
          <cell r="D1100">
            <v>5033</v>
          </cell>
          <cell r="E1100">
            <v>0.45</v>
          </cell>
        </row>
        <row r="1101">
          <cell r="A1101">
            <v>1099</v>
          </cell>
          <cell r="C1101" t="str">
            <v>잔토처리견질토0.4</v>
          </cell>
          <cell r="D1101">
            <v>12920</v>
          </cell>
          <cell r="E1101">
            <v>0.45</v>
          </cell>
        </row>
        <row r="1102">
          <cell r="A1102">
            <v>1100</v>
          </cell>
          <cell r="C1102" t="str">
            <v>잔토처리견질토0.4</v>
          </cell>
          <cell r="D1102">
            <v>13049</v>
          </cell>
          <cell r="E1102">
            <v>0.45</v>
          </cell>
        </row>
        <row r="1103">
          <cell r="A1103">
            <v>1101</v>
          </cell>
          <cell r="C1103" t="str">
            <v>잔토처리견질토0.4</v>
          </cell>
        </row>
        <row r="1104">
          <cell r="A1104">
            <v>1102</v>
          </cell>
          <cell r="C1104" t="str">
            <v>AS포장줄눈파기CUTTER</v>
          </cell>
          <cell r="D1104">
            <v>844</v>
          </cell>
          <cell r="E1104">
            <v>0.65</v>
          </cell>
        </row>
        <row r="1105">
          <cell r="A1105">
            <v>1103</v>
          </cell>
          <cell r="C1105" t="str">
            <v>기초잡석부설</v>
          </cell>
          <cell r="D1105">
            <v>36367</v>
          </cell>
          <cell r="E1105">
            <v>0.6</v>
          </cell>
        </row>
        <row r="1106">
          <cell r="A1106">
            <v>1104</v>
          </cell>
          <cell r="C1106" t="str">
            <v>레미콘타설R-25-210-8</v>
          </cell>
          <cell r="D1106">
            <v>26619</v>
          </cell>
          <cell r="E1106">
            <v>0.69</v>
          </cell>
        </row>
        <row r="1107">
          <cell r="A1107">
            <v>1105</v>
          </cell>
          <cell r="C1107" t="str">
            <v>포장파괴(AS)기계</v>
          </cell>
          <cell r="D1107">
            <v>19039</v>
          </cell>
          <cell r="E1107">
            <v>0.26</v>
          </cell>
        </row>
        <row r="1108">
          <cell r="A1108">
            <v>1106</v>
          </cell>
          <cell r="C1108" t="str">
            <v>개폐기기계화시공1대설치</v>
          </cell>
          <cell r="D1108">
            <v>223470</v>
          </cell>
          <cell r="E1108">
            <v>0.53</v>
          </cell>
        </row>
        <row r="1109">
          <cell r="A1109">
            <v>1107</v>
          </cell>
          <cell r="C1109" t="str">
            <v>조립식개폐기STICK</v>
          </cell>
          <cell r="D1109">
            <v>310753</v>
          </cell>
          <cell r="E1109">
            <v>0.52</v>
          </cell>
        </row>
        <row r="1110">
          <cell r="A1110">
            <v>1108</v>
          </cell>
          <cell r="C1110" t="str">
            <v>개폐기기계화시공2대설치</v>
          </cell>
          <cell r="D1110">
            <v>201123</v>
          </cell>
          <cell r="E1110">
            <v>0.53</v>
          </cell>
        </row>
        <row r="1111">
          <cell r="A1111">
            <v>1109</v>
          </cell>
          <cell r="C1111" t="str">
            <v>조립식맨홀몰탈1:3</v>
          </cell>
          <cell r="D1111">
            <v>62068</v>
          </cell>
          <cell r="E1111">
            <v>0.64</v>
          </cell>
        </row>
        <row r="1112">
          <cell r="A1112">
            <v>1110</v>
          </cell>
          <cell r="C1112" t="str">
            <v>콘크리트타설1:2:4</v>
          </cell>
          <cell r="D1112">
            <v>116306</v>
          </cell>
          <cell r="E1112">
            <v>0.69</v>
          </cell>
        </row>
        <row r="1113">
          <cell r="A1113">
            <v>1111</v>
          </cell>
        </row>
        <row r="1114">
          <cell r="A1114">
            <v>1112</v>
          </cell>
          <cell r="B1114" t="str">
            <v>개 폐 기 철 거</v>
          </cell>
        </row>
        <row r="1115">
          <cell r="A1115">
            <v>1113</v>
          </cell>
          <cell r="C1115" t="str">
            <v>개폐기기계화시공1대설치</v>
          </cell>
          <cell r="D1115">
            <v>111735</v>
          </cell>
          <cell r="E1115">
            <v>0.53</v>
          </cell>
        </row>
        <row r="1116">
          <cell r="A1116">
            <v>1114</v>
          </cell>
          <cell r="C1116" t="str">
            <v>조립식개폐기STICK</v>
          </cell>
          <cell r="D1116">
            <v>155376</v>
          </cell>
          <cell r="E1116">
            <v>0.52</v>
          </cell>
        </row>
        <row r="1117">
          <cell r="A1117">
            <v>1115</v>
          </cell>
        </row>
        <row r="1118">
          <cell r="A1118">
            <v>1116</v>
          </cell>
        </row>
        <row r="1119">
          <cell r="A1119">
            <v>1117</v>
          </cell>
        </row>
        <row r="1120">
          <cell r="A1120">
            <v>1118</v>
          </cell>
        </row>
        <row r="1121">
          <cell r="A1121">
            <v>1119</v>
          </cell>
          <cell r="B1121" t="str">
            <v>변 압 기 신 설</v>
          </cell>
        </row>
        <row r="1122">
          <cell r="A1122">
            <v>1120</v>
          </cell>
          <cell r="C1122" t="str">
            <v>토사터파기0.4백호우</v>
          </cell>
          <cell r="D1122">
            <v>708</v>
          </cell>
          <cell r="E1122">
            <v>0.48</v>
          </cell>
        </row>
        <row r="1123">
          <cell r="A1123">
            <v>1121</v>
          </cell>
          <cell r="C1123" t="str">
            <v>토사터파기0.4백호우</v>
          </cell>
          <cell r="D1123">
            <v>736</v>
          </cell>
          <cell r="E1123">
            <v>0.48</v>
          </cell>
        </row>
        <row r="1124">
          <cell r="A1124">
            <v>1122</v>
          </cell>
          <cell r="C1124" t="str">
            <v>토사터파기0.4백호우</v>
          </cell>
          <cell r="D1124">
            <v>758</v>
          </cell>
          <cell r="E1124">
            <v>0.48</v>
          </cell>
        </row>
        <row r="1125">
          <cell r="A1125">
            <v>1123</v>
          </cell>
          <cell r="C1125" t="str">
            <v>토사터파기0.4백호우</v>
          </cell>
          <cell r="D1125">
            <v>885</v>
          </cell>
          <cell r="E1125">
            <v>0.48</v>
          </cell>
        </row>
        <row r="1126">
          <cell r="A1126">
            <v>1124</v>
          </cell>
          <cell r="C1126" t="str">
            <v>토사터파기0.4백호우</v>
          </cell>
          <cell r="D1126">
            <v>1183</v>
          </cell>
          <cell r="E1126">
            <v>0.48</v>
          </cell>
        </row>
        <row r="1127">
          <cell r="A1127">
            <v>1125</v>
          </cell>
          <cell r="C1127" t="str">
            <v>토사터파기0.4백호우</v>
          </cell>
          <cell r="E1127">
            <v>0.48</v>
          </cell>
        </row>
        <row r="1128">
          <cell r="A1128">
            <v>1126</v>
          </cell>
          <cell r="C1128" t="str">
            <v>모래되메우기다지기인력</v>
          </cell>
          <cell r="D1128">
            <v>20843</v>
          </cell>
          <cell r="E1128">
            <v>0.52</v>
          </cell>
        </row>
        <row r="1129">
          <cell r="A1129">
            <v>1127</v>
          </cell>
          <cell r="C1129" t="str">
            <v>모래되메우기다지기기계</v>
          </cell>
          <cell r="D1129">
            <v>6464</v>
          </cell>
          <cell r="E1129">
            <v>0.68</v>
          </cell>
        </row>
        <row r="1130">
          <cell r="A1130">
            <v>1128</v>
          </cell>
          <cell r="C1130" t="str">
            <v>모래되메우기다지기기계</v>
          </cell>
          <cell r="D1130">
            <v>20843</v>
          </cell>
          <cell r="E1130">
            <v>0.52</v>
          </cell>
        </row>
        <row r="1131">
          <cell r="A1131">
            <v>1129</v>
          </cell>
          <cell r="C1131" t="str">
            <v>잔토처리기계(AS)0.4</v>
          </cell>
          <cell r="D1131">
            <v>18221</v>
          </cell>
          <cell r="E1131">
            <v>0.45</v>
          </cell>
        </row>
        <row r="1132">
          <cell r="A1132">
            <v>1130</v>
          </cell>
          <cell r="C1132" t="str">
            <v>잔토처리기계(AS)0.4</v>
          </cell>
        </row>
        <row r="1133">
          <cell r="A1133">
            <v>1131</v>
          </cell>
          <cell r="C1133" t="str">
            <v>잔토처리보통토0.4</v>
          </cell>
          <cell r="D1133">
            <v>12291</v>
          </cell>
          <cell r="E1133">
            <v>0.45</v>
          </cell>
        </row>
        <row r="1134">
          <cell r="A1134">
            <v>1132</v>
          </cell>
          <cell r="C1134" t="str">
            <v>잔토처리보통토0.4</v>
          </cell>
        </row>
        <row r="1135">
          <cell r="A1135">
            <v>1133</v>
          </cell>
          <cell r="C1135" t="str">
            <v>잔토처리보통토0.4</v>
          </cell>
        </row>
        <row r="1136">
          <cell r="A1136">
            <v>1134</v>
          </cell>
          <cell r="C1136" t="str">
            <v>잔토처리보통토0.4</v>
          </cell>
        </row>
        <row r="1137">
          <cell r="A1137">
            <v>1135</v>
          </cell>
          <cell r="C1137" t="str">
            <v>잔토처리견질토0.4</v>
          </cell>
          <cell r="D1137">
            <v>5033</v>
          </cell>
          <cell r="E1137">
            <v>0.45</v>
          </cell>
        </row>
        <row r="1138">
          <cell r="A1138">
            <v>1136</v>
          </cell>
          <cell r="C1138" t="str">
            <v>잔토처리견질토0.4</v>
          </cell>
          <cell r="D1138">
            <v>12920</v>
          </cell>
          <cell r="E1138">
            <v>0.45</v>
          </cell>
        </row>
        <row r="1139">
          <cell r="A1139">
            <v>1137</v>
          </cell>
          <cell r="C1139" t="str">
            <v>잔토처리견질토0.4</v>
          </cell>
          <cell r="D1139">
            <v>13049</v>
          </cell>
          <cell r="E1139">
            <v>0.45</v>
          </cell>
        </row>
        <row r="1140">
          <cell r="A1140">
            <v>1138</v>
          </cell>
          <cell r="C1140" t="str">
            <v>잔토처리견질토0.4</v>
          </cell>
        </row>
        <row r="1141">
          <cell r="A1141">
            <v>1139</v>
          </cell>
          <cell r="C1141" t="str">
            <v>AS포장줄눈파기CUTTER</v>
          </cell>
          <cell r="D1141">
            <v>844</v>
          </cell>
          <cell r="E1141">
            <v>0.65</v>
          </cell>
        </row>
        <row r="1142">
          <cell r="A1142">
            <v>1140</v>
          </cell>
          <cell r="C1142" t="str">
            <v>기초잡석부설</v>
          </cell>
          <cell r="D1142">
            <v>36367</v>
          </cell>
          <cell r="E1142">
            <v>0.6</v>
          </cell>
        </row>
        <row r="1143">
          <cell r="A1143">
            <v>1141</v>
          </cell>
          <cell r="C1143" t="str">
            <v>레미콘타설R-25-210-8</v>
          </cell>
          <cell r="D1143">
            <v>26619</v>
          </cell>
          <cell r="E1143">
            <v>0.69</v>
          </cell>
        </row>
        <row r="1144">
          <cell r="A1144">
            <v>1142</v>
          </cell>
          <cell r="C1144" t="str">
            <v>원토되메우기다지기기계</v>
          </cell>
          <cell r="D1144">
            <v>6464</v>
          </cell>
          <cell r="E1144">
            <v>0.68</v>
          </cell>
        </row>
        <row r="1145">
          <cell r="A1145">
            <v>1143</v>
          </cell>
          <cell r="C1145" t="str">
            <v>포장파괴(AS)기계</v>
          </cell>
          <cell r="D1145">
            <v>19039</v>
          </cell>
          <cell r="E1145">
            <v>0.26</v>
          </cell>
        </row>
        <row r="1146">
          <cell r="A1146">
            <v>1144</v>
          </cell>
          <cell r="C1146" t="str">
            <v>지상변압기1상30KVA기계화</v>
          </cell>
          <cell r="D1146">
            <v>169509</v>
          </cell>
          <cell r="E1146">
            <v>0.51</v>
          </cell>
        </row>
        <row r="1147">
          <cell r="A1147">
            <v>1145</v>
          </cell>
          <cell r="C1147" t="str">
            <v>지상변압기1상50KVA기계화</v>
          </cell>
          <cell r="D1147">
            <v>169509</v>
          </cell>
          <cell r="E1147">
            <v>0.51</v>
          </cell>
        </row>
        <row r="1148">
          <cell r="A1148">
            <v>1146</v>
          </cell>
          <cell r="C1148" t="str">
            <v>지상변압기1상75KVA기계화</v>
          </cell>
          <cell r="D1148">
            <v>230765</v>
          </cell>
          <cell r="E1148">
            <v>0.52</v>
          </cell>
        </row>
        <row r="1149">
          <cell r="A1149">
            <v>1147</v>
          </cell>
          <cell r="C1149" t="str">
            <v>지상변압기1상100KVA기계화</v>
          </cell>
          <cell r="D1149">
            <v>230765</v>
          </cell>
          <cell r="E1149">
            <v>0.52</v>
          </cell>
        </row>
        <row r="1150">
          <cell r="A1150">
            <v>1148</v>
          </cell>
          <cell r="C1150" t="str">
            <v>지상변압기1상150KVA기계화</v>
          </cell>
          <cell r="D1150">
            <v>333990</v>
          </cell>
          <cell r="E1150">
            <v>0.54</v>
          </cell>
        </row>
        <row r="1151">
          <cell r="A1151">
            <v>1149</v>
          </cell>
          <cell r="C1151" t="str">
            <v>지상변압기1상200KVA기계화</v>
          </cell>
          <cell r="D1151">
            <v>333990</v>
          </cell>
          <cell r="E1151">
            <v>0.54</v>
          </cell>
        </row>
        <row r="1152">
          <cell r="A1152">
            <v>1150</v>
          </cell>
          <cell r="C1152" t="str">
            <v>지상변압기3상75KVA기계화</v>
          </cell>
          <cell r="D1152">
            <v>230765</v>
          </cell>
          <cell r="E1152">
            <v>0.52</v>
          </cell>
        </row>
        <row r="1153">
          <cell r="A1153">
            <v>1151</v>
          </cell>
          <cell r="C1153" t="str">
            <v>지상변압기3상100KVA기계화</v>
          </cell>
          <cell r="D1153">
            <v>230765</v>
          </cell>
          <cell r="E1153">
            <v>0.52</v>
          </cell>
        </row>
        <row r="1154">
          <cell r="A1154">
            <v>1152</v>
          </cell>
          <cell r="C1154" t="str">
            <v>지상변압기3상150KVA기계화</v>
          </cell>
          <cell r="D1154">
            <v>333990</v>
          </cell>
          <cell r="E1154">
            <v>0.54</v>
          </cell>
        </row>
        <row r="1155">
          <cell r="A1155">
            <v>1153</v>
          </cell>
          <cell r="C1155" t="str">
            <v>지상변압기3상200KVA기계화</v>
          </cell>
          <cell r="D1155">
            <v>333990</v>
          </cell>
          <cell r="E1155">
            <v>0.54</v>
          </cell>
        </row>
        <row r="1156">
          <cell r="A1156">
            <v>1154</v>
          </cell>
          <cell r="C1156" t="str">
            <v>지상변압기3상300KVA기계화</v>
          </cell>
          <cell r="D1156">
            <v>362836</v>
          </cell>
          <cell r="E1156">
            <v>0.54</v>
          </cell>
        </row>
        <row r="1157">
          <cell r="A1157">
            <v>1155</v>
          </cell>
          <cell r="C1157" t="str">
            <v>조립식기초대단상</v>
          </cell>
          <cell r="D1157">
            <v>310753</v>
          </cell>
          <cell r="E1157">
            <v>0.52</v>
          </cell>
        </row>
        <row r="1158">
          <cell r="A1158">
            <v>1156</v>
          </cell>
          <cell r="C1158" t="str">
            <v>조립식기초대삼상</v>
          </cell>
          <cell r="D1158">
            <v>310753</v>
          </cell>
          <cell r="E1158">
            <v>0.52</v>
          </cell>
        </row>
        <row r="1159">
          <cell r="A1159">
            <v>1157</v>
          </cell>
          <cell r="C1159" t="str">
            <v>조립식맨홀몰탈1:3</v>
          </cell>
          <cell r="D1159">
            <v>62068</v>
          </cell>
          <cell r="E1159">
            <v>0.64</v>
          </cell>
        </row>
        <row r="1160">
          <cell r="A1160">
            <v>1158</v>
          </cell>
          <cell r="C1160" t="str">
            <v>콘크리트타설1:2:4</v>
          </cell>
          <cell r="D1160">
            <v>116306</v>
          </cell>
          <cell r="E1160">
            <v>0.69</v>
          </cell>
        </row>
        <row r="1161">
          <cell r="A1161">
            <v>1159</v>
          </cell>
        </row>
        <row r="1162">
          <cell r="A1162">
            <v>1160</v>
          </cell>
        </row>
        <row r="1163">
          <cell r="A1163">
            <v>1161</v>
          </cell>
        </row>
        <row r="1164">
          <cell r="A1164">
            <v>1162</v>
          </cell>
          <cell r="B1164" t="str">
            <v>변 압 기 철 거</v>
          </cell>
        </row>
        <row r="1165">
          <cell r="A1165">
            <v>1163</v>
          </cell>
          <cell r="C1165" t="str">
            <v>지상변압기1상30KVA기계화</v>
          </cell>
          <cell r="D1165">
            <v>84754</v>
          </cell>
          <cell r="E1165">
            <v>0.51</v>
          </cell>
        </row>
        <row r="1166">
          <cell r="A1166">
            <v>1164</v>
          </cell>
          <cell r="C1166" t="str">
            <v>지상변압기1상50KVA기계화</v>
          </cell>
          <cell r="D1166">
            <v>84754</v>
          </cell>
          <cell r="E1166">
            <v>0.51</v>
          </cell>
        </row>
        <row r="1167">
          <cell r="A1167">
            <v>1165</v>
          </cell>
          <cell r="C1167" t="str">
            <v>지상변압기1상75KVA기계화</v>
          </cell>
          <cell r="D1167">
            <v>115382</v>
          </cell>
          <cell r="E1167">
            <v>0.52</v>
          </cell>
        </row>
        <row r="1168">
          <cell r="A1168">
            <v>1166</v>
          </cell>
          <cell r="C1168" t="str">
            <v>지상변압기1상100KVA기계화</v>
          </cell>
          <cell r="D1168">
            <v>115382</v>
          </cell>
          <cell r="E1168">
            <v>0.52</v>
          </cell>
        </row>
        <row r="1169">
          <cell r="A1169">
            <v>1167</v>
          </cell>
          <cell r="C1169" t="str">
            <v>지상변압기1상150KVA기계화</v>
          </cell>
          <cell r="D1169">
            <v>166995</v>
          </cell>
          <cell r="E1169">
            <v>0.54</v>
          </cell>
        </row>
        <row r="1170">
          <cell r="A1170">
            <v>1168</v>
          </cell>
          <cell r="C1170" t="str">
            <v>지상변압기1상200KVA기계화</v>
          </cell>
          <cell r="D1170">
            <v>166995</v>
          </cell>
          <cell r="E1170">
            <v>0.54</v>
          </cell>
        </row>
        <row r="1171">
          <cell r="A1171">
            <v>1169</v>
          </cell>
          <cell r="C1171" t="str">
            <v>지상변압기3상75KVA기계화</v>
          </cell>
          <cell r="D1171">
            <v>115382</v>
          </cell>
          <cell r="E1171">
            <v>0.52</v>
          </cell>
        </row>
        <row r="1172">
          <cell r="A1172">
            <v>1170</v>
          </cell>
          <cell r="C1172" t="str">
            <v>지상변압기3상100KVA기계화</v>
          </cell>
          <cell r="D1172">
            <v>115382</v>
          </cell>
          <cell r="E1172">
            <v>0.52</v>
          </cell>
        </row>
        <row r="1173">
          <cell r="A1173">
            <v>1171</v>
          </cell>
          <cell r="C1173" t="str">
            <v>지상변압기3상150KVA기계화</v>
          </cell>
          <cell r="D1173">
            <v>166995</v>
          </cell>
          <cell r="E1173">
            <v>0.54</v>
          </cell>
        </row>
        <row r="1174">
          <cell r="A1174">
            <v>1172</v>
          </cell>
          <cell r="C1174" t="str">
            <v>지상변압기3상200KVA기계화</v>
          </cell>
          <cell r="D1174">
            <v>166995</v>
          </cell>
          <cell r="E1174">
            <v>0.54</v>
          </cell>
        </row>
        <row r="1175">
          <cell r="A1175">
            <v>1173</v>
          </cell>
          <cell r="C1175" t="str">
            <v>지상변압기3상300KVA기계화</v>
          </cell>
          <cell r="D1175">
            <v>181418</v>
          </cell>
          <cell r="E1175">
            <v>0.54</v>
          </cell>
        </row>
        <row r="1176">
          <cell r="A1176">
            <v>1174</v>
          </cell>
          <cell r="C1176" t="str">
            <v>조립식기초대단상</v>
          </cell>
          <cell r="D1176">
            <v>155376</v>
          </cell>
          <cell r="E1176">
            <v>0.52</v>
          </cell>
        </row>
        <row r="1177">
          <cell r="A1177">
            <v>1175</v>
          </cell>
          <cell r="C1177" t="str">
            <v>조립식기초대삼상</v>
          </cell>
          <cell r="D1177">
            <v>155376</v>
          </cell>
          <cell r="E1177">
            <v>0.52</v>
          </cell>
        </row>
        <row r="1178">
          <cell r="A1178">
            <v>1176</v>
          </cell>
        </row>
        <row r="1179">
          <cell r="A1179">
            <v>1177</v>
          </cell>
        </row>
        <row r="1180">
          <cell r="A1180">
            <v>1178</v>
          </cell>
        </row>
        <row r="1181">
          <cell r="A1181">
            <v>1179</v>
          </cell>
        </row>
        <row r="1182">
          <cell r="A1182">
            <v>1180</v>
          </cell>
        </row>
        <row r="1183">
          <cell r="A1183">
            <v>1181</v>
          </cell>
        </row>
        <row r="1184">
          <cell r="A1184">
            <v>1182</v>
          </cell>
          <cell r="B1184" t="str">
            <v>변압기재사용</v>
          </cell>
        </row>
        <row r="1185">
          <cell r="A1185">
            <v>1183</v>
          </cell>
          <cell r="C1185" t="str">
            <v>지상변압기1상30KVA기계화</v>
          </cell>
          <cell r="D1185">
            <v>135607</v>
          </cell>
          <cell r="E1185">
            <v>0.51</v>
          </cell>
        </row>
        <row r="1186">
          <cell r="A1186">
            <v>1184</v>
          </cell>
          <cell r="C1186" t="str">
            <v>지상변압기1상50KVA기계화</v>
          </cell>
          <cell r="D1186">
            <v>135607</v>
          </cell>
          <cell r="E1186">
            <v>0.51</v>
          </cell>
        </row>
        <row r="1187">
          <cell r="A1187">
            <v>1185</v>
          </cell>
          <cell r="C1187" t="str">
            <v>지상변압기1상75KVA기계화</v>
          </cell>
          <cell r="D1187">
            <v>184612</v>
          </cell>
          <cell r="E1187">
            <v>0.52</v>
          </cell>
        </row>
        <row r="1188">
          <cell r="A1188">
            <v>1186</v>
          </cell>
          <cell r="C1188" t="str">
            <v>지상변압기1상100KVA기계화</v>
          </cell>
          <cell r="D1188">
            <v>184612</v>
          </cell>
          <cell r="E1188">
            <v>0.52</v>
          </cell>
        </row>
        <row r="1189">
          <cell r="A1189">
            <v>1187</v>
          </cell>
          <cell r="C1189" t="str">
            <v>지상변압기1상150KVA기계화</v>
          </cell>
          <cell r="D1189">
            <v>267192</v>
          </cell>
          <cell r="E1189">
            <v>0.54</v>
          </cell>
        </row>
        <row r="1190">
          <cell r="A1190">
            <v>1188</v>
          </cell>
          <cell r="C1190" t="str">
            <v>지상변압기1상200KVA기계화</v>
          </cell>
          <cell r="D1190">
            <v>267192</v>
          </cell>
          <cell r="E1190">
            <v>0.54</v>
          </cell>
        </row>
        <row r="1191">
          <cell r="A1191">
            <v>1189</v>
          </cell>
          <cell r="C1191" t="str">
            <v>지상변압기3상75KVA기계화</v>
          </cell>
          <cell r="D1191">
            <v>184612</v>
          </cell>
          <cell r="E1191">
            <v>0.52</v>
          </cell>
        </row>
        <row r="1192">
          <cell r="A1192">
            <v>1190</v>
          </cell>
          <cell r="C1192" t="str">
            <v>지상변압기3상100KVA기계화</v>
          </cell>
          <cell r="D1192">
            <v>184612</v>
          </cell>
          <cell r="E1192">
            <v>0.52</v>
          </cell>
        </row>
        <row r="1193">
          <cell r="A1193">
            <v>1191</v>
          </cell>
          <cell r="C1193" t="str">
            <v>지상변압기3상150KVA기계화</v>
          </cell>
          <cell r="D1193">
            <v>267192</v>
          </cell>
          <cell r="E1193">
            <v>0.54</v>
          </cell>
        </row>
        <row r="1194">
          <cell r="A1194">
            <v>1192</v>
          </cell>
          <cell r="C1194" t="str">
            <v>지상변압기3상200KVA기계화</v>
          </cell>
          <cell r="D1194">
            <v>267192</v>
          </cell>
          <cell r="E1194">
            <v>0.54</v>
          </cell>
        </row>
        <row r="1195">
          <cell r="A1195">
            <v>1193</v>
          </cell>
          <cell r="C1195" t="str">
            <v>지상변압기3상300KVA기계화</v>
          </cell>
          <cell r="D1195">
            <v>290268</v>
          </cell>
          <cell r="E1195">
            <v>0.54</v>
          </cell>
        </row>
        <row r="1196">
          <cell r="A1196">
            <v>1194</v>
          </cell>
          <cell r="C1196" t="str">
            <v>조립식기초대단상</v>
          </cell>
          <cell r="D1196">
            <v>248602</v>
          </cell>
          <cell r="E1196">
            <v>0.52</v>
          </cell>
        </row>
        <row r="1197">
          <cell r="A1197">
            <v>1195</v>
          </cell>
          <cell r="C1197" t="str">
            <v>조립식기초대삼상</v>
          </cell>
          <cell r="D1197">
            <v>248602</v>
          </cell>
          <cell r="E1197">
            <v>0.52</v>
          </cell>
        </row>
        <row r="1198">
          <cell r="A1198">
            <v>1196</v>
          </cell>
        </row>
        <row r="1199">
          <cell r="A1199">
            <v>1197</v>
          </cell>
        </row>
        <row r="1200">
          <cell r="A1200">
            <v>1198</v>
          </cell>
        </row>
        <row r="1201">
          <cell r="A1201">
            <v>1199</v>
          </cell>
        </row>
        <row r="1202">
          <cell r="A1202">
            <v>1200</v>
          </cell>
        </row>
        <row r="1203">
          <cell r="A1203">
            <v>1201</v>
          </cell>
        </row>
        <row r="1204">
          <cell r="A1204">
            <v>1202</v>
          </cell>
        </row>
        <row r="1205">
          <cell r="A1205">
            <v>1203</v>
          </cell>
        </row>
        <row r="1206">
          <cell r="A1206">
            <v>1204</v>
          </cell>
        </row>
        <row r="1207">
          <cell r="A1207">
            <v>1205</v>
          </cell>
        </row>
        <row r="1208">
          <cell r="A1208">
            <v>1206</v>
          </cell>
        </row>
        <row r="1209">
          <cell r="A1209">
            <v>1207</v>
          </cell>
        </row>
        <row r="1210">
          <cell r="A1210">
            <v>1208</v>
          </cell>
        </row>
        <row r="1211">
          <cell r="A1211">
            <v>1209</v>
          </cell>
        </row>
        <row r="1212">
          <cell r="A1212">
            <v>1210</v>
          </cell>
        </row>
        <row r="1213">
          <cell r="A1213">
            <v>1211</v>
          </cell>
        </row>
        <row r="1214">
          <cell r="A1214">
            <v>1212</v>
          </cell>
        </row>
        <row r="1215">
          <cell r="A1215">
            <v>1213</v>
          </cell>
        </row>
        <row r="1216">
          <cell r="A1216">
            <v>1214</v>
          </cell>
        </row>
        <row r="1217">
          <cell r="A1217">
            <v>1215</v>
          </cell>
        </row>
        <row r="1218">
          <cell r="A1218">
            <v>1216</v>
          </cell>
        </row>
        <row r="1219">
          <cell r="A1219">
            <v>1217</v>
          </cell>
        </row>
        <row r="1220">
          <cell r="A1220">
            <v>1218</v>
          </cell>
        </row>
        <row r="1221">
          <cell r="A1221">
            <v>1219</v>
          </cell>
        </row>
        <row r="1222">
          <cell r="A1222">
            <v>1220</v>
          </cell>
        </row>
        <row r="1223">
          <cell r="A1223">
            <v>1221</v>
          </cell>
        </row>
        <row r="1224">
          <cell r="A1224">
            <v>1222</v>
          </cell>
        </row>
        <row r="1225">
          <cell r="A1225">
            <v>1223</v>
          </cell>
        </row>
        <row r="1226">
          <cell r="A1226">
            <v>1224</v>
          </cell>
        </row>
        <row r="1227">
          <cell r="A1227">
            <v>1225</v>
          </cell>
        </row>
        <row r="1228">
          <cell r="A1228">
            <v>1226</v>
          </cell>
        </row>
        <row r="1229">
          <cell r="A1229">
            <v>1227</v>
          </cell>
        </row>
        <row r="1230">
          <cell r="A1230">
            <v>1228</v>
          </cell>
        </row>
        <row r="1231">
          <cell r="A1231">
            <v>1229</v>
          </cell>
        </row>
        <row r="1232">
          <cell r="A1232">
            <v>1230</v>
          </cell>
        </row>
        <row r="1233">
          <cell r="A1233">
            <v>1231</v>
          </cell>
        </row>
        <row r="1234">
          <cell r="A1234">
            <v>1232</v>
          </cell>
        </row>
        <row r="1235">
          <cell r="A1235">
            <v>1233</v>
          </cell>
        </row>
        <row r="1236">
          <cell r="A1236">
            <v>1234</v>
          </cell>
        </row>
        <row r="1237">
          <cell r="A1237">
            <v>1235</v>
          </cell>
        </row>
        <row r="1238">
          <cell r="A1238">
            <v>1236</v>
          </cell>
        </row>
        <row r="1239">
          <cell r="A1239">
            <v>1237</v>
          </cell>
        </row>
        <row r="1240">
          <cell r="A1240">
            <v>1238</v>
          </cell>
        </row>
        <row r="1241">
          <cell r="A1241">
            <v>1239</v>
          </cell>
        </row>
        <row r="1242">
          <cell r="A1242">
            <v>1240</v>
          </cell>
        </row>
        <row r="1243">
          <cell r="A1243">
            <v>1241</v>
          </cell>
        </row>
        <row r="1244">
          <cell r="A1244">
            <v>1242</v>
          </cell>
        </row>
        <row r="1245">
          <cell r="A1245">
            <v>1243</v>
          </cell>
        </row>
        <row r="1246">
          <cell r="A1246">
            <v>1244</v>
          </cell>
        </row>
        <row r="1247">
          <cell r="A1247">
            <v>1245</v>
          </cell>
        </row>
        <row r="1248">
          <cell r="A1248">
            <v>1246</v>
          </cell>
        </row>
        <row r="1249">
          <cell r="A1249">
            <v>1247</v>
          </cell>
        </row>
        <row r="1250">
          <cell r="A1250">
            <v>1248</v>
          </cell>
        </row>
        <row r="1251">
          <cell r="A1251">
            <v>1249</v>
          </cell>
        </row>
        <row r="1252">
          <cell r="A1252">
            <v>1250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물량"/>
      <sheetName val="노임"/>
      <sheetName val="관급_File"/>
      <sheetName val="1호인버트수량"/>
      <sheetName val="자재단가"/>
      <sheetName val="단가조사"/>
      <sheetName val="조도계산서 (도서)"/>
      <sheetName val="관로토공"/>
      <sheetName val="DATE"/>
      <sheetName val="내역서01"/>
      <sheetName val="기계경비(시간당)"/>
      <sheetName val="램머"/>
      <sheetName val="공량산출서"/>
      <sheetName val="2000년1차"/>
      <sheetName val="2000전체분"/>
      <sheetName val="옥외외등집계표"/>
      <sheetName val="CTEMCOST"/>
      <sheetName val="관로부문"/>
      <sheetName val="부하계산서"/>
      <sheetName val="내역서"/>
      <sheetName val="전력구구조물산근"/>
      <sheetName val="계수시트"/>
      <sheetName val="자재"/>
      <sheetName val="교사기준면적(초등)"/>
      <sheetName val="Total"/>
      <sheetName val="data"/>
      <sheetName val="토사(PE)"/>
      <sheetName val="평가데이터"/>
      <sheetName val="단가"/>
      <sheetName val="관급총괄"/>
      <sheetName val="총괄집계표"/>
      <sheetName val="효성CB 1P기초"/>
      <sheetName val="내역"/>
      <sheetName val="당사"/>
      <sheetName val="견적의뢰"/>
      <sheetName val="토목공사일반"/>
      <sheetName val="전선 및 전선관"/>
      <sheetName val="노임단가"/>
      <sheetName val="단가비교표"/>
      <sheetName val="일위목록"/>
      <sheetName val="Y-WORK"/>
      <sheetName val="설계명세서"/>
      <sheetName val="투찰금액"/>
      <sheetName val="예산내역서"/>
      <sheetName val="토사_PE_"/>
      <sheetName val="프랜트면허"/>
      <sheetName val="조명율표"/>
      <sheetName val="빌딩 안내"/>
      <sheetName val="임대견적서"/>
      <sheetName val="Customer Databas"/>
      <sheetName val="#REF"/>
      <sheetName val="성곽내역서"/>
      <sheetName val="수량산출"/>
      <sheetName val="경상"/>
      <sheetName val="가설"/>
      <sheetName val="단위수량"/>
      <sheetName val="단가산출"/>
      <sheetName val="홍보비디오"/>
      <sheetName val="내역서2안"/>
      <sheetName val="직노"/>
      <sheetName val="내역(토목)"/>
      <sheetName val="일위대가 "/>
      <sheetName val="내역서관로"/>
      <sheetName val="내역서설비"/>
      <sheetName val="내역서케이블"/>
      <sheetName val="6.관급자재조서"/>
      <sheetName val="도급내역"/>
      <sheetName val="공사비산출서"/>
      <sheetName val="재료"/>
      <sheetName val="작성"/>
      <sheetName val="Baby일위대가"/>
      <sheetName val="공사개요"/>
      <sheetName val="기둥(원형)"/>
      <sheetName val="예비"/>
      <sheetName val="공종"/>
      <sheetName val="01"/>
      <sheetName val="도급기성"/>
      <sheetName val="단가설계"/>
      <sheetName val="22신설수량"/>
      <sheetName val="일위대가"/>
      <sheetName val="wall"/>
      <sheetName val="원가계산서"/>
      <sheetName val="파일의이용"/>
      <sheetName val="철거산출근거"/>
      <sheetName val="설명"/>
      <sheetName val="예산조서"/>
      <sheetName val="물품구매"/>
      <sheetName val="총괄표"/>
      <sheetName val="데이타"/>
      <sheetName val="21301동"/>
      <sheetName val="총괄내역서"/>
      <sheetName val="한전일위"/>
      <sheetName val="일산실행내역"/>
      <sheetName val="관급자재"/>
      <sheetName val="변경관급자재"/>
      <sheetName val="공사원가계산서"/>
      <sheetName val="원가+내역"/>
      <sheetName val="공정집계"/>
      <sheetName val="9.운반비산출"/>
      <sheetName val="단가 및 재료비"/>
      <sheetName val="중기사용료산출근거"/>
      <sheetName val="노무비"/>
      <sheetName val="재정비직인"/>
      <sheetName val="재정비내역"/>
      <sheetName val="지적고시내역"/>
      <sheetName val="경산"/>
      <sheetName val="실행기초"/>
      <sheetName val="투찰가"/>
      <sheetName val="투찰내역"/>
      <sheetName val="인건비"/>
      <sheetName val="대가표(품셈)"/>
      <sheetName val="계림(함평)"/>
      <sheetName val="계림(장성)"/>
      <sheetName val="값"/>
      <sheetName val="공종단가"/>
      <sheetName val="증감대비"/>
      <sheetName val="기계경비_시간당_"/>
      <sheetName val="토공"/>
      <sheetName val="부하(성남)"/>
      <sheetName val="단위단가"/>
      <sheetName val="공통가설"/>
      <sheetName val="판매시설"/>
      <sheetName val="주민복지관"/>
      <sheetName val="지하주차장"/>
      <sheetName val="청천내"/>
      <sheetName val="실행간접비용"/>
      <sheetName val="요율"/>
      <sheetName val="오수토공"/>
      <sheetName val="도급"/>
      <sheetName val="49"/>
      <sheetName val="Sheet5"/>
      <sheetName val="전기"/>
      <sheetName val="수량집계"/>
      <sheetName val="XL4Poppy"/>
      <sheetName val="2-5. 예산조서"/>
      <sheetName val="구천"/>
      <sheetName val="은평작업지시대장"/>
      <sheetName val="수안보-MBR1"/>
      <sheetName val="정부노임단가"/>
      <sheetName val="70%"/>
      <sheetName val="표지"/>
      <sheetName val="수주추정"/>
      <sheetName val="공정표"/>
      <sheetName val="c_balju"/>
      <sheetName val="본사공가현황"/>
      <sheetName val="건축"/>
      <sheetName val=" 견적서"/>
      <sheetName val="손익분석"/>
      <sheetName val="설비"/>
      <sheetName val="자재대"/>
      <sheetName val="재노경"/>
      <sheetName val="출력X"/>
      <sheetName val="참조"/>
      <sheetName val="인제내역"/>
      <sheetName val="간선계산"/>
      <sheetName val="실행견적"/>
      <sheetName val="설계내역(2000)"/>
      <sheetName val="단"/>
      <sheetName val="갑지1"/>
      <sheetName val="산출금액내역"/>
      <sheetName val="(C)원내역"/>
      <sheetName val="여과지동"/>
      <sheetName val="기초자료"/>
      <sheetName val="2009년설계(안)"/>
      <sheetName val="관급단가"/>
      <sheetName val="가로등내역서"/>
      <sheetName val="관급자재내역서"/>
      <sheetName val="설계예산내역서"/>
      <sheetName val="일 위 대 가 표"/>
      <sheetName val="가시설단위수량"/>
      <sheetName val="SORCE1"/>
      <sheetName val="익산-"/>
      <sheetName val="주요자재단가"/>
      <sheetName val="적현로"/>
      <sheetName val="제경비"/>
      <sheetName val="준검 내역서"/>
      <sheetName val="도로구조공사비"/>
      <sheetName val="도로토공공사비"/>
      <sheetName val="여수토공사비"/>
      <sheetName val="견적단가"/>
      <sheetName val="차도조도계산"/>
      <sheetName val="순공사비"/>
      <sheetName val="노무비 근거"/>
      <sheetName val="관접합및부설"/>
      <sheetName val="기초단가"/>
      <sheetName val="2.고용보험료산출근거"/>
      <sheetName val="한일양산"/>
      <sheetName val="기초입력 DATA"/>
      <sheetName val="갑지"/>
      <sheetName val="하조서"/>
      <sheetName val="Sheet1"/>
      <sheetName val="설계예산서"/>
      <sheetName val="소비자가"/>
      <sheetName val="010101"/>
      <sheetName val="견적가"/>
      <sheetName val="기계경비"/>
      <sheetName val="공정코드"/>
      <sheetName val="실행대비"/>
      <sheetName val="30신설일위대가"/>
      <sheetName val="시행예산"/>
      <sheetName val="공종구간"/>
      <sheetName val="공종목록표"/>
      <sheetName val="기본자료입력"/>
      <sheetName val="9GNG운반"/>
      <sheetName val="허용전류"/>
      <sheetName val="MCC"/>
      <sheetName val="1-최종안"/>
      <sheetName val="사업분석-분양가결정"/>
      <sheetName val="부대공"/>
      <sheetName val="포장공"/>
      <sheetName val="1.변압기용량"/>
      <sheetName val=""/>
      <sheetName val="분전함신설"/>
      <sheetName val="접지1종"/>
      <sheetName val="현장관리비"/>
      <sheetName val="설비(제출)"/>
      <sheetName val="터널조도"/>
      <sheetName val="유림골조"/>
      <sheetName val="조경"/>
      <sheetName val="2003 일위대가"/>
      <sheetName val="설변내역서"/>
      <sheetName val="2공구산출내역"/>
      <sheetName val="1"/>
      <sheetName val="굴착현장"/>
      <sheetName val="연장(직관)"/>
      <sheetName val="상호참고자료"/>
      <sheetName val="조명시설"/>
      <sheetName val="설비원가"/>
      <sheetName val="도급내역5+800"/>
      <sheetName val="도급금액"/>
      <sheetName val="자재물량.XLS"/>
      <sheetName val="%EC%9E%90%EC%9E%AC%EB%AC%BC%EB%"/>
      <sheetName val="노임(1차)"/>
      <sheetName val="우수관로집계"/>
      <sheetName val="설계내역서"/>
      <sheetName val="Macro1"/>
      <sheetName val="물가자료"/>
      <sheetName val="원가계산"/>
      <sheetName val="목차"/>
      <sheetName val="Sheet9"/>
      <sheetName val="Sheet14"/>
      <sheetName val="Sheet13"/>
      <sheetName val="Sheet10"/>
      <sheetName val="전기자료"/>
      <sheetName val="1.토공집계"/>
      <sheetName val="서대문대장"/>
      <sheetName val="도급예산내역서봉투"/>
      <sheetName val="설계산출표지"/>
      <sheetName val="도급예산내역서총괄표"/>
      <sheetName val="을부담운반비"/>
      <sheetName val="운반비산출"/>
      <sheetName val="구조물공집계"/>
      <sheetName val="GI-LIST"/>
      <sheetName val="G.R300경비"/>
      <sheetName val="J"/>
      <sheetName val="Sheet4"/>
      <sheetName val="자료"/>
      <sheetName val="입사일"/>
      <sheetName val="노무비산출(아파트 전체)-경보"/>
      <sheetName val="99년신청"/>
      <sheetName val="을"/>
      <sheetName val="설계예시"/>
      <sheetName val="부대집계"/>
      <sheetName val="설치자재"/>
      <sheetName val="97 사업추정(WEKI)"/>
      <sheetName val="총투입계"/>
      <sheetName val="기초자료입력"/>
      <sheetName val="말뚝물량"/>
      <sheetName val="물집"/>
      <sheetName val="기자재비"/>
      <sheetName val="대전-교대(A1-A2)"/>
      <sheetName val="품셈TABLE"/>
      <sheetName val="약품공급2"/>
      <sheetName val="터파기및재료"/>
      <sheetName val="연결임시"/>
      <sheetName val="2-1. 경관조명 내역총괄표"/>
      <sheetName val="시설물"/>
      <sheetName val="식재출력용"/>
      <sheetName val="유지관리"/>
      <sheetName val="을지"/>
      <sheetName val="설계산출기초"/>
      <sheetName val="투자비"/>
      <sheetName val="조성원가DATA"/>
      <sheetName val="사업비"/>
      <sheetName val="기본자료"/>
      <sheetName val="인건-측정"/>
      <sheetName val="집계표"/>
      <sheetName val="우수관로터파기고"/>
      <sheetName val="산근"/>
      <sheetName val="공사비_NDE"/>
      <sheetName val="일위대가목차"/>
      <sheetName val="일위(열차무선)"/>
      <sheetName val="대구-교대(A1)"/>
      <sheetName val="OPGW기별"/>
      <sheetName val="N賃率-職"/>
      <sheetName val="코드표"/>
      <sheetName val="자재코드"/>
      <sheetName val="Option"/>
      <sheetName val="BSD (2)"/>
      <sheetName val="database"/>
      <sheetName val="배관표"/>
      <sheetName val="단가대비표"/>
      <sheetName val="소방"/>
      <sheetName val="전기공사일위대가"/>
      <sheetName val="Macro(차단기)"/>
      <sheetName val="원가 계산"/>
      <sheetName val="샤워실위생"/>
      <sheetName val="단면치수"/>
      <sheetName val="전통건설"/>
      <sheetName val="구조물철거타공정이월"/>
      <sheetName val="기계공사물량집계"/>
      <sheetName val="국내총괄"/>
      <sheetName val="건축내역서"/>
      <sheetName val="설비내역서"/>
      <sheetName val="전기내역서"/>
      <sheetName val="일위대가표"/>
      <sheetName val="Sheet3"/>
      <sheetName val="배수공"/>
      <sheetName val="별표 "/>
      <sheetName val="토공사(흙막이)"/>
      <sheetName val="1차 내역서"/>
      <sheetName val="공사원가"/>
      <sheetName val="입적6-10"/>
      <sheetName val="S0"/>
      <sheetName val="현장경비"/>
      <sheetName val="지급자재내역서"/>
      <sheetName val="본선및홈복구"/>
      <sheetName val="4차공사"/>
      <sheetName val="기성내역서표지"/>
      <sheetName val="변경내역서간지"/>
      <sheetName val="남양시작동010313100%"/>
      <sheetName val="일(4)"/>
      <sheetName val="실행철강하도"/>
      <sheetName val="Hauptdaten"/>
      <sheetName val="기계공사"/>
      <sheetName val="공사명입력"/>
      <sheetName val="근로자자료입력"/>
      <sheetName val="참고자료"/>
      <sheetName val="개요"/>
      <sheetName val="동원인원"/>
      <sheetName val="공리일"/>
      <sheetName val="양식"/>
      <sheetName val="5지구단위"/>
      <sheetName val="교차로(1) "/>
      <sheetName val="토공사"/>
      <sheetName val="제경비율"/>
      <sheetName val="VII-2현장경비"/>
      <sheetName val="Ⅴ-2.공종별내역"/>
      <sheetName val="대가 (보완)"/>
      <sheetName val="사업수지"/>
      <sheetName val="1회갑지"/>
      <sheetName val="2회내역"/>
      <sheetName val="Inst."/>
      <sheetName val="전선 및 전선관-자유로"/>
      <sheetName val="관로터파기-자유로"/>
      <sheetName val="신영교차로"/>
      <sheetName val="I一般比"/>
      <sheetName val="산출"/>
      <sheetName val="전기일위대가"/>
      <sheetName val="INPUT"/>
      <sheetName val="일위대가(가설)"/>
      <sheetName val="계산서(곡선부)"/>
      <sheetName val="포장재료집계표"/>
      <sheetName val="DATA1"/>
      <sheetName val="용역비내역-진짜"/>
      <sheetName val="단가표"/>
      <sheetName val="주현(해보)"/>
      <sheetName val="주현(영광)"/>
      <sheetName val="화해(함평)"/>
      <sheetName val="화해(장성)"/>
      <sheetName val="Sheet2"/>
      <sheetName val="기본단가"/>
      <sheetName val="인건비단가"/>
      <sheetName val="총괄"/>
      <sheetName val="공통비총괄표"/>
      <sheetName val="유림총괄"/>
      <sheetName val="현장소운반"/>
      <sheetName val="관구보호몰탈"/>
      <sheetName val="NEYOK"/>
      <sheetName val="2003상반기노임기준"/>
      <sheetName val="공사기본내용입력"/>
      <sheetName val="공토공단위당"/>
      <sheetName val="ITEM"/>
      <sheetName val="WORK"/>
      <sheetName val="SCHEDULE"/>
      <sheetName val="초기화면"/>
      <sheetName val="건축내역"/>
      <sheetName val="설계내역2"/>
      <sheetName val="기본단가표"/>
      <sheetName val="견적대비"/>
      <sheetName val="협력업체"/>
      <sheetName val="hvac(제어동)"/>
      <sheetName val="냉난방(부대공사)"/>
      <sheetName val="SG"/>
      <sheetName val="ABUT수량-A1"/>
      <sheetName val="시운전연료"/>
      <sheetName val="건축일"/>
      <sheetName val="1월"/>
      <sheetName val="공통비(전체)"/>
      <sheetName val="간접"/>
      <sheetName val="코스모공장 (어음)"/>
      <sheetName val="대공종"/>
      <sheetName val="지중자재단가"/>
      <sheetName val="시설물일위"/>
      <sheetName val="물량산출서"/>
      <sheetName val="견적서"/>
      <sheetName val="기초목록"/>
      <sheetName val="환경기계공정표 (3)"/>
      <sheetName val="03전반노무비"/>
      <sheetName val="구리토평1전기"/>
      <sheetName val="자단"/>
      <sheetName val="구조물"/>
      <sheetName val="부대내역"/>
      <sheetName val="99총공사내역서"/>
      <sheetName val="잡비계산"/>
      <sheetName val="중기"/>
      <sheetName val="표지 (2)"/>
      <sheetName val="직재"/>
      <sheetName val="Gia vat tu"/>
      <sheetName val="총내역서"/>
      <sheetName val="내역서1999.8최종"/>
      <sheetName val="설계예산서(1공구)"/>
      <sheetName val="관경별내역서"/>
      <sheetName val="출자한도"/>
      <sheetName val="신기제1터널"/>
      <sheetName val="재집"/>
      <sheetName val="주소"/>
      <sheetName val="경비대가"/>
      <sheetName val="토목순공사비1차분"/>
      <sheetName val="배수관집계"/>
      <sheetName val="3BL공동구 수량"/>
      <sheetName val="입력DATA"/>
      <sheetName val="바닥판"/>
      <sheetName val="말뚝지지력산정"/>
      <sheetName val="EP0618"/>
      <sheetName val="수량집계표"/>
      <sheetName val="공종별수량집계"/>
      <sheetName val="실적원가"/>
      <sheetName val="DS0 단위"/>
      <sheetName val="DS1 단위"/>
      <sheetName val="가로등"/>
      <sheetName val="견적서을"/>
      <sheetName val="도봉2지구"/>
      <sheetName val="대비"/>
      <sheetName val="관로공정"/>
      <sheetName val="초"/>
      <sheetName val="서울대규장각(가시설흙막이)"/>
      <sheetName val="[자재물량.XLS]_____1_c_MAYBE______2"/>
      <sheetName val="투입내역"/>
      <sheetName val="이형관"/>
      <sheetName val="제잡비 산출내역(실적공사비)"/>
      <sheetName val="인건비기준"/>
      <sheetName val="건축2"/>
      <sheetName val="관급"/>
      <sheetName val="업종코드"/>
      <sheetName val="DATA(BAC)"/>
      <sheetName val="AP1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00v허용전류"/>
      <sheetName val="전기계산갑지"/>
      <sheetName val="조도표지"/>
      <sheetName val="조명율표"/>
      <sheetName val="강하표지"/>
      <sheetName val="1.전압강하"/>
      <sheetName val="터널조명표"/>
      <sheetName val="강하계산(터널)"/>
      <sheetName val="입구부 휘도기준(서울시)"/>
      <sheetName val="휘도기준(건교부)"/>
      <sheetName val="조명배치(상행선)600"/>
      <sheetName val="TR용량"/>
      <sheetName val="TR용량 (2)"/>
      <sheetName val="부하집계"/>
      <sheetName val="터널강하φ1"/>
      <sheetName val="터널강하φ2"/>
      <sheetName val="터널강하φ3"/>
      <sheetName val="터널강하φ4"/>
      <sheetName val="터널강하φ5"/>
      <sheetName val="터널강하φ6"/>
      <sheetName val="터널강하φ7"/>
      <sheetName val="터널강하φ8"/>
      <sheetName val="터널강하φ9"/>
      <sheetName val="터널강하φ10"/>
      <sheetName val="조도계산(덕안-안양 측점0+180)(1)"/>
      <sheetName val="조도계산(덕안-안양측점0+400) (2)"/>
      <sheetName val="조도계산(덕안-안양 측점0+800)(3)"/>
      <sheetName val="조도계산(덕안-안양 측점0+990)(4)"/>
      <sheetName val="조도계산(덕안-안양 측점1+140)(5)"/>
      <sheetName val="가로등강하LP-1(φ1A)"/>
      <sheetName val="가로등강하LP-2(φ2A)"/>
      <sheetName val="조도계산(가로등) (보도)"/>
      <sheetName val="조도계산(광명로측점0+260) (1)"/>
      <sheetName val="조도계산(광명로측점0+490) (2)"/>
      <sheetName val="조도계산(서독로측점0+230) (1)"/>
      <sheetName val="조도계산(서독로측점2+835) (11)"/>
      <sheetName val="조도계산(서독로측점0+820) (2)"/>
      <sheetName val="조도계산(서독로측점0+880) (3)"/>
      <sheetName val="조도계산(서독로측점1+60) (4)"/>
      <sheetName val="조도계산(서독로측점1+460) (5)"/>
      <sheetName val="조도계산(서독로측점1+560) (6)"/>
      <sheetName val="조도계산(서독로측점2+320) (7)"/>
      <sheetName val="조도계산(서독로측점2+430) (8)"/>
      <sheetName val="조도계산(서독로측점2+540) (9)"/>
      <sheetName val="가로등부하표 (3)"/>
      <sheetName val="가로등부하표 (4)"/>
      <sheetName val="가로등부하표 (5)"/>
      <sheetName val="가로등강하LP-3(φ2A)"/>
      <sheetName val="가로등강하LP-4(φ1A)"/>
      <sheetName val="가로등강하LP-5(φ1A)"/>
      <sheetName val="가로등강하LP-6(φ1A)"/>
      <sheetName val="가로등강하LP-7(φ1A)"/>
      <sheetName val="가로등강하LP-7(φ2B)"/>
      <sheetName val="가로등강하LP-8(φ2A)"/>
      <sheetName val="가로등강하LP-9(φ2B)"/>
      <sheetName val="접속도로강하φ11"/>
      <sheetName val="Sheet15"/>
      <sheetName val="조도"/>
      <sheetName val="구간계산"/>
      <sheetName val="Sheet16"/>
      <sheetName val="cable굵기(제2식)"/>
      <sheetName val="굵기계산(제2식)"/>
      <sheetName val="기존굵기계산(제2식)"/>
      <sheetName val="교류전압강하계수"/>
      <sheetName val="국제카다록"/>
      <sheetName val="6600v허용전류"/>
      <sheetName val="Cable임피던스"/>
      <sheetName val="condenser"/>
      <sheetName val="축전지용량"/>
      <sheetName val="조도계산서(1층)"/>
      <sheetName val="조도계산서(지하보도)"/>
      <sheetName val="가로등부하표 (접속도로)"/>
      <sheetName val="조도계산(가로등NEW)"/>
      <sheetName val="강하계산(장기리가로등)"/>
      <sheetName val="강하계산(사우리가로등)"/>
      <sheetName val="터널조명표 (2)"/>
      <sheetName val="조도계산(box터널)"/>
      <sheetName val="조도계산(터널580m)"/>
      <sheetName val="터널 조명 곡선"/>
      <sheetName val="터널 조명 곡선 (광명)"/>
      <sheetName val="변압기용량계산서 (2)"/>
      <sheetName val="cable굵기(제1식)"/>
      <sheetName val="발전기부하"/>
      <sheetName val="발전기용량"/>
      <sheetName val="발전기정수"/>
      <sheetName val="전동기 SPEC"/>
      <sheetName val="조명율데이타"/>
      <sheetName val="&quot;U&quot; TYPE 구간"/>
      <sheetName val="지하차도(LP-1 Φ1,2)"/>
      <sheetName val="지하차도(LP-2 Φ1,2)"/>
      <sheetName val="지하차도(LP-3 Φ1,2)"/>
      <sheetName val="지하차도(LP-4 Φ1,2)"/>
      <sheetName val="감골길(LP-5 Φ1A,B)"/>
      <sheetName val="감골길(LP-5 Φ2A,B) "/>
      <sheetName val="감골길(LP-6 Φ1AB)"/>
      <sheetName val="감골길(LP-6 Φ2AB)"/>
      <sheetName val="감골길(LP-7 Φ1A,B) "/>
      <sheetName val="감골길(LP-7 Φ2A,B)"/>
      <sheetName val="감골길(LP-8 Φ1A,B)"/>
      <sheetName val="감골길(LP-8 Φ2A,B) "/>
      <sheetName val="감골길(LP-9 Φ1A,B)"/>
      <sheetName val="감골길(LP-9 Φ2A,B)"/>
      <sheetName val="감골길(LP-10 Φ1A,B) "/>
      <sheetName val="감골길(LP-10 Φ2A,B)"/>
      <sheetName val="가로등부하표 (LP-1,2,3)"/>
      <sheetName val="가로등부하표 (LP-4)"/>
      <sheetName val="가로등부하표 (LP-5,6,7)"/>
      <sheetName val="가로등부하표 (LP-8,9,10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>
        <row r="44">
          <cell r="K44">
            <v>5900</v>
          </cell>
          <cell r="M44">
            <v>11000</v>
          </cell>
          <cell r="O44">
            <v>17000</v>
          </cell>
        </row>
      </sheetData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00v허용전류"/>
      <sheetName val="전기계산갑지"/>
      <sheetName val="조도표지"/>
      <sheetName val="조명율표"/>
      <sheetName val="강하표지"/>
      <sheetName val="1.전압강하"/>
      <sheetName val="터널조명표"/>
      <sheetName val="강하계산(터널)"/>
      <sheetName val="입구부 휘도기준(서울시)"/>
      <sheetName val="휘도기준(건교부)"/>
      <sheetName val="조명배치(상행선)600"/>
      <sheetName val="TR용량"/>
      <sheetName val="TR용량 (2)"/>
      <sheetName val="부하집계"/>
      <sheetName val="터널강하φ1"/>
      <sheetName val="터널강하φ2"/>
      <sheetName val="터널강하φ3"/>
      <sheetName val="터널강하φ4"/>
      <sheetName val="터널강하φ5"/>
      <sheetName val="터널강하φ6"/>
      <sheetName val="터널강하φ7"/>
      <sheetName val="터널강하φ8"/>
      <sheetName val="터널강하φ9"/>
      <sheetName val="터널강하φ10"/>
      <sheetName val="조도계산(덕안-안양 측점0+180)(1)"/>
      <sheetName val="조도계산(덕안-안양측점0+400) (2)"/>
      <sheetName val="조도계산(덕안-안양 측점0+800)(3)"/>
      <sheetName val="조도계산(덕안-안양 측점0+990)(4)"/>
      <sheetName val="조도계산(덕안-안양 측점1+140)(5)"/>
      <sheetName val="가로등강하LP-1(φ1A)"/>
      <sheetName val="가로등강하LP-2(φ2A)"/>
      <sheetName val="조도계산(가로등) (보도)"/>
      <sheetName val="조도계산(광명로측점0+260) (1)"/>
      <sheetName val="조도계산(광명로측점0+490) (2)"/>
      <sheetName val="조도계산(서독로측점0+230) (1)"/>
      <sheetName val="조도계산(서독로측점2+835) (11)"/>
      <sheetName val="조도계산(서독로측점0+820) (2)"/>
      <sheetName val="조도계산(서독로측점0+880) (3)"/>
      <sheetName val="조도계산(서독로측점1+60) (4)"/>
      <sheetName val="조도계산(서독로측점1+460) (5)"/>
      <sheetName val="조도계산(서독로측점1+560) (6)"/>
      <sheetName val="조도계산(서독로측점2+320) (7)"/>
      <sheetName val="조도계산(서독로측점2+430) (8)"/>
      <sheetName val="조도계산(서독로측점2+540) (9)"/>
      <sheetName val="가로등부하표 (3)"/>
      <sheetName val="가로등부하표 (4)"/>
      <sheetName val="가로등부하표 (5)"/>
      <sheetName val="가로등강하LP-3(φ2A)"/>
      <sheetName val="가로등강하LP-4(φ1A)"/>
      <sheetName val="가로등강하LP-5(φ1A)"/>
      <sheetName val="가로등강하LP-6(φ1A)"/>
      <sheetName val="가로등강하LP-7(φ1A)"/>
      <sheetName val="가로등강하LP-7(φ2B)"/>
      <sheetName val="가로등강하LP-8(φ2A)"/>
      <sheetName val="가로등강하LP-9(φ2B)"/>
      <sheetName val="접속도로강하φ11"/>
      <sheetName val="Sheet15"/>
      <sheetName val="조도"/>
      <sheetName val="구간계산"/>
      <sheetName val="Sheet16"/>
      <sheetName val="cable굵기(제2식)"/>
      <sheetName val="굵기계산(제2식)"/>
      <sheetName val="기존굵기계산(제2식)"/>
      <sheetName val="교류전압강하계수"/>
      <sheetName val="국제카다록"/>
      <sheetName val="6600v허용전류"/>
      <sheetName val="Cable임피던스"/>
      <sheetName val="condenser"/>
      <sheetName val="축전지용량"/>
      <sheetName val="조도계산서(1층)"/>
      <sheetName val="조도계산서(지하보도)"/>
      <sheetName val="가로등부하표 (접속도로)"/>
      <sheetName val="조도계산(가로등NEW)"/>
      <sheetName val="강하계산(장기리가로등)"/>
      <sheetName val="강하계산(사우리가로등)"/>
      <sheetName val="터널조명표 (2)"/>
      <sheetName val="조도계산(box터널)"/>
      <sheetName val="조도계산(터널580m)"/>
      <sheetName val="터널 조명 곡선"/>
      <sheetName val="터널 조명 곡선 (광명)"/>
      <sheetName val="변압기용량계산서 (2)"/>
      <sheetName val="cable굵기(제1식)"/>
      <sheetName val="발전기부하"/>
      <sheetName val="발전기용량"/>
      <sheetName val="발전기정수"/>
      <sheetName val="전동기 SPEC"/>
      <sheetName val="조명율데이타"/>
      <sheetName val="&quot;U&quot; TYPE 구간"/>
      <sheetName val="지하차도(LP-1 Φ1,2)"/>
      <sheetName val="지하차도(LP-2 Φ1,2)"/>
      <sheetName val="지하차도(LP-3 Φ1,2)"/>
      <sheetName val="지하차도(LP-4 Φ1,2)"/>
      <sheetName val="감골길(LP-5 Φ1A,B)"/>
      <sheetName val="감골길(LP-5 Φ2A,B) "/>
      <sheetName val="감골길(LP-6 Φ1AB)"/>
      <sheetName val="감골길(LP-6 Φ2AB)"/>
      <sheetName val="감골길(LP-7 Φ1A,B) "/>
      <sheetName val="감골길(LP-7 Φ2A,B)"/>
      <sheetName val="감골길(LP-8 Φ1A,B)"/>
      <sheetName val="감골길(LP-8 Φ2A,B) "/>
      <sheetName val="감골길(LP-9 Φ1A,B)"/>
      <sheetName val="감골길(LP-9 Φ2A,B)"/>
      <sheetName val="감골길(LP-10 Φ1A,B) "/>
      <sheetName val="감골길(LP-10 Φ2A,B)"/>
      <sheetName val="가로등부하표 (LP-1,2,3)"/>
      <sheetName val="가로등부하표 (LP-4)"/>
      <sheetName val="가로등부하표 (LP-5,6,7)"/>
      <sheetName val="가로등부하표 (LP-8,9,10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>
        <row r="44">
          <cell r="K44">
            <v>5900</v>
          </cell>
          <cell r="M44">
            <v>11000</v>
          </cell>
          <cell r="O44">
            <v>17000</v>
          </cell>
        </row>
      </sheetData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타입력"/>
      <sheetName val="에너지요금"/>
      <sheetName val="보일러입력"/>
      <sheetName val="ESCO입력"/>
      <sheetName val="종합"/>
      <sheetName val="최초입력"/>
      <sheetName val="사업개요(일반전력(갑)용"/>
      <sheetName val="사업개요(일반전력(을)用)"/>
      <sheetName val="사업개요(심야전력(갑)용"/>
      <sheetName val="자금환수표"/>
      <sheetName val="자금운용계획(8%)"/>
      <sheetName val="자금운용계획(11%)"/>
      <sheetName val="참조자료"/>
      <sheetName val="지원제도"/>
      <sheetName val="교회일정표"/>
      <sheetName val="교회빙축설계"/>
      <sheetName val="빙축열설계서"/>
      <sheetName val="운전전략"/>
      <sheetName val="왕복동"/>
      <sheetName val="터보"/>
      <sheetName val="장비가격"/>
      <sheetName val="ESCO제안"/>
      <sheetName val="중온수"/>
      <sheetName val="이중효용"/>
      <sheetName val="냉온수"/>
      <sheetName val="빙축열"/>
      <sheetName val="경제성검토"/>
      <sheetName val="2방식비교"/>
      <sheetName val="3방식비교"/>
      <sheetName val="한전지원금"/>
      <sheetName val="견적서"/>
      <sheetName val="조도"/>
      <sheetName val="ES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조사노임"/>
      <sheetName val="적용노임"/>
      <sheetName val="일반자재"/>
      <sheetName val="부대공"/>
      <sheetName val="중기사용료"/>
      <sheetName val="단가목록"/>
      <sheetName val="토공"/>
      <sheetName val="배수공"/>
      <sheetName val="구조물공"/>
      <sheetName val="석축공"/>
      <sheetName val="교량공"/>
      <sheetName val="포장공"/>
      <sheetName val="CIP"/>
      <sheetName val="에너지요금"/>
    </sheetNames>
    <sheetDataSet>
      <sheetData sheetId="0" refreshError="1"/>
      <sheetData sheetId="1" refreshError="1"/>
      <sheetData sheetId="2" refreshError="1">
        <row r="90">
          <cell r="C90">
            <v>52232</v>
          </cell>
          <cell r="D90">
            <v>49659</v>
          </cell>
        </row>
        <row r="91">
          <cell r="C91">
            <v>37483</v>
          </cell>
          <cell r="D91">
            <v>34098</v>
          </cell>
        </row>
      </sheetData>
      <sheetData sheetId="3" refreshError="1"/>
      <sheetData sheetId="4" refreshError="1"/>
      <sheetData sheetId="5" refreshError="1">
        <row r="169">
          <cell r="F169">
            <v>19376</v>
          </cell>
          <cell r="K169">
            <v>9546</v>
          </cell>
          <cell r="R169">
            <v>17428</v>
          </cell>
        </row>
        <row r="170">
          <cell r="F170">
            <v>19376</v>
          </cell>
          <cell r="K170">
            <v>14569</v>
          </cell>
          <cell r="R170">
            <v>18628</v>
          </cell>
        </row>
        <row r="233">
          <cell r="F233">
            <v>26131</v>
          </cell>
          <cell r="K233">
            <v>6335</v>
          </cell>
          <cell r="R233">
            <v>13346</v>
          </cell>
        </row>
        <row r="234">
          <cell r="F234">
            <v>25175</v>
          </cell>
          <cell r="K234">
            <v>9668</v>
          </cell>
          <cell r="R234">
            <v>14141</v>
          </cell>
        </row>
        <row r="257">
          <cell r="F257">
            <v>13771</v>
          </cell>
          <cell r="K257">
            <v>5242</v>
          </cell>
          <cell r="R257">
            <v>13346</v>
          </cell>
        </row>
        <row r="258">
          <cell r="F258">
            <v>13267</v>
          </cell>
          <cell r="K258">
            <v>8001</v>
          </cell>
          <cell r="R258">
            <v>14141</v>
          </cell>
        </row>
        <row r="813">
          <cell r="F813">
            <v>4337</v>
          </cell>
          <cell r="K813">
            <v>5065</v>
          </cell>
          <cell r="R813">
            <v>11074</v>
          </cell>
        </row>
        <row r="814">
          <cell r="F814">
            <v>4179</v>
          </cell>
          <cell r="K814">
            <v>7731</v>
          </cell>
          <cell r="R814">
            <v>11263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조사노임"/>
      <sheetName val="적용노임"/>
      <sheetName val="일반자재"/>
      <sheetName val="부대공"/>
      <sheetName val="중기사용료"/>
      <sheetName val="단가목록"/>
      <sheetName val="토공"/>
      <sheetName val="배수공"/>
      <sheetName val="구조물공"/>
      <sheetName val="석축공"/>
      <sheetName val="교량공"/>
      <sheetName val="포장공"/>
      <sheetName val="CIP"/>
    </sheetNames>
    <sheetDataSet>
      <sheetData sheetId="0" refreshError="1"/>
      <sheetData sheetId="1" refreshError="1"/>
      <sheetData sheetId="2" refreshError="1">
        <row r="37">
          <cell r="C37">
            <v>57502</v>
          </cell>
        </row>
        <row r="49">
          <cell r="C49">
            <v>59901</v>
          </cell>
          <cell r="D49">
            <v>56237</v>
          </cell>
        </row>
        <row r="50">
          <cell r="C50">
            <v>56709</v>
          </cell>
          <cell r="D50">
            <v>54013</v>
          </cell>
        </row>
      </sheetData>
      <sheetData sheetId="3" refreshError="1">
        <row r="6">
          <cell r="H6">
            <v>373.48</v>
          </cell>
        </row>
        <row r="7">
          <cell r="H7">
            <v>569.98</v>
          </cell>
        </row>
        <row r="334">
          <cell r="H334">
            <v>1300</v>
          </cell>
        </row>
        <row r="335">
          <cell r="H335">
            <v>1800</v>
          </cell>
        </row>
      </sheetData>
      <sheetData sheetId="4" refreshError="1"/>
      <sheetData sheetId="5" refreshError="1">
        <row r="71">
          <cell r="F71">
            <v>16654</v>
          </cell>
          <cell r="K71">
            <v>4901</v>
          </cell>
          <cell r="R71">
            <v>17428</v>
          </cell>
        </row>
        <row r="72">
          <cell r="F72">
            <v>16654</v>
          </cell>
          <cell r="K72">
            <v>7480</v>
          </cell>
          <cell r="R72">
            <v>18628</v>
          </cell>
        </row>
        <row r="87">
          <cell r="F87">
            <v>9141</v>
          </cell>
        </row>
        <row r="88">
          <cell r="F88">
            <v>9141</v>
          </cell>
        </row>
        <row r="123">
          <cell r="F123">
            <v>26810</v>
          </cell>
          <cell r="K123">
            <v>9074</v>
          </cell>
          <cell r="R123">
            <v>17428</v>
          </cell>
        </row>
        <row r="124">
          <cell r="F124">
            <v>25830</v>
          </cell>
          <cell r="K124">
            <v>13849</v>
          </cell>
          <cell r="R124">
            <v>18628</v>
          </cell>
        </row>
        <row r="137">
          <cell r="F137">
            <v>15385</v>
          </cell>
          <cell r="K137">
            <v>7817</v>
          </cell>
          <cell r="R137">
            <v>17428</v>
          </cell>
        </row>
        <row r="138">
          <cell r="F138">
            <v>15385</v>
          </cell>
          <cell r="K138">
            <v>11930</v>
          </cell>
          <cell r="R138">
            <v>18628</v>
          </cell>
        </row>
        <row r="174">
          <cell r="F174">
            <v>4710</v>
          </cell>
          <cell r="K174">
            <v>3117</v>
          </cell>
          <cell r="R174">
            <v>11263</v>
          </cell>
        </row>
        <row r="183">
          <cell r="F183">
            <v>8399</v>
          </cell>
          <cell r="K183">
            <v>10110</v>
          </cell>
          <cell r="R183">
            <v>11074</v>
          </cell>
        </row>
        <row r="184">
          <cell r="F184">
            <v>8399</v>
          </cell>
          <cell r="K184">
            <v>15429</v>
          </cell>
          <cell r="R184">
            <v>11263</v>
          </cell>
        </row>
        <row r="189">
          <cell r="F189">
            <v>13741</v>
          </cell>
          <cell r="K189">
            <v>11347</v>
          </cell>
          <cell r="R189">
            <v>11011</v>
          </cell>
        </row>
        <row r="190">
          <cell r="F190">
            <v>13741</v>
          </cell>
          <cell r="K190">
            <v>17317</v>
          </cell>
          <cell r="R190">
            <v>11509</v>
          </cell>
        </row>
        <row r="193">
          <cell r="F193">
            <v>16578</v>
          </cell>
          <cell r="K193">
            <v>11347</v>
          </cell>
          <cell r="R193">
            <v>11011</v>
          </cell>
        </row>
        <row r="194">
          <cell r="F194">
            <v>16578</v>
          </cell>
          <cell r="K194">
            <v>17317</v>
          </cell>
          <cell r="R194">
            <v>11509</v>
          </cell>
        </row>
        <row r="199">
          <cell r="F199">
            <v>8617</v>
          </cell>
          <cell r="K199">
            <v>3764</v>
          </cell>
          <cell r="R199">
            <v>13346</v>
          </cell>
        </row>
        <row r="200">
          <cell r="F200">
            <v>8302</v>
          </cell>
          <cell r="K200">
            <v>5744</v>
          </cell>
          <cell r="R200">
            <v>14141</v>
          </cell>
        </row>
        <row r="201">
          <cell r="F201">
            <v>10759</v>
          </cell>
          <cell r="K201">
            <v>4570</v>
          </cell>
          <cell r="R201">
            <v>13346</v>
          </cell>
        </row>
        <row r="202">
          <cell r="F202">
            <v>10366</v>
          </cell>
          <cell r="K202">
            <v>6975</v>
          </cell>
          <cell r="R202">
            <v>14141</v>
          </cell>
        </row>
        <row r="209">
          <cell r="F209">
            <v>10182</v>
          </cell>
          <cell r="K209">
            <v>4123</v>
          </cell>
          <cell r="R209">
            <v>13346</v>
          </cell>
        </row>
        <row r="210">
          <cell r="F210">
            <v>9809</v>
          </cell>
          <cell r="K210">
            <v>6291</v>
          </cell>
          <cell r="R210">
            <v>14141</v>
          </cell>
        </row>
        <row r="226">
          <cell r="F226">
            <v>1668</v>
          </cell>
          <cell r="K226">
            <v>1230</v>
          </cell>
          <cell r="R226">
            <v>11263</v>
          </cell>
        </row>
        <row r="511">
          <cell r="F511">
            <v>25956</v>
          </cell>
          <cell r="K511">
            <v>3584</v>
          </cell>
          <cell r="R511">
            <v>17428</v>
          </cell>
        </row>
        <row r="512">
          <cell r="F512">
            <v>25007</v>
          </cell>
          <cell r="K512">
            <v>5470</v>
          </cell>
          <cell r="R512">
            <v>18628</v>
          </cell>
        </row>
        <row r="515">
          <cell r="F515">
            <v>10853</v>
          </cell>
          <cell r="K515">
            <v>5735</v>
          </cell>
          <cell r="R515">
            <v>11011</v>
          </cell>
        </row>
        <row r="516">
          <cell r="F516">
            <v>10456</v>
          </cell>
          <cell r="K516">
            <v>8753</v>
          </cell>
          <cell r="R516">
            <v>11509</v>
          </cell>
        </row>
        <row r="589">
          <cell r="F589">
            <v>101080</v>
          </cell>
          <cell r="R589">
            <v>27340</v>
          </cell>
        </row>
        <row r="590">
          <cell r="F590">
            <v>97385</v>
          </cell>
          <cell r="R590">
            <v>29458</v>
          </cell>
        </row>
        <row r="663">
          <cell r="F663">
            <v>4055</v>
          </cell>
        </row>
        <row r="664">
          <cell r="F664">
            <v>3907</v>
          </cell>
        </row>
        <row r="758">
          <cell r="F758">
            <v>1483</v>
          </cell>
        </row>
        <row r="838">
          <cell r="F838">
            <v>4678</v>
          </cell>
          <cell r="K838">
            <v>9027</v>
          </cell>
          <cell r="R838">
            <v>9876</v>
          </cell>
        </row>
        <row r="847">
          <cell r="F847">
            <v>12173</v>
          </cell>
          <cell r="K847">
            <v>26038</v>
          </cell>
          <cell r="R847">
            <v>9432</v>
          </cell>
        </row>
        <row r="848">
          <cell r="F848">
            <v>12173</v>
          </cell>
          <cell r="K848">
            <v>39738</v>
          </cell>
          <cell r="R848">
            <v>9876</v>
          </cell>
        </row>
      </sheetData>
      <sheetData sheetId="6" refreshError="1"/>
      <sheetData sheetId="7" refreshError="1"/>
      <sheetData sheetId="8" refreshError="1">
        <row r="1086">
          <cell r="J1086">
            <v>8367</v>
          </cell>
          <cell r="K1086">
            <v>3978</v>
          </cell>
        </row>
        <row r="1087">
          <cell r="J1087">
            <v>8576</v>
          </cell>
          <cell r="K1087">
            <v>4632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정산내역"/>
      <sheetName val="data"/>
      <sheetName val="중기사용료"/>
      <sheetName val="적용노임"/>
      <sheetName val="일반자재"/>
      <sheetName val="배수공"/>
      <sheetName val="을지"/>
      <sheetName val="설계(안)"/>
    </sheetNames>
    <sheetDataSet>
      <sheetData sheetId="0" refreshError="1"/>
      <sheetData sheetId="1" refreshError="1"/>
      <sheetData sheetId="2" refreshError="1">
        <row r="1">
          <cell r="A1" t="str">
            <v>cord</v>
          </cell>
          <cell r="B1" t="str">
            <v>공   종</v>
          </cell>
          <cell r="C1" t="str">
            <v>규격</v>
          </cell>
          <cell r="D1" t="str">
            <v>단가</v>
          </cell>
          <cell r="E1" t="str">
            <v>요  율</v>
          </cell>
          <cell r="F1" t="str">
            <v>단위</v>
          </cell>
        </row>
        <row r="2">
          <cell r="A2">
            <v>0</v>
          </cell>
          <cell r="B2" t="str">
            <v>지입재료비</v>
          </cell>
        </row>
        <row r="3">
          <cell r="A3">
            <v>1</v>
          </cell>
          <cell r="C3" t="str">
            <v>열쇠</v>
          </cell>
          <cell r="D3">
            <v>1200</v>
          </cell>
          <cell r="F3" t="str">
            <v>개</v>
          </cell>
        </row>
        <row r="4">
          <cell r="A4">
            <v>2</v>
          </cell>
          <cell r="C4" t="str">
            <v>모래 (되메우기)</v>
          </cell>
          <cell r="D4">
            <v>9000</v>
          </cell>
          <cell r="E4" t="str">
            <v>할증1.276</v>
          </cell>
          <cell r="F4" t="str">
            <v>개</v>
          </cell>
        </row>
        <row r="5">
          <cell r="A5">
            <v>3</v>
          </cell>
          <cell r="C5" t="str">
            <v>잡석 4-40-200</v>
          </cell>
          <cell r="D5">
            <v>6600</v>
          </cell>
          <cell r="E5" t="str">
            <v>할증1.12</v>
          </cell>
          <cell r="F5" t="str">
            <v>개</v>
          </cell>
        </row>
        <row r="6">
          <cell r="A6">
            <v>4</v>
          </cell>
          <cell r="C6" t="str">
            <v>세트앙카</v>
          </cell>
          <cell r="D6">
            <v>150</v>
          </cell>
          <cell r="F6" t="str">
            <v>개</v>
          </cell>
        </row>
        <row r="7">
          <cell r="A7">
            <v>5</v>
          </cell>
          <cell r="C7" t="str">
            <v>상표시찰</v>
          </cell>
          <cell r="D7">
            <v>500</v>
          </cell>
          <cell r="F7" t="str">
            <v>개</v>
          </cell>
        </row>
        <row r="8">
          <cell r="A8">
            <v>6</v>
          </cell>
          <cell r="C8" t="str">
            <v>레미콘 40*135*8</v>
          </cell>
          <cell r="D8">
            <v>32246</v>
          </cell>
          <cell r="F8" t="str">
            <v>개</v>
          </cell>
        </row>
        <row r="9">
          <cell r="A9">
            <v>7</v>
          </cell>
          <cell r="C9" t="str">
            <v>레미콘 20*210*8</v>
          </cell>
          <cell r="D9">
            <v>40472</v>
          </cell>
          <cell r="F9" t="str">
            <v>개</v>
          </cell>
        </row>
        <row r="10">
          <cell r="A10">
            <v>8</v>
          </cell>
          <cell r="C10" t="str">
            <v>전산번호찰</v>
          </cell>
          <cell r="D10">
            <v>1500</v>
          </cell>
          <cell r="F10" t="str">
            <v>개</v>
          </cell>
        </row>
        <row r="11">
          <cell r="A11">
            <v>9</v>
          </cell>
          <cell r="C11" t="str">
            <v>선로명시찰</v>
          </cell>
          <cell r="D11">
            <v>1000</v>
          </cell>
          <cell r="F11" t="str">
            <v>개</v>
          </cell>
        </row>
        <row r="12">
          <cell r="A12">
            <v>10</v>
          </cell>
          <cell r="C12" t="str">
            <v>접속자명찰</v>
          </cell>
          <cell r="D12">
            <v>2000</v>
          </cell>
        </row>
        <row r="13">
          <cell r="A13">
            <v>11</v>
          </cell>
          <cell r="C13" t="str">
            <v>600V 비닐전선 22SQ</v>
          </cell>
        </row>
        <row r="14">
          <cell r="A14">
            <v>12</v>
          </cell>
          <cell r="C14" t="str">
            <v>600V 비닐전선 38SQ</v>
          </cell>
          <cell r="D14">
            <v>1100</v>
          </cell>
        </row>
        <row r="15">
          <cell r="A15">
            <v>13</v>
          </cell>
          <cell r="C15" t="str">
            <v>600V 비닐전선 60SQ</v>
          </cell>
          <cell r="D15">
            <v>1730</v>
          </cell>
        </row>
        <row r="16">
          <cell r="A16">
            <v>14</v>
          </cell>
          <cell r="C16" t="str">
            <v>WO 전선 22SQ</v>
          </cell>
        </row>
        <row r="17">
          <cell r="A17">
            <v>15</v>
          </cell>
          <cell r="C17" t="str">
            <v>WO 전선 38SQ</v>
          </cell>
          <cell r="D17">
            <v>980</v>
          </cell>
        </row>
        <row r="18">
          <cell r="A18">
            <v>16</v>
          </cell>
          <cell r="C18" t="str">
            <v>WO 전선 60SQ</v>
          </cell>
          <cell r="D18">
            <v>351436</v>
          </cell>
        </row>
        <row r="19">
          <cell r="A19">
            <v>17</v>
          </cell>
          <cell r="C19" t="str">
            <v>케이블표지시트</v>
          </cell>
          <cell r="D19">
            <v>65</v>
          </cell>
        </row>
        <row r="20">
          <cell r="A20">
            <v>18</v>
          </cell>
          <cell r="C20" t="str">
            <v>이형철근D-10</v>
          </cell>
          <cell r="D20">
            <v>241301</v>
          </cell>
        </row>
        <row r="21">
          <cell r="A21">
            <v>19</v>
          </cell>
          <cell r="C21" t="str">
            <v>이형철근D-16</v>
          </cell>
          <cell r="D21">
            <v>233332</v>
          </cell>
        </row>
        <row r="22">
          <cell r="A22">
            <v>20</v>
          </cell>
          <cell r="C22" t="str">
            <v>맨홀용발판볼트</v>
          </cell>
          <cell r="D22">
            <v>1100</v>
          </cell>
        </row>
        <row r="23">
          <cell r="A23">
            <v>21</v>
          </cell>
          <cell r="C23" t="str">
            <v>맨홀용사다리L=1700(H/H용)</v>
          </cell>
          <cell r="D23">
            <v>18600</v>
          </cell>
        </row>
        <row r="24">
          <cell r="A24">
            <v>22</v>
          </cell>
          <cell r="C24" t="str">
            <v>접지동봉</v>
          </cell>
          <cell r="D24">
            <v>3590</v>
          </cell>
        </row>
        <row r="25">
          <cell r="A25">
            <v>23</v>
          </cell>
          <cell r="C25" t="str">
            <v>리드단자</v>
          </cell>
          <cell r="D25">
            <v>1708</v>
          </cell>
        </row>
        <row r="26">
          <cell r="A26">
            <v>24</v>
          </cell>
          <cell r="C26" t="str">
            <v>청동볼트</v>
          </cell>
          <cell r="D26">
            <v>17000</v>
          </cell>
        </row>
        <row r="27">
          <cell r="A27">
            <v>25</v>
          </cell>
          <cell r="C27" t="str">
            <v>합성수지관로구몸체125</v>
          </cell>
          <cell r="D27">
            <v>14300</v>
          </cell>
        </row>
        <row r="28">
          <cell r="A28">
            <v>26</v>
          </cell>
          <cell r="C28" t="str">
            <v>합성수지관로구덮개125</v>
          </cell>
          <cell r="D28">
            <v>3500</v>
          </cell>
        </row>
        <row r="29">
          <cell r="A29">
            <v>27</v>
          </cell>
          <cell r="C29" t="str">
            <v>합성수지관로구몸체150</v>
          </cell>
          <cell r="D29">
            <v>18000</v>
          </cell>
        </row>
        <row r="30">
          <cell r="A30">
            <v>28</v>
          </cell>
          <cell r="C30" t="str">
            <v>합성수지관로구덮개150</v>
          </cell>
          <cell r="D30">
            <v>4300</v>
          </cell>
        </row>
        <row r="31">
          <cell r="A31">
            <v>29</v>
          </cell>
          <cell r="C31" t="str">
            <v>합성수지관로구몸체175</v>
          </cell>
          <cell r="D31">
            <v>19700</v>
          </cell>
        </row>
        <row r="32">
          <cell r="A32">
            <v>30</v>
          </cell>
          <cell r="C32" t="str">
            <v>합성수지관로구덮개175</v>
          </cell>
          <cell r="D32">
            <v>5500</v>
          </cell>
        </row>
        <row r="33">
          <cell r="A33">
            <v>31</v>
          </cell>
          <cell r="C33" t="str">
            <v>합성수지파형관아탑타125</v>
          </cell>
          <cell r="D33">
            <v>3000</v>
          </cell>
        </row>
        <row r="34">
          <cell r="A34">
            <v>32</v>
          </cell>
          <cell r="C34" t="str">
            <v>합성수지파형관아탑타150</v>
          </cell>
          <cell r="D34">
            <v>6000</v>
          </cell>
        </row>
        <row r="35">
          <cell r="A35">
            <v>33</v>
          </cell>
          <cell r="C35" t="str">
            <v>합성수지파형관아탑타175</v>
          </cell>
          <cell r="D35">
            <v>6000</v>
          </cell>
        </row>
        <row r="36">
          <cell r="A36">
            <v>34</v>
          </cell>
          <cell r="C36" t="str">
            <v>앵글형지지대AS=1100</v>
          </cell>
          <cell r="D36">
            <v>7050</v>
          </cell>
        </row>
        <row r="37">
          <cell r="A37">
            <v>35</v>
          </cell>
          <cell r="C37" t="str">
            <v>앵글형지지대AS=1500</v>
          </cell>
          <cell r="D37">
            <v>9600</v>
          </cell>
        </row>
        <row r="38">
          <cell r="A38">
            <v>36</v>
          </cell>
          <cell r="C38" t="str">
            <v>앵글형지지대L=1800</v>
          </cell>
          <cell r="D38">
            <v>11520</v>
          </cell>
        </row>
        <row r="39">
          <cell r="A39">
            <v>37</v>
          </cell>
          <cell r="C39" t="str">
            <v>I형항가260*40</v>
          </cell>
          <cell r="D39">
            <v>2200</v>
          </cell>
        </row>
        <row r="40">
          <cell r="A40">
            <v>38</v>
          </cell>
          <cell r="C40" t="str">
            <v>I형항가370*40</v>
          </cell>
          <cell r="D40">
            <v>2600</v>
          </cell>
        </row>
        <row r="41">
          <cell r="A41">
            <v>39</v>
          </cell>
          <cell r="C41" t="str">
            <v>I형항가460*50</v>
          </cell>
          <cell r="D41">
            <v>3400</v>
          </cell>
        </row>
        <row r="42">
          <cell r="A42">
            <v>40</v>
          </cell>
          <cell r="C42" t="str">
            <v>기역형항가앵글260*40</v>
          </cell>
          <cell r="D42">
            <v>2140</v>
          </cell>
        </row>
        <row r="43">
          <cell r="A43">
            <v>41</v>
          </cell>
          <cell r="C43" t="str">
            <v>기역형항가앵글370*40</v>
          </cell>
          <cell r="D43">
            <v>2770</v>
          </cell>
        </row>
        <row r="44">
          <cell r="A44">
            <v>42</v>
          </cell>
          <cell r="C44" t="str">
            <v>기역형항가앵글460*50</v>
          </cell>
          <cell r="D44">
            <v>4200</v>
          </cell>
        </row>
        <row r="45">
          <cell r="A45">
            <v>43</v>
          </cell>
          <cell r="C45" t="str">
            <v>I형항가실린더형260*40</v>
          </cell>
          <cell r="D45">
            <v>4390</v>
          </cell>
        </row>
        <row r="46">
          <cell r="A46">
            <v>44</v>
          </cell>
          <cell r="C46" t="str">
            <v>I형항가실린더형370*40</v>
          </cell>
          <cell r="D46">
            <v>4480</v>
          </cell>
        </row>
        <row r="47">
          <cell r="A47">
            <v>45</v>
          </cell>
          <cell r="C47" t="str">
            <v>I형항가실린더형460*50</v>
          </cell>
          <cell r="D47">
            <v>5100</v>
          </cell>
        </row>
        <row r="48">
          <cell r="A48">
            <v>46</v>
          </cell>
          <cell r="C48" t="str">
            <v>지지대(실린더)L=1600</v>
          </cell>
          <cell r="D48">
            <v>37000</v>
          </cell>
        </row>
        <row r="49">
          <cell r="A49">
            <v>47</v>
          </cell>
          <cell r="C49" t="str">
            <v>지지대(실린더)L=1800</v>
          </cell>
          <cell r="D49">
            <v>39700</v>
          </cell>
        </row>
        <row r="50">
          <cell r="A50">
            <v>48</v>
          </cell>
          <cell r="C50" t="str">
            <v>지지대(실린더)L=2000</v>
          </cell>
          <cell r="D50">
            <v>40200</v>
          </cell>
        </row>
        <row r="51">
          <cell r="A51">
            <v>49</v>
          </cell>
          <cell r="C51" t="str">
            <v>지지대(실린더)L=2200</v>
          </cell>
          <cell r="D51">
            <v>41500</v>
          </cell>
        </row>
        <row r="52">
          <cell r="A52">
            <v>50</v>
          </cell>
          <cell r="C52" t="str">
            <v>케이블크리트C-D3선조</v>
          </cell>
          <cell r="D52">
            <v>1573</v>
          </cell>
        </row>
        <row r="53">
          <cell r="A53">
            <v>51</v>
          </cell>
          <cell r="C53" t="str">
            <v>케이블크리트3구25*150</v>
          </cell>
          <cell r="D53">
            <v>1240</v>
          </cell>
        </row>
        <row r="54">
          <cell r="A54">
            <v>52</v>
          </cell>
          <cell r="C54" t="str">
            <v>케이블크리트3구25*240</v>
          </cell>
          <cell r="D54">
            <v>1560</v>
          </cell>
        </row>
        <row r="55">
          <cell r="A55">
            <v>53</v>
          </cell>
          <cell r="C55" t="str">
            <v>케이블지지금구220</v>
          </cell>
          <cell r="D55">
            <v>36000</v>
          </cell>
        </row>
        <row r="56">
          <cell r="A56">
            <v>54</v>
          </cell>
          <cell r="C56" t="str">
            <v>전주용입상관130*2.2</v>
          </cell>
          <cell r="D56">
            <v>10000</v>
          </cell>
        </row>
        <row r="57">
          <cell r="A57">
            <v>55</v>
          </cell>
          <cell r="C57" t="str">
            <v>훅  크(맨홀용)100*250</v>
          </cell>
          <cell r="D57">
            <v>6590</v>
          </cell>
        </row>
        <row r="58">
          <cell r="A58">
            <v>56</v>
          </cell>
          <cell r="C58" t="str">
            <v>맨홀뚜껑750*250(원형)</v>
          </cell>
          <cell r="D58">
            <v>253608</v>
          </cell>
        </row>
        <row r="59">
          <cell r="A59">
            <v>57</v>
          </cell>
          <cell r="C59" t="str">
            <v>조립식반활관</v>
          </cell>
          <cell r="D59">
            <v>28500</v>
          </cell>
        </row>
        <row r="60">
          <cell r="A60">
            <v>58</v>
          </cell>
          <cell r="C60" t="str">
            <v>케이블입상용반활관</v>
          </cell>
          <cell r="D60">
            <v>58980</v>
          </cell>
        </row>
        <row r="61">
          <cell r="A61">
            <v>59</v>
          </cell>
          <cell r="C61" t="str">
            <v>강새들SS-2</v>
          </cell>
          <cell r="D61">
            <v>840</v>
          </cell>
        </row>
        <row r="62">
          <cell r="A62">
            <v>60</v>
          </cell>
          <cell r="C62" t="str">
            <v>강새들SS-3</v>
          </cell>
          <cell r="D62">
            <v>1000</v>
          </cell>
        </row>
        <row r="63">
          <cell r="A63">
            <v>61</v>
          </cell>
          <cell r="C63" t="str">
            <v>튜브방수장치125-60</v>
          </cell>
          <cell r="D63">
            <v>32000</v>
          </cell>
        </row>
        <row r="64">
          <cell r="A64">
            <v>62</v>
          </cell>
          <cell r="C64" t="str">
            <v>튜브방수장치175-60</v>
          </cell>
          <cell r="D64">
            <v>39000</v>
          </cell>
        </row>
        <row r="65">
          <cell r="A65">
            <v>63</v>
          </cell>
          <cell r="C65" t="str">
            <v>튜브방수장치175-325</v>
          </cell>
          <cell r="D65">
            <v>39000</v>
          </cell>
        </row>
        <row r="66">
          <cell r="A66">
            <v>64</v>
          </cell>
          <cell r="C66" t="str">
            <v>600V CV케이블22SQ</v>
          </cell>
          <cell r="D66">
            <v>777</v>
          </cell>
        </row>
        <row r="67">
          <cell r="A67">
            <v>65</v>
          </cell>
          <cell r="C67" t="str">
            <v>600V CV케이블38SQ</v>
          </cell>
          <cell r="D67">
            <v>1163</v>
          </cell>
        </row>
        <row r="68">
          <cell r="A68">
            <v>66</v>
          </cell>
          <cell r="C68" t="str">
            <v>600V CV케이블60SQ</v>
          </cell>
          <cell r="D68">
            <v>1784</v>
          </cell>
        </row>
        <row r="69">
          <cell r="A69">
            <v>67</v>
          </cell>
          <cell r="C69" t="str">
            <v>튜브방수장치150*60</v>
          </cell>
          <cell r="D69">
            <v>32000</v>
          </cell>
        </row>
        <row r="70">
          <cell r="A70">
            <v>68</v>
          </cell>
          <cell r="C70" t="str">
            <v>변압기기초대T-1B</v>
          </cell>
          <cell r="D70">
            <v>269980</v>
          </cell>
        </row>
        <row r="71">
          <cell r="A71">
            <v>69</v>
          </cell>
          <cell r="C71" t="str">
            <v>변압기기초대T-1H</v>
          </cell>
          <cell r="D71">
            <v>289890</v>
          </cell>
        </row>
        <row r="72">
          <cell r="A72">
            <v>70</v>
          </cell>
          <cell r="C72" t="str">
            <v>변압기기초대T-3L</v>
          </cell>
          <cell r="D72">
            <v>312120</v>
          </cell>
        </row>
        <row r="73">
          <cell r="A73">
            <v>71</v>
          </cell>
          <cell r="C73" t="str">
            <v>변압기기초대T-3U</v>
          </cell>
          <cell r="D73">
            <v>318250</v>
          </cell>
        </row>
        <row r="74">
          <cell r="A74">
            <v>72</v>
          </cell>
          <cell r="C74" t="str">
            <v>개폐기기초대S-O</v>
          </cell>
          <cell r="D74">
            <v>342910</v>
          </cell>
        </row>
        <row r="75">
          <cell r="A75">
            <v>73</v>
          </cell>
          <cell r="C75" t="str">
            <v>흄관용아탑타200</v>
          </cell>
          <cell r="D75">
            <v>6000</v>
          </cell>
        </row>
        <row r="76">
          <cell r="A76">
            <v>74</v>
          </cell>
          <cell r="C76" t="str">
            <v>맨홀용사다리L=2300(M/H용)</v>
          </cell>
          <cell r="D76">
            <v>23800</v>
          </cell>
        </row>
        <row r="77">
          <cell r="A77">
            <v>75</v>
          </cell>
          <cell r="C77" t="str">
            <v>맨홀용물받이300*H350</v>
          </cell>
          <cell r="D77">
            <v>19000</v>
          </cell>
        </row>
        <row r="78">
          <cell r="A78">
            <v>76</v>
          </cell>
          <cell r="C78" t="str">
            <v>합성수지파형관100MM</v>
          </cell>
          <cell r="D78">
            <v>1830</v>
          </cell>
        </row>
        <row r="79">
          <cell r="A79">
            <v>77</v>
          </cell>
          <cell r="C79" t="str">
            <v>합성수지파형관125MM</v>
          </cell>
          <cell r="D79">
            <v>2388</v>
          </cell>
        </row>
        <row r="80">
          <cell r="A80">
            <v>78</v>
          </cell>
          <cell r="C80" t="str">
            <v>합성수지파형관150MM</v>
          </cell>
          <cell r="D80">
            <v>3044</v>
          </cell>
        </row>
        <row r="81">
          <cell r="A81">
            <v>79</v>
          </cell>
          <cell r="C81" t="str">
            <v>합성수지파형관175MM</v>
          </cell>
          <cell r="D81">
            <v>4497</v>
          </cell>
        </row>
        <row r="82">
          <cell r="A82">
            <v>80</v>
          </cell>
          <cell r="C82" t="str">
            <v>합성수지이음관125MM</v>
          </cell>
          <cell r="D82">
            <v>2238</v>
          </cell>
        </row>
        <row r="83">
          <cell r="A83">
            <v>81</v>
          </cell>
          <cell r="C83" t="str">
            <v>합성수지이음관150MM</v>
          </cell>
          <cell r="D83">
            <v>2955</v>
          </cell>
        </row>
        <row r="84">
          <cell r="A84">
            <v>82</v>
          </cell>
          <cell r="C84" t="str">
            <v>합성수지이음관175MM</v>
          </cell>
          <cell r="D84">
            <v>4885</v>
          </cell>
        </row>
        <row r="85">
          <cell r="A85">
            <v>83</v>
          </cell>
          <cell r="C85" t="str">
            <v>지중케이블용강관200*6</v>
          </cell>
          <cell r="D85">
            <v>103000</v>
          </cell>
        </row>
        <row r="86">
          <cell r="A86">
            <v>84</v>
          </cell>
          <cell r="C86" t="str">
            <v>강관접속용스리브200</v>
          </cell>
          <cell r="D86">
            <v>3480</v>
          </cell>
        </row>
        <row r="87">
          <cell r="A87">
            <v>85</v>
          </cell>
          <cell r="C87" t="str">
            <v>이형철근D-13</v>
          </cell>
          <cell r="D87">
            <v>237317</v>
          </cell>
        </row>
        <row r="88">
          <cell r="A88">
            <v>86</v>
          </cell>
          <cell r="C88" t="str">
            <v>자갈#467-40-50</v>
          </cell>
          <cell r="D88">
            <v>8000</v>
          </cell>
        </row>
        <row r="89">
          <cell r="A89">
            <v>87</v>
          </cell>
          <cell r="C89" t="str">
            <v>포틀랜드시멘트1종보통</v>
          </cell>
          <cell r="D89">
            <v>1879</v>
          </cell>
        </row>
        <row r="90">
          <cell r="A90">
            <v>88</v>
          </cell>
          <cell r="C90" t="str">
            <v>레미콘40*210*8</v>
          </cell>
          <cell r="D90">
            <v>38389</v>
          </cell>
        </row>
        <row r="91">
          <cell r="A91">
            <v>89</v>
          </cell>
          <cell r="C91" t="str">
            <v>멤브레인클로스</v>
          </cell>
          <cell r="D91">
            <v>525</v>
          </cell>
        </row>
        <row r="92">
          <cell r="A92">
            <v>90</v>
          </cell>
          <cell r="C92" t="str">
            <v>보호재(폴리에틸렌품)</v>
          </cell>
          <cell r="D92">
            <v>3000</v>
          </cell>
        </row>
        <row r="93">
          <cell r="A93">
            <v>91</v>
          </cell>
          <cell r="C93" t="str">
            <v>도막시멘트페이스트</v>
          </cell>
          <cell r="D93">
            <v>600</v>
          </cell>
        </row>
        <row r="94">
          <cell r="A94">
            <v>92</v>
          </cell>
          <cell r="C94" t="str">
            <v>고무아스팔트에멜젼</v>
          </cell>
          <cell r="D94">
            <v>1800</v>
          </cell>
        </row>
        <row r="95">
          <cell r="A95">
            <v>93</v>
          </cell>
          <cell r="C95" t="str">
            <v>GROUNDING        KIT</v>
          </cell>
          <cell r="D95">
            <v>4600</v>
          </cell>
        </row>
        <row r="96">
          <cell r="A96">
            <v>94</v>
          </cell>
          <cell r="C96" t="str">
            <v>이형철근D-22</v>
          </cell>
          <cell r="D96">
            <v>233332</v>
          </cell>
        </row>
        <row r="97">
          <cell r="A97">
            <v>95</v>
          </cell>
          <cell r="C97" t="str">
            <v>앵글형지지대  L=1800</v>
          </cell>
          <cell r="D97">
            <v>5130</v>
          </cell>
        </row>
        <row r="98">
          <cell r="A98">
            <v>96</v>
          </cell>
          <cell r="C98" t="str">
            <v>맨홀뚜껑  880*360(각형)</v>
          </cell>
          <cell r="D98">
            <v>151190</v>
          </cell>
        </row>
        <row r="99">
          <cell r="A99">
            <v>97</v>
          </cell>
          <cell r="C99" t="str">
            <v>합성수지파형이음관100MM</v>
          </cell>
        </row>
        <row r="100">
          <cell r="A100">
            <v>98</v>
          </cell>
          <cell r="C100" t="str">
            <v>지중선로표시기  직선방향UM-1</v>
          </cell>
          <cell r="D100">
            <v>3860</v>
          </cell>
        </row>
        <row r="101">
          <cell r="A101">
            <v>99</v>
          </cell>
          <cell r="C101" t="str">
            <v>케이블접속장치 2TS</v>
          </cell>
          <cell r="D101">
            <v>64680</v>
          </cell>
        </row>
        <row r="102">
          <cell r="A102">
            <v>100</v>
          </cell>
          <cell r="C102" t="str">
            <v>케이블접속장치 4TS</v>
          </cell>
          <cell r="D102">
            <v>123480</v>
          </cell>
        </row>
        <row r="103">
          <cell r="A103">
            <v>101</v>
          </cell>
          <cell r="C103" t="str">
            <v>동관단자  22SQ</v>
          </cell>
          <cell r="D103">
            <v>350</v>
          </cell>
        </row>
        <row r="104">
          <cell r="A104">
            <v>102</v>
          </cell>
          <cell r="C104" t="str">
            <v>동관단자  38SQ</v>
          </cell>
          <cell r="D104">
            <v>475</v>
          </cell>
        </row>
        <row r="105">
          <cell r="A105">
            <v>103</v>
          </cell>
          <cell r="C105" t="str">
            <v>동관단자  60SQ</v>
          </cell>
          <cell r="D105">
            <v>770</v>
          </cell>
        </row>
        <row r="106">
          <cell r="A106">
            <v>104</v>
          </cell>
          <cell r="C106" t="str">
            <v>개폐기압착터미널60-325SQ</v>
          </cell>
          <cell r="D106">
            <v>15000</v>
          </cell>
        </row>
        <row r="107">
          <cell r="A107">
            <v>105</v>
          </cell>
          <cell r="C107">
            <v>14</v>
          </cell>
        </row>
        <row r="108">
          <cell r="A108">
            <v>106</v>
          </cell>
          <cell r="C108">
            <v>15</v>
          </cell>
        </row>
        <row r="109">
          <cell r="A109">
            <v>107</v>
          </cell>
          <cell r="C109">
            <v>16</v>
          </cell>
        </row>
        <row r="110">
          <cell r="A110">
            <v>108</v>
          </cell>
          <cell r="C110">
            <v>17</v>
          </cell>
        </row>
        <row r="111">
          <cell r="A111">
            <v>109</v>
          </cell>
          <cell r="C111">
            <v>18</v>
          </cell>
        </row>
        <row r="112">
          <cell r="A112">
            <v>110</v>
          </cell>
          <cell r="C112">
            <v>19</v>
          </cell>
        </row>
        <row r="113">
          <cell r="A113">
            <v>111</v>
          </cell>
          <cell r="C113">
            <v>20</v>
          </cell>
        </row>
        <row r="114">
          <cell r="A114">
            <v>112</v>
          </cell>
          <cell r="C114">
            <v>21</v>
          </cell>
        </row>
        <row r="115">
          <cell r="A115">
            <v>113</v>
          </cell>
          <cell r="C115">
            <v>22</v>
          </cell>
        </row>
        <row r="116">
          <cell r="A116">
            <v>114</v>
          </cell>
          <cell r="B116" t="str">
            <v>잡 재 료 비</v>
          </cell>
        </row>
        <row r="117">
          <cell r="A117">
            <v>115</v>
          </cell>
          <cell r="B117" t="str">
            <v xml:space="preserve">관 로 신 설 </v>
          </cell>
        </row>
        <row r="118">
          <cell r="A118">
            <v>116</v>
          </cell>
          <cell r="C118" t="str">
            <v>토사터파기0.4백호우</v>
          </cell>
          <cell r="D118">
            <v>48</v>
          </cell>
        </row>
        <row r="119">
          <cell r="A119">
            <v>117</v>
          </cell>
          <cell r="C119" t="str">
            <v>토사터파기0.4백호우</v>
          </cell>
          <cell r="D119">
            <v>62</v>
          </cell>
        </row>
        <row r="120">
          <cell r="A120">
            <v>118</v>
          </cell>
          <cell r="C120" t="str">
            <v>토사터파기0.7백호우</v>
          </cell>
          <cell r="D120">
            <v>71</v>
          </cell>
        </row>
        <row r="121">
          <cell r="A121">
            <v>119</v>
          </cell>
          <cell r="C121" t="str">
            <v>모래되메우기다지기인력</v>
          </cell>
          <cell r="D121">
            <v>2435</v>
          </cell>
        </row>
        <row r="122">
          <cell r="A122">
            <v>120</v>
          </cell>
          <cell r="C122" t="str">
            <v>모래되메우기다지기기계</v>
          </cell>
          <cell r="D122">
            <v>2469</v>
          </cell>
        </row>
        <row r="123">
          <cell r="A123">
            <v>121</v>
          </cell>
          <cell r="C123" t="str">
            <v>원토되메우기다지기기계</v>
          </cell>
          <cell r="D123">
            <v>34</v>
          </cell>
        </row>
        <row r="124">
          <cell r="A124">
            <v>122</v>
          </cell>
          <cell r="C124" t="str">
            <v>원토되메우기다지기인력</v>
          </cell>
        </row>
        <row r="125">
          <cell r="A125">
            <v>123</v>
          </cell>
          <cell r="C125" t="str">
            <v>잔토처리기계보통토0.4</v>
          </cell>
          <cell r="D125">
            <v>171</v>
          </cell>
        </row>
        <row r="126">
          <cell r="A126">
            <v>124</v>
          </cell>
          <cell r="C126" t="str">
            <v>잔토처리기계보통토0.4</v>
          </cell>
          <cell r="D126">
            <v>217</v>
          </cell>
        </row>
        <row r="127">
          <cell r="A127">
            <v>125</v>
          </cell>
          <cell r="C127" t="str">
            <v>잔토처리기계견질토0.4</v>
          </cell>
          <cell r="D127">
            <v>228</v>
          </cell>
        </row>
        <row r="128">
          <cell r="A128">
            <v>126</v>
          </cell>
          <cell r="C128" t="str">
            <v>잔토처리기계견질토0.4</v>
          </cell>
          <cell r="D128">
            <v>474</v>
          </cell>
        </row>
        <row r="129">
          <cell r="A129">
            <v>127</v>
          </cell>
          <cell r="C129" t="str">
            <v>잔토처리기계견질토0.4</v>
          </cell>
          <cell r="D129">
            <v>506</v>
          </cell>
        </row>
        <row r="130">
          <cell r="A130">
            <v>128</v>
          </cell>
          <cell r="C130" t="str">
            <v>잔토처리인력AS</v>
          </cell>
          <cell r="D130">
            <v>89</v>
          </cell>
        </row>
        <row r="131">
          <cell r="A131">
            <v>129</v>
          </cell>
          <cell r="C131" t="str">
            <v>잔토처리인력보통토</v>
          </cell>
          <cell r="D131">
            <v>69</v>
          </cell>
        </row>
        <row r="132">
          <cell r="A132">
            <v>130</v>
          </cell>
          <cell r="C132" t="str">
            <v>잔토처리기계AS0.7</v>
          </cell>
          <cell r="D132">
            <v>2949</v>
          </cell>
        </row>
        <row r="133">
          <cell r="A133">
            <v>131</v>
          </cell>
          <cell r="C133" t="str">
            <v>잔토처리기계고사토0.7</v>
          </cell>
          <cell r="D133">
            <v>2205</v>
          </cell>
        </row>
        <row r="134">
          <cell r="A134">
            <v>132</v>
          </cell>
          <cell r="C134" t="str">
            <v>잔토처리기계AS0.7</v>
          </cell>
          <cell r="D134">
            <v>409</v>
          </cell>
        </row>
        <row r="135">
          <cell r="A135">
            <v>133</v>
          </cell>
          <cell r="C135" t="str">
            <v>잔토처리기계경암0.7</v>
          </cell>
          <cell r="D135">
            <v>3222</v>
          </cell>
        </row>
        <row r="136">
          <cell r="A136">
            <v>134</v>
          </cell>
          <cell r="C136" t="str">
            <v>보도불럭철거및가복구</v>
          </cell>
          <cell r="D136">
            <v>123</v>
          </cell>
        </row>
        <row r="137">
          <cell r="A137">
            <v>135</v>
          </cell>
          <cell r="C137" t="str">
            <v>AS포장줄눈파기CUTTER</v>
          </cell>
          <cell r="D137">
            <v>246</v>
          </cell>
        </row>
        <row r="138">
          <cell r="A138">
            <v>136</v>
          </cell>
          <cell r="C138" t="str">
            <v>포장파기(AS)인력</v>
          </cell>
          <cell r="D138">
            <v>2691</v>
          </cell>
        </row>
        <row r="139">
          <cell r="A139">
            <v>137</v>
          </cell>
          <cell r="C139" t="str">
            <v>포장파기(AS)기계</v>
          </cell>
          <cell r="D139">
            <v>1328</v>
          </cell>
        </row>
        <row r="140">
          <cell r="A140">
            <v>138</v>
          </cell>
          <cell r="C140" t="str">
            <v>강관부설200동시4공</v>
          </cell>
          <cell r="D140">
            <v>13</v>
          </cell>
        </row>
        <row r="141">
          <cell r="A141">
            <v>139</v>
          </cell>
          <cell r="C141" t="str">
            <v>기초잡석부설</v>
          </cell>
          <cell r="D141">
            <v>2275</v>
          </cell>
        </row>
        <row r="142">
          <cell r="A142">
            <v>140</v>
          </cell>
          <cell r="C142" t="str">
            <v>콘크리트타설(인력)1:2:4</v>
          </cell>
          <cell r="D142">
            <v>2610</v>
          </cell>
        </row>
        <row r="143">
          <cell r="A143">
            <v>141</v>
          </cell>
          <cell r="C143" t="str">
            <v>거프집설치6회</v>
          </cell>
          <cell r="D143">
            <v>2064</v>
          </cell>
        </row>
        <row r="144">
          <cell r="A144">
            <v>142</v>
          </cell>
        </row>
        <row r="145">
          <cell r="A145">
            <v>143</v>
          </cell>
        </row>
        <row r="146">
          <cell r="A146">
            <v>144</v>
          </cell>
        </row>
        <row r="147">
          <cell r="A147">
            <v>145</v>
          </cell>
        </row>
        <row r="148">
          <cell r="A148">
            <v>146</v>
          </cell>
        </row>
        <row r="149">
          <cell r="A149">
            <v>147</v>
          </cell>
        </row>
        <row r="150">
          <cell r="A150">
            <v>148</v>
          </cell>
        </row>
        <row r="151">
          <cell r="A151">
            <v>149</v>
          </cell>
        </row>
        <row r="152">
          <cell r="A152">
            <v>150</v>
          </cell>
        </row>
        <row r="153">
          <cell r="A153">
            <v>151</v>
          </cell>
        </row>
        <row r="154">
          <cell r="A154">
            <v>152</v>
          </cell>
        </row>
        <row r="155">
          <cell r="A155">
            <v>153</v>
          </cell>
        </row>
        <row r="156">
          <cell r="A156">
            <v>154</v>
          </cell>
        </row>
        <row r="157">
          <cell r="A157">
            <v>155</v>
          </cell>
        </row>
        <row r="158">
          <cell r="A158">
            <v>156</v>
          </cell>
        </row>
        <row r="159">
          <cell r="A159">
            <v>157</v>
          </cell>
        </row>
        <row r="160">
          <cell r="A160">
            <v>158</v>
          </cell>
        </row>
        <row r="161">
          <cell r="A161">
            <v>159</v>
          </cell>
        </row>
        <row r="162">
          <cell r="A162">
            <v>160</v>
          </cell>
          <cell r="B162" t="str">
            <v>맨 홀 신 설</v>
          </cell>
        </row>
        <row r="163">
          <cell r="A163">
            <v>161</v>
          </cell>
          <cell r="C163" t="str">
            <v>토사더파기0.7백호우</v>
          </cell>
          <cell r="D163">
            <v>71</v>
          </cell>
        </row>
        <row r="164">
          <cell r="A164">
            <v>162</v>
          </cell>
          <cell r="C164" t="str">
            <v>토사더파기0.4백호우</v>
          </cell>
          <cell r="D164">
            <v>48</v>
          </cell>
        </row>
        <row r="165">
          <cell r="A165">
            <v>163</v>
          </cell>
          <cell r="C165" t="str">
            <v>토사더파기0.4백호우</v>
          </cell>
          <cell r="D165">
            <v>62</v>
          </cell>
        </row>
        <row r="166">
          <cell r="A166">
            <v>164</v>
          </cell>
          <cell r="C166" t="str">
            <v>모래되메우기다지기인력</v>
          </cell>
          <cell r="D166">
            <v>2435</v>
          </cell>
        </row>
        <row r="167">
          <cell r="A167">
            <v>165</v>
          </cell>
          <cell r="C167" t="str">
            <v>모래되메우기다지기기계</v>
          </cell>
          <cell r="D167">
            <v>2469</v>
          </cell>
        </row>
        <row r="168">
          <cell r="A168">
            <v>166</v>
          </cell>
          <cell r="C168" t="str">
            <v>원토되메우기다지기기계</v>
          </cell>
          <cell r="D168">
            <v>34</v>
          </cell>
        </row>
        <row r="169">
          <cell r="A169">
            <v>167</v>
          </cell>
          <cell r="C169" t="str">
            <v>원토되메우기다지기인력</v>
          </cell>
        </row>
        <row r="170">
          <cell r="A170">
            <v>168</v>
          </cell>
          <cell r="C170" t="str">
            <v>잔토처리기계경암0.7</v>
          </cell>
          <cell r="D170">
            <v>3222</v>
          </cell>
        </row>
        <row r="171">
          <cell r="A171">
            <v>169</v>
          </cell>
          <cell r="C171" t="str">
            <v>잔토처리기계보통토0.4</v>
          </cell>
          <cell r="D171">
            <v>171</v>
          </cell>
        </row>
        <row r="172">
          <cell r="A172">
            <v>170</v>
          </cell>
          <cell r="C172" t="str">
            <v>잔토처리기계견질토0.4</v>
          </cell>
          <cell r="D172">
            <v>228</v>
          </cell>
        </row>
        <row r="173">
          <cell r="A173">
            <v>171</v>
          </cell>
          <cell r="C173" t="str">
            <v>잔토처리기계견질토0.4</v>
          </cell>
          <cell r="D173">
            <v>506</v>
          </cell>
        </row>
        <row r="174">
          <cell r="A174">
            <v>172</v>
          </cell>
          <cell r="C174" t="str">
            <v>잔토처리인력(AS)</v>
          </cell>
          <cell r="D174">
            <v>89</v>
          </cell>
        </row>
        <row r="175">
          <cell r="A175">
            <v>173</v>
          </cell>
          <cell r="C175" t="str">
            <v>잔토처리인력보통토</v>
          </cell>
          <cell r="D175">
            <v>69</v>
          </cell>
        </row>
        <row r="176">
          <cell r="A176">
            <v>174</v>
          </cell>
          <cell r="C176" t="str">
            <v>잔토처리기계(AS)0.7</v>
          </cell>
          <cell r="D176">
            <v>2949</v>
          </cell>
        </row>
        <row r="177">
          <cell r="A177">
            <v>175</v>
          </cell>
          <cell r="C177" t="str">
            <v>잔토처리기계고사토0.7</v>
          </cell>
          <cell r="D177">
            <v>2205</v>
          </cell>
        </row>
        <row r="178">
          <cell r="A178">
            <v>176</v>
          </cell>
          <cell r="C178" t="str">
            <v>잔토처리기계(AS)0.4</v>
          </cell>
          <cell r="D178">
            <v>409</v>
          </cell>
        </row>
        <row r="179">
          <cell r="A179">
            <v>177</v>
          </cell>
          <cell r="C179" t="str">
            <v>보도불럭철거및가복구</v>
          </cell>
          <cell r="D179">
            <v>123</v>
          </cell>
        </row>
        <row r="180">
          <cell r="A180">
            <v>178</v>
          </cell>
          <cell r="C180" t="str">
            <v>AS포장줄눈파기CUTTER</v>
          </cell>
          <cell r="D180">
            <v>246</v>
          </cell>
        </row>
        <row r="181">
          <cell r="A181">
            <v>179</v>
          </cell>
          <cell r="C181" t="str">
            <v>포장파기(AS)인력</v>
          </cell>
          <cell r="D181">
            <v>2691</v>
          </cell>
        </row>
        <row r="182">
          <cell r="A182">
            <v>180</v>
          </cell>
          <cell r="C182" t="str">
            <v>포장파기(AS)기계</v>
          </cell>
          <cell r="D182">
            <v>1328</v>
          </cell>
        </row>
        <row r="183">
          <cell r="A183">
            <v>181</v>
          </cell>
          <cell r="C183" t="str">
            <v>기초잡석부설</v>
          </cell>
          <cell r="D183">
            <v>2275</v>
          </cell>
        </row>
        <row r="184">
          <cell r="A184">
            <v>182</v>
          </cell>
          <cell r="C184" t="str">
            <v>동바리설치철거3회</v>
          </cell>
          <cell r="D184">
            <v>621</v>
          </cell>
        </row>
        <row r="185">
          <cell r="A185">
            <v>183</v>
          </cell>
          <cell r="C185" t="str">
            <v>경암파쇄기계</v>
          </cell>
          <cell r="D185">
            <v>5435</v>
          </cell>
        </row>
        <row r="186">
          <cell r="A186">
            <v>184</v>
          </cell>
          <cell r="C186" t="str">
            <v>콘크리트타설(믹서)1:3:6</v>
          </cell>
          <cell r="D186">
            <v>3014</v>
          </cell>
        </row>
        <row r="187">
          <cell r="A187">
            <v>185</v>
          </cell>
          <cell r="C187" t="str">
            <v>레미콘타설R-40-210-8</v>
          </cell>
          <cell r="D187">
            <v>26</v>
          </cell>
        </row>
        <row r="188">
          <cell r="A188">
            <v>186</v>
          </cell>
          <cell r="C188" t="str">
            <v>보호몰탈바름5MM</v>
          </cell>
          <cell r="D188">
            <v>10</v>
          </cell>
        </row>
        <row r="189">
          <cell r="A189">
            <v>187</v>
          </cell>
          <cell r="C189" t="str">
            <v>보호몰탈바름30MM</v>
          </cell>
          <cell r="D189">
            <v>62</v>
          </cell>
        </row>
        <row r="190">
          <cell r="A190">
            <v>188</v>
          </cell>
          <cell r="C190" t="str">
            <v>철근가공조립복잡</v>
          </cell>
          <cell r="D190">
            <v>3080</v>
          </cell>
        </row>
        <row r="191">
          <cell r="A191">
            <v>189</v>
          </cell>
          <cell r="C191" t="str">
            <v>거프집설치3회</v>
          </cell>
          <cell r="D191">
            <v>2742</v>
          </cell>
        </row>
        <row r="192">
          <cell r="A192">
            <v>190</v>
          </cell>
          <cell r="C192" t="str">
            <v>거프집설치4회</v>
          </cell>
          <cell r="D192">
            <v>2385</v>
          </cell>
        </row>
        <row r="193">
          <cell r="A193">
            <v>191</v>
          </cell>
        </row>
        <row r="194">
          <cell r="A194">
            <v>192</v>
          </cell>
        </row>
        <row r="195">
          <cell r="A195">
            <v>193</v>
          </cell>
        </row>
        <row r="196">
          <cell r="A196">
            <v>194</v>
          </cell>
        </row>
        <row r="197">
          <cell r="A197">
            <v>195</v>
          </cell>
        </row>
        <row r="198">
          <cell r="A198">
            <v>196</v>
          </cell>
        </row>
        <row r="199">
          <cell r="A199">
            <v>197</v>
          </cell>
        </row>
        <row r="200">
          <cell r="A200">
            <v>198</v>
          </cell>
        </row>
        <row r="201">
          <cell r="A201">
            <v>199</v>
          </cell>
        </row>
        <row r="202">
          <cell r="A202">
            <v>200</v>
          </cell>
        </row>
        <row r="203">
          <cell r="A203">
            <v>201</v>
          </cell>
        </row>
        <row r="204">
          <cell r="A204">
            <v>202</v>
          </cell>
        </row>
        <row r="205">
          <cell r="A205">
            <v>203</v>
          </cell>
        </row>
        <row r="206">
          <cell r="A206">
            <v>204</v>
          </cell>
        </row>
        <row r="207">
          <cell r="A207">
            <v>205</v>
          </cell>
        </row>
        <row r="208">
          <cell r="A208">
            <v>206</v>
          </cell>
        </row>
        <row r="209">
          <cell r="A209">
            <v>207</v>
          </cell>
        </row>
        <row r="210">
          <cell r="A210">
            <v>208</v>
          </cell>
        </row>
        <row r="211">
          <cell r="A211">
            <v>209</v>
          </cell>
        </row>
        <row r="212">
          <cell r="A212">
            <v>210</v>
          </cell>
        </row>
        <row r="213">
          <cell r="A213">
            <v>211</v>
          </cell>
        </row>
        <row r="214">
          <cell r="A214">
            <v>212</v>
          </cell>
        </row>
        <row r="215">
          <cell r="A215">
            <v>213</v>
          </cell>
        </row>
        <row r="216">
          <cell r="A216">
            <v>214</v>
          </cell>
        </row>
        <row r="217">
          <cell r="A217">
            <v>215</v>
          </cell>
          <cell r="B217" t="str">
            <v>핸    드    홀</v>
          </cell>
        </row>
        <row r="218">
          <cell r="A218">
            <v>216</v>
          </cell>
          <cell r="C218" t="str">
            <v>토사터파기0.4백호우</v>
          </cell>
          <cell r="D218">
            <v>48</v>
          </cell>
        </row>
        <row r="219">
          <cell r="A219">
            <v>217</v>
          </cell>
          <cell r="C219" t="str">
            <v>토사터파기0.4백호우</v>
          </cell>
          <cell r="D219">
            <v>60</v>
          </cell>
        </row>
        <row r="220">
          <cell r="A220">
            <v>218</v>
          </cell>
          <cell r="C220" t="str">
            <v>토사터파기0.4백호우</v>
          </cell>
          <cell r="D220">
            <v>62</v>
          </cell>
        </row>
        <row r="221">
          <cell r="A221">
            <v>219</v>
          </cell>
          <cell r="C221" t="str">
            <v>토사터파기0.7백호우</v>
          </cell>
          <cell r="D221">
            <v>71</v>
          </cell>
        </row>
        <row r="222">
          <cell r="A222">
            <v>220</v>
          </cell>
          <cell r="C222" t="str">
            <v>모래되메우기다지기인력</v>
          </cell>
          <cell r="D222">
            <v>2435</v>
          </cell>
        </row>
        <row r="223">
          <cell r="A223">
            <v>221</v>
          </cell>
          <cell r="C223" t="str">
            <v>모래되메우기다지기기계</v>
          </cell>
          <cell r="D223">
            <v>2469</v>
          </cell>
        </row>
        <row r="224">
          <cell r="A224">
            <v>222</v>
          </cell>
          <cell r="C224" t="str">
            <v>원토되메우기다지기기계</v>
          </cell>
          <cell r="D224">
            <v>34</v>
          </cell>
        </row>
        <row r="225">
          <cell r="A225">
            <v>223</v>
          </cell>
          <cell r="C225" t="str">
            <v>잔토처리기계보통토0.4</v>
          </cell>
          <cell r="D225">
            <v>171</v>
          </cell>
        </row>
        <row r="226">
          <cell r="A226">
            <v>224</v>
          </cell>
          <cell r="C226" t="str">
            <v>잔토처리기계보통토0.4</v>
          </cell>
          <cell r="D226">
            <v>217</v>
          </cell>
        </row>
        <row r="227">
          <cell r="A227">
            <v>225</v>
          </cell>
          <cell r="C227" t="str">
            <v>잔토처리기계견질토0.4</v>
          </cell>
          <cell r="D227">
            <v>228</v>
          </cell>
        </row>
        <row r="228">
          <cell r="A228">
            <v>226</v>
          </cell>
          <cell r="C228" t="str">
            <v>잔토처리기계견질토0.4</v>
          </cell>
          <cell r="D228">
            <v>506</v>
          </cell>
        </row>
        <row r="229">
          <cell r="A229">
            <v>227</v>
          </cell>
          <cell r="C229" t="str">
            <v>잔토처리인력AS</v>
          </cell>
          <cell r="D229">
            <v>89</v>
          </cell>
        </row>
        <row r="230">
          <cell r="A230">
            <v>228</v>
          </cell>
          <cell r="C230" t="str">
            <v>잔토처리인력보통토</v>
          </cell>
          <cell r="D230">
            <v>69</v>
          </cell>
        </row>
        <row r="231">
          <cell r="A231">
            <v>229</v>
          </cell>
          <cell r="C231" t="str">
            <v>잔토처리기계AS0.7</v>
          </cell>
          <cell r="D231">
            <v>2949</v>
          </cell>
        </row>
        <row r="232">
          <cell r="A232">
            <v>230</v>
          </cell>
          <cell r="C232" t="str">
            <v>잔토처리기계고사토0.7</v>
          </cell>
          <cell r="D232">
            <v>2205</v>
          </cell>
        </row>
        <row r="233">
          <cell r="A233">
            <v>231</v>
          </cell>
          <cell r="C233" t="str">
            <v>잔토처리기계AS0.4</v>
          </cell>
          <cell r="D233">
            <v>409</v>
          </cell>
        </row>
        <row r="234">
          <cell r="A234">
            <v>232</v>
          </cell>
          <cell r="C234" t="str">
            <v>잔토처리기계경암0.7</v>
          </cell>
          <cell r="D234">
            <v>3222</v>
          </cell>
        </row>
        <row r="235">
          <cell r="A235">
            <v>233</v>
          </cell>
          <cell r="C235" t="str">
            <v>보도불럭철거및가복구</v>
          </cell>
          <cell r="D235">
            <v>123</v>
          </cell>
        </row>
        <row r="236">
          <cell r="A236">
            <v>234</v>
          </cell>
          <cell r="C236" t="str">
            <v>AS포장줄눈파기CUTTER</v>
          </cell>
          <cell r="D236">
            <v>246</v>
          </cell>
        </row>
        <row r="237">
          <cell r="A237">
            <v>235</v>
          </cell>
          <cell r="C237" t="str">
            <v>포장파괴(AS)인력</v>
          </cell>
          <cell r="D237">
            <v>2691</v>
          </cell>
        </row>
        <row r="238">
          <cell r="A238">
            <v>236</v>
          </cell>
          <cell r="C238" t="str">
            <v>포장파괴(AS)기계</v>
          </cell>
          <cell r="D238">
            <v>1328</v>
          </cell>
        </row>
        <row r="239">
          <cell r="A239">
            <v>237</v>
          </cell>
          <cell r="C239" t="str">
            <v>기초잡석부설</v>
          </cell>
          <cell r="D239">
            <v>2275</v>
          </cell>
        </row>
        <row r="240">
          <cell r="A240">
            <v>238</v>
          </cell>
          <cell r="C240" t="str">
            <v>레미콘타설R-20-210-8</v>
          </cell>
          <cell r="D240">
            <v>26</v>
          </cell>
        </row>
        <row r="241">
          <cell r="A241">
            <v>239</v>
          </cell>
          <cell r="C241" t="str">
            <v>철근가공조립보통</v>
          </cell>
          <cell r="D241">
            <v>2502</v>
          </cell>
        </row>
        <row r="242">
          <cell r="A242">
            <v>240</v>
          </cell>
          <cell r="C242" t="str">
            <v>거프집설치3회</v>
          </cell>
          <cell r="D242">
            <v>2742</v>
          </cell>
        </row>
        <row r="243">
          <cell r="A243">
            <v>241</v>
          </cell>
        </row>
        <row r="244">
          <cell r="A244">
            <v>242</v>
          </cell>
        </row>
        <row r="245">
          <cell r="A245">
            <v>243</v>
          </cell>
        </row>
        <row r="246">
          <cell r="A246">
            <v>244</v>
          </cell>
        </row>
        <row r="247">
          <cell r="A247">
            <v>245</v>
          </cell>
        </row>
        <row r="248">
          <cell r="A248">
            <v>246</v>
          </cell>
        </row>
        <row r="249">
          <cell r="A249">
            <v>247</v>
          </cell>
        </row>
        <row r="250">
          <cell r="A250">
            <v>248</v>
          </cell>
        </row>
        <row r="251">
          <cell r="A251">
            <v>249</v>
          </cell>
        </row>
        <row r="252">
          <cell r="A252">
            <v>250</v>
          </cell>
        </row>
        <row r="253">
          <cell r="A253">
            <v>251</v>
          </cell>
        </row>
        <row r="254">
          <cell r="A254">
            <v>252</v>
          </cell>
        </row>
        <row r="255">
          <cell r="A255">
            <v>253</v>
          </cell>
        </row>
        <row r="256">
          <cell r="A256">
            <v>254</v>
          </cell>
        </row>
        <row r="257">
          <cell r="A257">
            <v>255</v>
          </cell>
        </row>
        <row r="258">
          <cell r="A258">
            <v>256</v>
          </cell>
        </row>
        <row r="259">
          <cell r="A259">
            <v>257</v>
          </cell>
        </row>
        <row r="260">
          <cell r="A260">
            <v>258</v>
          </cell>
        </row>
        <row r="261">
          <cell r="A261">
            <v>259</v>
          </cell>
        </row>
        <row r="262">
          <cell r="A262">
            <v>260</v>
          </cell>
          <cell r="B262" t="str">
            <v>개 폐 기 신 설</v>
          </cell>
        </row>
        <row r="263">
          <cell r="A263">
            <v>261</v>
          </cell>
          <cell r="C263" t="str">
            <v>토사터파기0.4백호우</v>
          </cell>
          <cell r="D263">
            <v>48</v>
          </cell>
        </row>
        <row r="264">
          <cell r="A264">
            <v>262</v>
          </cell>
          <cell r="C264" t="str">
            <v>토사터파기0.4백호우</v>
          </cell>
          <cell r="D264">
            <v>60</v>
          </cell>
        </row>
        <row r="265">
          <cell r="A265">
            <v>263</v>
          </cell>
          <cell r="C265" t="str">
            <v>토사터파기0.4백호우</v>
          </cell>
          <cell r="D265">
            <v>62</v>
          </cell>
        </row>
        <row r="266">
          <cell r="A266">
            <v>264</v>
          </cell>
          <cell r="C266" t="str">
            <v>모래되메우기다지기인력</v>
          </cell>
          <cell r="D266">
            <v>2435</v>
          </cell>
        </row>
        <row r="267">
          <cell r="A267">
            <v>265</v>
          </cell>
          <cell r="C267" t="str">
            <v>모래되메우기다지기기계</v>
          </cell>
          <cell r="D267">
            <v>2469</v>
          </cell>
        </row>
        <row r="268">
          <cell r="A268">
            <v>266</v>
          </cell>
          <cell r="C268" t="str">
            <v>원토되메우기다지기기계</v>
          </cell>
          <cell r="D268">
            <v>34</v>
          </cell>
        </row>
        <row r="269">
          <cell r="A269">
            <v>267</v>
          </cell>
          <cell r="C269" t="str">
            <v>잔토처리기계보통토0.4</v>
          </cell>
          <cell r="D269">
            <v>171</v>
          </cell>
        </row>
        <row r="270">
          <cell r="A270">
            <v>268</v>
          </cell>
          <cell r="C270" t="str">
            <v>잔토처리기계보통토0.4</v>
          </cell>
          <cell r="D270">
            <v>217</v>
          </cell>
        </row>
        <row r="271">
          <cell r="A271">
            <v>269</v>
          </cell>
          <cell r="C271" t="str">
            <v>잔토처리기계견질토0.4</v>
          </cell>
          <cell r="D271">
            <v>228</v>
          </cell>
        </row>
        <row r="272">
          <cell r="A272">
            <v>270</v>
          </cell>
          <cell r="C272" t="str">
            <v>잔토처리기계견질토0.4</v>
          </cell>
          <cell r="D272">
            <v>506</v>
          </cell>
        </row>
        <row r="273">
          <cell r="A273">
            <v>271</v>
          </cell>
          <cell r="C273" t="str">
            <v>잔토처리기계견질토0.4</v>
          </cell>
          <cell r="D273">
            <v>474</v>
          </cell>
        </row>
        <row r="274">
          <cell r="A274">
            <v>272</v>
          </cell>
          <cell r="C274" t="str">
            <v>잔토처리인력AS</v>
          </cell>
          <cell r="D274">
            <v>89</v>
          </cell>
        </row>
        <row r="275">
          <cell r="A275">
            <v>273</v>
          </cell>
          <cell r="C275" t="str">
            <v>잔토처리인력보통토</v>
          </cell>
          <cell r="D275">
            <v>69</v>
          </cell>
        </row>
        <row r="276">
          <cell r="A276">
            <v>274</v>
          </cell>
          <cell r="C276" t="str">
            <v>잔토처리기계AS0.7</v>
          </cell>
          <cell r="D276">
            <v>2949</v>
          </cell>
        </row>
        <row r="277">
          <cell r="A277">
            <v>275</v>
          </cell>
          <cell r="C277" t="str">
            <v>잔토처리기계고사토0.7</v>
          </cell>
          <cell r="D277">
            <v>2205</v>
          </cell>
        </row>
        <row r="278">
          <cell r="A278">
            <v>276</v>
          </cell>
          <cell r="C278" t="str">
            <v>잔토처리기계AS0.4</v>
          </cell>
          <cell r="D278">
            <v>409</v>
          </cell>
        </row>
        <row r="279">
          <cell r="A279">
            <v>277</v>
          </cell>
          <cell r="C279" t="str">
            <v>잔토처리기계경암0.7</v>
          </cell>
          <cell r="D279">
            <v>3222</v>
          </cell>
        </row>
        <row r="280">
          <cell r="A280">
            <v>278</v>
          </cell>
          <cell r="C280" t="str">
            <v>보도불러철거및가복구</v>
          </cell>
          <cell r="D280">
            <v>123</v>
          </cell>
        </row>
        <row r="281">
          <cell r="A281">
            <v>279</v>
          </cell>
          <cell r="C281" t="str">
            <v>AS포장줄눈파기CUTTER</v>
          </cell>
          <cell r="D281">
            <v>246</v>
          </cell>
        </row>
        <row r="282">
          <cell r="A282">
            <v>280</v>
          </cell>
          <cell r="C282" t="str">
            <v>포장파기(AS)인력</v>
          </cell>
          <cell r="D282">
            <v>2691</v>
          </cell>
        </row>
        <row r="283">
          <cell r="A283">
            <v>281</v>
          </cell>
          <cell r="C283" t="str">
            <v>포장파기(AS)기계</v>
          </cell>
          <cell r="D283">
            <v>1328</v>
          </cell>
        </row>
        <row r="284">
          <cell r="A284">
            <v>282</v>
          </cell>
          <cell r="C284" t="str">
            <v>기초잡석부설</v>
          </cell>
          <cell r="D284">
            <v>2275</v>
          </cell>
        </row>
        <row r="285">
          <cell r="A285">
            <v>283</v>
          </cell>
          <cell r="C285" t="str">
            <v>개폐기기계화시공1대설치</v>
          </cell>
          <cell r="D285">
            <v>4611</v>
          </cell>
        </row>
        <row r="286">
          <cell r="A286">
            <v>284</v>
          </cell>
          <cell r="C286" t="str">
            <v>조립식개폐기STICK</v>
          </cell>
          <cell r="D286">
            <v>3860</v>
          </cell>
        </row>
        <row r="287">
          <cell r="A287">
            <v>285</v>
          </cell>
          <cell r="B287" t="str">
            <v xml:space="preserve">   철거재사용</v>
          </cell>
          <cell r="C287" t="str">
            <v>개폐기기계화시공1대설치</v>
          </cell>
          <cell r="D287">
            <v>3688</v>
          </cell>
        </row>
        <row r="288">
          <cell r="A288">
            <v>286</v>
          </cell>
          <cell r="B288" t="str">
            <v xml:space="preserve">   철거재사용</v>
          </cell>
          <cell r="C288" t="str">
            <v>조립식개폐기STICK</v>
          </cell>
          <cell r="D288">
            <v>3088</v>
          </cell>
        </row>
        <row r="289">
          <cell r="A289">
            <v>287</v>
          </cell>
          <cell r="B289" t="str">
            <v xml:space="preserve">         철거</v>
          </cell>
          <cell r="C289" t="str">
            <v>개폐기기계화시공1대설치</v>
          </cell>
          <cell r="D289">
            <v>2305</v>
          </cell>
        </row>
        <row r="290">
          <cell r="A290">
            <v>288</v>
          </cell>
          <cell r="B290" t="str">
            <v xml:space="preserve">         철거</v>
          </cell>
          <cell r="C290" t="str">
            <v>조립식개폐기STICK</v>
          </cell>
          <cell r="D290">
            <v>1930</v>
          </cell>
        </row>
        <row r="291">
          <cell r="A291">
            <v>289</v>
          </cell>
        </row>
        <row r="292">
          <cell r="A292">
            <v>290</v>
          </cell>
        </row>
        <row r="293">
          <cell r="A293">
            <v>291</v>
          </cell>
        </row>
        <row r="294">
          <cell r="A294">
            <v>292</v>
          </cell>
        </row>
        <row r="295">
          <cell r="A295">
            <v>293</v>
          </cell>
        </row>
        <row r="296">
          <cell r="A296">
            <v>294</v>
          </cell>
        </row>
        <row r="297">
          <cell r="A297">
            <v>295</v>
          </cell>
        </row>
        <row r="298">
          <cell r="A298">
            <v>296</v>
          </cell>
        </row>
        <row r="299">
          <cell r="A299">
            <v>297</v>
          </cell>
        </row>
        <row r="300">
          <cell r="A300">
            <v>298</v>
          </cell>
        </row>
        <row r="301">
          <cell r="A301">
            <v>299</v>
          </cell>
        </row>
        <row r="302">
          <cell r="A302">
            <v>300</v>
          </cell>
        </row>
        <row r="303">
          <cell r="A303">
            <v>301</v>
          </cell>
        </row>
        <row r="304">
          <cell r="A304">
            <v>302</v>
          </cell>
        </row>
        <row r="305">
          <cell r="A305">
            <v>303</v>
          </cell>
        </row>
        <row r="306">
          <cell r="A306">
            <v>304</v>
          </cell>
        </row>
        <row r="307">
          <cell r="A307">
            <v>305</v>
          </cell>
          <cell r="B307" t="str">
            <v>변 압 기 신 설</v>
          </cell>
        </row>
        <row r="308">
          <cell r="A308">
            <v>306</v>
          </cell>
          <cell r="C308" t="str">
            <v>토사터파기0.4백호우</v>
          </cell>
          <cell r="D308">
            <v>48</v>
          </cell>
        </row>
        <row r="309">
          <cell r="A309">
            <v>307</v>
          </cell>
          <cell r="C309" t="str">
            <v>토사터파기0.4백호우</v>
          </cell>
          <cell r="D309">
            <v>60</v>
          </cell>
        </row>
        <row r="310">
          <cell r="A310">
            <v>308</v>
          </cell>
          <cell r="C310" t="str">
            <v>토사터파기0.4백호우</v>
          </cell>
          <cell r="D310">
            <v>62</v>
          </cell>
        </row>
        <row r="311">
          <cell r="A311">
            <v>309</v>
          </cell>
          <cell r="C311" t="str">
            <v>모래되메우기다지기인력</v>
          </cell>
          <cell r="D311">
            <v>2435</v>
          </cell>
        </row>
        <row r="312">
          <cell r="A312">
            <v>310</v>
          </cell>
          <cell r="C312" t="str">
            <v>모래되메우기다지기기계</v>
          </cell>
          <cell r="D312">
            <v>2469</v>
          </cell>
        </row>
        <row r="313">
          <cell r="A313">
            <v>311</v>
          </cell>
          <cell r="C313" t="str">
            <v>원토되메우기다지기기계</v>
          </cell>
          <cell r="D313">
            <v>34</v>
          </cell>
        </row>
        <row r="314">
          <cell r="A314">
            <v>312</v>
          </cell>
          <cell r="C314" t="str">
            <v>원토되메우기다지기인력</v>
          </cell>
        </row>
        <row r="315">
          <cell r="A315">
            <v>313</v>
          </cell>
          <cell r="C315" t="str">
            <v>잔토처리기계보통토0.4</v>
          </cell>
          <cell r="D315">
            <v>171</v>
          </cell>
        </row>
        <row r="316">
          <cell r="A316">
            <v>314</v>
          </cell>
          <cell r="C316" t="str">
            <v>잔토처리기계보통토0.4</v>
          </cell>
          <cell r="D316">
            <v>217</v>
          </cell>
        </row>
        <row r="317">
          <cell r="A317">
            <v>315</v>
          </cell>
          <cell r="C317" t="str">
            <v>잔토처리기계견질토0.4</v>
          </cell>
          <cell r="D317">
            <v>228</v>
          </cell>
        </row>
        <row r="318">
          <cell r="A318">
            <v>316</v>
          </cell>
          <cell r="C318" t="str">
            <v>잔토처리기계견질토0.4</v>
          </cell>
          <cell r="D318">
            <v>506</v>
          </cell>
        </row>
        <row r="319">
          <cell r="A319">
            <v>317</v>
          </cell>
          <cell r="C319" t="str">
            <v>잔토처리기계견질토0.4</v>
          </cell>
          <cell r="D319">
            <v>474</v>
          </cell>
        </row>
        <row r="320">
          <cell r="A320">
            <v>318</v>
          </cell>
          <cell r="C320" t="str">
            <v>잔토처리인력AS</v>
          </cell>
          <cell r="D320">
            <v>89</v>
          </cell>
        </row>
        <row r="321">
          <cell r="A321">
            <v>319</v>
          </cell>
          <cell r="C321" t="str">
            <v>잔토처리인력보통토</v>
          </cell>
          <cell r="D321">
            <v>69</v>
          </cell>
        </row>
        <row r="322">
          <cell r="A322">
            <v>320</v>
          </cell>
          <cell r="C322" t="str">
            <v>잔토처리기계AS0.7</v>
          </cell>
          <cell r="D322">
            <v>2949</v>
          </cell>
        </row>
        <row r="323">
          <cell r="A323">
            <v>321</v>
          </cell>
          <cell r="C323" t="str">
            <v>잔토처리기계고사토0.7</v>
          </cell>
          <cell r="D323">
            <v>2205</v>
          </cell>
        </row>
        <row r="324">
          <cell r="A324">
            <v>322</v>
          </cell>
          <cell r="C324" t="str">
            <v>잔토처리기계AS0.4</v>
          </cell>
          <cell r="D324">
            <v>409</v>
          </cell>
        </row>
        <row r="325">
          <cell r="A325">
            <v>323</v>
          </cell>
          <cell r="C325" t="str">
            <v>잔토처리기계경암0.7</v>
          </cell>
          <cell r="D325">
            <v>3222</v>
          </cell>
        </row>
        <row r="326">
          <cell r="A326">
            <v>324</v>
          </cell>
          <cell r="C326" t="str">
            <v>보도불럭철거및가복구</v>
          </cell>
          <cell r="D326">
            <v>123</v>
          </cell>
        </row>
        <row r="327">
          <cell r="A327">
            <v>325</v>
          </cell>
          <cell r="C327" t="str">
            <v>AS포장줄눈파기CUTTER</v>
          </cell>
          <cell r="D327">
            <v>246</v>
          </cell>
        </row>
        <row r="328">
          <cell r="A328">
            <v>326</v>
          </cell>
          <cell r="C328" t="str">
            <v>포장파기(AS)인력</v>
          </cell>
          <cell r="D328">
            <v>2691</v>
          </cell>
        </row>
        <row r="329">
          <cell r="A329">
            <v>327</v>
          </cell>
          <cell r="C329" t="str">
            <v>포장파기(AS)기계</v>
          </cell>
          <cell r="D329">
            <v>1328</v>
          </cell>
        </row>
        <row r="330">
          <cell r="A330">
            <v>328</v>
          </cell>
          <cell r="C330" t="str">
            <v>기초잡석부설</v>
          </cell>
          <cell r="D330">
            <v>2275</v>
          </cell>
        </row>
        <row r="331">
          <cell r="A331">
            <v>329</v>
          </cell>
          <cell r="C331" t="str">
            <v>지상변압기1상30KVA기계화</v>
          </cell>
          <cell r="D331">
            <v>4017</v>
          </cell>
        </row>
        <row r="332">
          <cell r="A332">
            <v>330</v>
          </cell>
          <cell r="C332" t="str">
            <v>지상변압기1상50KVA기계화</v>
          </cell>
          <cell r="D332">
            <v>4017</v>
          </cell>
        </row>
        <row r="333">
          <cell r="A333">
            <v>331</v>
          </cell>
          <cell r="C333" t="str">
            <v>지상변압기1상75KVA기계화</v>
          </cell>
          <cell r="D333">
            <v>5188</v>
          </cell>
        </row>
        <row r="334">
          <cell r="A334">
            <v>332</v>
          </cell>
          <cell r="C334" t="str">
            <v>지상변압기1상100KVA기계화</v>
          </cell>
          <cell r="D334">
            <v>5188</v>
          </cell>
        </row>
        <row r="335">
          <cell r="A335">
            <v>333</v>
          </cell>
          <cell r="C335" t="str">
            <v>지상변압기1상150KVA기계화</v>
          </cell>
          <cell r="D335">
            <v>6575</v>
          </cell>
        </row>
        <row r="336">
          <cell r="A336">
            <v>334</v>
          </cell>
          <cell r="C336" t="str">
            <v>지상변압기1상200KVA기계화</v>
          </cell>
          <cell r="D336">
            <v>6575</v>
          </cell>
        </row>
        <row r="337">
          <cell r="A337">
            <v>335</v>
          </cell>
          <cell r="C337" t="str">
            <v>지상변압기3상기계화75KVA</v>
          </cell>
          <cell r="D337">
            <v>5188</v>
          </cell>
        </row>
        <row r="338">
          <cell r="A338">
            <v>336</v>
          </cell>
          <cell r="C338" t="str">
            <v>지상변압기3상기계화100KVA</v>
          </cell>
          <cell r="D338">
            <v>5188</v>
          </cell>
        </row>
        <row r="339">
          <cell r="A339">
            <v>337</v>
          </cell>
          <cell r="C339" t="str">
            <v>지상변압기3상기계화150KVA</v>
          </cell>
          <cell r="D339">
            <v>6575</v>
          </cell>
        </row>
        <row r="340">
          <cell r="A340">
            <v>338</v>
          </cell>
          <cell r="C340" t="str">
            <v>지상변압기3상기계화200KVA</v>
          </cell>
          <cell r="D340">
            <v>6575</v>
          </cell>
        </row>
        <row r="341">
          <cell r="A341">
            <v>339</v>
          </cell>
          <cell r="C341" t="str">
            <v>지상변압기3상기계화300KVA</v>
          </cell>
          <cell r="D341">
            <v>6845</v>
          </cell>
        </row>
        <row r="342">
          <cell r="A342">
            <v>340</v>
          </cell>
          <cell r="C342" t="str">
            <v>조립식기초대단상</v>
          </cell>
          <cell r="D342">
            <v>3860</v>
          </cell>
        </row>
        <row r="343">
          <cell r="A343">
            <v>341</v>
          </cell>
          <cell r="C343" t="str">
            <v>조립식기초대삼상</v>
          </cell>
          <cell r="D343">
            <v>3860</v>
          </cell>
        </row>
        <row r="344">
          <cell r="A344">
            <v>342</v>
          </cell>
        </row>
        <row r="345">
          <cell r="A345">
            <v>343</v>
          </cell>
        </row>
        <row r="346">
          <cell r="A346">
            <v>344</v>
          </cell>
        </row>
        <row r="347">
          <cell r="A347">
            <v>345</v>
          </cell>
        </row>
        <row r="348">
          <cell r="A348">
            <v>346</v>
          </cell>
        </row>
        <row r="349">
          <cell r="A349">
            <v>347</v>
          </cell>
        </row>
        <row r="350">
          <cell r="A350">
            <v>348</v>
          </cell>
        </row>
        <row r="351">
          <cell r="A351">
            <v>349</v>
          </cell>
        </row>
        <row r="352">
          <cell r="A352">
            <v>350</v>
          </cell>
        </row>
        <row r="353">
          <cell r="A353">
            <v>351</v>
          </cell>
        </row>
        <row r="354">
          <cell r="A354">
            <v>352</v>
          </cell>
        </row>
        <row r="355">
          <cell r="A355">
            <v>353</v>
          </cell>
        </row>
        <row r="356">
          <cell r="A356">
            <v>354</v>
          </cell>
        </row>
        <row r="357">
          <cell r="A357">
            <v>355</v>
          </cell>
          <cell r="B357" t="str">
            <v>변 압 기 철 거</v>
          </cell>
        </row>
        <row r="358">
          <cell r="A358">
            <v>356</v>
          </cell>
          <cell r="C358" t="str">
            <v>지상변압기1상30KVA</v>
          </cell>
          <cell r="D358">
            <v>2008</v>
          </cell>
        </row>
        <row r="359">
          <cell r="A359">
            <v>357</v>
          </cell>
          <cell r="C359" t="str">
            <v>지상변압기1상50KVA</v>
          </cell>
          <cell r="D359">
            <v>2008</v>
          </cell>
        </row>
        <row r="360">
          <cell r="A360">
            <v>358</v>
          </cell>
          <cell r="C360" t="str">
            <v>지상변압기1상75KVA</v>
          </cell>
          <cell r="D360">
            <v>2594</v>
          </cell>
        </row>
        <row r="361">
          <cell r="A361">
            <v>359</v>
          </cell>
          <cell r="C361" t="str">
            <v>지상변압기1상100KVA</v>
          </cell>
          <cell r="D361">
            <v>2594</v>
          </cell>
        </row>
        <row r="362">
          <cell r="A362">
            <v>360</v>
          </cell>
          <cell r="C362" t="str">
            <v>지상변압기1상150KVA</v>
          </cell>
          <cell r="D362">
            <v>3287</v>
          </cell>
        </row>
        <row r="363">
          <cell r="A363">
            <v>361</v>
          </cell>
          <cell r="C363" t="str">
            <v>지상변압기1상200KVA</v>
          </cell>
          <cell r="D363">
            <v>3287</v>
          </cell>
        </row>
        <row r="364">
          <cell r="A364">
            <v>362</v>
          </cell>
          <cell r="C364" t="str">
            <v>지상변압기3상75KVA</v>
          </cell>
          <cell r="D364">
            <v>2594</v>
          </cell>
        </row>
        <row r="365">
          <cell r="A365">
            <v>363</v>
          </cell>
          <cell r="C365" t="str">
            <v>지상변압기3상100KVA</v>
          </cell>
          <cell r="D365">
            <v>2594</v>
          </cell>
        </row>
        <row r="366">
          <cell r="A366">
            <v>364</v>
          </cell>
          <cell r="C366" t="str">
            <v>지상변압기3상150KVA</v>
          </cell>
          <cell r="D366">
            <v>3287</v>
          </cell>
        </row>
        <row r="367">
          <cell r="A367">
            <v>365</v>
          </cell>
          <cell r="C367" t="str">
            <v>지상변압기3상200KVA</v>
          </cell>
          <cell r="D367">
            <v>3287</v>
          </cell>
        </row>
        <row r="368">
          <cell r="A368">
            <v>366</v>
          </cell>
          <cell r="C368" t="str">
            <v>지상변압기3상300KVA</v>
          </cell>
          <cell r="D368">
            <v>3422</v>
          </cell>
        </row>
        <row r="369">
          <cell r="A369">
            <v>367</v>
          </cell>
        </row>
        <row r="370">
          <cell r="A370">
            <v>368</v>
          </cell>
        </row>
        <row r="371">
          <cell r="A371">
            <v>369</v>
          </cell>
        </row>
        <row r="372">
          <cell r="A372">
            <v>370</v>
          </cell>
        </row>
        <row r="373">
          <cell r="A373">
            <v>371</v>
          </cell>
          <cell r="B373" t="str">
            <v>변압기철거재사용</v>
          </cell>
        </row>
        <row r="374">
          <cell r="A374">
            <v>372</v>
          </cell>
          <cell r="C374" t="str">
            <v>지상변압기1상30KVA</v>
          </cell>
          <cell r="D374">
            <v>3213</v>
          </cell>
        </row>
        <row r="375">
          <cell r="A375">
            <v>373</v>
          </cell>
          <cell r="C375" t="str">
            <v>지상변압기1상50KVA</v>
          </cell>
          <cell r="D375">
            <v>3213</v>
          </cell>
        </row>
        <row r="376">
          <cell r="A376">
            <v>374</v>
          </cell>
          <cell r="C376" t="str">
            <v>지상변압기1상75KVA</v>
          </cell>
          <cell r="D376">
            <v>4150</v>
          </cell>
        </row>
        <row r="377">
          <cell r="A377">
            <v>375</v>
          </cell>
          <cell r="C377" t="str">
            <v>지상변압기1상100KVA</v>
          </cell>
          <cell r="D377">
            <v>4150</v>
          </cell>
        </row>
        <row r="378">
          <cell r="A378">
            <v>376</v>
          </cell>
          <cell r="C378" t="str">
            <v>지상변압기1상150KVA</v>
          </cell>
          <cell r="D378">
            <v>5260</v>
          </cell>
        </row>
        <row r="379">
          <cell r="A379">
            <v>377</v>
          </cell>
          <cell r="C379" t="str">
            <v>지상변압기1상200KVA</v>
          </cell>
          <cell r="D379">
            <v>5260</v>
          </cell>
        </row>
        <row r="380">
          <cell r="A380">
            <v>378</v>
          </cell>
          <cell r="C380" t="str">
            <v>지상변압기3상75KVA</v>
          </cell>
          <cell r="D380">
            <v>4150</v>
          </cell>
        </row>
        <row r="381">
          <cell r="A381">
            <v>379</v>
          </cell>
          <cell r="C381" t="str">
            <v>지상변압기3상100KVA</v>
          </cell>
          <cell r="D381">
            <v>4150</v>
          </cell>
        </row>
        <row r="382">
          <cell r="A382">
            <v>380</v>
          </cell>
          <cell r="C382" t="str">
            <v>지상변압기3상150KVA</v>
          </cell>
          <cell r="D382">
            <v>5260</v>
          </cell>
        </row>
        <row r="383">
          <cell r="A383">
            <v>381</v>
          </cell>
          <cell r="C383" t="str">
            <v>지상변압기3상200KVA</v>
          </cell>
          <cell r="D383">
            <v>5260</v>
          </cell>
        </row>
        <row r="384">
          <cell r="A384">
            <v>382</v>
          </cell>
          <cell r="C384" t="str">
            <v>지상변압기3상300KVA</v>
          </cell>
          <cell r="D384">
            <v>5476</v>
          </cell>
        </row>
        <row r="385">
          <cell r="A385">
            <v>383</v>
          </cell>
        </row>
        <row r="386">
          <cell r="A386">
            <v>384</v>
          </cell>
        </row>
        <row r="387">
          <cell r="A387">
            <v>385</v>
          </cell>
        </row>
        <row r="388">
          <cell r="A388">
            <v>386</v>
          </cell>
        </row>
        <row r="389">
          <cell r="A389">
            <v>387</v>
          </cell>
        </row>
        <row r="390">
          <cell r="A390">
            <v>388</v>
          </cell>
        </row>
        <row r="391">
          <cell r="A391">
            <v>389</v>
          </cell>
        </row>
        <row r="392">
          <cell r="A392">
            <v>390</v>
          </cell>
        </row>
        <row r="393">
          <cell r="A393">
            <v>391</v>
          </cell>
        </row>
        <row r="394">
          <cell r="A394">
            <v>392</v>
          </cell>
        </row>
        <row r="395">
          <cell r="A395">
            <v>393</v>
          </cell>
        </row>
        <row r="396">
          <cell r="A396">
            <v>394</v>
          </cell>
        </row>
        <row r="397">
          <cell r="A397">
            <v>395</v>
          </cell>
        </row>
        <row r="398">
          <cell r="A398">
            <v>396</v>
          </cell>
        </row>
        <row r="399">
          <cell r="A399">
            <v>397</v>
          </cell>
          <cell r="B399" t="str">
            <v>잡재료비  소계</v>
          </cell>
        </row>
        <row r="400">
          <cell r="A400">
            <v>398</v>
          </cell>
          <cell r="B400" t="str">
            <v>인력비용A 소계</v>
          </cell>
        </row>
        <row r="401">
          <cell r="A401">
            <v>399</v>
          </cell>
          <cell r="B401" t="str">
            <v>인력비용B 소계</v>
          </cell>
        </row>
        <row r="402">
          <cell r="A402">
            <v>400</v>
          </cell>
          <cell r="B402" t="str">
            <v>소     계</v>
          </cell>
        </row>
        <row r="403">
          <cell r="A403">
            <v>401</v>
          </cell>
          <cell r="B403" t="str">
            <v>기계비용  소계</v>
          </cell>
        </row>
        <row r="404">
          <cell r="A404">
            <v>402</v>
          </cell>
          <cell r="B404" t="str">
            <v>기 준 비 용</v>
          </cell>
        </row>
        <row r="405">
          <cell r="A405">
            <v>403</v>
          </cell>
          <cell r="B405" t="str">
            <v>인력비용A(0.68)</v>
          </cell>
        </row>
        <row r="406">
          <cell r="A406">
            <v>404</v>
          </cell>
          <cell r="B406" t="str">
            <v>관로케이블신설</v>
          </cell>
        </row>
        <row r="407">
          <cell r="A407">
            <v>405</v>
          </cell>
          <cell r="C407" t="str">
            <v>직선접속60SQ1개동시</v>
          </cell>
          <cell r="D407">
            <v>68068</v>
          </cell>
        </row>
        <row r="408">
          <cell r="A408">
            <v>406</v>
          </cell>
          <cell r="C408" t="str">
            <v>직선접속60SQ2개동시</v>
          </cell>
          <cell r="D408">
            <v>67388</v>
          </cell>
        </row>
        <row r="409">
          <cell r="A409">
            <v>407</v>
          </cell>
          <cell r="C409" t="str">
            <v>직선접속60SQ3개동시</v>
          </cell>
          <cell r="D409">
            <v>64891</v>
          </cell>
        </row>
        <row r="410">
          <cell r="A410">
            <v>408</v>
          </cell>
          <cell r="C410" t="str">
            <v>직선접속60SQ4개동시</v>
          </cell>
          <cell r="D410">
            <v>63644</v>
          </cell>
        </row>
        <row r="411">
          <cell r="A411">
            <v>409</v>
          </cell>
          <cell r="C411" t="str">
            <v>직선접속60SQ5개동시</v>
          </cell>
          <cell r="D411">
            <v>62895</v>
          </cell>
        </row>
        <row r="412">
          <cell r="A412">
            <v>410</v>
          </cell>
          <cell r="C412" t="str">
            <v>직선접속60SQ6개동시</v>
          </cell>
          <cell r="D412">
            <v>62396</v>
          </cell>
        </row>
        <row r="413">
          <cell r="A413">
            <v>411</v>
          </cell>
          <cell r="C413" t="str">
            <v>직선접속60SQ9개동시</v>
          </cell>
          <cell r="D413">
            <v>61564</v>
          </cell>
        </row>
        <row r="414">
          <cell r="A414">
            <v>412</v>
          </cell>
          <cell r="C414" t="str">
            <v>직선접속60SQ12개동시</v>
          </cell>
          <cell r="D414">
            <v>61148</v>
          </cell>
        </row>
        <row r="415">
          <cell r="A415">
            <v>413</v>
          </cell>
          <cell r="C415" t="str">
            <v>직선접속325SQ1개동시</v>
          </cell>
          <cell r="D415">
            <v>136137</v>
          </cell>
        </row>
        <row r="416">
          <cell r="A416">
            <v>414</v>
          </cell>
          <cell r="C416" t="str">
            <v>직선접속325SQ2개동시</v>
          </cell>
          <cell r="D416">
            <v>134775</v>
          </cell>
        </row>
        <row r="417">
          <cell r="A417">
            <v>415</v>
          </cell>
          <cell r="C417" t="str">
            <v>직선접속325SQ3개동시</v>
          </cell>
          <cell r="D417">
            <v>129782</v>
          </cell>
        </row>
        <row r="418">
          <cell r="A418">
            <v>416</v>
          </cell>
          <cell r="C418" t="str">
            <v>직선접속325SQ4개동시</v>
          </cell>
          <cell r="D418">
            <v>127288</v>
          </cell>
        </row>
        <row r="419">
          <cell r="A419">
            <v>417</v>
          </cell>
          <cell r="C419" t="str">
            <v>직선접속325SQ5개동시</v>
          </cell>
          <cell r="D419">
            <v>125790</v>
          </cell>
        </row>
        <row r="420">
          <cell r="A420">
            <v>418</v>
          </cell>
          <cell r="C420" t="str">
            <v>직선접속325SQ6개동시</v>
          </cell>
          <cell r="D420">
            <v>124792</v>
          </cell>
        </row>
        <row r="421">
          <cell r="A421">
            <v>419</v>
          </cell>
          <cell r="C421" t="str">
            <v>직선접속325SQ9개동시</v>
          </cell>
          <cell r="D421">
            <v>123128</v>
          </cell>
        </row>
        <row r="422">
          <cell r="A422">
            <v>420</v>
          </cell>
          <cell r="C422" t="str">
            <v>직선접속325SQ12개동시</v>
          </cell>
          <cell r="D422">
            <v>122295</v>
          </cell>
        </row>
        <row r="423">
          <cell r="A423">
            <v>421</v>
          </cell>
          <cell r="C423" t="str">
            <v>접지공사600V비닐(개소당)</v>
          </cell>
          <cell r="D423">
            <v>5448</v>
          </cell>
        </row>
        <row r="424">
          <cell r="A424">
            <v>422</v>
          </cell>
          <cell r="C424" t="str">
            <v>도통시험특고공300MM1공</v>
          </cell>
          <cell r="D424">
            <v>1826</v>
          </cell>
        </row>
        <row r="425">
          <cell r="A425">
            <v>423</v>
          </cell>
          <cell r="C425" t="str">
            <v>도통시험특고공300MM2공</v>
          </cell>
          <cell r="D425">
            <v>1643</v>
          </cell>
        </row>
        <row r="426">
          <cell r="A426">
            <v>424</v>
          </cell>
          <cell r="C426" t="str">
            <v>도통시험특고공300MM3공</v>
          </cell>
          <cell r="D426">
            <v>1582</v>
          </cell>
        </row>
        <row r="427">
          <cell r="A427">
            <v>425</v>
          </cell>
          <cell r="C427" t="str">
            <v>도통시험특고공300MM4공</v>
          </cell>
          <cell r="D427">
            <v>1552</v>
          </cell>
        </row>
        <row r="428">
          <cell r="A428">
            <v>426</v>
          </cell>
          <cell r="C428" t="str">
            <v>도통시험특고공300MM5공</v>
          </cell>
          <cell r="D428">
            <v>1533</v>
          </cell>
        </row>
        <row r="429">
          <cell r="A429">
            <v>427</v>
          </cell>
          <cell r="C429" t="str">
            <v>도통시험특고공300MM6공</v>
          </cell>
          <cell r="D429">
            <v>1521</v>
          </cell>
        </row>
        <row r="430">
          <cell r="A430">
            <v>428</v>
          </cell>
          <cell r="C430" t="str">
            <v>도통시험특고공150MM1공</v>
          </cell>
          <cell r="D430">
            <v>1498</v>
          </cell>
        </row>
        <row r="431">
          <cell r="A431">
            <v>429</v>
          </cell>
          <cell r="C431" t="str">
            <v>도통시험특고공150MM2공</v>
          </cell>
          <cell r="D431">
            <v>1348</v>
          </cell>
        </row>
        <row r="432">
          <cell r="A432">
            <v>430</v>
          </cell>
          <cell r="C432" t="str">
            <v>도통시험특고공150MM3공</v>
          </cell>
          <cell r="D432">
            <v>1298</v>
          </cell>
        </row>
        <row r="433">
          <cell r="A433">
            <v>431</v>
          </cell>
          <cell r="C433" t="str">
            <v>도통시험특고공150MM4공</v>
          </cell>
          <cell r="D433">
            <v>1273</v>
          </cell>
        </row>
        <row r="434">
          <cell r="A434">
            <v>432</v>
          </cell>
          <cell r="C434" t="str">
            <v>도통시험특고공150MM5공</v>
          </cell>
          <cell r="D434">
            <v>1258</v>
          </cell>
        </row>
        <row r="435">
          <cell r="A435">
            <v>433</v>
          </cell>
          <cell r="C435" t="str">
            <v>도통시험특고공150MM6공</v>
          </cell>
          <cell r="D435">
            <v>1248</v>
          </cell>
        </row>
        <row r="436">
          <cell r="A436">
            <v>434</v>
          </cell>
          <cell r="C436" t="str">
            <v>도통시험저압공150MM1공</v>
          </cell>
          <cell r="D436">
            <v>1221</v>
          </cell>
        </row>
        <row r="437">
          <cell r="A437">
            <v>435</v>
          </cell>
          <cell r="C437" t="str">
            <v>도통시험저압공150MM2공</v>
          </cell>
          <cell r="D437">
            <v>1099</v>
          </cell>
        </row>
        <row r="438">
          <cell r="A438">
            <v>436</v>
          </cell>
          <cell r="C438" t="str">
            <v>도통시험저압공150MM3공</v>
          </cell>
          <cell r="D438">
            <v>1058</v>
          </cell>
        </row>
        <row r="439">
          <cell r="A439">
            <v>437</v>
          </cell>
          <cell r="C439" t="str">
            <v>도통시험저압공150MM4공</v>
          </cell>
          <cell r="D439">
            <v>1037</v>
          </cell>
        </row>
        <row r="440">
          <cell r="A440">
            <v>438</v>
          </cell>
          <cell r="C440" t="str">
            <v>도통시험저압공150MM5공</v>
          </cell>
          <cell r="D440">
            <v>1025</v>
          </cell>
        </row>
        <row r="441">
          <cell r="A441">
            <v>439</v>
          </cell>
          <cell r="C441" t="str">
            <v>도통시험저압공150MM6공</v>
          </cell>
          <cell r="D441">
            <v>1017</v>
          </cell>
        </row>
        <row r="442">
          <cell r="A442">
            <v>440</v>
          </cell>
          <cell r="C442" t="str">
            <v>CV1회조수2CV22SQ</v>
          </cell>
          <cell r="D442">
            <v>647</v>
          </cell>
        </row>
        <row r="443">
          <cell r="A443">
            <v>441</v>
          </cell>
          <cell r="C443" t="str">
            <v>CV1회조수2CV38SQ</v>
          </cell>
          <cell r="D443">
            <v>730</v>
          </cell>
        </row>
        <row r="444">
          <cell r="A444">
            <v>442</v>
          </cell>
          <cell r="C444" t="str">
            <v>CV1회조수2CV60SQ</v>
          </cell>
          <cell r="D444">
            <v>847</v>
          </cell>
        </row>
        <row r="445">
          <cell r="A445">
            <v>443</v>
          </cell>
          <cell r="C445" t="str">
            <v>CV1회조수2CV100SQ</v>
          </cell>
        </row>
        <row r="446">
          <cell r="A446">
            <v>444</v>
          </cell>
          <cell r="C446" t="str">
            <v>CV1회조수2CV150SQ</v>
          </cell>
        </row>
        <row r="447">
          <cell r="A447">
            <v>445</v>
          </cell>
          <cell r="C447" t="str">
            <v>CV1회조수2CV200SQ</v>
          </cell>
        </row>
        <row r="448">
          <cell r="A448">
            <v>446</v>
          </cell>
          <cell r="C448" t="str">
            <v>CV1회조수2CV325SQ</v>
          </cell>
        </row>
        <row r="449">
          <cell r="A449">
            <v>447</v>
          </cell>
          <cell r="C449" t="str">
            <v>CNCV1회조수160SQ</v>
          </cell>
        </row>
        <row r="450">
          <cell r="A450">
            <v>448</v>
          </cell>
          <cell r="C450" t="str">
            <v>CNCV1회조수260SQ</v>
          </cell>
        </row>
        <row r="451">
          <cell r="A451">
            <v>449</v>
          </cell>
          <cell r="C451" t="str">
            <v>CNCV1회조수360SQ</v>
          </cell>
        </row>
        <row r="452">
          <cell r="A452">
            <v>450</v>
          </cell>
          <cell r="C452" t="str">
            <v>CNCV2회조수160SQ</v>
          </cell>
        </row>
        <row r="453">
          <cell r="A453">
            <v>451</v>
          </cell>
          <cell r="C453" t="str">
            <v>CNCV2회조수260SQ</v>
          </cell>
          <cell r="D453">
            <v>1651</v>
          </cell>
        </row>
        <row r="454">
          <cell r="A454">
            <v>452</v>
          </cell>
          <cell r="C454" t="str">
            <v>CNCV2회조수360SQ</v>
          </cell>
        </row>
        <row r="455">
          <cell r="A455">
            <v>453</v>
          </cell>
          <cell r="C455" t="str">
            <v>CNCV3회조수1,60SQ</v>
          </cell>
          <cell r="D455">
            <v>1589</v>
          </cell>
        </row>
        <row r="456">
          <cell r="A456">
            <v>454</v>
          </cell>
          <cell r="C456" t="str">
            <v>CNCV3회조수2,60SQ</v>
          </cell>
          <cell r="D456">
            <v>1589</v>
          </cell>
        </row>
        <row r="457">
          <cell r="A457">
            <v>455</v>
          </cell>
          <cell r="C457" t="str">
            <v>CNCV3회조수3,60SQ</v>
          </cell>
          <cell r="D457">
            <v>1531</v>
          </cell>
        </row>
        <row r="458">
          <cell r="A458">
            <v>456</v>
          </cell>
          <cell r="C458" t="str">
            <v>CNCV4회조수160SQ</v>
          </cell>
        </row>
        <row r="459">
          <cell r="A459">
            <v>457</v>
          </cell>
          <cell r="C459" t="str">
            <v>CNCV4회조수260SQ</v>
          </cell>
        </row>
        <row r="460">
          <cell r="A460">
            <v>458</v>
          </cell>
          <cell r="C460" t="str">
            <v>CNCV4회조수3,60SQ</v>
          </cell>
          <cell r="D460">
            <v>1501</v>
          </cell>
        </row>
        <row r="461">
          <cell r="A461">
            <v>459</v>
          </cell>
          <cell r="C461" t="str">
            <v>CNCV1회조수3,325SQ</v>
          </cell>
          <cell r="D461">
            <v>5169</v>
          </cell>
        </row>
        <row r="462">
          <cell r="A462">
            <v>460</v>
          </cell>
          <cell r="C462" t="str">
            <v>CNCV2회조수3,325SQ</v>
          </cell>
        </row>
        <row r="463">
          <cell r="A463">
            <v>461</v>
          </cell>
          <cell r="C463" t="str">
            <v>CNCV3회조수3,325SQ</v>
          </cell>
          <cell r="D463">
            <v>4479</v>
          </cell>
        </row>
        <row r="464">
          <cell r="A464">
            <v>462</v>
          </cell>
          <cell r="C464" t="str">
            <v>CNCV4회조수3,325SQ</v>
          </cell>
          <cell r="D464">
            <v>4393</v>
          </cell>
        </row>
        <row r="465">
          <cell r="A465">
            <v>463</v>
          </cell>
          <cell r="C465" t="str">
            <v>CV1회조수4 ,22SQ</v>
          </cell>
          <cell r="D465">
            <v>611</v>
          </cell>
        </row>
        <row r="466">
          <cell r="A466">
            <v>464</v>
          </cell>
          <cell r="C466" t="str">
            <v>CV1회조수4 ,38SQ</v>
          </cell>
          <cell r="D466">
            <v>688</v>
          </cell>
        </row>
        <row r="467">
          <cell r="A467">
            <v>465</v>
          </cell>
          <cell r="C467" t="str">
            <v>CV1회조수4 ,60SQ</v>
          </cell>
          <cell r="D467">
            <v>797</v>
          </cell>
        </row>
        <row r="468">
          <cell r="A468">
            <v>466</v>
          </cell>
          <cell r="B468" t="str">
            <v xml:space="preserve">  철거재사용</v>
          </cell>
          <cell r="C468" t="str">
            <v>CV1회조수2 ,22SQ</v>
          </cell>
          <cell r="D468">
            <v>517</v>
          </cell>
        </row>
        <row r="469">
          <cell r="A469">
            <v>467</v>
          </cell>
          <cell r="B469" t="str">
            <v xml:space="preserve">  철거재사용</v>
          </cell>
          <cell r="C469" t="str">
            <v>CV1회조수2 ,38SQ</v>
          </cell>
          <cell r="D469">
            <v>584</v>
          </cell>
        </row>
        <row r="470">
          <cell r="A470">
            <v>468</v>
          </cell>
          <cell r="B470" t="str">
            <v xml:space="preserve">  철거재사용</v>
          </cell>
          <cell r="C470" t="str">
            <v>CV1회조수2 ,60SQ</v>
          </cell>
          <cell r="D470">
            <v>677</v>
          </cell>
        </row>
        <row r="471">
          <cell r="A471">
            <v>469</v>
          </cell>
          <cell r="C471" t="str">
            <v>케이블접속장치 4TS</v>
          </cell>
          <cell r="D471">
            <v>132689</v>
          </cell>
        </row>
        <row r="472">
          <cell r="A472">
            <v>470</v>
          </cell>
          <cell r="C472" t="str">
            <v>케이블접속장치 2TS</v>
          </cell>
          <cell r="D472">
            <v>109506</v>
          </cell>
        </row>
        <row r="473">
          <cell r="A473">
            <v>471</v>
          </cell>
        </row>
        <row r="474">
          <cell r="A474">
            <v>472</v>
          </cell>
        </row>
        <row r="475">
          <cell r="A475">
            <v>473</v>
          </cell>
        </row>
        <row r="476">
          <cell r="A476">
            <v>474</v>
          </cell>
        </row>
        <row r="477">
          <cell r="A477">
            <v>475</v>
          </cell>
        </row>
        <row r="478">
          <cell r="A478">
            <v>476</v>
          </cell>
          <cell r="B478" t="str">
            <v>관로케이블철거</v>
          </cell>
        </row>
        <row r="479">
          <cell r="A479">
            <v>477</v>
          </cell>
          <cell r="C479" t="str">
            <v>CNCV2동시3,  22.9KV60SQ</v>
          </cell>
          <cell r="D479">
            <v>794</v>
          </cell>
        </row>
        <row r="480">
          <cell r="A480">
            <v>478</v>
          </cell>
        </row>
        <row r="481">
          <cell r="A481">
            <v>479</v>
          </cell>
        </row>
        <row r="482">
          <cell r="A482">
            <v>480</v>
          </cell>
        </row>
        <row r="483">
          <cell r="A483">
            <v>481</v>
          </cell>
        </row>
        <row r="484">
          <cell r="A484">
            <v>482</v>
          </cell>
          <cell r="B484" t="str">
            <v>케이블햇드신설</v>
          </cell>
        </row>
        <row r="485">
          <cell r="A485">
            <v>483</v>
          </cell>
          <cell r="C485" t="str">
            <v>전선압축접속95M미만</v>
          </cell>
          <cell r="D485">
            <v>16344</v>
          </cell>
        </row>
        <row r="486">
          <cell r="A486">
            <v>484</v>
          </cell>
          <cell r="C486" t="str">
            <v>전선압축접속95M이상</v>
          </cell>
          <cell r="D486">
            <v>17434</v>
          </cell>
        </row>
        <row r="487">
          <cell r="A487">
            <v>485</v>
          </cell>
          <cell r="C487" t="str">
            <v>종단접속제23KV325SQ3동시</v>
          </cell>
          <cell r="D487">
            <v>216304</v>
          </cell>
        </row>
        <row r="488">
          <cell r="A488">
            <v>486</v>
          </cell>
          <cell r="C488" t="str">
            <v>종단접속제23KV60SQ3동시</v>
          </cell>
        </row>
        <row r="489">
          <cell r="A489">
            <v>487</v>
          </cell>
        </row>
        <row r="490">
          <cell r="A490">
            <v>488</v>
          </cell>
        </row>
        <row r="491">
          <cell r="A491">
            <v>489</v>
          </cell>
        </row>
        <row r="492">
          <cell r="A492">
            <v>490</v>
          </cell>
        </row>
        <row r="493">
          <cell r="A493">
            <v>491</v>
          </cell>
        </row>
        <row r="494">
          <cell r="A494">
            <v>492</v>
          </cell>
        </row>
        <row r="495">
          <cell r="A495">
            <v>493</v>
          </cell>
        </row>
        <row r="496">
          <cell r="A496">
            <v>494</v>
          </cell>
        </row>
        <row r="497">
          <cell r="A497">
            <v>495</v>
          </cell>
        </row>
        <row r="498">
          <cell r="A498">
            <v>496</v>
          </cell>
        </row>
        <row r="499">
          <cell r="A499">
            <v>497</v>
          </cell>
        </row>
        <row r="500">
          <cell r="A500">
            <v>498</v>
          </cell>
        </row>
        <row r="501">
          <cell r="A501">
            <v>499</v>
          </cell>
        </row>
        <row r="502">
          <cell r="A502">
            <v>500</v>
          </cell>
          <cell r="B502" t="str">
            <v>관  로  신  설</v>
          </cell>
        </row>
        <row r="503">
          <cell r="A503">
            <v>501</v>
          </cell>
          <cell r="C503" t="str">
            <v>도통시험특고공300MM1공</v>
          </cell>
          <cell r="D503">
            <v>1826</v>
          </cell>
        </row>
        <row r="504">
          <cell r="A504">
            <v>502</v>
          </cell>
          <cell r="C504" t="str">
            <v>도통시험특고공300MM2공</v>
          </cell>
          <cell r="D504">
            <v>1643</v>
          </cell>
        </row>
        <row r="505">
          <cell r="A505">
            <v>503</v>
          </cell>
          <cell r="C505" t="str">
            <v>도통시험특고공300MM3공</v>
          </cell>
          <cell r="D505">
            <v>1582</v>
          </cell>
        </row>
        <row r="506">
          <cell r="A506">
            <v>504</v>
          </cell>
          <cell r="C506" t="str">
            <v>도통시험특고공300MM4공</v>
          </cell>
          <cell r="D506">
            <v>1552</v>
          </cell>
        </row>
        <row r="507">
          <cell r="A507">
            <v>505</v>
          </cell>
          <cell r="C507" t="str">
            <v>도통시험특고공300MM5공</v>
          </cell>
          <cell r="D507">
            <v>1533</v>
          </cell>
        </row>
        <row r="508">
          <cell r="A508">
            <v>506</v>
          </cell>
          <cell r="C508" t="str">
            <v>도통시험특고공300MM6공</v>
          </cell>
          <cell r="D508">
            <v>1521</v>
          </cell>
        </row>
        <row r="509">
          <cell r="A509">
            <v>507</v>
          </cell>
          <cell r="C509" t="str">
            <v>도통시험특고공150MM1공</v>
          </cell>
          <cell r="D509">
            <v>1498</v>
          </cell>
        </row>
        <row r="510">
          <cell r="A510">
            <v>508</v>
          </cell>
          <cell r="C510" t="str">
            <v>도통시험특고공150MM2공</v>
          </cell>
          <cell r="D510">
            <v>1348</v>
          </cell>
        </row>
        <row r="511">
          <cell r="A511">
            <v>509</v>
          </cell>
          <cell r="C511" t="str">
            <v>도통시험특고공150MM3공</v>
          </cell>
          <cell r="D511">
            <v>1298</v>
          </cell>
        </row>
        <row r="512">
          <cell r="A512">
            <v>510</v>
          </cell>
          <cell r="C512" t="str">
            <v>도통시험특고공150MM4공</v>
          </cell>
          <cell r="D512">
            <v>1273</v>
          </cell>
        </row>
        <row r="513">
          <cell r="A513">
            <v>511</v>
          </cell>
          <cell r="C513" t="str">
            <v>도통시험특고공150MM5공</v>
          </cell>
          <cell r="D513">
            <v>1258</v>
          </cell>
        </row>
        <row r="514">
          <cell r="A514">
            <v>512</v>
          </cell>
          <cell r="C514" t="str">
            <v>도통시험특고공150MM6공</v>
          </cell>
          <cell r="D514">
            <v>1248</v>
          </cell>
        </row>
        <row r="515">
          <cell r="A515">
            <v>513</v>
          </cell>
          <cell r="C515" t="str">
            <v>도통시험저압공150MM1공</v>
          </cell>
          <cell r="D515">
            <v>1221</v>
          </cell>
        </row>
        <row r="516">
          <cell r="A516">
            <v>514</v>
          </cell>
          <cell r="C516" t="str">
            <v>도통시험저압공150MM2공</v>
          </cell>
          <cell r="D516">
            <v>1098</v>
          </cell>
        </row>
        <row r="517">
          <cell r="A517">
            <v>515</v>
          </cell>
          <cell r="C517" t="str">
            <v>도통시험저압공150MM3공</v>
          </cell>
          <cell r="D517">
            <v>1058</v>
          </cell>
        </row>
        <row r="518">
          <cell r="A518">
            <v>516</v>
          </cell>
          <cell r="C518" t="str">
            <v>도통시험저압공150MM4공</v>
          </cell>
          <cell r="D518">
            <v>1037</v>
          </cell>
        </row>
        <row r="519">
          <cell r="A519">
            <v>517</v>
          </cell>
          <cell r="C519" t="str">
            <v>도통시험저압공150MM5공</v>
          </cell>
          <cell r="D519">
            <v>1025</v>
          </cell>
        </row>
        <row r="520">
          <cell r="A520">
            <v>518</v>
          </cell>
          <cell r="C520" t="str">
            <v>도통시험저압공150MM6공</v>
          </cell>
          <cell r="D520">
            <v>1017</v>
          </cell>
        </row>
        <row r="521">
          <cell r="A521">
            <v>519</v>
          </cell>
        </row>
        <row r="522">
          <cell r="A522">
            <v>520</v>
          </cell>
        </row>
        <row r="523">
          <cell r="A523">
            <v>521</v>
          </cell>
        </row>
        <row r="524">
          <cell r="A524">
            <v>522</v>
          </cell>
        </row>
        <row r="525">
          <cell r="A525">
            <v>523</v>
          </cell>
        </row>
        <row r="526">
          <cell r="A526">
            <v>524</v>
          </cell>
        </row>
        <row r="527">
          <cell r="A527">
            <v>525</v>
          </cell>
        </row>
        <row r="528">
          <cell r="A528">
            <v>526</v>
          </cell>
        </row>
        <row r="529">
          <cell r="A529">
            <v>527</v>
          </cell>
        </row>
        <row r="530">
          <cell r="A530">
            <v>528</v>
          </cell>
        </row>
        <row r="531">
          <cell r="A531">
            <v>529</v>
          </cell>
        </row>
        <row r="532">
          <cell r="A532">
            <v>530</v>
          </cell>
          <cell r="B532" t="str">
            <v>맨  홀  신  설</v>
          </cell>
        </row>
        <row r="533">
          <cell r="A533">
            <v>531</v>
          </cell>
          <cell r="C533" t="str">
            <v>접지공사1-2*1본</v>
          </cell>
          <cell r="D533">
            <v>21793</v>
          </cell>
        </row>
        <row r="534">
          <cell r="A534">
            <v>532</v>
          </cell>
          <cell r="C534" t="str">
            <v>접지공사1-2*3본</v>
          </cell>
          <cell r="D534">
            <v>88448</v>
          </cell>
        </row>
        <row r="535">
          <cell r="A535">
            <v>533</v>
          </cell>
          <cell r="C535" t="str">
            <v>고무아스팔트에멜젼도막방수</v>
          </cell>
          <cell r="D535">
            <v>12930</v>
          </cell>
        </row>
        <row r="536">
          <cell r="A536">
            <v>534</v>
          </cell>
          <cell r="C536" t="str">
            <v>접지선매설</v>
          </cell>
          <cell r="D536">
            <v>1083</v>
          </cell>
        </row>
        <row r="537">
          <cell r="A537">
            <v>535</v>
          </cell>
        </row>
        <row r="538">
          <cell r="A538">
            <v>536</v>
          </cell>
        </row>
        <row r="539">
          <cell r="A539">
            <v>537</v>
          </cell>
        </row>
        <row r="540">
          <cell r="A540">
            <v>538</v>
          </cell>
        </row>
        <row r="541">
          <cell r="A541">
            <v>539</v>
          </cell>
        </row>
        <row r="542">
          <cell r="A542">
            <v>540</v>
          </cell>
        </row>
        <row r="543">
          <cell r="A543">
            <v>541</v>
          </cell>
        </row>
        <row r="544">
          <cell r="A544">
            <v>542</v>
          </cell>
        </row>
        <row r="545">
          <cell r="A545">
            <v>543</v>
          </cell>
        </row>
        <row r="546">
          <cell r="A546">
            <v>544</v>
          </cell>
        </row>
        <row r="547">
          <cell r="A547">
            <v>545</v>
          </cell>
        </row>
        <row r="548">
          <cell r="A548">
            <v>546</v>
          </cell>
        </row>
        <row r="549">
          <cell r="A549">
            <v>547</v>
          </cell>
        </row>
        <row r="550">
          <cell r="A550">
            <v>548</v>
          </cell>
        </row>
        <row r="551">
          <cell r="A551">
            <v>549</v>
          </cell>
        </row>
        <row r="552">
          <cell r="A552">
            <v>550</v>
          </cell>
          <cell r="B552" t="str">
            <v>핸 드 홀 신 설</v>
          </cell>
        </row>
        <row r="553">
          <cell r="A553">
            <v>551</v>
          </cell>
          <cell r="C553" t="str">
            <v>접지공사1-2*1본(개당)</v>
          </cell>
          <cell r="D553">
            <v>21793</v>
          </cell>
        </row>
        <row r="554">
          <cell r="A554">
            <v>552</v>
          </cell>
        </row>
        <row r="555">
          <cell r="A555">
            <v>553</v>
          </cell>
        </row>
        <row r="556">
          <cell r="A556">
            <v>554</v>
          </cell>
        </row>
        <row r="557">
          <cell r="A557">
            <v>555</v>
          </cell>
        </row>
        <row r="558">
          <cell r="A558">
            <v>556</v>
          </cell>
        </row>
        <row r="559">
          <cell r="A559">
            <v>557</v>
          </cell>
        </row>
        <row r="560">
          <cell r="A560">
            <v>558</v>
          </cell>
        </row>
        <row r="561">
          <cell r="A561">
            <v>559</v>
          </cell>
        </row>
        <row r="562">
          <cell r="A562">
            <v>560</v>
          </cell>
          <cell r="B562" t="str">
            <v>개 폐 기 신 설</v>
          </cell>
        </row>
        <row r="563">
          <cell r="A563">
            <v>561</v>
          </cell>
          <cell r="C563" t="str">
            <v>접지공사1-2*1본(개당)</v>
          </cell>
          <cell r="D563">
            <v>21793</v>
          </cell>
        </row>
        <row r="564">
          <cell r="A564">
            <v>562</v>
          </cell>
          <cell r="C564" t="str">
            <v>개폐기신설인력</v>
          </cell>
          <cell r="D564">
            <v>290065</v>
          </cell>
        </row>
        <row r="565">
          <cell r="A565">
            <v>563</v>
          </cell>
          <cell r="C565" t="str">
            <v>개폐기엘보60SQ1동시</v>
          </cell>
          <cell r="D565">
            <v>56183</v>
          </cell>
        </row>
        <row r="566">
          <cell r="A566">
            <v>564</v>
          </cell>
          <cell r="C566" t="str">
            <v>개폐기엘보60SQ2동시</v>
          </cell>
          <cell r="D566">
            <v>50565</v>
          </cell>
        </row>
        <row r="567">
          <cell r="A567">
            <v>565</v>
          </cell>
          <cell r="C567" t="str">
            <v>개폐기엘보60SQ3동시</v>
          </cell>
          <cell r="D567">
            <v>48692</v>
          </cell>
        </row>
        <row r="568">
          <cell r="A568">
            <v>566</v>
          </cell>
          <cell r="C568" t="str">
            <v>개폐기엘보60SQ4동시</v>
          </cell>
          <cell r="D568">
            <v>47756</v>
          </cell>
        </row>
        <row r="569">
          <cell r="A569">
            <v>567</v>
          </cell>
          <cell r="C569" t="str">
            <v>개폐기엘보60SQ5동시</v>
          </cell>
          <cell r="D569">
            <v>47194</v>
          </cell>
        </row>
        <row r="570">
          <cell r="A570">
            <v>568</v>
          </cell>
          <cell r="C570" t="str">
            <v>개폐기엘보60SQ6동시</v>
          </cell>
          <cell r="D570">
            <v>46819</v>
          </cell>
        </row>
        <row r="571">
          <cell r="A571">
            <v>569</v>
          </cell>
          <cell r="C571" t="str">
            <v>개폐기엘보60SQ7동시</v>
          </cell>
          <cell r="D571">
            <v>46552</v>
          </cell>
        </row>
        <row r="572">
          <cell r="A572">
            <v>570</v>
          </cell>
          <cell r="C572" t="str">
            <v>개폐기엘보60SQ8동시</v>
          </cell>
          <cell r="D572">
            <v>46351</v>
          </cell>
        </row>
        <row r="573">
          <cell r="A573">
            <v>571</v>
          </cell>
          <cell r="C573" t="str">
            <v>개폐기엘보60SQ9동시</v>
          </cell>
          <cell r="D573">
            <v>46195</v>
          </cell>
        </row>
        <row r="574">
          <cell r="A574">
            <v>572</v>
          </cell>
          <cell r="C574" t="str">
            <v>개폐기엘보60SQ10동시</v>
          </cell>
          <cell r="D574">
            <v>46070</v>
          </cell>
        </row>
        <row r="575">
          <cell r="A575">
            <v>573</v>
          </cell>
          <cell r="C575" t="str">
            <v>개폐기엘보60SQ11동시</v>
          </cell>
          <cell r="D575">
            <v>45968</v>
          </cell>
        </row>
        <row r="576">
          <cell r="A576">
            <v>574</v>
          </cell>
          <cell r="C576" t="str">
            <v>개폐기엘보60SQ12동시</v>
          </cell>
          <cell r="D576">
            <v>45883</v>
          </cell>
        </row>
        <row r="577">
          <cell r="A577">
            <v>575</v>
          </cell>
          <cell r="C577" t="str">
            <v>개폐기엘보325SQ3동시</v>
          </cell>
          <cell r="D577">
            <v>70229</v>
          </cell>
        </row>
        <row r="578">
          <cell r="A578">
            <v>576</v>
          </cell>
          <cell r="C578" t="str">
            <v>개폐기엘보325SQ6동시</v>
          </cell>
          <cell r="D578">
            <v>67528</v>
          </cell>
        </row>
        <row r="579">
          <cell r="A579">
            <v>577</v>
          </cell>
          <cell r="C579" t="str">
            <v>개폐기엘보325SQ9동시</v>
          </cell>
          <cell r="D579">
            <v>66628</v>
          </cell>
        </row>
        <row r="580">
          <cell r="A580">
            <v>578</v>
          </cell>
          <cell r="C580" t="str">
            <v>개폐기엘보325SQ12동시</v>
          </cell>
          <cell r="D580">
            <v>66177</v>
          </cell>
        </row>
        <row r="581">
          <cell r="A581">
            <v>579</v>
          </cell>
          <cell r="C581" t="str">
            <v>접지선메설(M당)</v>
          </cell>
          <cell r="D581">
            <v>1083</v>
          </cell>
        </row>
        <row r="582">
          <cell r="A582">
            <v>580</v>
          </cell>
        </row>
        <row r="583">
          <cell r="A583">
            <v>581</v>
          </cell>
        </row>
        <row r="584">
          <cell r="A584">
            <v>582</v>
          </cell>
        </row>
        <row r="585">
          <cell r="A585">
            <v>583</v>
          </cell>
          <cell r="B585" t="str">
            <v xml:space="preserve">         철거</v>
          </cell>
          <cell r="C585" t="str">
            <v>개폐기엘보60SQ  3동시</v>
          </cell>
          <cell r="D585">
            <v>24346</v>
          </cell>
        </row>
        <row r="586">
          <cell r="A586">
            <v>584</v>
          </cell>
          <cell r="B586" t="str">
            <v xml:space="preserve">         철거</v>
          </cell>
          <cell r="C586" t="str">
            <v>개폐기엘보60SQ  6동시</v>
          </cell>
          <cell r="D586">
            <v>23409</v>
          </cell>
        </row>
        <row r="587">
          <cell r="A587">
            <v>585</v>
          </cell>
          <cell r="B587" t="str">
            <v xml:space="preserve">         철거</v>
          </cell>
          <cell r="C587" t="str">
            <v>개페기엘보60SQ  9동시</v>
          </cell>
          <cell r="D587">
            <v>23097</v>
          </cell>
        </row>
        <row r="588">
          <cell r="A588">
            <v>586</v>
          </cell>
        </row>
        <row r="589">
          <cell r="A589">
            <v>587</v>
          </cell>
        </row>
        <row r="590">
          <cell r="A590">
            <v>588</v>
          </cell>
        </row>
        <row r="591">
          <cell r="A591">
            <v>589</v>
          </cell>
        </row>
        <row r="592">
          <cell r="A592">
            <v>590</v>
          </cell>
        </row>
        <row r="593">
          <cell r="A593">
            <v>591</v>
          </cell>
        </row>
        <row r="594">
          <cell r="A594">
            <v>592</v>
          </cell>
        </row>
        <row r="595">
          <cell r="A595">
            <v>593</v>
          </cell>
        </row>
        <row r="596">
          <cell r="A596">
            <v>594</v>
          </cell>
        </row>
        <row r="597">
          <cell r="A597">
            <v>595</v>
          </cell>
        </row>
        <row r="598">
          <cell r="A598">
            <v>596</v>
          </cell>
        </row>
        <row r="599">
          <cell r="A599">
            <v>597</v>
          </cell>
        </row>
        <row r="600">
          <cell r="A600">
            <v>598</v>
          </cell>
        </row>
        <row r="601">
          <cell r="A601">
            <v>599</v>
          </cell>
        </row>
        <row r="602">
          <cell r="A602">
            <v>600</v>
          </cell>
        </row>
        <row r="603">
          <cell r="A603">
            <v>601</v>
          </cell>
        </row>
        <row r="604">
          <cell r="A604">
            <v>602</v>
          </cell>
        </row>
        <row r="605">
          <cell r="A605">
            <v>603</v>
          </cell>
        </row>
        <row r="606">
          <cell r="A606">
            <v>604</v>
          </cell>
        </row>
        <row r="607">
          <cell r="A607">
            <v>605</v>
          </cell>
        </row>
        <row r="608">
          <cell r="A608">
            <v>606</v>
          </cell>
        </row>
        <row r="609">
          <cell r="A609">
            <v>607</v>
          </cell>
        </row>
        <row r="610">
          <cell r="A610">
            <v>608</v>
          </cell>
        </row>
        <row r="611">
          <cell r="A611">
            <v>609</v>
          </cell>
        </row>
        <row r="612">
          <cell r="A612">
            <v>610</v>
          </cell>
          <cell r="B612" t="str">
            <v>변 압 기 공 사</v>
          </cell>
        </row>
        <row r="613">
          <cell r="A613">
            <v>611</v>
          </cell>
          <cell r="C613" t="str">
            <v>접지공사1-2*1본(개당)</v>
          </cell>
          <cell r="D613">
            <v>21793</v>
          </cell>
        </row>
        <row r="614">
          <cell r="A614">
            <v>612</v>
          </cell>
          <cell r="C614" t="str">
            <v>접지선메설(M당)</v>
          </cell>
          <cell r="D614">
            <v>1083</v>
          </cell>
        </row>
        <row r="615">
          <cell r="A615">
            <v>613</v>
          </cell>
        </row>
        <row r="616">
          <cell r="A616">
            <v>614</v>
          </cell>
        </row>
        <row r="617">
          <cell r="A617">
            <v>615</v>
          </cell>
        </row>
        <row r="618">
          <cell r="A618">
            <v>616</v>
          </cell>
        </row>
        <row r="619">
          <cell r="A619">
            <v>617</v>
          </cell>
        </row>
        <row r="620">
          <cell r="A620">
            <v>618</v>
          </cell>
        </row>
        <row r="621">
          <cell r="A621">
            <v>619</v>
          </cell>
        </row>
        <row r="622">
          <cell r="A622">
            <v>620</v>
          </cell>
          <cell r="B622" t="str">
            <v>인력비용B(0.7)</v>
          </cell>
        </row>
        <row r="623">
          <cell r="A623">
            <v>621</v>
          </cell>
          <cell r="B623" t="str">
            <v>관로케이블신설</v>
          </cell>
        </row>
        <row r="624">
          <cell r="A624">
            <v>622</v>
          </cell>
          <cell r="C624" t="str">
            <v>행거취브(특고압)</v>
          </cell>
          <cell r="D624">
            <v>1417</v>
          </cell>
        </row>
        <row r="625">
          <cell r="A625">
            <v>623</v>
          </cell>
          <cell r="C625" t="str">
            <v>써포트2M이하1동시</v>
          </cell>
          <cell r="D625">
            <v>2835</v>
          </cell>
        </row>
        <row r="626">
          <cell r="A626">
            <v>624</v>
          </cell>
          <cell r="C626" t="str">
            <v>써포트2M이하2동시</v>
          </cell>
          <cell r="D626">
            <v>2551</v>
          </cell>
        </row>
        <row r="627">
          <cell r="A627">
            <v>625</v>
          </cell>
          <cell r="C627" t="str">
            <v>써포트2M이하3동시</v>
          </cell>
          <cell r="D627">
            <v>2457</v>
          </cell>
        </row>
        <row r="628">
          <cell r="A628">
            <v>626</v>
          </cell>
          <cell r="C628" t="str">
            <v>써포트2M이하4동시</v>
          </cell>
          <cell r="D628">
            <v>2410</v>
          </cell>
        </row>
        <row r="629">
          <cell r="A629">
            <v>627</v>
          </cell>
          <cell r="C629" t="str">
            <v>써포트2M이하5동시</v>
          </cell>
          <cell r="D629">
            <v>2381</v>
          </cell>
        </row>
        <row r="630">
          <cell r="A630">
            <v>628</v>
          </cell>
          <cell r="C630" t="str">
            <v>써포트2M이하6동시</v>
          </cell>
          <cell r="D630">
            <v>2362</v>
          </cell>
        </row>
        <row r="631">
          <cell r="A631">
            <v>629</v>
          </cell>
          <cell r="C631" t="str">
            <v>써포트2M이하7동시</v>
          </cell>
          <cell r="D631">
            <v>2349</v>
          </cell>
        </row>
        <row r="632">
          <cell r="A632">
            <v>630</v>
          </cell>
          <cell r="C632" t="str">
            <v>써포트2M이하8동시</v>
          </cell>
          <cell r="D632">
            <v>2338</v>
          </cell>
        </row>
        <row r="633">
          <cell r="A633">
            <v>631</v>
          </cell>
          <cell r="C633" t="str">
            <v>써포트2M이하9동시</v>
          </cell>
          <cell r="D633">
            <v>2330</v>
          </cell>
        </row>
        <row r="634">
          <cell r="A634">
            <v>632</v>
          </cell>
          <cell r="C634" t="str">
            <v>써포트2M이하10동시</v>
          </cell>
          <cell r="D634">
            <v>2324</v>
          </cell>
        </row>
        <row r="635">
          <cell r="A635">
            <v>633</v>
          </cell>
          <cell r="C635" t="str">
            <v>써포트2M이하11동시</v>
          </cell>
          <cell r="D635">
            <v>2319</v>
          </cell>
        </row>
        <row r="636">
          <cell r="A636">
            <v>634</v>
          </cell>
          <cell r="C636" t="str">
            <v>써포트2M이하12동시</v>
          </cell>
          <cell r="D636">
            <v>2315</v>
          </cell>
        </row>
        <row r="637">
          <cell r="A637">
            <v>635</v>
          </cell>
          <cell r="C637" t="str">
            <v>크리트취브선조임</v>
          </cell>
          <cell r="D637">
            <v>5269</v>
          </cell>
        </row>
        <row r="638">
          <cell r="A638">
            <v>636</v>
          </cell>
          <cell r="C638" t="str">
            <v>크리트취부하부고정</v>
          </cell>
          <cell r="D638">
            <v>2634</v>
          </cell>
        </row>
        <row r="639">
          <cell r="A639">
            <v>637</v>
          </cell>
          <cell r="C639" t="str">
            <v>아카볼트</v>
          </cell>
          <cell r="D639">
            <v>5269</v>
          </cell>
        </row>
        <row r="640">
          <cell r="A640">
            <v>638</v>
          </cell>
          <cell r="C640" t="str">
            <v>지중용표시찰취부(특고압)</v>
          </cell>
          <cell r="D640">
            <v>893</v>
          </cell>
        </row>
        <row r="641">
          <cell r="A641">
            <v>639</v>
          </cell>
          <cell r="C641" t="str">
            <v>지중용표시찰취부(저압)</v>
          </cell>
          <cell r="D641">
            <v>680</v>
          </cell>
        </row>
        <row r="642">
          <cell r="A642">
            <v>640</v>
          </cell>
          <cell r="C642" t="str">
            <v>특고압케이블지중선로표시기</v>
          </cell>
          <cell r="D642">
            <v>10940</v>
          </cell>
        </row>
        <row r="643">
          <cell r="A643">
            <v>641</v>
          </cell>
          <cell r="C643" t="str">
            <v>삽입형관로구방수장치1동시</v>
          </cell>
          <cell r="D643">
            <v>23392</v>
          </cell>
        </row>
        <row r="644">
          <cell r="A644">
            <v>642</v>
          </cell>
          <cell r="C644" t="str">
            <v>삽입형관로구방수장치2동시</v>
          </cell>
          <cell r="D644">
            <v>21053</v>
          </cell>
        </row>
        <row r="645">
          <cell r="A645">
            <v>643</v>
          </cell>
          <cell r="C645" t="str">
            <v>삽입형관로구방수장치3동시</v>
          </cell>
          <cell r="D645">
            <v>20273</v>
          </cell>
        </row>
        <row r="646">
          <cell r="A646">
            <v>644</v>
          </cell>
          <cell r="C646" t="str">
            <v>삽입형관로구방수장치4동시</v>
          </cell>
          <cell r="D646">
            <v>19883</v>
          </cell>
        </row>
        <row r="647">
          <cell r="A647">
            <v>645</v>
          </cell>
          <cell r="C647" t="str">
            <v>삽입형관로구방수장치5동시</v>
          </cell>
          <cell r="D647">
            <v>19649</v>
          </cell>
        </row>
        <row r="648">
          <cell r="A648">
            <v>646</v>
          </cell>
          <cell r="C648" t="str">
            <v>삽입형관로구방수장치6동시</v>
          </cell>
          <cell r="D648">
            <v>19493</v>
          </cell>
        </row>
        <row r="649">
          <cell r="A649">
            <v>647</v>
          </cell>
          <cell r="C649" t="str">
            <v>삽입형관로구방수장치7동시</v>
          </cell>
          <cell r="D649">
            <v>19381</v>
          </cell>
        </row>
        <row r="650">
          <cell r="A650">
            <v>648</v>
          </cell>
          <cell r="C650" t="str">
            <v>삽입형관로구방수장치8동시</v>
          </cell>
          <cell r="D650">
            <v>19298</v>
          </cell>
        </row>
        <row r="651">
          <cell r="A651">
            <v>649</v>
          </cell>
          <cell r="C651" t="str">
            <v>삽입형관로구방수장치9동시</v>
          </cell>
          <cell r="D651">
            <v>19233</v>
          </cell>
        </row>
        <row r="652">
          <cell r="A652">
            <v>650</v>
          </cell>
          <cell r="C652" t="str">
            <v>삽입형관로구방수장치10동시</v>
          </cell>
          <cell r="D652">
            <v>19181</v>
          </cell>
        </row>
        <row r="653">
          <cell r="A653">
            <v>651</v>
          </cell>
          <cell r="C653" t="str">
            <v>삽입형관로구방수장치11동시</v>
          </cell>
          <cell r="D653">
            <v>19138</v>
          </cell>
        </row>
        <row r="654">
          <cell r="A654">
            <v>652</v>
          </cell>
          <cell r="C654" t="str">
            <v>삽입형관로구방수장치12동시</v>
          </cell>
          <cell r="D654">
            <v>19103</v>
          </cell>
        </row>
        <row r="655">
          <cell r="A655">
            <v>653</v>
          </cell>
          <cell r="C655" t="str">
            <v>동관단자단말처리 22SQ(7/2.0)</v>
          </cell>
          <cell r="D655">
            <v>6445</v>
          </cell>
        </row>
        <row r="656">
          <cell r="A656">
            <v>654</v>
          </cell>
          <cell r="C656" t="str">
            <v>동관단자단말처리 38SQ(7/2.6)</v>
          </cell>
          <cell r="D656">
            <v>7654</v>
          </cell>
        </row>
        <row r="657">
          <cell r="A657">
            <v>655</v>
          </cell>
          <cell r="C657" t="str">
            <v>동관단자단말처리 60SQ(19/2.0)</v>
          </cell>
          <cell r="D657">
            <v>9265</v>
          </cell>
        </row>
        <row r="658">
          <cell r="A658">
            <v>656</v>
          </cell>
          <cell r="C658" t="str">
            <v>강제전선관(ST54)</v>
          </cell>
          <cell r="D658">
            <v>21308</v>
          </cell>
        </row>
        <row r="659">
          <cell r="A659">
            <v>657</v>
          </cell>
        </row>
        <row r="660">
          <cell r="A660">
            <v>658</v>
          </cell>
        </row>
        <row r="661">
          <cell r="A661">
            <v>659</v>
          </cell>
        </row>
        <row r="662">
          <cell r="A662">
            <v>660</v>
          </cell>
        </row>
        <row r="663">
          <cell r="A663">
            <v>661</v>
          </cell>
        </row>
        <row r="664">
          <cell r="A664">
            <v>662</v>
          </cell>
          <cell r="B664" t="str">
            <v>관로케이블철거</v>
          </cell>
        </row>
        <row r="665">
          <cell r="A665">
            <v>663</v>
          </cell>
          <cell r="C665" t="str">
            <v>지중용표시찰(특고압)</v>
          </cell>
          <cell r="D665">
            <v>446</v>
          </cell>
        </row>
        <row r="666">
          <cell r="A666">
            <v>664</v>
          </cell>
          <cell r="C666" t="str">
            <v>삽입형관로구방수장치1동시</v>
          </cell>
          <cell r="D666">
            <v>11969</v>
          </cell>
        </row>
        <row r="667">
          <cell r="A667">
            <v>665</v>
          </cell>
          <cell r="C667" t="str">
            <v>삽입형관로구방수장치2동시</v>
          </cell>
          <cell r="D667">
            <v>10526</v>
          </cell>
        </row>
        <row r="668">
          <cell r="A668">
            <v>666</v>
          </cell>
          <cell r="C668" t="str">
            <v>삽입형관로구방수장치3동시</v>
          </cell>
          <cell r="D668">
            <v>10136</v>
          </cell>
        </row>
        <row r="669">
          <cell r="A669">
            <v>667</v>
          </cell>
          <cell r="C669" t="str">
            <v>삽입형관로구방수장치4동시</v>
          </cell>
          <cell r="D669">
            <v>9941</v>
          </cell>
        </row>
        <row r="670">
          <cell r="A670">
            <v>668</v>
          </cell>
          <cell r="C670" t="str">
            <v>삽입형관로구방수장치5동시</v>
          </cell>
          <cell r="D670">
            <v>9824</v>
          </cell>
        </row>
        <row r="671">
          <cell r="A671">
            <v>669</v>
          </cell>
          <cell r="C671" t="str">
            <v>삽입형관로구방수장치6동시</v>
          </cell>
          <cell r="D671">
            <v>9746</v>
          </cell>
        </row>
        <row r="672">
          <cell r="A672">
            <v>670</v>
          </cell>
          <cell r="C672" t="str">
            <v>삽입형관로구방수장치7동시</v>
          </cell>
          <cell r="D672">
            <v>9690</v>
          </cell>
        </row>
        <row r="673">
          <cell r="A673">
            <v>671</v>
          </cell>
          <cell r="C673" t="str">
            <v>삽입형관로구방수장치8동시</v>
          </cell>
          <cell r="D673">
            <v>9649</v>
          </cell>
        </row>
        <row r="674">
          <cell r="A674">
            <v>672</v>
          </cell>
          <cell r="C674" t="str">
            <v>삽입형관로구방수장치9동시</v>
          </cell>
          <cell r="D674">
            <v>9616</v>
          </cell>
        </row>
        <row r="675">
          <cell r="A675">
            <v>673</v>
          </cell>
          <cell r="C675" t="str">
            <v>삽입형관로구방수장치10동시</v>
          </cell>
          <cell r="D675">
            <v>9590</v>
          </cell>
        </row>
        <row r="676">
          <cell r="A676">
            <v>674</v>
          </cell>
        </row>
        <row r="677">
          <cell r="A677">
            <v>675</v>
          </cell>
        </row>
        <row r="678">
          <cell r="A678">
            <v>676</v>
          </cell>
        </row>
        <row r="679">
          <cell r="A679">
            <v>677</v>
          </cell>
        </row>
        <row r="680">
          <cell r="A680">
            <v>678</v>
          </cell>
        </row>
        <row r="681">
          <cell r="A681">
            <v>679</v>
          </cell>
        </row>
        <row r="682">
          <cell r="A682">
            <v>680</v>
          </cell>
        </row>
        <row r="683">
          <cell r="A683">
            <v>681</v>
          </cell>
        </row>
        <row r="684">
          <cell r="A684">
            <v>682</v>
          </cell>
        </row>
        <row r="685">
          <cell r="A685">
            <v>683</v>
          </cell>
        </row>
        <row r="686">
          <cell r="A686">
            <v>684</v>
          </cell>
          <cell r="B686" t="str">
            <v>케이블햇드신설</v>
          </cell>
        </row>
        <row r="687">
          <cell r="A687">
            <v>685</v>
          </cell>
          <cell r="C687" t="str">
            <v>케이블지지금구(220)</v>
          </cell>
          <cell r="D687">
            <v>48011</v>
          </cell>
        </row>
        <row r="688">
          <cell r="A688">
            <v>686</v>
          </cell>
          <cell r="C688" t="str">
            <v>전주용입상관130*2.2*2</v>
          </cell>
          <cell r="D688">
            <v>46709</v>
          </cell>
        </row>
        <row r="689">
          <cell r="A689">
            <v>687</v>
          </cell>
          <cell r="C689" t="str">
            <v>분기스리브카바</v>
          </cell>
          <cell r="D689">
            <v>4232</v>
          </cell>
        </row>
        <row r="690">
          <cell r="A690">
            <v>688</v>
          </cell>
          <cell r="C690" t="str">
            <v>분기스리브카바4동시</v>
          </cell>
          <cell r="D690">
            <v>2010</v>
          </cell>
        </row>
        <row r="691">
          <cell r="A691">
            <v>689</v>
          </cell>
          <cell r="C691" t="str">
            <v>조립식반활관</v>
          </cell>
          <cell r="D691">
            <v>46709</v>
          </cell>
        </row>
        <row r="692">
          <cell r="A692">
            <v>690</v>
          </cell>
          <cell r="C692" t="str">
            <v>인하선3선식</v>
          </cell>
          <cell r="D692">
            <v>13692</v>
          </cell>
        </row>
        <row r="693">
          <cell r="A693">
            <v>691</v>
          </cell>
        </row>
        <row r="694">
          <cell r="A694">
            <v>692</v>
          </cell>
        </row>
        <row r="695">
          <cell r="A695">
            <v>693</v>
          </cell>
        </row>
        <row r="696">
          <cell r="A696">
            <v>694</v>
          </cell>
        </row>
        <row r="697">
          <cell r="A697">
            <v>695</v>
          </cell>
        </row>
        <row r="698">
          <cell r="A698">
            <v>696</v>
          </cell>
        </row>
        <row r="699">
          <cell r="A699">
            <v>697</v>
          </cell>
        </row>
        <row r="700">
          <cell r="A700">
            <v>698</v>
          </cell>
        </row>
        <row r="701">
          <cell r="A701">
            <v>699</v>
          </cell>
        </row>
        <row r="702">
          <cell r="A702">
            <v>700</v>
          </cell>
          <cell r="B702" t="str">
            <v>관 로 신 설</v>
          </cell>
        </row>
        <row r="703">
          <cell r="A703">
            <v>701</v>
          </cell>
          <cell r="C703" t="str">
            <v>토사터파기(보통토)인력0-1M</v>
          </cell>
          <cell r="D703">
            <v>7276</v>
          </cell>
        </row>
        <row r="704">
          <cell r="A704">
            <v>702</v>
          </cell>
          <cell r="C704" t="str">
            <v>토사터파기(보통토)인력1-2M</v>
          </cell>
          <cell r="D704">
            <v>9822</v>
          </cell>
        </row>
        <row r="705">
          <cell r="A705">
            <v>703</v>
          </cell>
          <cell r="C705" t="str">
            <v>원토되메우기다지기인력</v>
          </cell>
          <cell r="D705">
            <v>7639</v>
          </cell>
        </row>
        <row r="706">
          <cell r="A706">
            <v>704</v>
          </cell>
          <cell r="C706" t="str">
            <v>포장파괴(AS)인력</v>
          </cell>
          <cell r="D706">
            <v>77369</v>
          </cell>
        </row>
        <row r="707">
          <cell r="A707">
            <v>705</v>
          </cell>
          <cell r="C707" t="str">
            <v>보도불럭철거및가복구</v>
          </cell>
          <cell r="D707">
            <v>3542</v>
          </cell>
        </row>
        <row r="708">
          <cell r="A708">
            <v>706</v>
          </cell>
          <cell r="C708" t="str">
            <v>강관부설200MM동시4공</v>
          </cell>
          <cell r="D708">
            <v>16624</v>
          </cell>
        </row>
        <row r="709">
          <cell r="A709">
            <v>707</v>
          </cell>
          <cell r="C709" t="str">
            <v>강관부설200MM동시3공</v>
          </cell>
        </row>
        <row r="710">
          <cell r="A710">
            <v>708</v>
          </cell>
          <cell r="C710" t="str">
            <v>강관부설200MM동시2공</v>
          </cell>
        </row>
        <row r="711">
          <cell r="A711">
            <v>709</v>
          </cell>
          <cell r="C711" t="str">
            <v>강관부설200MM동시1공</v>
          </cell>
        </row>
        <row r="712">
          <cell r="A712">
            <v>710</v>
          </cell>
          <cell r="C712" t="str">
            <v>레미콘타설R-40-135-8</v>
          </cell>
          <cell r="D712">
            <v>30354</v>
          </cell>
        </row>
        <row r="713">
          <cell r="A713">
            <v>711</v>
          </cell>
          <cell r="C713" t="str">
            <v>거프집설치6회</v>
          </cell>
          <cell r="D713">
            <v>8934</v>
          </cell>
        </row>
        <row r="714">
          <cell r="A714">
            <v>712</v>
          </cell>
          <cell r="C714" t="str">
            <v>표지시트부설</v>
          </cell>
          <cell r="D714">
            <v>36</v>
          </cell>
        </row>
        <row r="715">
          <cell r="A715">
            <v>713</v>
          </cell>
          <cell r="C715" t="str">
            <v>100MM이종접속관설치</v>
          </cell>
          <cell r="D715">
            <v>12447</v>
          </cell>
        </row>
        <row r="716">
          <cell r="A716">
            <v>714</v>
          </cell>
          <cell r="C716" t="str">
            <v>파형관부설100MM1공</v>
          </cell>
          <cell r="D716">
            <v>3659</v>
          </cell>
        </row>
        <row r="717">
          <cell r="A717">
            <v>715</v>
          </cell>
          <cell r="C717" t="str">
            <v>파형관부설100MM2공</v>
          </cell>
          <cell r="D717">
            <v>3293</v>
          </cell>
        </row>
        <row r="718">
          <cell r="A718">
            <v>716</v>
          </cell>
          <cell r="C718" t="str">
            <v>파형관부설100MM3공</v>
          </cell>
          <cell r="D718">
            <v>3171</v>
          </cell>
        </row>
        <row r="719">
          <cell r="A719">
            <v>717</v>
          </cell>
          <cell r="C719" t="str">
            <v>파형관부설100MM4공</v>
          </cell>
          <cell r="D719">
            <v>3110</v>
          </cell>
        </row>
        <row r="720">
          <cell r="A720">
            <v>718</v>
          </cell>
          <cell r="C720" t="str">
            <v>파형관부설100MM6공</v>
          </cell>
          <cell r="D720">
            <v>2561</v>
          </cell>
        </row>
        <row r="721">
          <cell r="A721">
            <v>719</v>
          </cell>
          <cell r="C721" t="str">
            <v>파형관부설100MM8공</v>
          </cell>
          <cell r="D721">
            <v>2286</v>
          </cell>
        </row>
        <row r="722">
          <cell r="A722">
            <v>720</v>
          </cell>
          <cell r="C722" t="str">
            <v>파형관부설125MM1공</v>
          </cell>
          <cell r="D722">
            <v>5003</v>
          </cell>
        </row>
        <row r="723">
          <cell r="A723">
            <v>721</v>
          </cell>
          <cell r="C723" t="str">
            <v>파형관부설125MM2공</v>
          </cell>
          <cell r="D723">
            <v>4503</v>
          </cell>
        </row>
        <row r="724">
          <cell r="A724">
            <v>722</v>
          </cell>
          <cell r="C724" t="str">
            <v>파형관부설125MM3공</v>
          </cell>
          <cell r="D724">
            <v>4336</v>
          </cell>
        </row>
        <row r="725">
          <cell r="A725">
            <v>723</v>
          </cell>
          <cell r="C725" t="str">
            <v>파형관부설125MM4공</v>
          </cell>
          <cell r="D725">
            <v>4253</v>
          </cell>
        </row>
        <row r="726">
          <cell r="A726">
            <v>724</v>
          </cell>
          <cell r="C726" t="str">
            <v>파형관부설125MM6공</v>
          </cell>
          <cell r="D726">
            <v>4169</v>
          </cell>
        </row>
        <row r="727">
          <cell r="A727">
            <v>725</v>
          </cell>
          <cell r="C727" t="str">
            <v>파형관부설125MM8공</v>
          </cell>
          <cell r="D727">
            <v>4128</v>
          </cell>
        </row>
        <row r="728">
          <cell r="A728">
            <v>726</v>
          </cell>
          <cell r="C728" t="str">
            <v>파형관부설150MM1공</v>
          </cell>
          <cell r="D728">
            <v>6170</v>
          </cell>
        </row>
        <row r="729">
          <cell r="A729">
            <v>727</v>
          </cell>
          <cell r="C729" t="str">
            <v>파형관부설150MM2공</v>
          </cell>
          <cell r="D729">
            <v>5554</v>
          </cell>
        </row>
        <row r="730">
          <cell r="A730">
            <v>728</v>
          </cell>
          <cell r="C730" t="str">
            <v>파형관부설150MM3공</v>
          </cell>
          <cell r="D730">
            <v>5347</v>
          </cell>
        </row>
        <row r="731">
          <cell r="A731">
            <v>729</v>
          </cell>
          <cell r="C731" t="str">
            <v>파형관부설150MM4공</v>
          </cell>
          <cell r="D731">
            <v>5245</v>
          </cell>
        </row>
        <row r="732">
          <cell r="A732">
            <v>730</v>
          </cell>
          <cell r="C732" t="str">
            <v>파형관부설150MM6공</v>
          </cell>
          <cell r="D732">
            <v>4319</v>
          </cell>
        </row>
        <row r="733">
          <cell r="A733">
            <v>731</v>
          </cell>
          <cell r="C733" t="str">
            <v>파형관부설150MM8공</v>
          </cell>
          <cell r="D733">
            <v>3856</v>
          </cell>
        </row>
        <row r="734">
          <cell r="A734">
            <v>732</v>
          </cell>
          <cell r="C734" t="str">
            <v>파형관부설175MM1공</v>
          </cell>
          <cell r="D734">
            <v>7428</v>
          </cell>
        </row>
        <row r="735">
          <cell r="A735">
            <v>733</v>
          </cell>
          <cell r="C735" t="str">
            <v>파형관부설175MM2공</v>
          </cell>
          <cell r="D735">
            <v>6685</v>
          </cell>
        </row>
        <row r="736">
          <cell r="A736">
            <v>734</v>
          </cell>
          <cell r="C736" t="str">
            <v>파형관부설175MM3공</v>
          </cell>
          <cell r="D736">
            <v>6437</v>
          </cell>
        </row>
        <row r="737">
          <cell r="A737">
            <v>735</v>
          </cell>
          <cell r="C737" t="str">
            <v>파형관부설175MM4공</v>
          </cell>
          <cell r="D737">
            <v>6313</v>
          </cell>
        </row>
        <row r="738">
          <cell r="A738">
            <v>736</v>
          </cell>
          <cell r="C738" t="str">
            <v>파형관부설175MM6공</v>
          </cell>
          <cell r="D738">
            <v>5199</v>
          </cell>
        </row>
        <row r="739">
          <cell r="A739">
            <v>737</v>
          </cell>
          <cell r="C739" t="str">
            <v>파형관부설175MM8공</v>
          </cell>
          <cell r="D739">
            <v>4642</v>
          </cell>
        </row>
        <row r="740">
          <cell r="A740">
            <v>738</v>
          </cell>
        </row>
        <row r="741">
          <cell r="A741">
            <v>739</v>
          </cell>
        </row>
        <row r="742">
          <cell r="A742">
            <v>740</v>
          </cell>
        </row>
        <row r="743">
          <cell r="A743">
            <v>741</v>
          </cell>
        </row>
        <row r="744">
          <cell r="A744">
            <v>742</v>
          </cell>
        </row>
        <row r="745">
          <cell r="A745">
            <v>743</v>
          </cell>
        </row>
        <row r="746">
          <cell r="A746">
            <v>744</v>
          </cell>
        </row>
        <row r="747">
          <cell r="A747">
            <v>745</v>
          </cell>
        </row>
        <row r="748">
          <cell r="A748">
            <v>746</v>
          </cell>
        </row>
        <row r="749">
          <cell r="A749">
            <v>747</v>
          </cell>
        </row>
        <row r="750">
          <cell r="A750">
            <v>748</v>
          </cell>
        </row>
        <row r="751">
          <cell r="A751">
            <v>749</v>
          </cell>
        </row>
        <row r="752">
          <cell r="A752">
            <v>750</v>
          </cell>
          <cell r="B752" t="str">
            <v>핸드홀신설</v>
          </cell>
        </row>
        <row r="753">
          <cell r="A753">
            <v>751</v>
          </cell>
          <cell r="C753" t="str">
            <v>보도불럭철거및가복구</v>
          </cell>
          <cell r="D753">
            <v>3542</v>
          </cell>
        </row>
        <row r="754">
          <cell r="A754">
            <v>752</v>
          </cell>
          <cell r="C754" t="str">
            <v>발판볼트설치</v>
          </cell>
          <cell r="D754">
            <v>4253</v>
          </cell>
        </row>
        <row r="755">
          <cell r="A755">
            <v>753</v>
          </cell>
          <cell r="C755" t="str">
            <v>청동볼트설치</v>
          </cell>
          <cell r="D755">
            <v>21257</v>
          </cell>
        </row>
        <row r="756">
          <cell r="A756">
            <v>754</v>
          </cell>
          <cell r="C756" t="str">
            <v>레미콘타설R-40-135-8</v>
          </cell>
          <cell r="D756">
            <v>19244</v>
          </cell>
        </row>
        <row r="757">
          <cell r="A757">
            <v>755</v>
          </cell>
          <cell r="C757" t="str">
            <v>핸드홀카바설치</v>
          </cell>
          <cell r="D757">
            <v>63797</v>
          </cell>
        </row>
        <row r="758">
          <cell r="A758">
            <v>756</v>
          </cell>
          <cell r="C758" t="str">
            <v>철근가공조립보통</v>
          </cell>
          <cell r="D758">
            <v>346939</v>
          </cell>
        </row>
        <row r="759">
          <cell r="A759">
            <v>757</v>
          </cell>
          <cell r="C759" t="str">
            <v>거프집설치3회</v>
          </cell>
          <cell r="D759">
            <v>13149</v>
          </cell>
        </row>
        <row r="760">
          <cell r="A760">
            <v>758</v>
          </cell>
          <cell r="C760" t="str">
            <v>훅구설치</v>
          </cell>
          <cell r="D760">
            <v>17012</v>
          </cell>
        </row>
        <row r="761">
          <cell r="A761">
            <v>759</v>
          </cell>
          <cell r="C761" t="str">
            <v>관로구방수장치몸체100MM1동시</v>
          </cell>
          <cell r="D761">
            <v>8619</v>
          </cell>
        </row>
        <row r="762">
          <cell r="A762">
            <v>760</v>
          </cell>
          <cell r="C762" t="str">
            <v>관로구방수장치몸체100MM2동시</v>
          </cell>
          <cell r="D762">
            <v>7757</v>
          </cell>
        </row>
        <row r="763">
          <cell r="A763">
            <v>761</v>
          </cell>
          <cell r="C763" t="str">
            <v>관로구방수장치몸체100MM3동시</v>
          </cell>
          <cell r="D763">
            <v>7469</v>
          </cell>
        </row>
        <row r="764">
          <cell r="A764">
            <v>762</v>
          </cell>
          <cell r="C764" t="str">
            <v>관로구방수장치몸체100MM4동시</v>
          </cell>
          <cell r="D764">
            <v>7326</v>
          </cell>
        </row>
        <row r="765">
          <cell r="A765">
            <v>763</v>
          </cell>
          <cell r="C765" t="str">
            <v>관로구방수장치몸체100MM5동시</v>
          </cell>
          <cell r="D765">
            <v>7239</v>
          </cell>
        </row>
        <row r="766">
          <cell r="A766">
            <v>764</v>
          </cell>
          <cell r="C766" t="str">
            <v>관로구방수장치몸체100MM6동시</v>
          </cell>
          <cell r="D766">
            <v>7182</v>
          </cell>
        </row>
        <row r="767">
          <cell r="A767">
            <v>765</v>
          </cell>
          <cell r="C767" t="str">
            <v>관로구방수장치몸체100MM7동시</v>
          </cell>
          <cell r="D767">
            <v>7141</v>
          </cell>
        </row>
        <row r="768">
          <cell r="A768">
            <v>766</v>
          </cell>
          <cell r="C768" t="str">
            <v>관로구방수장치몸체100MM8동시</v>
          </cell>
          <cell r="D768">
            <v>7110</v>
          </cell>
        </row>
        <row r="769">
          <cell r="A769">
            <v>767</v>
          </cell>
          <cell r="C769" t="str">
            <v>관로구방수장치몸체100MM9동시</v>
          </cell>
          <cell r="D769">
            <v>7086</v>
          </cell>
        </row>
        <row r="770">
          <cell r="A770">
            <v>768</v>
          </cell>
          <cell r="C770" t="str">
            <v>관로구방수장치몸체100MM10동시</v>
          </cell>
          <cell r="D770">
            <v>7067</v>
          </cell>
        </row>
        <row r="771">
          <cell r="A771">
            <v>769</v>
          </cell>
          <cell r="C771" t="str">
            <v>관로구방수장치몸체150MM1동시</v>
          </cell>
          <cell r="D771">
            <v>8829</v>
          </cell>
        </row>
        <row r="772">
          <cell r="A772">
            <v>770</v>
          </cell>
          <cell r="C772" t="str">
            <v>관로구방수장치몸체150MM2동시</v>
          </cell>
          <cell r="D772">
            <v>7946</v>
          </cell>
        </row>
        <row r="773">
          <cell r="A773">
            <v>771</v>
          </cell>
          <cell r="C773" t="str">
            <v>관로구방수장치몸체150MM3동시</v>
          </cell>
          <cell r="D773">
            <v>7651</v>
          </cell>
        </row>
        <row r="774">
          <cell r="A774">
            <v>772</v>
          </cell>
          <cell r="C774" t="str">
            <v>관로구방수장치몸체150MM4동시</v>
          </cell>
          <cell r="D774">
            <v>7504</v>
          </cell>
        </row>
        <row r="775">
          <cell r="A775">
            <v>773</v>
          </cell>
          <cell r="C775" t="str">
            <v>관로구방수장치몸체150MM5동시</v>
          </cell>
          <cell r="D775">
            <v>7416</v>
          </cell>
        </row>
        <row r="776">
          <cell r="A776">
            <v>774</v>
          </cell>
          <cell r="C776" t="str">
            <v>관로구방수장치몸체150MM6동시</v>
          </cell>
          <cell r="D776">
            <v>7357</v>
          </cell>
        </row>
        <row r="777">
          <cell r="A777">
            <v>775</v>
          </cell>
          <cell r="C777" t="str">
            <v>관로구방수장치몸체150MM7동시</v>
          </cell>
          <cell r="D777">
            <v>7315</v>
          </cell>
        </row>
        <row r="778">
          <cell r="A778">
            <v>776</v>
          </cell>
          <cell r="C778" t="str">
            <v>관로구방수장치몸체150MM8동시</v>
          </cell>
          <cell r="D778">
            <v>7284</v>
          </cell>
        </row>
        <row r="779">
          <cell r="A779">
            <v>777</v>
          </cell>
          <cell r="C779" t="str">
            <v>관로구방수장치몸체150MM9동시</v>
          </cell>
          <cell r="D779">
            <v>7259</v>
          </cell>
        </row>
        <row r="780">
          <cell r="A780">
            <v>778</v>
          </cell>
          <cell r="C780" t="str">
            <v>관로구방수장치몸체150MM10동시</v>
          </cell>
          <cell r="D780">
            <v>7239</v>
          </cell>
        </row>
        <row r="781">
          <cell r="A781">
            <v>779</v>
          </cell>
          <cell r="C781" t="str">
            <v>관로구방수장치몸체175MM1동시</v>
          </cell>
          <cell r="D781">
            <v>10036</v>
          </cell>
        </row>
        <row r="782">
          <cell r="A782">
            <v>780</v>
          </cell>
          <cell r="C782" t="str">
            <v>관로구방수장치몸체175MM2동시</v>
          </cell>
          <cell r="D782">
            <v>9032</v>
          </cell>
        </row>
        <row r="783">
          <cell r="A783">
            <v>781</v>
          </cell>
          <cell r="C783" t="str">
            <v>관로구방수장치몸체175MM3동시</v>
          </cell>
          <cell r="D783">
            <v>8697</v>
          </cell>
        </row>
        <row r="784">
          <cell r="A784">
            <v>782</v>
          </cell>
          <cell r="C784" t="str">
            <v>관로구방수장치몸체175MM4동시</v>
          </cell>
          <cell r="D784">
            <v>8530</v>
          </cell>
        </row>
        <row r="785">
          <cell r="A785">
            <v>783</v>
          </cell>
          <cell r="C785" t="str">
            <v>관로구방수장치몸체175MM5동시</v>
          </cell>
          <cell r="D785">
            <v>8430</v>
          </cell>
        </row>
        <row r="786">
          <cell r="A786">
            <v>784</v>
          </cell>
          <cell r="C786" t="str">
            <v>관로구방수장치몸체175MM6동시</v>
          </cell>
          <cell r="D786">
            <v>8363</v>
          </cell>
        </row>
        <row r="787">
          <cell r="A787">
            <v>785</v>
          </cell>
          <cell r="C787" t="str">
            <v>관로구방수장치몸체175MM7동시</v>
          </cell>
          <cell r="D787">
            <v>8315</v>
          </cell>
        </row>
        <row r="788">
          <cell r="A788">
            <v>786</v>
          </cell>
          <cell r="C788" t="str">
            <v>관로구방수장치몸체175MM8동시</v>
          </cell>
          <cell r="D788">
            <v>8280</v>
          </cell>
        </row>
        <row r="789">
          <cell r="A789">
            <v>787</v>
          </cell>
          <cell r="C789" t="str">
            <v>관로구방수장치몸체175MM9동시</v>
          </cell>
          <cell r="D789">
            <v>8251</v>
          </cell>
        </row>
        <row r="790">
          <cell r="A790">
            <v>788</v>
          </cell>
          <cell r="C790" t="str">
            <v>관로구방수장치몸체175MM10동시</v>
          </cell>
          <cell r="D790">
            <v>8229</v>
          </cell>
        </row>
        <row r="791">
          <cell r="A791">
            <v>789</v>
          </cell>
          <cell r="C791" t="str">
            <v>관로구방수장치몸체175MM11동시</v>
          </cell>
          <cell r="D791">
            <v>8211</v>
          </cell>
        </row>
        <row r="792">
          <cell r="A792">
            <v>790</v>
          </cell>
        </row>
        <row r="793">
          <cell r="A793">
            <v>791</v>
          </cell>
        </row>
        <row r="794">
          <cell r="A794">
            <v>792</v>
          </cell>
        </row>
        <row r="795">
          <cell r="A795">
            <v>793</v>
          </cell>
        </row>
        <row r="796">
          <cell r="A796">
            <v>794</v>
          </cell>
        </row>
        <row r="797">
          <cell r="A797">
            <v>795</v>
          </cell>
        </row>
        <row r="798">
          <cell r="A798">
            <v>796</v>
          </cell>
        </row>
        <row r="799">
          <cell r="A799">
            <v>797</v>
          </cell>
        </row>
        <row r="800">
          <cell r="A800">
            <v>798</v>
          </cell>
        </row>
        <row r="801">
          <cell r="A801">
            <v>799</v>
          </cell>
        </row>
        <row r="802">
          <cell r="A802">
            <v>800</v>
          </cell>
        </row>
        <row r="803">
          <cell r="A803">
            <v>801</v>
          </cell>
        </row>
        <row r="804">
          <cell r="A804">
            <v>802</v>
          </cell>
        </row>
        <row r="805">
          <cell r="A805">
            <v>803</v>
          </cell>
        </row>
        <row r="806">
          <cell r="A806">
            <v>804</v>
          </cell>
        </row>
        <row r="807">
          <cell r="A807">
            <v>805</v>
          </cell>
          <cell r="B807" t="str">
            <v>맨 홀 신 설</v>
          </cell>
        </row>
        <row r="808">
          <cell r="A808">
            <v>806</v>
          </cell>
          <cell r="C808" t="str">
            <v>보도불럭철거및가복구</v>
          </cell>
          <cell r="D808">
            <v>3542</v>
          </cell>
        </row>
        <row r="809">
          <cell r="A809">
            <v>807</v>
          </cell>
          <cell r="C809" t="str">
            <v>발판볼트설치</v>
          </cell>
          <cell r="D809">
            <v>4253</v>
          </cell>
        </row>
        <row r="810">
          <cell r="A810">
            <v>808</v>
          </cell>
          <cell r="C810" t="str">
            <v>동바리설치철거3회</v>
          </cell>
          <cell r="D810">
            <v>19715</v>
          </cell>
        </row>
        <row r="811">
          <cell r="A811">
            <v>809</v>
          </cell>
          <cell r="C811" t="str">
            <v>청동볼트설치</v>
          </cell>
          <cell r="D811">
            <v>21257</v>
          </cell>
        </row>
        <row r="812">
          <cell r="A812">
            <v>810</v>
          </cell>
          <cell r="C812" t="str">
            <v>물받이설치</v>
          </cell>
          <cell r="D812">
            <v>17012</v>
          </cell>
        </row>
        <row r="813">
          <cell r="A813">
            <v>811</v>
          </cell>
          <cell r="C813" t="str">
            <v>훅구설치</v>
          </cell>
          <cell r="D813">
            <v>17012</v>
          </cell>
        </row>
        <row r="814">
          <cell r="A814">
            <v>812</v>
          </cell>
          <cell r="C814" t="str">
            <v>맨홀카바설치</v>
          </cell>
          <cell r="D814">
            <v>63797</v>
          </cell>
        </row>
        <row r="815">
          <cell r="A815">
            <v>813</v>
          </cell>
          <cell r="C815" t="str">
            <v>철근가공조립복잡</v>
          </cell>
          <cell r="D815">
            <v>435493</v>
          </cell>
        </row>
        <row r="816">
          <cell r="A816">
            <v>814</v>
          </cell>
          <cell r="C816" t="str">
            <v>방수층보호재바름</v>
          </cell>
          <cell r="D816">
            <v>2545</v>
          </cell>
        </row>
        <row r="817">
          <cell r="A817">
            <v>815</v>
          </cell>
          <cell r="C817" t="str">
            <v>거프집설치3회</v>
          </cell>
          <cell r="D817">
            <v>13149</v>
          </cell>
        </row>
        <row r="818">
          <cell r="A818">
            <v>816</v>
          </cell>
          <cell r="C818" t="str">
            <v>거프집설치4회</v>
          </cell>
          <cell r="D818">
            <v>11167</v>
          </cell>
        </row>
        <row r="819">
          <cell r="A819">
            <v>817</v>
          </cell>
        </row>
        <row r="820">
          <cell r="A820">
            <v>818</v>
          </cell>
        </row>
        <row r="821">
          <cell r="A821">
            <v>819</v>
          </cell>
        </row>
        <row r="822">
          <cell r="A822">
            <v>820</v>
          </cell>
        </row>
        <row r="823">
          <cell r="A823">
            <v>821</v>
          </cell>
        </row>
        <row r="824">
          <cell r="A824">
            <v>822</v>
          </cell>
        </row>
        <row r="825">
          <cell r="A825">
            <v>823</v>
          </cell>
        </row>
        <row r="826">
          <cell r="A826">
            <v>824</v>
          </cell>
        </row>
        <row r="827">
          <cell r="A827">
            <v>825</v>
          </cell>
        </row>
        <row r="828">
          <cell r="A828">
            <v>826</v>
          </cell>
        </row>
        <row r="829">
          <cell r="A829">
            <v>827</v>
          </cell>
        </row>
        <row r="830">
          <cell r="A830">
            <v>828</v>
          </cell>
        </row>
        <row r="831">
          <cell r="A831">
            <v>829</v>
          </cell>
        </row>
        <row r="832">
          <cell r="A832">
            <v>830</v>
          </cell>
          <cell r="B832" t="str">
            <v>개 폐 기 설 치</v>
          </cell>
        </row>
        <row r="833">
          <cell r="A833">
            <v>831</v>
          </cell>
          <cell r="C833" t="str">
            <v>원토되메우기다지기인력</v>
          </cell>
          <cell r="D833">
            <v>7639</v>
          </cell>
        </row>
        <row r="834">
          <cell r="A834">
            <v>832</v>
          </cell>
          <cell r="C834" t="str">
            <v>터파기(보통토)인력0-1M</v>
          </cell>
          <cell r="D834">
            <v>7276</v>
          </cell>
        </row>
        <row r="835">
          <cell r="A835">
            <v>833</v>
          </cell>
          <cell r="C835" t="str">
            <v>터파기(보통토)인력1-2M</v>
          </cell>
          <cell r="D835">
            <v>9822</v>
          </cell>
        </row>
        <row r="836">
          <cell r="A836">
            <v>834</v>
          </cell>
          <cell r="C836" t="str">
            <v>보도불럭철거및가복구</v>
          </cell>
          <cell r="D836">
            <v>3542</v>
          </cell>
        </row>
        <row r="837">
          <cell r="A837">
            <v>835</v>
          </cell>
          <cell r="C837" t="str">
            <v>기초잡석부설</v>
          </cell>
          <cell r="D837">
            <v>18190</v>
          </cell>
        </row>
        <row r="838">
          <cell r="A838">
            <v>836</v>
          </cell>
          <cell r="C838" t="str">
            <v>모래되메우기다지기인력</v>
          </cell>
          <cell r="D838">
            <v>5820</v>
          </cell>
        </row>
        <row r="839">
          <cell r="A839">
            <v>837</v>
          </cell>
          <cell r="C839" t="str">
            <v>잔토처리(보통토)인력</v>
          </cell>
          <cell r="D839">
            <v>4038</v>
          </cell>
        </row>
        <row r="840">
          <cell r="A840">
            <v>838</v>
          </cell>
        </row>
        <row r="841">
          <cell r="A841">
            <v>839</v>
          </cell>
        </row>
        <row r="842">
          <cell r="A842">
            <v>840</v>
          </cell>
        </row>
        <row r="843">
          <cell r="A843">
            <v>841</v>
          </cell>
        </row>
        <row r="844">
          <cell r="A844">
            <v>842</v>
          </cell>
        </row>
        <row r="845">
          <cell r="A845">
            <v>843</v>
          </cell>
        </row>
        <row r="846">
          <cell r="A846">
            <v>844</v>
          </cell>
        </row>
        <row r="847">
          <cell r="A847">
            <v>845</v>
          </cell>
        </row>
        <row r="848">
          <cell r="A848">
            <v>846</v>
          </cell>
        </row>
        <row r="849">
          <cell r="A849">
            <v>847</v>
          </cell>
        </row>
        <row r="850">
          <cell r="A850">
            <v>848</v>
          </cell>
        </row>
        <row r="851">
          <cell r="A851">
            <v>849</v>
          </cell>
        </row>
        <row r="852">
          <cell r="A852">
            <v>850</v>
          </cell>
          <cell r="B852" t="str">
            <v>변 압 기 신 설</v>
          </cell>
        </row>
        <row r="853">
          <cell r="A853">
            <v>851</v>
          </cell>
          <cell r="C853" t="str">
            <v>원토되메우기다지기인력</v>
          </cell>
          <cell r="D853">
            <v>7639</v>
          </cell>
        </row>
        <row r="854">
          <cell r="A854">
            <v>852</v>
          </cell>
          <cell r="C854" t="str">
            <v>터파기(보통토)인력0-1</v>
          </cell>
          <cell r="D854">
            <v>7276</v>
          </cell>
        </row>
        <row r="855">
          <cell r="A855">
            <v>853</v>
          </cell>
          <cell r="C855" t="str">
            <v>터파기(보통토)인력1-2</v>
          </cell>
          <cell r="D855">
            <v>9822</v>
          </cell>
        </row>
        <row r="856">
          <cell r="A856">
            <v>854</v>
          </cell>
          <cell r="C856" t="str">
            <v>모래되메우기다지기인력</v>
          </cell>
          <cell r="D856">
            <v>5820</v>
          </cell>
        </row>
        <row r="857">
          <cell r="A857">
            <v>855</v>
          </cell>
          <cell r="C857" t="str">
            <v>잔토처리인력보통토</v>
          </cell>
          <cell r="D857">
            <v>4038</v>
          </cell>
        </row>
        <row r="858">
          <cell r="A858">
            <v>856</v>
          </cell>
          <cell r="C858" t="str">
            <v>기초잡석부설</v>
          </cell>
          <cell r="D858">
            <v>18190</v>
          </cell>
        </row>
        <row r="859">
          <cell r="A859">
            <v>857</v>
          </cell>
          <cell r="C859" t="str">
            <v>보도불럭철거및가복구</v>
          </cell>
          <cell r="D859">
            <v>3542</v>
          </cell>
        </row>
        <row r="860">
          <cell r="A860">
            <v>858</v>
          </cell>
          <cell r="C860" t="str">
            <v>앙카볼트</v>
          </cell>
          <cell r="D860">
            <v>5269</v>
          </cell>
        </row>
        <row r="861">
          <cell r="A861">
            <v>859</v>
          </cell>
          <cell r="C861" t="str">
            <v>패드변압기엘보1동시</v>
          </cell>
          <cell r="D861">
            <v>46372</v>
          </cell>
        </row>
        <row r="862">
          <cell r="A862">
            <v>860</v>
          </cell>
          <cell r="C862" t="str">
            <v>패드변압기엘보2동시</v>
          </cell>
          <cell r="D862">
            <v>41735</v>
          </cell>
        </row>
        <row r="863">
          <cell r="A863">
            <v>861</v>
          </cell>
          <cell r="C863" t="str">
            <v>패드변압기엘보3동시</v>
          </cell>
          <cell r="D863">
            <v>40189</v>
          </cell>
        </row>
        <row r="864">
          <cell r="A864">
            <v>862</v>
          </cell>
          <cell r="C864" t="str">
            <v>패드변압기엘보4동시</v>
          </cell>
          <cell r="D864">
            <v>39416</v>
          </cell>
        </row>
        <row r="865">
          <cell r="A865">
            <v>863</v>
          </cell>
          <cell r="C865" t="str">
            <v>패드변압기엘보5동시</v>
          </cell>
          <cell r="D865">
            <v>38952</v>
          </cell>
        </row>
        <row r="866">
          <cell r="A866">
            <v>864</v>
          </cell>
          <cell r="C866" t="str">
            <v>패드변압기엘보6동시</v>
          </cell>
          <cell r="D866">
            <v>38643</v>
          </cell>
        </row>
        <row r="867">
          <cell r="A867">
            <v>865</v>
          </cell>
        </row>
        <row r="868">
          <cell r="A868">
            <v>866</v>
          </cell>
        </row>
        <row r="869">
          <cell r="A869">
            <v>867</v>
          </cell>
        </row>
        <row r="870">
          <cell r="A870">
            <v>868</v>
          </cell>
        </row>
        <row r="871">
          <cell r="A871">
            <v>869</v>
          </cell>
        </row>
        <row r="872">
          <cell r="A872">
            <v>870</v>
          </cell>
        </row>
        <row r="873">
          <cell r="A873">
            <v>871</v>
          </cell>
        </row>
        <row r="874">
          <cell r="A874">
            <v>872</v>
          </cell>
        </row>
        <row r="875">
          <cell r="A875">
            <v>873</v>
          </cell>
        </row>
        <row r="876">
          <cell r="A876">
            <v>874</v>
          </cell>
        </row>
        <row r="877">
          <cell r="A877">
            <v>875</v>
          </cell>
          <cell r="B877" t="str">
            <v>변압기철거</v>
          </cell>
        </row>
        <row r="878">
          <cell r="A878">
            <v>876</v>
          </cell>
          <cell r="C878" t="str">
            <v>앙카볼트</v>
          </cell>
          <cell r="D878">
            <v>5269</v>
          </cell>
        </row>
        <row r="879">
          <cell r="A879">
            <v>877</v>
          </cell>
          <cell r="C879" t="str">
            <v>패드변압기엘보1동시</v>
          </cell>
          <cell r="D879">
            <v>23186</v>
          </cell>
        </row>
        <row r="880">
          <cell r="A880">
            <v>878</v>
          </cell>
          <cell r="C880" t="str">
            <v>패드변압기엘보2동시</v>
          </cell>
          <cell r="D880">
            <v>20867</v>
          </cell>
        </row>
        <row r="881">
          <cell r="A881">
            <v>879</v>
          </cell>
          <cell r="C881" t="str">
            <v>패드변압기엘보3동시</v>
          </cell>
          <cell r="D881">
            <v>20094</v>
          </cell>
        </row>
        <row r="882">
          <cell r="A882">
            <v>880</v>
          </cell>
          <cell r="C882" t="str">
            <v>패드변압기엘보4동시</v>
          </cell>
          <cell r="D882">
            <v>19708</v>
          </cell>
        </row>
        <row r="883">
          <cell r="A883">
            <v>881</v>
          </cell>
          <cell r="C883" t="str">
            <v>패드변압기엘보5동시</v>
          </cell>
          <cell r="D883">
            <v>19476</v>
          </cell>
        </row>
        <row r="884">
          <cell r="A884">
            <v>882</v>
          </cell>
          <cell r="C884" t="str">
            <v>패드변압기엘보6동시</v>
          </cell>
          <cell r="D884">
            <v>19321</v>
          </cell>
        </row>
        <row r="885">
          <cell r="A885">
            <v>883</v>
          </cell>
        </row>
        <row r="886">
          <cell r="A886">
            <v>884</v>
          </cell>
        </row>
        <row r="887">
          <cell r="A887">
            <v>885</v>
          </cell>
        </row>
        <row r="888">
          <cell r="A888">
            <v>886</v>
          </cell>
        </row>
        <row r="889">
          <cell r="A889">
            <v>887</v>
          </cell>
        </row>
        <row r="890">
          <cell r="A890">
            <v>888</v>
          </cell>
        </row>
        <row r="891">
          <cell r="A891">
            <v>889</v>
          </cell>
        </row>
        <row r="892">
          <cell r="A892">
            <v>890</v>
          </cell>
        </row>
        <row r="893">
          <cell r="A893">
            <v>891</v>
          </cell>
        </row>
        <row r="894">
          <cell r="A894">
            <v>892</v>
          </cell>
        </row>
        <row r="895">
          <cell r="A895">
            <v>893</v>
          </cell>
        </row>
        <row r="896">
          <cell r="A896">
            <v>894</v>
          </cell>
        </row>
        <row r="897">
          <cell r="A897">
            <v>895</v>
          </cell>
        </row>
        <row r="898">
          <cell r="A898">
            <v>896</v>
          </cell>
        </row>
        <row r="899">
          <cell r="A899">
            <v>897</v>
          </cell>
        </row>
        <row r="900">
          <cell r="A900">
            <v>898</v>
          </cell>
        </row>
        <row r="901">
          <cell r="A901">
            <v>899</v>
          </cell>
        </row>
        <row r="902">
          <cell r="A902">
            <v>900</v>
          </cell>
        </row>
        <row r="903">
          <cell r="A903">
            <v>901</v>
          </cell>
          <cell r="B903" t="str">
            <v>기 계 비 용</v>
          </cell>
        </row>
        <row r="904">
          <cell r="A904">
            <v>902</v>
          </cell>
          <cell r="B904" t="str">
            <v>관로케이블신설</v>
          </cell>
        </row>
        <row r="905">
          <cell r="A905">
            <v>903</v>
          </cell>
          <cell r="C905" t="str">
            <v>케이블기계화포설22.9KVCNCV325SQ</v>
          </cell>
          <cell r="D905">
            <v>4316</v>
          </cell>
          <cell r="E905">
            <v>0.69</v>
          </cell>
        </row>
        <row r="906">
          <cell r="A906">
            <v>904</v>
          </cell>
          <cell r="C906" t="str">
            <v>케이블기계화포설22.9KVCNCV60SQ</v>
          </cell>
          <cell r="D906">
            <v>1475</v>
          </cell>
          <cell r="E906">
            <v>0.69</v>
          </cell>
        </row>
        <row r="907">
          <cell r="A907">
            <v>905</v>
          </cell>
          <cell r="C907" t="str">
            <v>케이블기계화포설22.9KVCNCV60SQ</v>
          </cell>
          <cell r="D907">
            <v>2213</v>
          </cell>
          <cell r="E907">
            <v>0.69</v>
          </cell>
        </row>
        <row r="908">
          <cell r="A908">
            <v>906</v>
          </cell>
        </row>
        <row r="909">
          <cell r="A909">
            <v>907</v>
          </cell>
        </row>
        <row r="910">
          <cell r="A910">
            <v>908</v>
          </cell>
        </row>
        <row r="911">
          <cell r="A911">
            <v>909</v>
          </cell>
        </row>
        <row r="912">
          <cell r="A912">
            <v>910</v>
          </cell>
        </row>
        <row r="913">
          <cell r="A913">
            <v>911</v>
          </cell>
          <cell r="B913" t="str">
            <v>관로케이블철거</v>
          </cell>
        </row>
        <row r="914">
          <cell r="A914">
            <v>912</v>
          </cell>
          <cell r="C914" t="str">
            <v>케이블기계화포설22.9KVCNCV325SQ</v>
          </cell>
          <cell r="D914">
            <v>2589</v>
          </cell>
          <cell r="E914">
            <v>0.69</v>
          </cell>
        </row>
        <row r="915">
          <cell r="A915">
            <v>913</v>
          </cell>
          <cell r="C915" t="str">
            <v>케이블기계화포설22.9KVCNCV60SQ</v>
          </cell>
          <cell r="D915">
            <v>885</v>
          </cell>
          <cell r="E915">
            <v>0.69</v>
          </cell>
        </row>
        <row r="916">
          <cell r="A916">
            <v>914</v>
          </cell>
        </row>
        <row r="917">
          <cell r="A917">
            <v>915</v>
          </cell>
        </row>
        <row r="918">
          <cell r="A918">
            <v>916</v>
          </cell>
        </row>
        <row r="919">
          <cell r="A919">
            <v>917</v>
          </cell>
        </row>
        <row r="920">
          <cell r="A920">
            <v>918</v>
          </cell>
        </row>
        <row r="921">
          <cell r="A921">
            <v>919</v>
          </cell>
        </row>
        <row r="922">
          <cell r="A922">
            <v>920</v>
          </cell>
        </row>
        <row r="923">
          <cell r="A923">
            <v>921</v>
          </cell>
        </row>
        <row r="924">
          <cell r="A924">
            <v>922</v>
          </cell>
        </row>
        <row r="925">
          <cell r="A925">
            <v>923</v>
          </cell>
        </row>
        <row r="926">
          <cell r="A926">
            <v>924</v>
          </cell>
        </row>
        <row r="927">
          <cell r="A927">
            <v>925</v>
          </cell>
          <cell r="B927" t="str">
            <v>맨  홀  신  설</v>
          </cell>
        </row>
        <row r="928">
          <cell r="A928">
            <v>926</v>
          </cell>
          <cell r="C928" t="str">
            <v>토사터파기0.4백호우</v>
          </cell>
          <cell r="D928">
            <v>776</v>
          </cell>
        </row>
        <row r="929">
          <cell r="A929">
            <v>927</v>
          </cell>
          <cell r="C929" t="str">
            <v>토사터파기0.4백호우</v>
          </cell>
          <cell r="D929">
            <v>620</v>
          </cell>
        </row>
        <row r="930">
          <cell r="A930">
            <v>928</v>
          </cell>
          <cell r="C930" t="str">
            <v>토사터파기0.4백호우</v>
          </cell>
          <cell r="D930">
            <v>807</v>
          </cell>
        </row>
        <row r="931">
          <cell r="A931">
            <v>929</v>
          </cell>
          <cell r="C931" t="str">
            <v>토사터파기0.7백호우</v>
          </cell>
          <cell r="D931">
            <v>907</v>
          </cell>
        </row>
        <row r="932">
          <cell r="A932">
            <v>930</v>
          </cell>
          <cell r="C932" t="str">
            <v>모래되메우기다지기기계</v>
          </cell>
          <cell r="D932">
            <v>17632</v>
          </cell>
        </row>
        <row r="933">
          <cell r="A933">
            <v>931</v>
          </cell>
          <cell r="C933" t="str">
            <v>모래되메우기다지기인력</v>
          </cell>
          <cell r="D933">
            <v>18365</v>
          </cell>
        </row>
        <row r="934">
          <cell r="A934">
            <v>932</v>
          </cell>
          <cell r="C934" t="str">
            <v>원토되메우기다지기기계</v>
          </cell>
          <cell r="D934">
            <v>5087</v>
          </cell>
        </row>
        <row r="935">
          <cell r="A935">
            <v>933</v>
          </cell>
          <cell r="C935" t="str">
            <v>잔토처리기계경암0.7</v>
          </cell>
          <cell r="D935">
            <v>20686</v>
          </cell>
        </row>
        <row r="936">
          <cell r="A936">
            <v>934</v>
          </cell>
          <cell r="C936" t="str">
            <v>잔토처리기계AS0.7</v>
          </cell>
          <cell r="D936">
            <v>15901</v>
          </cell>
        </row>
        <row r="937">
          <cell r="A937">
            <v>935</v>
          </cell>
          <cell r="C937" t="str">
            <v>잔토처리기계고사토0.7</v>
          </cell>
          <cell r="D937">
            <v>11358</v>
          </cell>
        </row>
        <row r="938">
          <cell r="A938">
            <v>936</v>
          </cell>
          <cell r="C938" t="str">
            <v>AS포장줄눈파기CUTTER</v>
          </cell>
          <cell r="D938">
            <v>666</v>
          </cell>
        </row>
        <row r="939">
          <cell r="A939">
            <v>937</v>
          </cell>
          <cell r="C939" t="str">
            <v>포장파괴(AS)기계</v>
          </cell>
          <cell r="D939">
            <v>13944</v>
          </cell>
        </row>
        <row r="940">
          <cell r="A940">
            <v>938</v>
          </cell>
          <cell r="C940" t="str">
            <v>잔토처리기계견질토0.4</v>
          </cell>
          <cell r="D940">
            <v>2652</v>
          </cell>
        </row>
        <row r="941">
          <cell r="A941">
            <v>939</v>
          </cell>
          <cell r="C941" t="str">
            <v>잔토처리기계견질토0.4</v>
          </cell>
          <cell r="D941">
            <v>1221</v>
          </cell>
        </row>
        <row r="942">
          <cell r="A942">
            <v>940</v>
          </cell>
          <cell r="C942" t="str">
            <v>잔토처리기계보통토0.4</v>
          </cell>
          <cell r="D942">
            <v>881</v>
          </cell>
        </row>
        <row r="943">
          <cell r="A943">
            <v>941</v>
          </cell>
          <cell r="C943" t="str">
            <v>잔토처리기계AS0.4</v>
          </cell>
          <cell r="D943">
            <v>2855</v>
          </cell>
        </row>
        <row r="944">
          <cell r="A944">
            <v>942</v>
          </cell>
          <cell r="C944" t="str">
            <v>콘크리트타설(믹셔)1:3:6</v>
          </cell>
          <cell r="D944">
            <v>105873</v>
          </cell>
        </row>
        <row r="945">
          <cell r="A945">
            <v>943</v>
          </cell>
          <cell r="C945" t="str">
            <v>경암파쇄기계</v>
          </cell>
          <cell r="D945">
            <v>28761</v>
          </cell>
        </row>
        <row r="946">
          <cell r="A946">
            <v>944</v>
          </cell>
          <cell r="C946" t="str">
            <v>레미콘타설R40-210-8</v>
          </cell>
          <cell r="D946">
            <v>21244</v>
          </cell>
        </row>
        <row r="947">
          <cell r="A947">
            <v>945</v>
          </cell>
          <cell r="C947" t="str">
            <v>보호몰탈바름5MM</v>
          </cell>
          <cell r="D947">
            <v>5538</v>
          </cell>
        </row>
        <row r="948">
          <cell r="A948">
            <v>946</v>
          </cell>
          <cell r="C948" t="str">
            <v>보호몰탈바름30MM</v>
          </cell>
          <cell r="D948">
            <v>6717</v>
          </cell>
        </row>
        <row r="949">
          <cell r="A949">
            <v>947</v>
          </cell>
          <cell r="C949" t="str">
            <v>기초잡석부설</v>
          </cell>
          <cell r="D949">
            <v>29911</v>
          </cell>
        </row>
        <row r="950">
          <cell r="A950">
            <v>948</v>
          </cell>
        </row>
        <row r="951">
          <cell r="A951">
            <v>949</v>
          </cell>
        </row>
        <row r="952">
          <cell r="A952">
            <v>950</v>
          </cell>
        </row>
        <row r="953">
          <cell r="A953">
            <v>951</v>
          </cell>
        </row>
        <row r="954">
          <cell r="A954">
            <v>952</v>
          </cell>
        </row>
        <row r="955">
          <cell r="A955">
            <v>953</v>
          </cell>
        </row>
        <row r="956">
          <cell r="A956">
            <v>954</v>
          </cell>
        </row>
        <row r="957">
          <cell r="A957">
            <v>955</v>
          </cell>
        </row>
        <row r="958">
          <cell r="A958">
            <v>956</v>
          </cell>
        </row>
        <row r="959">
          <cell r="A959">
            <v>957</v>
          </cell>
        </row>
        <row r="960">
          <cell r="A960">
            <v>958</v>
          </cell>
        </row>
        <row r="961">
          <cell r="A961">
            <v>959</v>
          </cell>
        </row>
        <row r="962">
          <cell r="A962">
            <v>960</v>
          </cell>
        </row>
        <row r="963">
          <cell r="A963">
            <v>961</v>
          </cell>
        </row>
        <row r="964">
          <cell r="A964">
            <v>962</v>
          </cell>
        </row>
        <row r="965">
          <cell r="A965">
            <v>963</v>
          </cell>
        </row>
        <row r="966">
          <cell r="A966">
            <v>964</v>
          </cell>
        </row>
        <row r="967">
          <cell r="A967">
            <v>965</v>
          </cell>
        </row>
        <row r="968">
          <cell r="A968">
            <v>966</v>
          </cell>
        </row>
        <row r="969">
          <cell r="A969">
            <v>967</v>
          </cell>
          <cell r="B969" t="str">
            <v xml:space="preserve"> 핸 드 홀 신 설</v>
          </cell>
        </row>
        <row r="970">
          <cell r="A970">
            <v>968</v>
          </cell>
          <cell r="C970" t="str">
            <v>토사터파기0.4백호우</v>
          </cell>
          <cell r="D970">
            <v>776</v>
          </cell>
        </row>
        <row r="971">
          <cell r="A971">
            <v>969</v>
          </cell>
          <cell r="C971" t="str">
            <v>토사터파기0.4백호우</v>
          </cell>
          <cell r="D971">
            <v>620</v>
          </cell>
        </row>
        <row r="972">
          <cell r="A972">
            <v>970</v>
          </cell>
          <cell r="C972" t="str">
            <v>토사터파기0.4백호우</v>
          </cell>
          <cell r="D972">
            <v>807</v>
          </cell>
        </row>
        <row r="973">
          <cell r="A973">
            <v>971</v>
          </cell>
          <cell r="C973" t="str">
            <v>토사터파기0.4백호우</v>
          </cell>
          <cell r="D973">
            <v>907</v>
          </cell>
        </row>
        <row r="974">
          <cell r="A974">
            <v>972</v>
          </cell>
          <cell r="C974" t="str">
            <v>모래되메우기다지기인력</v>
          </cell>
          <cell r="D974">
            <v>18365</v>
          </cell>
        </row>
        <row r="975">
          <cell r="A975">
            <v>973</v>
          </cell>
          <cell r="C975" t="str">
            <v>모래되메우기다지기기계</v>
          </cell>
          <cell r="D975">
            <v>17632</v>
          </cell>
        </row>
        <row r="976">
          <cell r="A976">
            <v>974</v>
          </cell>
          <cell r="C976" t="str">
            <v>잔토처리견질토0.4</v>
          </cell>
          <cell r="D976">
            <v>1221</v>
          </cell>
        </row>
        <row r="977">
          <cell r="A977">
            <v>975</v>
          </cell>
          <cell r="C977" t="str">
            <v>잔토처리보통토0.4</v>
          </cell>
          <cell r="D977">
            <v>881</v>
          </cell>
        </row>
        <row r="978">
          <cell r="A978">
            <v>976</v>
          </cell>
          <cell r="C978" t="str">
            <v>잔토처리보통토0.4</v>
          </cell>
          <cell r="D978">
            <v>1158</v>
          </cell>
        </row>
        <row r="979">
          <cell r="A979">
            <v>977</v>
          </cell>
          <cell r="C979" t="str">
            <v>잔토처리기계(AS)0.4</v>
          </cell>
          <cell r="D979">
            <v>2855</v>
          </cell>
        </row>
        <row r="980">
          <cell r="A980">
            <v>978</v>
          </cell>
          <cell r="C980" t="str">
            <v>잔토처리기계(AS)0.7</v>
          </cell>
          <cell r="D980">
            <v>15901</v>
          </cell>
        </row>
        <row r="981">
          <cell r="A981">
            <v>979</v>
          </cell>
          <cell r="C981" t="str">
            <v>잔토처리기계고사토0.7</v>
          </cell>
          <cell r="D981">
            <v>11358</v>
          </cell>
        </row>
        <row r="982">
          <cell r="A982">
            <v>980</v>
          </cell>
          <cell r="C982" t="str">
            <v>잔토처리기계견질토0.4</v>
          </cell>
          <cell r="D982">
            <v>1221</v>
          </cell>
        </row>
        <row r="983">
          <cell r="A983">
            <v>981</v>
          </cell>
          <cell r="C983" t="str">
            <v>잔토처리기계견질토0.4</v>
          </cell>
          <cell r="D983">
            <v>2652</v>
          </cell>
        </row>
        <row r="984">
          <cell r="A984">
            <v>982</v>
          </cell>
          <cell r="C984" t="str">
            <v>기초잡석부설</v>
          </cell>
          <cell r="D984">
            <v>29911</v>
          </cell>
        </row>
        <row r="985">
          <cell r="A985">
            <v>983</v>
          </cell>
          <cell r="C985" t="str">
            <v>레미콘타설R-20-210-8</v>
          </cell>
          <cell r="D985">
            <v>21244</v>
          </cell>
        </row>
        <row r="986">
          <cell r="A986">
            <v>984</v>
          </cell>
          <cell r="C986" t="str">
            <v>원토되메우기다지기기계</v>
          </cell>
          <cell r="D986">
            <v>5087</v>
          </cell>
        </row>
        <row r="987">
          <cell r="A987">
            <v>985</v>
          </cell>
          <cell r="C987" t="str">
            <v>포장파괴(AS)기계</v>
          </cell>
          <cell r="D987">
            <v>13944</v>
          </cell>
        </row>
        <row r="988">
          <cell r="A988">
            <v>986</v>
          </cell>
        </row>
        <row r="989">
          <cell r="A989">
            <v>987</v>
          </cell>
        </row>
        <row r="990">
          <cell r="A990">
            <v>988</v>
          </cell>
        </row>
        <row r="991">
          <cell r="A991">
            <v>989</v>
          </cell>
        </row>
        <row r="992">
          <cell r="A992">
            <v>990</v>
          </cell>
        </row>
        <row r="993">
          <cell r="A993">
            <v>991</v>
          </cell>
        </row>
        <row r="994">
          <cell r="A994">
            <v>992</v>
          </cell>
        </row>
        <row r="995">
          <cell r="A995">
            <v>993</v>
          </cell>
        </row>
        <row r="996">
          <cell r="A996">
            <v>994</v>
          </cell>
        </row>
        <row r="997">
          <cell r="A997">
            <v>995</v>
          </cell>
        </row>
        <row r="998">
          <cell r="A998">
            <v>996</v>
          </cell>
        </row>
        <row r="999">
          <cell r="A999">
            <v>997</v>
          </cell>
          <cell r="B999" t="str">
            <v>관  로  신  설</v>
          </cell>
        </row>
        <row r="1000">
          <cell r="A1000">
            <v>998</v>
          </cell>
          <cell r="C1000" t="str">
            <v>토사터파기0.7</v>
          </cell>
          <cell r="D1000">
            <v>907</v>
          </cell>
        </row>
        <row r="1001">
          <cell r="A1001">
            <v>999</v>
          </cell>
          <cell r="C1001" t="str">
            <v>토사터파기0.4</v>
          </cell>
          <cell r="D1001">
            <v>776</v>
          </cell>
          <cell r="E1001">
            <v>0.45</v>
          </cell>
        </row>
        <row r="1002">
          <cell r="A1002">
            <v>1000</v>
          </cell>
          <cell r="C1002" t="str">
            <v>토사터파기0.4</v>
          </cell>
          <cell r="D1002">
            <v>620</v>
          </cell>
          <cell r="E1002">
            <v>0.45</v>
          </cell>
        </row>
        <row r="1003">
          <cell r="A1003">
            <v>1001</v>
          </cell>
          <cell r="C1003" t="str">
            <v>토사터파기0.4</v>
          </cell>
          <cell r="D1003">
            <v>807</v>
          </cell>
          <cell r="E1003">
            <v>0.45</v>
          </cell>
        </row>
        <row r="1004">
          <cell r="A1004">
            <v>1002</v>
          </cell>
          <cell r="C1004" t="str">
            <v>모래되메우기다지기인력</v>
          </cell>
          <cell r="D1004">
            <v>18365</v>
          </cell>
        </row>
        <row r="1005">
          <cell r="A1005">
            <v>1003</v>
          </cell>
          <cell r="C1005" t="str">
            <v>모래되메우기다지기기계</v>
          </cell>
          <cell r="D1005">
            <v>17632</v>
          </cell>
          <cell r="E1005">
            <v>0.49</v>
          </cell>
        </row>
        <row r="1006">
          <cell r="A1006">
            <v>1004</v>
          </cell>
          <cell r="C1006" t="str">
            <v>원토되메우기다지기기계</v>
          </cell>
          <cell r="D1006">
            <v>5087</v>
          </cell>
          <cell r="E1006">
            <v>0.68</v>
          </cell>
        </row>
        <row r="1007">
          <cell r="A1007">
            <v>1005</v>
          </cell>
          <cell r="C1007" t="str">
            <v>잔토처리기계(AS)0.7</v>
          </cell>
          <cell r="D1007">
            <v>15901</v>
          </cell>
        </row>
        <row r="1008">
          <cell r="A1008">
            <v>1006</v>
          </cell>
          <cell r="C1008" t="str">
            <v>잔토처리기계(AS)0.4</v>
          </cell>
          <cell r="D1008">
            <v>2855</v>
          </cell>
        </row>
        <row r="1009">
          <cell r="A1009">
            <v>1007</v>
          </cell>
          <cell r="C1009" t="str">
            <v>잔토처리기계견질토0.4</v>
          </cell>
          <cell r="D1009">
            <v>2652</v>
          </cell>
          <cell r="E1009">
            <v>0.4</v>
          </cell>
        </row>
        <row r="1010">
          <cell r="A1010">
            <v>1008</v>
          </cell>
          <cell r="C1010" t="str">
            <v>잔토처리기계견질토0.4</v>
          </cell>
          <cell r="D1010">
            <v>1221</v>
          </cell>
          <cell r="E1010">
            <v>0.4</v>
          </cell>
        </row>
        <row r="1011">
          <cell r="A1011">
            <v>1009</v>
          </cell>
          <cell r="C1011" t="str">
            <v>잔토처리기계고사토0.7</v>
          </cell>
          <cell r="D1011">
            <v>11358</v>
          </cell>
        </row>
        <row r="1012">
          <cell r="A1012">
            <v>1010</v>
          </cell>
          <cell r="C1012" t="str">
            <v>잔토처리기계보통토0.4</v>
          </cell>
          <cell r="D1012">
            <v>881</v>
          </cell>
          <cell r="E1012">
            <v>0.42</v>
          </cell>
        </row>
        <row r="1013">
          <cell r="A1013">
            <v>1011</v>
          </cell>
          <cell r="C1013" t="str">
            <v>AS포장줄눈파기CUTTER</v>
          </cell>
          <cell r="D1013">
            <v>666</v>
          </cell>
          <cell r="E1013">
            <v>0.64</v>
          </cell>
        </row>
        <row r="1014">
          <cell r="A1014">
            <v>1012</v>
          </cell>
          <cell r="C1014" t="str">
            <v>포장파기(AS)기계</v>
          </cell>
          <cell r="D1014">
            <v>13944</v>
          </cell>
          <cell r="E1014">
            <v>0.3</v>
          </cell>
        </row>
        <row r="1015">
          <cell r="A1015">
            <v>1013</v>
          </cell>
          <cell r="C1015" t="str">
            <v>기초잡석부설</v>
          </cell>
          <cell r="D1015">
            <v>29911</v>
          </cell>
          <cell r="E1015">
            <v>0.57999999999999996</v>
          </cell>
        </row>
        <row r="1016">
          <cell r="A1016">
            <v>1014</v>
          </cell>
        </row>
        <row r="1017">
          <cell r="A1017">
            <v>1015</v>
          </cell>
        </row>
        <row r="1018">
          <cell r="A1018">
            <v>1016</v>
          </cell>
        </row>
        <row r="1019">
          <cell r="A1019">
            <v>1017</v>
          </cell>
        </row>
        <row r="1020">
          <cell r="A1020">
            <v>1018</v>
          </cell>
        </row>
        <row r="1021">
          <cell r="A1021">
            <v>1019</v>
          </cell>
        </row>
        <row r="1022">
          <cell r="A1022">
            <v>1020</v>
          </cell>
        </row>
        <row r="1023">
          <cell r="A1023">
            <v>1021</v>
          </cell>
        </row>
        <row r="1024">
          <cell r="A1024">
            <v>1022</v>
          </cell>
        </row>
        <row r="1025">
          <cell r="A1025">
            <v>1023</v>
          </cell>
          <cell r="B1025" t="str">
            <v>개 폐 기 신 설</v>
          </cell>
        </row>
        <row r="1026">
          <cell r="A1026">
            <v>1024</v>
          </cell>
          <cell r="C1026" t="str">
            <v>토사터파기0.7백호우</v>
          </cell>
          <cell r="D1026">
            <v>907</v>
          </cell>
        </row>
        <row r="1027">
          <cell r="A1027">
            <v>1025</v>
          </cell>
          <cell r="C1027" t="str">
            <v>토사터파기0.4백호우</v>
          </cell>
          <cell r="D1027">
            <v>776</v>
          </cell>
          <cell r="E1027">
            <v>0.45</v>
          </cell>
        </row>
        <row r="1028">
          <cell r="A1028">
            <v>1026</v>
          </cell>
          <cell r="C1028" t="str">
            <v>토사터파기0.4백호우</v>
          </cell>
          <cell r="D1028">
            <v>620</v>
          </cell>
          <cell r="E1028">
            <v>0.45</v>
          </cell>
        </row>
        <row r="1029">
          <cell r="A1029">
            <v>1027</v>
          </cell>
          <cell r="C1029" t="str">
            <v>토사터파기0.4백호우</v>
          </cell>
          <cell r="D1029">
            <v>807</v>
          </cell>
          <cell r="E1029">
            <v>0.45</v>
          </cell>
        </row>
        <row r="1030">
          <cell r="A1030">
            <v>1028</v>
          </cell>
          <cell r="C1030" t="str">
            <v>모래되메우기다지기인력</v>
          </cell>
          <cell r="D1030">
            <v>18365</v>
          </cell>
        </row>
        <row r="1031">
          <cell r="A1031">
            <v>1029</v>
          </cell>
          <cell r="C1031" t="str">
            <v>모래되메우기다지기기계</v>
          </cell>
          <cell r="D1031">
            <v>17632</v>
          </cell>
          <cell r="E1031">
            <v>0.49</v>
          </cell>
        </row>
        <row r="1032">
          <cell r="A1032">
            <v>1030</v>
          </cell>
          <cell r="C1032" t="str">
            <v>원토되메우기다지기기계</v>
          </cell>
          <cell r="D1032">
            <v>5087</v>
          </cell>
          <cell r="E1032">
            <v>0.68</v>
          </cell>
        </row>
        <row r="1033">
          <cell r="A1033">
            <v>1031</v>
          </cell>
          <cell r="C1033" t="str">
            <v>잔토처리기계(AS)0.7</v>
          </cell>
          <cell r="D1033">
            <v>15901</v>
          </cell>
        </row>
        <row r="1034">
          <cell r="A1034">
            <v>1032</v>
          </cell>
          <cell r="C1034" t="str">
            <v>잔토처리기계고사토0.7</v>
          </cell>
          <cell r="D1034">
            <v>11358</v>
          </cell>
        </row>
        <row r="1035">
          <cell r="A1035">
            <v>1033</v>
          </cell>
          <cell r="C1035" t="str">
            <v>잔토처리기계견질토0.4</v>
          </cell>
          <cell r="D1035">
            <v>2652</v>
          </cell>
          <cell r="E1035">
            <v>0.4</v>
          </cell>
        </row>
        <row r="1036">
          <cell r="A1036">
            <v>1034</v>
          </cell>
          <cell r="C1036" t="str">
            <v>잔토처리기계견질토0.4</v>
          </cell>
          <cell r="D1036">
            <v>2442</v>
          </cell>
          <cell r="E1036">
            <v>0.4</v>
          </cell>
        </row>
        <row r="1037">
          <cell r="A1037">
            <v>1035</v>
          </cell>
          <cell r="C1037" t="str">
            <v>잔토처리기계견질토0.4</v>
          </cell>
          <cell r="D1037">
            <v>1221</v>
          </cell>
          <cell r="E1037">
            <v>0.4</v>
          </cell>
        </row>
        <row r="1038">
          <cell r="A1038">
            <v>1036</v>
          </cell>
          <cell r="C1038" t="str">
            <v>잔토처리기계보통토0.4</v>
          </cell>
          <cell r="D1038">
            <v>881</v>
          </cell>
          <cell r="E1038">
            <v>0.42</v>
          </cell>
        </row>
        <row r="1039">
          <cell r="A1039">
            <v>1037</v>
          </cell>
          <cell r="C1039" t="str">
            <v>잔토처리기계보통토0.4</v>
          </cell>
          <cell r="D1039">
            <v>1158</v>
          </cell>
        </row>
        <row r="1040">
          <cell r="A1040">
            <v>1038</v>
          </cell>
          <cell r="C1040" t="str">
            <v>AS포장줄눈파기CUTTER</v>
          </cell>
          <cell r="D1040">
            <v>666</v>
          </cell>
          <cell r="E1040">
            <v>0.64</v>
          </cell>
        </row>
        <row r="1041">
          <cell r="A1041">
            <v>1039</v>
          </cell>
          <cell r="C1041" t="str">
            <v>포장파괴(AS)기계</v>
          </cell>
          <cell r="D1041">
            <v>13944</v>
          </cell>
          <cell r="E1041">
            <v>0.3</v>
          </cell>
        </row>
        <row r="1042">
          <cell r="A1042">
            <v>1040</v>
          </cell>
          <cell r="C1042" t="str">
            <v>기초잡석부설</v>
          </cell>
          <cell r="D1042">
            <v>29911</v>
          </cell>
          <cell r="E1042">
            <v>0.57999999999999996</v>
          </cell>
        </row>
        <row r="1043">
          <cell r="A1043">
            <v>1041</v>
          </cell>
          <cell r="C1043" t="str">
            <v>개폐기기계화시공1대설치</v>
          </cell>
          <cell r="D1043">
            <v>183774</v>
          </cell>
          <cell r="E1043">
            <v>0.5</v>
          </cell>
        </row>
        <row r="1044">
          <cell r="A1044">
            <v>1042</v>
          </cell>
          <cell r="C1044" t="str">
            <v>조립식개폐기STICK</v>
          </cell>
          <cell r="D1044">
            <v>220272</v>
          </cell>
          <cell r="E1044">
            <v>0.59</v>
          </cell>
        </row>
        <row r="1045">
          <cell r="A1045">
            <v>1043</v>
          </cell>
          <cell r="B1045" t="str">
            <v xml:space="preserve">     철거</v>
          </cell>
          <cell r="C1045" t="str">
            <v>개폐기기계화시공1대설치</v>
          </cell>
          <cell r="D1045">
            <v>91887</v>
          </cell>
          <cell r="E1045">
            <v>0.5</v>
          </cell>
        </row>
        <row r="1046">
          <cell r="A1046">
            <v>1044</v>
          </cell>
          <cell r="B1046" t="str">
            <v xml:space="preserve">     철거</v>
          </cell>
          <cell r="C1046" t="str">
            <v>조립식개폐기STICK</v>
          </cell>
          <cell r="D1046">
            <v>110136</v>
          </cell>
          <cell r="E1046">
            <v>0.59</v>
          </cell>
        </row>
        <row r="1047">
          <cell r="A1047">
            <v>1045</v>
          </cell>
          <cell r="B1047" t="str">
            <v xml:space="preserve">   철거재사용</v>
          </cell>
          <cell r="C1047" t="str">
            <v>개폐기기계화시공1대설치</v>
          </cell>
          <cell r="D1047">
            <v>147019</v>
          </cell>
          <cell r="E1047">
            <v>0.5</v>
          </cell>
        </row>
        <row r="1048">
          <cell r="A1048">
            <v>1046</v>
          </cell>
          <cell r="B1048" t="str">
            <v xml:space="preserve">   철거재사용</v>
          </cell>
          <cell r="C1048" t="str">
            <v>조립식개폐기STICK</v>
          </cell>
          <cell r="D1048">
            <v>176217</v>
          </cell>
          <cell r="E1048">
            <v>0.59</v>
          </cell>
        </row>
        <row r="1049">
          <cell r="A1049">
            <v>1047</v>
          </cell>
        </row>
        <row r="1050">
          <cell r="A1050">
            <v>1048</v>
          </cell>
        </row>
        <row r="1051">
          <cell r="A1051">
            <v>1049</v>
          </cell>
        </row>
        <row r="1052">
          <cell r="A1052">
            <v>1050</v>
          </cell>
        </row>
        <row r="1053">
          <cell r="A1053">
            <v>1051</v>
          </cell>
        </row>
        <row r="1054">
          <cell r="A1054">
            <v>1052</v>
          </cell>
        </row>
        <row r="1055">
          <cell r="A1055">
            <v>1053</v>
          </cell>
        </row>
        <row r="1056">
          <cell r="A1056">
            <v>1054</v>
          </cell>
        </row>
        <row r="1057">
          <cell r="A1057">
            <v>1055</v>
          </cell>
        </row>
        <row r="1058">
          <cell r="A1058">
            <v>1056</v>
          </cell>
        </row>
        <row r="1059">
          <cell r="A1059">
            <v>1057</v>
          </cell>
        </row>
        <row r="1060">
          <cell r="A1060">
            <v>1058</v>
          </cell>
          <cell r="B1060" t="str">
            <v>변 압 기 신 설</v>
          </cell>
        </row>
        <row r="1061">
          <cell r="A1061">
            <v>1059</v>
          </cell>
          <cell r="C1061" t="str">
            <v>토사터파기0.7백호우</v>
          </cell>
          <cell r="D1061">
            <v>907</v>
          </cell>
          <cell r="E1061">
            <v>0.38</v>
          </cell>
        </row>
        <row r="1062">
          <cell r="A1062">
            <v>1060</v>
          </cell>
          <cell r="C1062" t="str">
            <v>토사터파기0.4백호우</v>
          </cell>
          <cell r="D1062">
            <v>776</v>
          </cell>
          <cell r="E1062">
            <v>0.45</v>
          </cell>
        </row>
        <row r="1063">
          <cell r="A1063">
            <v>1061</v>
          </cell>
          <cell r="C1063" t="str">
            <v>토사터파기0.4백호우</v>
          </cell>
          <cell r="D1063">
            <v>620</v>
          </cell>
          <cell r="E1063">
            <v>0.45</v>
          </cell>
        </row>
        <row r="1064">
          <cell r="A1064">
            <v>1062</v>
          </cell>
          <cell r="C1064" t="str">
            <v>토사터파기0.4백호우</v>
          </cell>
          <cell r="D1064">
            <v>807</v>
          </cell>
          <cell r="E1064">
            <v>0.45</v>
          </cell>
        </row>
        <row r="1065">
          <cell r="A1065">
            <v>1063</v>
          </cell>
          <cell r="C1065" t="str">
            <v>모래되메우기다지기인력</v>
          </cell>
          <cell r="D1065">
            <v>18365</v>
          </cell>
          <cell r="E1065">
            <v>0.5</v>
          </cell>
        </row>
        <row r="1066">
          <cell r="A1066">
            <v>1064</v>
          </cell>
          <cell r="C1066" t="str">
            <v>모래되메우기다지기기계</v>
          </cell>
          <cell r="D1066">
            <v>17632</v>
          </cell>
          <cell r="E1066">
            <v>0.49</v>
          </cell>
        </row>
        <row r="1067">
          <cell r="A1067">
            <v>1065</v>
          </cell>
          <cell r="C1067" t="str">
            <v>원토되메우기다지기기계</v>
          </cell>
          <cell r="D1067">
            <v>5087</v>
          </cell>
          <cell r="E1067">
            <v>0.68</v>
          </cell>
        </row>
        <row r="1068">
          <cell r="A1068">
            <v>1066</v>
          </cell>
          <cell r="C1068" t="str">
            <v>잔토처리기계(AS)0.7</v>
          </cell>
          <cell r="D1068">
            <v>15901</v>
          </cell>
          <cell r="E1068">
            <v>0.41</v>
          </cell>
        </row>
        <row r="1069">
          <cell r="A1069">
            <v>1067</v>
          </cell>
          <cell r="C1069" t="str">
            <v>잔토처리기계고사토0.7</v>
          </cell>
          <cell r="D1069">
            <v>11358</v>
          </cell>
          <cell r="E1069">
            <v>0.42</v>
          </cell>
        </row>
        <row r="1070">
          <cell r="A1070">
            <v>1068</v>
          </cell>
          <cell r="C1070" t="str">
            <v>잔토처리기계견질토0.4</v>
          </cell>
          <cell r="D1070">
            <v>2652</v>
          </cell>
          <cell r="E1070">
            <v>0.41</v>
          </cell>
        </row>
        <row r="1071">
          <cell r="A1071">
            <v>1069</v>
          </cell>
          <cell r="C1071" t="str">
            <v>잔토처리기계견질토0.4</v>
          </cell>
          <cell r="D1071">
            <v>2442</v>
          </cell>
          <cell r="E1071">
            <v>0.42</v>
          </cell>
        </row>
        <row r="1072">
          <cell r="A1072">
            <v>1070</v>
          </cell>
          <cell r="C1072" t="str">
            <v>잔토처리기계견질토0.4</v>
          </cell>
          <cell r="D1072">
            <v>1221</v>
          </cell>
          <cell r="E1072">
            <v>0.4</v>
          </cell>
        </row>
        <row r="1073">
          <cell r="A1073">
            <v>1071</v>
          </cell>
          <cell r="C1073" t="str">
            <v>잔토처리기계보통토0.4</v>
          </cell>
          <cell r="D1073">
            <v>881</v>
          </cell>
          <cell r="E1073">
            <v>0.42</v>
          </cell>
        </row>
        <row r="1074">
          <cell r="A1074">
            <v>1072</v>
          </cell>
          <cell r="C1074" t="str">
            <v>잔토처리기계보통토0.4</v>
          </cell>
          <cell r="D1074">
            <v>1158</v>
          </cell>
          <cell r="E1074">
            <v>0.4</v>
          </cell>
        </row>
        <row r="1075">
          <cell r="A1075">
            <v>1073</v>
          </cell>
          <cell r="C1075" t="str">
            <v>(AS)포장줄눈파기CUTTER</v>
          </cell>
          <cell r="D1075">
            <v>666</v>
          </cell>
          <cell r="E1075">
            <v>0.64</v>
          </cell>
        </row>
        <row r="1076">
          <cell r="A1076">
            <v>1074</v>
          </cell>
          <cell r="C1076" t="str">
            <v>포장파괴(AS)기계</v>
          </cell>
          <cell r="D1076">
            <v>13944</v>
          </cell>
          <cell r="E1076">
            <v>0.3</v>
          </cell>
        </row>
        <row r="1077">
          <cell r="A1077">
            <v>1075</v>
          </cell>
          <cell r="C1077" t="str">
            <v>기초잡석부설</v>
          </cell>
          <cell r="D1077">
            <v>29911</v>
          </cell>
          <cell r="E1077">
            <v>0.57999999999999996</v>
          </cell>
        </row>
        <row r="1078">
          <cell r="A1078">
            <v>1076</v>
          </cell>
          <cell r="C1078" t="str">
            <v>패드변압기1상30KVA기계화시공</v>
          </cell>
          <cell r="D1078">
            <v>140086</v>
          </cell>
          <cell r="E1078">
            <v>0.47</v>
          </cell>
        </row>
        <row r="1079">
          <cell r="A1079">
            <v>1077</v>
          </cell>
          <cell r="C1079" t="str">
            <v>패드변압기1상50KVA기계화시공</v>
          </cell>
          <cell r="D1079">
            <v>140086</v>
          </cell>
          <cell r="E1079">
            <v>0.47</v>
          </cell>
        </row>
        <row r="1080">
          <cell r="A1080">
            <v>1078</v>
          </cell>
          <cell r="C1080" t="str">
            <v>패드변압기1상75KVA기계화시공</v>
          </cell>
          <cell r="D1080">
            <v>190341</v>
          </cell>
          <cell r="E1080">
            <v>0.48</v>
          </cell>
        </row>
        <row r="1081">
          <cell r="A1081">
            <v>1079</v>
          </cell>
          <cell r="C1081" t="str">
            <v>패드변압기1상100KVA기계화시공</v>
          </cell>
          <cell r="D1081">
            <v>190341</v>
          </cell>
          <cell r="E1081">
            <v>0.48</v>
          </cell>
        </row>
        <row r="1082">
          <cell r="A1082">
            <v>1080</v>
          </cell>
          <cell r="C1082" t="str">
            <v>패드변압기1상150KVA기계화시공</v>
          </cell>
          <cell r="D1082">
            <v>273183</v>
          </cell>
          <cell r="E1082">
            <v>0.5</v>
          </cell>
        </row>
        <row r="1083">
          <cell r="A1083">
            <v>1081</v>
          </cell>
          <cell r="C1083" t="str">
            <v>패드변압기1상200KVA기계화시공</v>
          </cell>
          <cell r="D1083">
            <v>273183</v>
          </cell>
          <cell r="E1083">
            <v>0.5</v>
          </cell>
        </row>
        <row r="1084">
          <cell r="A1084">
            <v>1082</v>
          </cell>
          <cell r="C1084" t="str">
            <v>패드변압기3상75KVA기계화시공</v>
          </cell>
          <cell r="D1084">
            <v>190341</v>
          </cell>
          <cell r="E1084">
            <v>0.48</v>
          </cell>
        </row>
        <row r="1085">
          <cell r="A1085">
            <v>1083</v>
          </cell>
          <cell r="C1085" t="str">
            <v>패드변압기3상100KVA기계화시공</v>
          </cell>
          <cell r="D1085">
            <v>190341</v>
          </cell>
          <cell r="E1085">
            <v>0.48</v>
          </cell>
        </row>
        <row r="1086">
          <cell r="A1086">
            <v>1084</v>
          </cell>
          <cell r="C1086" t="str">
            <v>패드변압기3상150KVA기계화시공</v>
          </cell>
          <cell r="D1086">
            <v>273183</v>
          </cell>
          <cell r="E1086">
            <v>0.5</v>
          </cell>
        </row>
        <row r="1087">
          <cell r="A1087">
            <v>1085</v>
          </cell>
          <cell r="C1087" t="str">
            <v>패드변압기3상200KVA기계화시공</v>
          </cell>
          <cell r="D1087">
            <v>273183</v>
          </cell>
          <cell r="E1087">
            <v>0.5</v>
          </cell>
        </row>
        <row r="1088">
          <cell r="A1088">
            <v>1086</v>
          </cell>
          <cell r="C1088" t="str">
            <v>패드변압기3상300KVA기계화시공</v>
          </cell>
          <cell r="D1088">
            <v>295708</v>
          </cell>
          <cell r="E1088">
            <v>0.51</v>
          </cell>
        </row>
        <row r="1089">
          <cell r="A1089">
            <v>1087</v>
          </cell>
          <cell r="C1089" t="str">
            <v>조립식기초대단상</v>
          </cell>
          <cell r="D1089">
            <v>220272</v>
          </cell>
          <cell r="E1089">
            <v>0.59</v>
          </cell>
        </row>
        <row r="1090">
          <cell r="A1090">
            <v>1088</v>
          </cell>
          <cell r="C1090" t="str">
            <v>조립식기초대삼상</v>
          </cell>
          <cell r="D1090">
            <v>220272</v>
          </cell>
          <cell r="E1090">
            <v>0.59</v>
          </cell>
        </row>
        <row r="1091">
          <cell r="A1091">
            <v>1089</v>
          </cell>
        </row>
        <row r="1092">
          <cell r="A1092">
            <v>1090</v>
          </cell>
        </row>
        <row r="1093">
          <cell r="A1093">
            <v>1091</v>
          </cell>
        </row>
        <row r="1094">
          <cell r="A1094">
            <v>1092</v>
          </cell>
        </row>
        <row r="1095">
          <cell r="A1095">
            <v>1093</v>
          </cell>
        </row>
        <row r="1096">
          <cell r="A1096">
            <v>1094</v>
          </cell>
        </row>
        <row r="1097">
          <cell r="A1097">
            <v>1095</v>
          </cell>
        </row>
        <row r="1098">
          <cell r="A1098">
            <v>1096</v>
          </cell>
        </row>
        <row r="1099">
          <cell r="A1099">
            <v>1097</v>
          </cell>
        </row>
        <row r="1100">
          <cell r="A1100">
            <v>1098</v>
          </cell>
        </row>
        <row r="1101">
          <cell r="A1101">
            <v>1099</v>
          </cell>
        </row>
        <row r="1102">
          <cell r="A1102">
            <v>1100</v>
          </cell>
        </row>
        <row r="1103">
          <cell r="A1103">
            <v>1101</v>
          </cell>
        </row>
        <row r="1104">
          <cell r="A1104">
            <v>1102</v>
          </cell>
        </row>
        <row r="1105">
          <cell r="A1105">
            <v>1103</v>
          </cell>
          <cell r="B1105" t="str">
            <v>변 압 기 철 거</v>
          </cell>
        </row>
        <row r="1106">
          <cell r="A1106">
            <v>1104</v>
          </cell>
          <cell r="C1106" t="str">
            <v>패드변압기1상30KVA기계화시공</v>
          </cell>
          <cell r="D1106">
            <v>70043</v>
          </cell>
          <cell r="E1106">
            <v>0.47</v>
          </cell>
        </row>
        <row r="1107">
          <cell r="A1107">
            <v>1105</v>
          </cell>
          <cell r="C1107" t="str">
            <v>패드변압기1상50KVA기계화시공</v>
          </cell>
          <cell r="D1107">
            <v>70043</v>
          </cell>
          <cell r="E1107">
            <v>0.47</v>
          </cell>
        </row>
        <row r="1108">
          <cell r="A1108">
            <v>1106</v>
          </cell>
          <cell r="C1108" t="str">
            <v>패드변압기1상75KVA기계화시공</v>
          </cell>
          <cell r="D1108">
            <v>95170</v>
          </cell>
          <cell r="E1108">
            <v>0.48</v>
          </cell>
        </row>
        <row r="1109">
          <cell r="A1109">
            <v>1107</v>
          </cell>
          <cell r="C1109" t="str">
            <v>패드변압기1상100KVA기계화시공</v>
          </cell>
          <cell r="D1109">
            <v>95170</v>
          </cell>
          <cell r="E1109">
            <v>0.48</v>
          </cell>
        </row>
        <row r="1110">
          <cell r="A1110">
            <v>1108</v>
          </cell>
          <cell r="C1110" t="str">
            <v>패드변압기1상150KVA기계화시공</v>
          </cell>
          <cell r="D1110">
            <v>136591</v>
          </cell>
          <cell r="E1110">
            <v>0.5</v>
          </cell>
        </row>
        <row r="1111">
          <cell r="A1111">
            <v>1109</v>
          </cell>
          <cell r="C1111" t="str">
            <v>패드변압기1상200KVA기계화시공</v>
          </cell>
          <cell r="D1111">
            <v>136591</v>
          </cell>
          <cell r="E1111">
            <v>0.5</v>
          </cell>
        </row>
        <row r="1112">
          <cell r="A1112">
            <v>1110</v>
          </cell>
          <cell r="C1112" t="str">
            <v>패드변압기3상75KVA기계화시공</v>
          </cell>
          <cell r="D1112">
            <v>95170</v>
          </cell>
          <cell r="E1112">
            <v>0.48</v>
          </cell>
        </row>
        <row r="1113">
          <cell r="A1113">
            <v>1111</v>
          </cell>
          <cell r="C1113" t="str">
            <v>패드변압기3상100KVA기계화시공</v>
          </cell>
          <cell r="D1113">
            <v>95170</v>
          </cell>
          <cell r="E1113">
            <v>0.48</v>
          </cell>
        </row>
        <row r="1114">
          <cell r="A1114">
            <v>1112</v>
          </cell>
          <cell r="C1114" t="str">
            <v>패드변압기3상150KVA기계화시공</v>
          </cell>
          <cell r="D1114">
            <v>136591</v>
          </cell>
          <cell r="E1114">
            <v>0.5</v>
          </cell>
        </row>
        <row r="1115">
          <cell r="A1115">
            <v>1113</v>
          </cell>
          <cell r="C1115" t="str">
            <v>패드변압기3상200KVA기계화시공</v>
          </cell>
          <cell r="D1115">
            <v>136591</v>
          </cell>
          <cell r="E1115">
            <v>0.5</v>
          </cell>
        </row>
        <row r="1116">
          <cell r="A1116">
            <v>1114</v>
          </cell>
          <cell r="C1116" t="str">
            <v>패드변압기3상300KVA기계화시공</v>
          </cell>
          <cell r="D1116">
            <v>147854</v>
          </cell>
          <cell r="E1116">
            <v>0.51</v>
          </cell>
        </row>
        <row r="1117">
          <cell r="A1117">
            <v>1115</v>
          </cell>
          <cell r="C1117" t="str">
            <v>기초대(단상,3상)철거</v>
          </cell>
          <cell r="D1117">
            <v>110136</v>
          </cell>
          <cell r="E1117">
            <v>0.59</v>
          </cell>
        </row>
        <row r="1118">
          <cell r="A1118">
            <v>1116</v>
          </cell>
        </row>
        <row r="1119">
          <cell r="A1119">
            <v>1117</v>
          </cell>
        </row>
        <row r="1120">
          <cell r="A1120">
            <v>1118</v>
          </cell>
        </row>
        <row r="1121">
          <cell r="A1121">
            <v>1119</v>
          </cell>
        </row>
        <row r="1122">
          <cell r="A1122">
            <v>1120</v>
          </cell>
        </row>
        <row r="1123">
          <cell r="A1123">
            <v>1121</v>
          </cell>
        </row>
        <row r="1124">
          <cell r="A1124">
            <v>1122</v>
          </cell>
        </row>
        <row r="1125">
          <cell r="A1125">
            <v>1123</v>
          </cell>
          <cell r="B1125" t="str">
            <v>철 거 재 사 용</v>
          </cell>
        </row>
        <row r="1126">
          <cell r="A1126">
            <v>1124</v>
          </cell>
          <cell r="C1126" t="str">
            <v>패드변압기1상30KVA기계화시공</v>
          </cell>
          <cell r="D1126">
            <v>112068</v>
          </cell>
          <cell r="E1126">
            <v>0.47</v>
          </cell>
        </row>
        <row r="1127">
          <cell r="A1127">
            <v>1125</v>
          </cell>
          <cell r="C1127" t="str">
            <v>패드변압기1상50KVA기계화시공</v>
          </cell>
          <cell r="D1127">
            <v>112068</v>
          </cell>
          <cell r="E1127">
            <v>0.47</v>
          </cell>
        </row>
        <row r="1128">
          <cell r="A1128">
            <v>1126</v>
          </cell>
          <cell r="C1128" t="str">
            <v>패드변압기1상75KVA기계화시공</v>
          </cell>
          <cell r="D1128">
            <v>152272</v>
          </cell>
          <cell r="E1128">
            <v>0.48</v>
          </cell>
        </row>
        <row r="1129">
          <cell r="A1129">
            <v>1127</v>
          </cell>
          <cell r="C1129" t="str">
            <v>패드변압기1상100KVA기계화시공</v>
          </cell>
          <cell r="D1129">
            <v>152272</v>
          </cell>
          <cell r="E1129">
            <v>0.48</v>
          </cell>
        </row>
        <row r="1130">
          <cell r="A1130">
            <v>1128</v>
          </cell>
          <cell r="C1130" t="str">
            <v>패드변압기1상150KVA기계화시공</v>
          </cell>
          <cell r="D1130">
            <v>218546</v>
          </cell>
          <cell r="E1130">
            <v>0.5</v>
          </cell>
        </row>
        <row r="1131">
          <cell r="A1131">
            <v>1129</v>
          </cell>
          <cell r="C1131" t="str">
            <v>패드변압기1상200KVA기계화시공</v>
          </cell>
          <cell r="D1131">
            <v>218546</v>
          </cell>
          <cell r="E1131">
            <v>0.5</v>
          </cell>
        </row>
        <row r="1132">
          <cell r="A1132">
            <v>1130</v>
          </cell>
          <cell r="C1132" t="str">
            <v>패드변압기3상75KVA기계화시공</v>
          </cell>
          <cell r="D1132">
            <v>152272</v>
          </cell>
          <cell r="E1132">
            <v>0.48</v>
          </cell>
        </row>
        <row r="1133">
          <cell r="A1133">
            <v>1131</v>
          </cell>
          <cell r="C1133" t="str">
            <v>패드변압기3상100KVA기계화시공</v>
          </cell>
          <cell r="D1133">
            <v>152272</v>
          </cell>
          <cell r="E1133">
            <v>0.48</v>
          </cell>
        </row>
        <row r="1134">
          <cell r="A1134">
            <v>1132</v>
          </cell>
          <cell r="C1134" t="str">
            <v>패드변압기3상150KVA기계화시공</v>
          </cell>
          <cell r="D1134">
            <v>218456</v>
          </cell>
          <cell r="E1134">
            <v>0.5</v>
          </cell>
        </row>
        <row r="1135">
          <cell r="A1135">
            <v>1133</v>
          </cell>
          <cell r="C1135" t="str">
            <v>패드변압기3상200KVA기계화시공</v>
          </cell>
          <cell r="D1135">
            <v>218546</v>
          </cell>
          <cell r="E1135">
            <v>0.5</v>
          </cell>
        </row>
        <row r="1136">
          <cell r="A1136">
            <v>1134</v>
          </cell>
          <cell r="C1136" t="str">
            <v>패드변압기3상300KVA기계화시공</v>
          </cell>
          <cell r="D1136">
            <v>236566</v>
          </cell>
          <cell r="E1136">
            <v>0.51</v>
          </cell>
        </row>
        <row r="1137">
          <cell r="A1137">
            <v>1135</v>
          </cell>
          <cell r="C1137" t="str">
            <v>기초대단상철거재사용</v>
          </cell>
          <cell r="D1137">
            <v>176217</v>
          </cell>
          <cell r="E1137">
            <v>0.59</v>
          </cell>
        </row>
        <row r="1138">
          <cell r="A1138">
            <v>1136</v>
          </cell>
          <cell r="C1138" t="str">
            <v>기초대삼상철거재사용</v>
          </cell>
          <cell r="D1138">
            <v>176217</v>
          </cell>
          <cell r="E1138">
            <v>0.59</v>
          </cell>
        </row>
        <row r="1139">
          <cell r="A1139">
            <v>1137</v>
          </cell>
        </row>
        <row r="1140">
          <cell r="A1140">
            <v>1138</v>
          </cell>
        </row>
        <row r="1141">
          <cell r="A1141">
            <v>1139</v>
          </cell>
        </row>
        <row r="1142">
          <cell r="A1142">
            <v>1140</v>
          </cell>
        </row>
        <row r="1143">
          <cell r="A1143">
            <v>1141</v>
          </cell>
        </row>
        <row r="1144">
          <cell r="A1144">
            <v>1142</v>
          </cell>
        </row>
        <row r="1145">
          <cell r="A1145">
            <v>1143</v>
          </cell>
        </row>
        <row r="1146">
          <cell r="A1146">
            <v>1144</v>
          </cell>
        </row>
        <row r="1147">
          <cell r="A1147">
            <v>1145</v>
          </cell>
        </row>
        <row r="1148">
          <cell r="A1148">
            <v>1146</v>
          </cell>
        </row>
        <row r="1149">
          <cell r="A1149">
            <v>1147</v>
          </cell>
        </row>
        <row r="1150">
          <cell r="A1150">
            <v>1148</v>
          </cell>
        </row>
        <row r="1151">
          <cell r="A1151">
            <v>1149</v>
          </cell>
        </row>
        <row r="1152">
          <cell r="A1152">
            <v>1150</v>
          </cell>
        </row>
        <row r="1153">
          <cell r="A1153">
            <v>1151</v>
          </cell>
        </row>
        <row r="1154">
          <cell r="A1154">
            <v>1152</v>
          </cell>
        </row>
        <row r="1155">
          <cell r="A1155">
            <v>1153</v>
          </cell>
        </row>
        <row r="1156">
          <cell r="A1156">
            <v>1154</v>
          </cell>
        </row>
        <row r="1157">
          <cell r="A1157">
            <v>1155</v>
          </cell>
        </row>
        <row r="1158">
          <cell r="A1158">
            <v>1156</v>
          </cell>
        </row>
        <row r="1159">
          <cell r="A1159">
            <v>1157</v>
          </cell>
        </row>
        <row r="1160">
          <cell r="A1160">
            <v>1158</v>
          </cell>
        </row>
        <row r="1161">
          <cell r="A1161">
            <v>1159</v>
          </cell>
        </row>
        <row r="1162">
          <cell r="A1162">
            <v>1160</v>
          </cell>
        </row>
        <row r="1163">
          <cell r="A1163">
            <v>1161</v>
          </cell>
        </row>
        <row r="1164">
          <cell r="A1164">
            <v>1162</v>
          </cell>
        </row>
        <row r="1165">
          <cell r="A1165">
            <v>1163</v>
          </cell>
        </row>
        <row r="1166">
          <cell r="A1166">
            <v>1164</v>
          </cell>
        </row>
        <row r="1167">
          <cell r="A1167">
            <v>1165</v>
          </cell>
        </row>
        <row r="1168">
          <cell r="A1168">
            <v>1166</v>
          </cell>
        </row>
        <row r="1169">
          <cell r="A1169">
            <v>1167</v>
          </cell>
        </row>
        <row r="1170">
          <cell r="A1170">
            <v>1168</v>
          </cell>
        </row>
        <row r="1171">
          <cell r="A1171">
            <v>1169</v>
          </cell>
        </row>
        <row r="1172">
          <cell r="A1172">
            <v>1170</v>
          </cell>
        </row>
        <row r="1173">
          <cell r="A1173">
            <v>1171</v>
          </cell>
        </row>
        <row r="1174">
          <cell r="A1174">
            <v>1172</v>
          </cell>
        </row>
        <row r="1175">
          <cell r="A1175">
            <v>1173</v>
          </cell>
        </row>
        <row r="1176">
          <cell r="A1176">
            <v>1174</v>
          </cell>
        </row>
        <row r="1177">
          <cell r="A1177">
            <v>1175</v>
          </cell>
        </row>
        <row r="1178">
          <cell r="A1178">
            <v>1176</v>
          </cell>
        </row>
        <row r="1179">
          <cell r="A1179">
            <v>1177</v>
          </cell>
        </row>
        <row r="1180">
          <cell r="A1180">
            <v>1178</v>
          </cell>
        </row>
        <row r="1181">
          <cell r="A1181">
            <v>1179</v>
          </cell>
        </row>
        <row r="1182">
          <cell r="A1182">
            <v>1180</v>
          </cell>
        </row>
        <row r="1183">
          <cell r="A1183">
            <v>1181</v>
          </cell>
        </row>
        <row r="1184">
          <cell r="A1184">
            <v>1182</v>
          </cell>
        </row>
        <row r="1185">
          <cell r="A1185">
            <v>1183</v>
          </cell>
        </row>
        <row r="1186">
          <cell r="A1186">
            <v>1184</v>
          </cell>
        </row>
        <row r="1187">
          <cell r="A1187">
            <v>1185</v>
          </cell>
        </row>
        <row r="1188">
          <cell r="A1188">
            <v>1186</v>
          </cell>
        </row>
        <row r="1189">
          <cell r="A1189">
            <v>1187</v>
          </cell>
        </row>
        <row r="1190">
          <cell r="A1190">
            <v>1188</v>
          </cell>
        </row>
        <row r="1191">
          <cell r="A1191">
            <v>1189</v>
          </cell>
        </row>
        <row r="1192">
          <cell r="A1192">
            <v>1190</v>
          </cell>
        </row>
        <row r="1193">
          <cell r="A1193">
            <v>1191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지"/>
      <sheetName val="갑지"/>
      <sheetName val="지입(신)"/>
      <sheetName val="지입(배)"/>
      <sheetName val="지시서"/>
      <sheetName val="평가서"/>
      <sheetName val="이동통고"/>
      <sheetName val="수익적"/>
      <sheetName val="정산조서"/>
      <sheetName val="TR보고서"/>
      <sheetName val="Sheet11"/>
      <sheetName val="Sheet12"/>
      <sheetName val="Sheet13"/>
      <sheetName val="Sheet14"/>
      <sheetName val="Sheet15"/>
      <sheetName val="Sheet16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09"/>
      <sheetName val="단가조사"/>
      <sheetName val="조도"/>
      <sheetName val="일위대가"/>
      <sheetName val="토공"/>
      <sheetName val="기술자료 (광화문)"/>
      <sheetName val="여과지동"/>
      <sheetName val="기초자료"/>
      <sheetName val="48일위(기존)"/>
      <sheetName val="DATA"/>
      <sheetName val="보험료산출"/>
      <sheetName val="J"/>
      <sheetName val="산출내역(4월)"/>
      <sheetName val="산출내역(5월) (2)"/>
      <sheetName val="2000년1차"/>
      <sheetName val="세부내역서"/>
      <sheetName val="총괄내역서"/>
      <sheetName val="전차선로 물량표"/>
      <sheetName val="한강운반비"/>
      <sheetName val="#REF"/>
      <sheetName val="노임"/>
      <sheetName val="자재"/>
      <sheetName val="단가조정"/>
      <sheetName val="기록장"/>
      <sheetName val="감액총괄표"/>
      <sheetName val="내역서(교량)전체"/>
      <sheetName val="견적을지"/>
      <sheetName val="연결임시"/>
      <sheetName val="우배수"/>
      <sheetName val="을지"/>
      <sheetName val="철거공사1"/>
      <sheetName val="2.대외공문"/>
      <sheetName val="준검 내역서"/>
      <sheetName val="NYS"/>
      <sheetName val="실행내역서 "/>
      <sheetName val="내역서"/>
      <sheetName val="자재단가"/>
      <sheetName val="데리네이타현황"/>
      <sheetName val="일위"/>
      <sheetName val="DATE"/>
      <sheetName val="4원가계산"/>
      <sheetName val="3.3"/>
      <sheetName val="b_balju_cho"/>
      <sheetName val="투찰금액"/>
      <sheetName val="집계표"/>
      <sheetName val="간선"/>
      <sheetName val="발전기"/>
      <sheetName val="DUT-BAT1"/>
      <sheetName val="전기자료"/>
      <sheetName val="도체종-상수표"/>
      <sheetName val="환경인력"/>
      <sheetName val="공내역"/>
      <sheetName val="FRP PIPING 일위대가"/>
      <sheetName val="화성태안9공구내역(실행)"/>
      <sheetName val="설계명세서"/>
      <sheetName val="노임단가"/>
      <sheetName val="산출금액내역"/>
      <sheetName val="직재"/>
      <sheetName val="Sheet1"/>
      <sheetName val="표지"/>
      <sheetName val="1.취수장"/>
      <sheetName val="단가"/>
      <sheetName val="참조"/>
      <sheetName val="기자재단가"/>
      <sheetName val="구조물"/>
      <sheetName val="규격"/>
      <sheetName val="수종"/>
      <sheetName val="금광1터널"/>
      <sheetName val="인건비 "/>
      <sheetName val="인부임"/>
      <sheetName val="금액"/>
      <sheetName val="Y-WORK"/>
      <sheetName val="공토공단위당"/>
      <sheetName val="기성내역서표지"/>
      <sheetName val="기계경비(시간당)"/>
      <sheetName val="램머"/>
      <sheetName val="단면가정"/>
      <sheetName val="부대tu"/>
      <sheetName val="건설성적"/>
      <sheetName val="POL6차-PIPING"/>
      <sheetName val="설계기준"/>
      <sheetName val="내역1"/>
      <sheetName val="견적가"/>
      <sheetName val="일위집계"/>
      <sheetName val="기존단가 (2)"/>
      <sheetName val="견적"/>
      <sheetName val="소일위대가코드표"/>
      <sheetName val="공통가설(현장검토안)"/>
      <sheetName val="코드표"/>
      <sheetName val="환율"/>
      <sheetName val="기준액"/>
      <sheetName val="터파기및재료"/>
      <sheetName val="내역전기"/>
      <sheetName val="MOTOR"/>
      <sheetName val="노임단가표"/>
      <sheetName val="2호맨홀공제수량"/>
      <sheetName val="A1"/>
      <sheetName val="내역"/>
      <sheetName val="매매"/>
      <sheetName val="전신"/>
      <sheetName val="입찰"/>
      <sheetName val="현경"/>
      <sheetName val="중기사용료"/>
      <sheetName val="적용노임"/>
      <sheetName val="일반자재"/>
      <sheetName val="기준표"/>
      <sheetName val="현장관리비"/>
      <sheetName val="실행내역"/>
      <sheetName val="남평내역"/>
      <sheetName val="VII-2현장경비"/>
      <sheetName val="Ⅴ-2.공종별내역"/>
      <sheetName val="부대내역"/>
      <sheetName val="기자재대비표"/>
      <sheetName val="Sheet5"/>
      <sheetName val="구조물공"/>
      <sheetName val="배수공"/>
      <sheetName val="부대공"/>
      <sheetName val="포장공"/>
      <sheetName val="BJJIN"/>
      <sheetName val="노임이"/>
      <sheetName val="중기조종사 단위단가"/>
      <sheetName val="Sheet2"/>
      <sheetName val="시중노임단가"/>
      <sheetName val="재료"/>
      <sheetName val="하중계산"/>
      <sheetName val="INPUT"/>
      <sheetName val="일위대가(1)"/>
      <sheetName val="총괄-1"/>
      <sheetName val="공정코드"/>
      <sheetName val="일위목록"/>
      <sheetName val="Sheet1 (2)"/>
      <sheetName val="토목내역서 (도급단가)"/>
      <sheetName val="총공사내역서"/>
      <sheetName val="본공사"/>
      <sheetName val="공사비내역서"/>
      <sheetName val="구간산출(1공구)"/>
      <sheetName val="원가계산서"/>
      <sheetName val="케이블류 OLD"/>
      <sheetName val="인구"/>
      <sheetName val="환경평가"/>
      <sheetName val="C1ㅇ"/>
      <sheetName val="경안수량"/>
      <sheetName val="수량계산"/>
      <sheetName val="수량산출"/>
      <sheetName val="노무비"/>
      <sheetName val="샘플표지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16C</v>
          </cell>
          <cell r="D3" t="str">
            <v>m</v>
          </cell>
          <cell r="G3">
            <v>741</v>
          </cell>
          <cell r="H3">
            <v>665</v>
          </cell>
          <cell r="Q3">
            <v>665</v>
          </cell>
          <cell r="R3">
            <v>0.1</v>
          </cell>
          <cell r="S3" t="str">
            <v>내선</v>
          </cell>
          <cell r="T3">
            <v>0.08</v>
          </cell>
          <cell r="U3" t="str">
            <v>내선</v>
          </cell>
          <cell r="V3">
            <v>5.6000000000000001E-2</v>
          </cell>
          <cell r="Y3" t="str">
            <v>지중매설 :70%</v>
          </cell>
        </row>
        <row r="4">
          <cell r="A4">
            <v>2</v>
          </cell>
          <cell r="B4" t="str">
            <v>전선관</v>
          </cell>
          <cell r="C4" t="str">
            <v>ST  22C</v>
          </cell>
          <cell r="D4" t="str">
            <v>m</v>
          </cell>
          <cell r="G4">
            <v>741</v>
          </cell>
          <cell r="H4">
            <v>852</v>
          </cell>
          <cell r="Q4">
            <v>852</v>
          </cell>
          <cell r="R4">
            <v>0.1</v>
          </cell>
          <cell r="S4" t="str">
            <v>내선</v>
          </cell>
          <cell r="T4">
            <v>0.11</v>
          </cell>
          <cell r="U4" t="str">
            <v>내선</v>
          </cell>
          <cell r="V4">
            <v>7.6999999999999999E-2</v>
          </cell>
          <cell r="Y4" t="str">
            <v>지중매설 :70%</v>
          </cell>
        </row>
        <row r="5">
          <cell r="A5">
            <v>3</v>
          </cell>
          <cell r="B5" t="str">
            <v>전선관</v>
          </cell>
          <cell r="C5" t="str">
            <v>ST  28C</v>
          </cell>
          <cell r="D5" t="str">
            <v>m</v>
          </cell>
          <cell r="G5">
            <v>741</v>
          </cell>
          <cell r="H5">
            <v>1112</v>
          </cell>
          <cell r="Q5">
            <v>1112</v>
          </cell>
          <cell r="R5">
            <v>0.1</v>
          </cell>
          <cell r="S5" t="str">
            <v>내선</v>
          </cell>
          <cell r="T5">
            <v>0.14000000000000001</v>
          </cell>
          <cell r="U5" t="str">
            <v>내선</v>
          </cell>
          <cell r="V5">
            <v>9.8000000000000004E-2</v>
          </cell>
          <cell r="Y5" t="str">
            <v>지중매설 :70%</v>
          </cell>
        </row>
        <row r="6">
          <cell r="A6">
            <v>4</v>
          </cell>
          <cell r="B6" t="str">
            <v>전선관</v>
          </cell>
          <cell r="C6" t="str">
            <v>ST  36C</v>
          </cell>
          <cell r="D6" t="str">
            <v>m</v>
          </cell>
          <cell r="G6">
            <v>741</v>
          </cell>
          <cell r="H6">
            <v>1365</v>
          </cell>
          <cell r="Q6">
            <v>1365</v>
          </cell>
          <cell r="R6">
            <v>0.1</v>
          </cell>
          <cell r="S6" t="str">
            <v>내선</v>
          </cell>
          <cell r="T6">
            <v>0.2</v>
          </cell>
          <cell r="U6" t="str">
            <v>내선</v>
          </cell>
          <cell r="V6">
            <v>0.14000000000000001</v>
          </cell>
          <cell r="Y6" t="str">
            <v>지중매설 :70%</v>
          </cell>
        </row>
        <row r="7">
          <cell r="A7">
            <v>5</v>
          </cell>
          <cell r="B7" t="str">
            <v>전선관</v>
          </cell>
          <cell r="C7" t="str">
            <v>ST  42C</v>
          </cell>
          <cell r="D7" t="str">
            <v>m</v>
          </cell>
          <cell r="G7">
            <v>741</v>
          </cell>
          <cell r="H7">
            <v>1582</v>
          </cell>
          <cell r="Q7">
            <v>1582</v>
          </cell>
          <cell r="R7">
            <v>0.1</v>
          </cell>
          <cell r="S7" t="str">
            <v>내선</v>
          </cell>
          <cell r="T7">
            <v>0.25</v>
          </cell>
          <cell r="U7" t="str">
            <v>내선</v>
          </cell>
          <cell r="V7">
            <v>0.17499999999999999</v>
          </cell>
          <cell r="Y7" t="str">
            <v>지중매설 :70%</v>
          </cell>
        </row>
        <row r="8">
          <cell r="A8">
            <v>6</v>
          </cell>
          <cell r="B8" t="str">
            <v>전선관</v>
          </cell>
          <cell r="C8" t="str">
            <v>ST  54C</v>
          </cell>
          <cell r="D8" t="str">
            <v>m</v>
          </cell>
          <cell r="G8">
            <v>741</v>
          </cell>
          <cell r="H8">
            <v>2206</v>
          </cell>
          <cell r="Q8">
            <v>2206</v>
          </cell>
          <cell r="R8">
            <v>0.1</v>
          </cell>
          <cell r="S8" t="str">
            <v>내선</v>
          </cell>
          <cell r="T8">
            <v>0.34</v>
          </cell>
          <cell r="U8" t="str">
            <v>내선</v>
          </cell>
          <cell r="V8">
            <v>0.23799999999999999</v>
          </cell>
          <cell r="Y8" t="str">
            <v>지중매설 :70%</v>
          </cell>
        </row>
        <row r="9">
          <cell r="A9">
            <v>7</v>
          </cell>
          <cell r="B9" t="str">
            <v>전선관</v>
          </cell>
          <cell r="C9" t="str">
            <v>ST  104C</v>
          </cell>
          <cell r="D9" t="str">
            <v>m</v>
          </cell>
          <cell r="G9">
            <v>741</v>
          </cell>
          <cell r="H9">
            <v>5020</v>
          </cell>
          <cell r="Q9">
            <v>5020</v>
          </cell>
          <cell r="R9">
            <v>0.1</v>
          </cell>
          <cell r="S9" t="str">
            <v>내선</v>
          </cell>
          <cell r="T9">
            <v>0.71</v>
          </cell>
          <cell r="U9" t="str">
            <v>내선</v>
          </cell>
          <cell r="V9">
            <v>0.497</v>
          </cell>
          <cell r="Y9" t="str">
            <v>지중매설 :70%</v>
          </cell>
        </row>
        <row r="10">
          <cell r="A10">
            <v>8</v>
          </cell>
          <cell r="Q10" t="str">
            <v/>
          </cell>
        </row>
        <row r="11">
          <cell r="A11">
            <v>9</v>
          </cell>
          <cell r="Q11" t="str">
            <v/>
          </cell>
        </row>
        <row r="12">
          <cell r="A12">
            <v>10</v>
          </cell>
          <cell r="B12" t="str">
            <v>전선관</v>
          </cell>
          <cell r="C12" t="str">
            <v>HI-PVC  16C</v>
          </cell>
          <cell r="D12" t="str">
            <v>m</v>
          </cell>
          <cell r="G12">
            <v>745</v>
          </cell>
          <cell r="H12">
            <v>279</v>
          </cell>
          <cell r="Q12">
            <v>279</v>
          </cell>
          <cell r="R12">
            <v>0.1</v>
          </cell>
          <cell r="S12" t="str">
            <v>내선</v>
          </cell>
          <cell r="T12">
            <v>0.05</v>
          </cell>
          <cell r="U12" t="str">
            <v>내선</v>
          </cell>
          <cell r="V12">
            <v>3.5000000000000003E-2</v>
          </cell>
          <cell r="Y12" t="str">
            <v>지중매설 :70%</v>
          </cell>
        </row>
        <row r="13">
          <cell r="A13">
            <v>11</v>
          </cell>
          <cell r="B13" t="str">
            <v>전선관</v>
          </cell>
          <cell r="C13" t="str">
            <v>HI-PVC  22C</v>
          </cell>
          <cell r="D13" t="str">
            <v>m</v>
          </cell>
          <cell r="G13">
            <v>745</v>
          </cell>
          <cell r="H13">
            <v>336</v>
          </cell>
          <cell r="Q13">
            <v>336</v>
          </cell>
          <cell r="R13">
            <v>0.1</v>
          </cell>
          <cell r="S13" t="str">
            <v>내선</v>
          </cell>
          <cell r="T13">
            <v>0.06</v>
          </cell>
          <cell r="U13" t="str">
            <v>내선</v>
          </cell>
          <cell r="V13">
            <v>4.2000000000000003E-2</v>
          </cell>
          <cell r="Y13" t="str">
            <v>지중매설 :70%</v>
          </cell>
        </row>
        <row r="14">
          <cell r="A14">
            <v>12</v>
          </cell>
          <cell r="B14" t="str">
            <v>전선관</v>
          </cell>
          <cell r="C14" t="str">
            <v>HI-PVC  28C</v>
          </cell>
          <cell r="D14" t="str">
            <v>m</v>
          </cell>
          <cell r="G14">
            <v>745</v>
          </cell>
          <cell r="H14">
            <v>650</v>
          </cell>
          <cell r="Q14">
            <v>650</v>
          </cell>
          <cell r="R14">
            <v>0.1</v>
          </cell>
          <cell r="S14" t="str">
            <v>내선</v>
          </cell>
          <cell r="T14">
            <v>0.08</v>
          </cell>
          <cell r="U14" t="str">
            <v>내선</v>
          </cell>
          <cell r="V14">
            <v>5.6000000000000001E-2</v>
          </cell>
          <cell r="Y14" t="str">
            <v>지중매설 :70%</v>
          </cell>
        </row>
        <row r="15">
          <cell r="A15">
            <v>13</v>
          </cell>
          <cell r="B15" t="str">
            <v>전선관</v>
          </cell>
          <cell r="C15" t="str">
            <v>HI-PVC  36C</v>
          </cell>
          <cell r="D15" t="str">
            <v>m</v>
          </cell>
          <cell r="G15">
            <v>745</v>
          </cell>
          <cell r="H15">
            <v>906</v>
          </cell>
          <cell r="Q15">
            <v>906</v>
          </cell>
          <cell r="R15">
            <v>0.1</v>
          </cell>
          <cell r="S15" t="str">
            <v>내선</v>
          </cell>
          <cell r="T15">
            <v>0.1</v>
          </cell>
          <cell r="U15" t="str">
            <v>내선</v>
          </cell>
          <cell r="V15">
            <v>7.0000000000000007E-2</v>
          </cell>
          <cell r="Y15" t="str">
            <v>지중매설 :70%</v>
          </cell>
        </row>
        <row r="16">
          <cell r="A16">
            <v>14</v>
          </cell>
          <cell r="B16" t="str">
            <v>전선관</v>
          </cell>
          <cell r="C16" t="str">
            <v>HI-PVC  42C</v>
          </cell>
          <cell r="D16" t="str">
            <v>m</v>
          </cell>
          <cell r="G16">
            <v>745</v>
          </cell>
          <cell r="H16">
            <v>1182</v>
          </cell>
          <cell r="Q16">
            <v>1182</v>
          </cell>
          <cell r="R16">
            <v>0.1</v>
          </cell>
          <cell r="S16" t="str">
            <v>내선</v>
          </cell>
          <cell r="T16">
            <v>0.13</v>
          </cell>
          <cell r="U16" t="str">
            <v>내선</v>
          </cell>
          <cell r="V16">
            <v>9.0999999999999998E-2</v>
          </cell>
          <cell r="Y16" t="str">
            <v>지중매설 :70%</v>
          </cell>
        </row>
        <row r="17">
          <cell r="A17">
            <v>15</v>
          </cell>
          <cell r="Q17" t="str">
            <v/>
          </cell>
          <cell r="S17" t="str">
            <v>내선</v>
          </cell>
          <cell r="T17">
            <v>8.8749999999999996E-2</v>
          </cell>
        </row>
        <row r="18">
          <cell r="A18">
            <v>16</v>
          </cell>
          <cell r="Q18" t="str">
            <v/>
          </cell>
        </row>
        <row r="19">
          <cell r="A19">
            <v>17</v>
          </cell>
          <cell r="B19" t="str">
            <v>전선관</v>
          </cell>
          <cell r="C19" t="str">
            <v xml:space="preserve">PE  22C  </v>
          </cell>
          <cell r="D19" t="str">
            <v>m</v>
          </cell>
          <cell r="G19">
            <v>746</v>
          </cell>
          <cell r="H19">
            <v>200</v>
          </cell>
          <cell r="Q19">
            <v>200</v>
          </cell>
          <cell r="R19">
            <v>0.1</v>
          </cell>
          <cell r="U19" t="str">
            <v>배전</v>
          </cell>
          <cell r="V19">
            <v>7.8E-2</v>
          </cell>
        </row>
        <row r="20">
          <cell r="A20">
            <v>18</v>
          </cell>
          <cell r="B20" t="str">
            <v>전선관</v>
          </cell>
          <cell r="C20" t="str">
            <v>PE  28C</v>
          </cell>
          <cell r="D20" t="str">
            <v>m</v>
          </cell>
          <cell r="G20">
            <v>746</v>
          </cell>
          <cell r="H20">
            <v>330</v>
          </cell>
          <cell r="Q20">
            <v>330</v>
          </cell>
          <cell r="R20">
            <v>0.1</v>
          </cell>
          <cell r="U20" t="str">
            <v>배전</v>
          </cell>
          <cell r="V20">
            <v>7.8E-2</v>
          </cell>
        </row>
        <row r="21">
          <cell r="A21">
            <v>19</v>
          </cell>
          <cell r="B21" t="str">
            <v>전선관</v>
          </cell>
          <cell r="C21" t="str">
            <v>PE  36C</v>
          </cell>
          <cell r="D21" t="str">
            <v>m</v>
          </cell>
          <cell r="G21">
            <v>746</v>
          </cell>
          <cell r="H21">
            <v>490</v>
          </cell>
          <cell r="Q21">
            <v>490</v>
          </cell>
          <cell r="R21">
            <v>0.1</v>
          </cell>
          <cell r="U21" t="str">
            <v>배전</v>
          </cell>
          <cell r="V21">
            <v>7.8E-2</v>
          </cell>
        </row>
        <row r="22">
          <cell r="A22">
            <v>20</v>
          </cell>
          <cell r="B22" t="str">
            <v>전선관</v>
          </cell>
          <cell r="C22" t="str">
            <v>PE  42C</v>
          </cell>
          <cell r="D22" t="str">
            <v>m</v>
          </cell>
          <cell r="G22">
            <v>746</v>
          </cell>
          <cell r="H22">
            <v>570</v>
          </cell>
          <cell r="Q22">
            <v>570</v>
          </cell>
          <cell r="R22">
            <v>0.1</v>
          </cell>
          <cell r="U22" t="str">
            <v>배전</v>
          </cell>
          <cell r="V22">
            <v>7.8E-2</v>
          </cell>
        </row>
        <row r="23">
          <cell r="A23">
            <v>21</v>
          </cell>
          <cell r="Q23" t="str">
            <v/>
          </cell>
        </row>
        <row r="24">
          <cell r="A24">
            <v>22</v>
          </cell>
          <cell r="Q24" t="str">
            <v/>
          </cell>
        </row>
        <row r="25">
          <cell r="A25">
            <v>23</v>
          </cell>
          <cell r="B25" t="str">
            <v>전선관</v>
          </cell>
          <cell r="C25" t="str">
            <v xml:space="preserve">ELPφ30  </v>
          </cell>
          <cell r="D25" t="str">
            <v>m</v>
          </cell>
          <cell r="G25">
            <v>745</v>
          </cell>
          <cell r="H25">
            <v>330</v>
          </cell>
          <cell r="Q25">
            <v>330</v>
          </cell>
          <cell r="R25">
            <v>0.1</v>
          </cell>
          <cell r="U25" t="str">
            <v>배전</v>
          </cell>
          <cell r="V25">
            <v>1.2E-2</v>
          </cell>
          <cell r="W25" t="str">
            <v>보인</v>
          </cell>
          <cell r="X25">
            <v>2.9000000000000001E-2</v>
          </cell>
        </row>
        <row r="26">
          <cell r="A26">
            <v>24</v>
          </cell>
          <cell r="B26" t="str">
            <v>전선관</v>
          </cell>
          <cell r="C26" t="str">
            <v xml:space="preserve">ELPφ40  </v>
          </cell>
          <cell r="D26" t="str">
            <v>m</v>
          </cell>
          <cell r="G26">
            <v>745</v>
          </cell>
          <cell r="H26">
            <v>480</v>
          </cell>
          <cell r="Q26">
            <v>480</v>
          </cell>
          <cell r="R26">
            <v>0.1</v>
          </cell>
          <cell r="U26" t="str">
            <v>배전</v>
          </cell>
          <cell r="V26">
            <v>1.2E-2</v>
          </cell>
          <cell r="W26" t="str">
            <v>보인</v>
          </cell>
          <cell r="X26">
            <v>2.9000000000000001E-2</v>
          </cell>
        </row>
        <row r="27">
          <cell r="A27">
            <v>25</v>
          </cell>
          <cell r="B27" t="str">
            <v>전선관</v>
          </cell>
          <cell r="C27" t="str">
            <v xml:space="preserve">ELPφ50  </v>
          </cell>
          <cell r="D27" t="str">
            <v>m</v>
          </cell>
          <cell r="G27">
            <v>745</v>
          </cell>
          <cell r="H27">
            <v>600</v>
          </cell>
          <cell r="Q27">
            <v>600</v>
          </cell>
          <cell r="R27">
            <v>0.1</v>
          </cell>
          <cell r="U27" t="str">
            <v>배전</v>
          </cell>
          <cell r="V27">
            <v>1.2E-2</v>
          </cell>
          <cell r="W27" t="str">
            <v>보인</v>
          </cell>
          <cell r="X27">
            <v>2.9000000000000001E-2</v>
          </cell>
        </row>
        <row r="28">
          <cell r="A28">
            <v>26</v>
          </cell>
          <cell r="B28" t="str">
            <v>전선관</v>
          </cell>
          <cell r="C28" t="str">
            <v>ELPφ65</v>
          </cell>
          <cell r="D28" t="str">
            <v>m</v>
          </cell>
          <cell r="G28">
            <v>745</v>
          </cell>
          <cell r="H28">
            <v>900</v>
          </cell>
          <cell r="Q28">
            <v>900</v>
          </cell>
          <cell r="R28">
            <v>0.1</v>
          </cell>
          <cell r="U28" t="str">
            <v>배전</v>
          </cell>
          <cell r="V28">
            <v>1.4999999999999999E-2</v>
          </cell>
          <cell r="W28" t="str">
            <v>보인</v>
          </cell>
          <cell r="X28">
            <v>3.5000000000000003E-2</v>
          </cell>
        </row>
        <row r="29">
          <cell r="A29">
            <v>27</v>
          </cell>
          <cell r="B29" t="str">
            <v>전선관</v>
          </cell>
          <cell r="C29" t="str">
            <v>ELPφ80</v>
          </cell>
          <cell r="D29" t="str">
            <v>m</v>
          </cell>
          <cell r="G29">
            <v>745</v>
          </cell>
          <cell r="H29">
            <v>1300</v>
          </cell>
          <cell r="Q29">
            <v>1300</v>
          </cell>
          <cell r="R29">
            <v>0.1</v>
          </cell>
          <cell r="U29" t="str">
            <v>배전</v>
          </cell>
          <cell r="V29">
            <v>1.4999999999999999E-2</v>
          </cell>
          <cell r="W29" t="str">
            <v>보인</v>
          </cell>
          <cell r="X29">
            <v>3.5000000000000003E-2</v>
          </cell>
        </row>
        <row r="30">
          <cell r="A30">
            <v>28</v>
          </cell>
          <cell r="B30" t="str">
            <v>전선관</v>
          </cell>
          <cell r="C30" t="str">
            <v>ELPφ100</v>
          </cell>
          <cell r="D30" t="str">
            <v>m</v>
          </cell>
          <cell r="G30">
            <v>745</v>
          </cell>
          <cell r="H30">
            <v>1800</v>
          </cell>
          <cell r="Q30">
            <v>1800</v>
          </cell>
          <cell r="R30">
            <v>0.1</v>
          </cell>
          <cell r="U30" t="str">
            <v>배전</v>
          </cell>
          <cell r="V30">
            <v>1.7999999999999999E-2</v>
          </cell>
          <cell r="W30" t="str">
            <v>보인</v>
          </cell>
          <cell r="X30">
            <v>5.7000000000000002E-2</v>
          </cell>
        </row>
        <row r="31">
          <cell r="A31">
            <v>29</v>
          </cell>
          <cell r="B31" t="str">
            <v>전선관</v>
          </cell>
          <cell r="C31" t="str">
            <v>ELPφ125</v>
          </cell>
          <cell r="D31" t="str">
            <v>m</v>
          </cell>
          <cell r="G31">
            <v>745</v>
          </cell>
          <cell r="H31">
            <v>2700</v>
          </cell>
          <cell r="Q31">
            <v>2700</v>
          </cell>
          <cell r="R31">
            <v>0.1</v>
          </cell>
          <cell r="U31" t="str">
            <v>배전</v>
          </cell>
          <cell r="V31">
            <v>2.5000000000000001E-2</v>
          </cell>
          <cell r="W31" t="str">
            <v>보인</v>
          </cell>
          <cell r="X31">
            <v>7.6999999999999999E-2</v>
          </cell>
        </row>
        <row r="32">
          <cell r="A32">
            <v>30</v>
          </cell>
          <cell r="B32" t="str">
            <v>전선관</v>
          </cell>
          <cell r="C32" t="str">
            <v>ELPφ150</v>
          </cell>
          <cell r="D32" t="str">
            <v>m</v>
          </cell>
          <cell r="G32">
            <v>745</v>
          </cell>
          <cell r="H32">
            <v>3200</v>
          </cell>
          <cell r="Q32">
            <v>3200</v>
          </cell>
          <cell r="R32">
            <v>0.1</v>
          </cell>
          <cell r="U32" t="str">
            <v>배전</v>
          </cell>
          <cell r="V32">
            <v>0.03</v>
          </cell>
          <cell r="W32" t="str">
            <v>보인</v>
          </cell>
          <cell r="X32">
            <v>9.7000000000000003E-2</v>
          </cell>
        </row>
        <row r="33">
          <cell r="A33">
            <v>31</v>
          </cell>
          <cell r="B33" t="str">
            <v>전선관</v>
          </cell>
          <cell r="C33" t="str">
            <v>ELPφ175</v>
          </cell>
          <cell r="D33" t="str">
            <v>m</v>
          </cell>
          <cell r="G33">
            <v>745</v>
          </cell>
          <cell r="H33">
            <v>4800</v>
          </cell>
          <cell r="Q33">
            <v>4800</v>
          </cell>
          <cell r="R33">
            <v>0.1</v>
          </cell>
          <cell r="U33" t="str">
            <v>배전</v>
          </cell>
          <cell r="V33">
            <v>3.5999999999999997E-2</v>
          </cell>
          <cell r="W33" t="str">
            <v>보인</v>
          </cell>
          <cell r="X33">
            <v>0.11700000000000001</v>
          </cell>
        </row>
        <row r="34">
          <cell r="A34">
            <v>32</v>
          </cell>
          <cell r="B34" t="str">
            <v>전선관</v>
          </cell>
          <cell r="C34" t="str">
            <v>ELPφ200</v>
          </cell>
          <cell r="D34" t="str">
            <v>m</v>
          </cell>
          <cell r="G34">
            <v>745</v>
          </cell>
          <cell r="H34">
            <v>6400</v>
          </cell>
          <cell r="Q34">
            <v>6400</v>
          </cell>
          <cell r="R34">
            <v>0.1</v>
          </cell>
          <cell r="U34" t="str">
            <v>배전</v>
          </cell>
          <cell r="V34">
            <v>4.1000000000000002E-2</v>
          </cell>
          <cell r="W34" t="str">
            <v>보인</v>
          </cell>
          <cell r="X34">
            <v>0.129</v>
          </cell>
        </row>
        <row r="35">
          <cell r="A35">
            <v>33</v>
          </cell>
          <cell r="B35" t="str">
            <v>FLEXIBLE  TUBE 2종</v>
          </cell>
          <cell r="C35" t="str">
            <v>PLICA 방수 #38</v>
          </cell>
          <cell r="D35" t="str">
            <v>m</v>
          </cell>
          <cell r="G35">
            <v>743</v>
          </cell>
          <cell r="H35">
            <v>5560</v>
          </cell>
          <cell r="Q35">
            <v>5560</v>
          </cell>
          <cell r="R35">
            <v>0.1</v>
          </cell>
          <cell r="S35" t="str">
            <v>내선</v>
          </cell>
          <cell r="T35">
            <v>9.0999999999999998E-2</v>
          </cell>
        </row>
        <row r="36">
          <cell r="A36">
            <v>34</v>
          </cell>
          <cell r="B36" t="str">
            <v>FLEXIBLE  TUBE 2종</v>
          </cell>
          <cell r="C36" t="str">
            <v>PLICA 방수 #50</v>
          </cell>
          <cell r="D36" t="str">
            <v>m</v>
          </cell>
          <cell r="G36">
            <v>743</v>
          </cell>
          <cell r="H36">
            <v>8080</v>
          </cell>
          <cell r="Q36">
            <v>8080</v>
          </cell>
          <cell r="R36">
            <v>0.1</v>
          </cell>
          <cell r="S36" t="str">
            <v>내선</v>
          </cell>
          <cell r="T36">
            <v>0.13</v>
          </cell>
        </row>
        <row r="37">
          <cell r="A37">
            <v>35</v>
          </cell>
          <cell r="B37" t="str">
            <v>FLEXIBLE  TUBE 1종</v>
          </cell>
          <cell r="C37" t="str">
            <v>고장력비방수  15C</v>
          </cell>
          <cell r="D37" t="str">
            <v>m</v>
          </cell>
          <cell r="G37">
            <v>742</v>
          </cell>
          <cell r="H37">
            <v>930</v>
          </cell>
          <cell r="Q37">
            <v>930</v>
          </cell>
          <cell r="R37">
            <v>0.1</v>
          </cell>
          <cell r="S37" t="str">
            <v>내선</v>
          </cell>
          <cell r="T37">
            <v>3.9E-2</v>
          </cell>
        </row>
        <row r="38">
          <cell r="A38">
            <v>36</v>
          </cell>
          <cell r="B38" t="str">
            <v>FLEXIBLE  CONNECTOR</v>
          </cell>
          <cell r="C38" t="str">
            <v>PVC 15C-CD</v>
          </cell>
          <cell r="D38" t="str">
            <v>EA</v>
          </cell>
          <cell r="G38">
            <v>746</v>
          </cell>
          <cell r="H38">
            <v>90</v>
          </cell>
          <cell r="Q38">
            <v>90</v>
          </cell>
        </row>
        <row r="39">
          <cell r="A39">
            <v>37</v>
          </cell>
          <cell r="B39" t="str">
            <v>FLEXIBLE  TUBE 1종</v>
          </cell>
          <cell r="C39" t="str">
            <v>고장력방수  15C</v>
          </cell>
          <cell r="D39" t="str">
            <v>m</v>
          </cell>
          <cell r="G39">
            <v>742</v>
          </cell>
          <cell r="H39">
            <v>2000</v>
          </cell>
          <cell r="Q39">
            <v>2000</v>
          </cell>
          <cell r="R39">
            <v>0.1</v>
          </cell>
          <cell r="S39" t="str">
            <v>내선</v>
          </cell>
          <cell r="T39">
            <v>3.9E-2</v>
          </cell>
        </row>
        <row r="40">
          <cell r="A40">
            <v>38</v>
          </cell>
          <cell r="B40" t="str">
            <v>FLEXIBLE  CONNECTOR</v>
          </cell>
          <cell r="C40" t="str">
            <v>방수용콘넥타15C-황동</v>
          </cell>
          <cell r="D40" t="str">
            <v>EA</v>
          </cell>
          <cell r="G40">
            <v>742</v>
          </cell>
          <cell r="H40">
            <v>1370</v>
          </cell>
          <cell r="Q40">
            <v>1370</v>
          </cell>
        </row>
        <row r="41">
          <cell r="A41">
            <v>39</v>
          </cell>
          <cell r="B41" t="str">
            <v>FLEXIBLE  TUBE 1종</v>
          </cell>
          <cell r="C41" t="str">
            <v>고장력방수  17C</v>
          </cell>
          <cell r="D41" t="str">
            <v>m</v>
          </cell>
          <cell r="G41">
            <v>742</v>
          </cell>
          <cell r="H41">
            <v>2620</v>
          </cell>
          <cell r="Q41">
            <v>2620</v>
          </cell>
          <cell r="R41">
            <v>0.1</v>
          </cell>
          <cell r="S41" t="str">
            <v>내선</v>
          </cell>
          <cell r="T41">
            <v>4.9000000000000002E-2</v>
          </cell>
        </row>
        <row r="42">
          <cell r="A42">
            <v>40</v>
          </cell>
          <cell r="B42" t="str">
            <v>FLEXIBLE  CONNECTOR</v>
          </cell>
          <cell r="C42" t="str">
            <v>방수용콘넥타17C-황동</v>
          </cell>
          <cell r="D42" t="str">
            <v>EA</v>
          </cell>
          <cell r="G42">
            <v>742</v>
          </cell>
          <cell r="H42">
            <v>1890</v>
          </cell>
          <cell r="Q42">
            <v>1890</v>
          </cell>
        </row>
        <row r="43">
          <cell r="A43">
            <v>41</v>
          </cell>
          <cell r="B43" t="str">
            <v>FLEXIBLE  TUBE 1종</v>
          </cell>
          <cell r="C43" t="str">
            <v>고장력방수  24C</v>
          </cell>
          <cell r="D43" t="str">
            <v>m</v>
          </cell>
          <cell r="G43">
            <v>742</v>
          </cell>
          <cell r="H43">
            <v>3120</v>
          </cell>
          <cell r="Q43">
            <v>3120</v>
          </cell>
          <cell r="R43">
            <v>0.1</v>
          </cell>
          <cell r="S43" t="str">
            <v>내선</v>
          </cell>
          <cell r="T43">
            <v>6.3E-2</v>
          </cell>
        </row>
        <row r="44">
          <cell r="A44">
            <v>42</v>
          </cell>
          <cell r="B44" t="str">
            <v>FLEXIBLE  CONNECTOR</v>
          </cell>
          <cell r="C44" t="str">
            <v>방수용콘넥타24C-황동</v>
          </cell>
          <cell r="D44" t="str">
            <v>EA</v>
          </cell>
          <cell r="G44">
            <v>742</v>
          </cell>
          <cell r="H44">
            <v>2300</v>
          </cell>
          <cell r="Q44">
            <v>2300</v>
          </cell>
        </row>
        <row r="45">
          <cell r="A45">
            <v>43</v>
          </cell>
          <cell r="B45" t="str">
            <v>FLEXIBLE  TUBE 1종</v>
          </cell>
          <cell r="C45" t="str">
            <v>고장력방수  30C</v>
          </cell>
          <cell r="D45" t="str">
            <v>m</v>
          </cell>
          <cell r="G45">
            <v>742</v>
          </cell>
          <cell r="H45">
            <v>4700</v>
          </cell>
          <cell r="Q45">
            <v>4700</v>
          </cell>
          <cell r="R45">
            <v>0.1</v>
          </cell>
          <cell r="S45" t="str">
            <v>내선</v>
          </cell>
          <cell r="T45">
            <v>7.6999999999999999E-2</v>
          </cell>
        </row>
        <row r="46">
          <cell r="A46">
            <v>44</v>
          </cell>
          <cell r="B46" t="str">
            <v>FLEXIBLE  CONNECTOR</v>
          </cell>
          <cell r="C46" t="str">
            <v>방수용콘넥타30C-황동</v>
          </cell>
          <cell r="D46" t="str">
            <v>EA</v>
          </cell>
          <cell r="G46">
            <v>742</v>
          </cell>
          <cell r="H46">
            <v>3620</v>
          </cell>
          <cell r="Q46">
            <v>3620</v>
          </cell>
        </row>
        <row r="47">
          <cell r="A47">
            <v>45</v>
          </cell>
          <cell r="B47" t="str">
            <v>FLEXIBLE  TUBE 1종</v>
          </cell>
          <cell r="C47" t="str">
            <v>고장력방수  38C</v>
          </cell>
          <cell r="D47" t="str">
            <v>m</v>
          </cell>
          <cell r="G47">
            <v>742</v>
          </cell>
          <cell r="H47">
            <v>7500</v>
          </cell>
          <cell r="Q47">
            <v>7500</v>
          </cell>
          <cell r="R47">
            <v>0.1</v>
          </cell>
          <cell r="S47" t="str">
            <v>내선</v>
          </cell>
          <cell r="T47">
            <v>9.0999999999999998E-2</v>
          </cell>
        </row>
        <row r="48">
          <cell r="A48">
            <v>46</v>
          </cell>
          <cell r="B48" t="str">
            <v>FLEXIBLE  CONNECTOR</v>
          </cell>
          <cell r="C48" t="str">
            <v>방수용콘넥타38C-황동</v>
          </cell>
          <cell r="D48" t="str">
            <v>EA</v>
          </cell>
          <cell r="G48">
            <v>742</v>
          </cell>
          <cell r="H48">
            <v>5450</v>
          </cell>
          <cell r="Q48">
            <v>5450</v>
          </cell>
        </row>
        <row r="49">
          <cell r="A49">
            <v>47</v>
          </cell>
          <cell r="B49" t="str">
            <v>FLEXIBLE  TUBE 1종</v>
          </cell>
          <cell r="C49" t="str">
            <v>고장력방수 50C</v>
          </cell>
          <cell r="D49" t="str">
            <v>m</v>
          </cell>
          <cell r="G49">
            <v>742</v>
          </cell>
          <cell r="H49">
            <v>8800</v>
          </cell>
          <cell r="Q49">
            <v>8800</v>
          </cell>
          <cell r="R49">
            <v>0.1</v>
          </cell>
          <cell r="S49" t="str">
            <v>내선</v>
          </cell>
          <cell r="T49">
            <v>0.13</v>
          </cell>
        </row>
        <row r="50">
          <cell r="A50">
            <v>48</v>
          </cell>
          <cell r="B50" t="str">
            <v>FLEXIBLE  CONNECTOR</v>
          </cell>
          <cell r="C50" t="str">
            <v>방수용콘넥타50C-황동</v>
          </cell>
          <cell r="D50" t="str">
            <v>EA</v>
          </cell>
          <cell r="G50">
            <v>742</v>
          </cell>
          <cell r="H50">
            <v>7370</v>
          </cell>
          <cell r="Q50">
            <v>7370</v>
          </cell>
        </row>
        <row r="51">
          <cell r="A51">
            <v>49</v>
          </cell>
          <cell r="B51" t="str">
            <v>FLEXIBLE  TUBE 2종</v>
          </cell>
          <cell r="C51" t="str">
            <v>PLICA 방수 #15</v>
          </cell>
          <cell r="D51" t="str">
            <v>m</v>
          </cell>
          <cell r="G51">
            <v>743</v>
          </cell>
          <cell r="H51">
            <v>2370</v>
          </cell>
          <cell r="Q51">
            <v>2370</v>
          </cell>
          <cell r="R51">
            <v>0.1</v>
          </cell>
          <cell r="S51" t="str">
            <v>내선</v>
          </cell>
          <cell r="T51">
            <v>3.9E-2</v>
          </cell>
        </row>
        <row r="52">
          <cell r="A52">
            <v>50</v>
          </cell>
          <cell r="B52" t="str">
            <v>FLEXIBLE  TUBE 2종</v>
          </cell>
          <cell r="C52" t="str">
            <v>PLICA 방수 #17</v>
          </cell>
          <cell r="D52" t="str">
            <v>m</v>
          </cell>
          <cell r="G52">
            <v>743</v>
          </cell>
          <cell r="H52">
            <v>2650</v>
          </cell>
          <cell r="Q52">
            <v>2650</v>
          </cell>
          <cell r="R52">
            <v>0.1</v>
          </cell>
          <cell r="S52" t="str">
            <v>내선</v>
          </cell>
          <cell r="T52">
            <v>4.9000000000000002E-2</v>
          </cell>
        </row>
        <row r="53">
          <cell r="A53">
            <v>51</v>
          </cell>
          <cell r="B53" t="str">
            <v>FLEXIBLE  TUBE 2종</v>
          </cell>
          <cell r="C53" t="str">
            <v>PLICA 방수 #24</v>
          </cell>
          <cell r="D53" t="str">
            <v>m</v>
          </cell>
          <cell r="G53">
            <v>743</v>
          </cell>
          <cell r="H53">
            <v>3520</v>
          </cell>
          <cell r="Q53">
            <v>3520</v>
          </cell>
          <cell r="R53">
            <v>0.1</v>
          </cell>
          <cell r="S53" t="str">
            <v>내선</v>
          </cell>
          <cell r="T53">
            <v>6.3E-2</v>
          </cell>
        </row>
        <row r="54">
          <cell r="A54">
            <v>52</v>
          </cell>
          <cell r="B54" t="str">
            <v>FLEXIBLE  TUBE 2종</v>
          </cell>
          <cell r="C54" t="str">
            <v>PLICA 방수 #30</v>
          </cell>
          <cell r="D54" t="str">
            <v>EA</v>
          </cell>
          <cell r="G54">
            <v>743</v>
          </cell>
          <cell r="H54">
            <v>4560</v>
          </cell>
          <cell r="Q54">
            <v>4560</v>
          </cell>
          <cell r="R54">
            <v>0.1</v>
          </cell>
          <cell r="S54" t="str">
            <v>내선</v>
          </cell>
          <cell r="T54">
            <v>7.6999999999999999E-2</v>
          </cell>
        </row>
        <row r="55">
          <cell r="A55">
            <v>53</v>
          </cell>
          <cell r="B55" t="str">
            <v>노말 밴드</v>
          </cell>
          <cell r="C55" t="str">
            <v>ST  28C</v>
          </cell>
          <cell r="D55" t="str">
            <v>EA</v>
          </cell>
          <cell r="G55">
            <v>741</v>
          </cell>
          <cell r="H55">
            <v>1440</v>
          </cell>
          <cell r="Q55">
            <v>1440</v>
          </cell>
        </row>
        <row r="56">
          <cell r="A56">
            <v>54</v>
          </cell>
          <cell r="B56" t="str">
            <v>노말 밴드</v>
          </cell>
          <cell r="C56" t="str">
            <v>ST  36C</v>
          </cell>
          <cell r="D56" t="str">
            <v>EA</v>
          </cell>
          <cell r="G56">
            <v>741</v>
          </cell>
          <cell r="H56">
            <v>2240</v>
          </cell>
          <cell r="Q56">
            <v>2240</v>
          </cell>
        </row>
        <row r="57">
          <cell r="A57">
            <v>55</v>
          </cell>
          <cell r="B57" t="str">
            <v>노말 밴드</v>
          </cell>
          <cell r="C57" t="str">
            <v>ST  42C</v>
          </cell>
          <cell r="D57" t="str">
            <v>EA</v>
          </cell>
          <cell r="G57">
            <v>741</v>
          </cell>
          <cell r="H57">
            <v>2640</v>
          </cell>
          <cell r="Q57">
            <v>2640</v>
          </cell>
        </row>
        <row r="58">
          <cell r="A58">
            <v>56</v>
          </cell>
          <cell r="B58" t="str">
            <v>노말 밴드</v>
          </cell>
          <cell r="C58" t="str">
            <v>ST  54C</v>
          </cell>
          <cell r="D58" t="str">
            <v>EA</v>
          </cell>
          <cell r="G58">
            <v>741</v>
          </cell>
          <cell r="H58">
            <v>4000</v>
          </cell>
          <cell r="Q58">
            <v>4000</v>
          </cell>
        </row>
        <row r="59">
          <cell r="A59">
            <v>57</v>
          </cell>
          <cell r="B59" t="str">
            <v>노말 밴드</v>
          </cell>
          <cell r="C59" t="str">
            <v>ST  104C</v>
          </cell>
          <cell r="D59" t="str">
            <v>EA</v>
          </cell>
          <cell r="G59">
            <v>741</v>
          </cell>
          <cell r="H59">
            <v>18400</v>
          </cell>
          <cell r="Q59">
            <v>18400</v>
          </cell>
        </row>
        <row r="60">
          <cell r="A60">
            <v>58</v>
          </cell>
          <cell r="B60" t="str">
            <v>FLEXIBLE  CONNECTOR</v>
          </cell>
          <cell r="C60" t="str">
            <v>PLICA 방수 #24</v>
          </cell>
          <cell r="D60" t="str">
            <v>EA</v>
          </cell>
          <cell r="G60">
            <v>743</v>
          </cell>
          <cell r="H60">
            <v>1010</v>
          </cell>
          <cell r="Q60">
            <v>1010</v>
          </cell>
        </row>
        <row r="61">
          <cell r="A61">
            <v>59</v>
          </cell>
          <cell r="B61" t="str">
            <v>FLEXIBLE  CONNECTOR</v>
          </cell>
          <cell r="C61" t="str">
            <v>PLICA 방수 #30</v>
          </cell>
          <cell r="D61" t="str">
            <v>EA</v>
          </cell>
          <cell r="G61">
            <v>743</v>
          </cell>
          <cell r="H61">
            <v>1620</v>
          </cell>
          <cell r="Q61">
            <v>1620</v>
          </cell>
        </row>
        <row r="62">
          <cell r="A62">
            <v>60</v>
          </cell>
          <cell r="B62" t="str">
            <v>노말 밴드</v>
          </cell>
          <cell r="C62" t="str">
            <v>HI-PVC  28C</v>
          </cell>
          <cell r="D62" t="str">
            <v>EA</v>
          </cell>
          <cell r="G62">
            <v>745</v>
          </cell>
          <cell r="H62">
            <v>800</v>
          </cell>
          <cell r="Q62">
            <v>800</v>
          </cell>
        </row>
        <row r="63">
          <cell r="A63">
            <v>61</v>
          </cell>
          <cell r="B63" t="str">
            <v>노말 밴드</v>
          </cell>
          <cell r="C63" t="str">
            <v>HI-PVC  36C</v>
          </cell>
          <cell r="D63" t="str">
            <v>EA</v>
          </cell>
          <cell r="G63">
            <v>745</v>
          </cell>
          <cell r="H63">
            <v>900</v>
          </cell>
          <cell r="Q63">
            <v>900</v>
          </cell>
        </row>
        <row r="64">
          <cell r="A64">
            <v>62</v>
          </cell>
          <cell r="B64" t="str">
            <v>노말 밴드</v>
          </cell>
          <cell r="C64" t="str">
            <v>HI-PVC  42C</v>
          </cell>
          <cell r="D64" t="str">
            <v>EA</v>
          </cell>
          <cell r="G64">
            <v>745</v>
          </cell>
          <cell r="H64">
            <v>1200</v>
          </cell>
          <cell r="Q64">
            <v>1200</v>
          </cell>
        </row>
        <row r="65">
          <cell r="A65">
            <v>63</v>
          </cell>
          <cell r="Q65" t="str">
            <v/>
          </cell>
        </row>
        <row r="66">
          <cell r="A66">
            <v>64</v>
          </cell>
          <cell r="Q66" t="str">
            <v/>
          </cell>
        </row>
        <row r="67">
          <cell r="A67">
            <v>65</v>
          </cell>
          <cell r="B67" t="str">
            <v xml:space="preserve">전선 </v>
          </cell>
          <cell r="C67" t="str">
            <v>IV   1.6</v>
          </cell>
          <cell r="D67" t="str">
            <v>m</v>
          </cell>
          <cell r="G67">
            <v>714</v>
          </cell>
          <cell r="H67">
            <v>69</v>
          </cell>
          <cell r="Q67">
            <v>69</v>
          </cell>
          <cell r="R67">
            <v>0.1</v>
          </cell>
          <cell r="S67" t="str">
            <v>내선</v>
          </cell>
          <cell r="T67">
            <v>0.01</v>
          </cell>
          <cell r="U67" t="str">
            <v>내선</v>
          </cell>
          <cell r="V67">
            <v>8.0000000000000002E-3</v>
          </cell>
          <cell r="Y67" t="str">
            <v>바닥배선 :80%</v>
          </cell>
        </row>
        <row r="68">
          <cell r="A68">
            <v>66</v>
          </cell>
          <cell r="B68" t="str">
            <v xml:space="preserve">전선 </v>
          </cell>
          <cell r="C68" t="str">
            <v>IV   2.0</v>
          </cell>
          <cell r="D68" t="str">
            <v>m</v>
          </cell>
          <cell r="G68">
            <v>714</v>
          </cell>
          <cell r="H68">
            <v>103</v>
          </cell>
          <cell r="Q68">
            <v>103</v>
          </cell>
          <cell r="R68">
            <v>0.1</v>
          </cell>
          <cell r="S68" t="str">
            <v>내선</v>
          </cell>
          <cell r="T68">
            <v>0.01</v>
          </cell>
          <cell r="U68" t="str">
            <v>내선</v>
          </cell>
          <cell r="V68">
            <v>8.0000000000000002E-3</v>
          </cell>
          <cell r="Y68" t="str">
            <v>바닥배선 :80%</v>
          </cell>
        </row>
        <row r="69">
          <cell r="A69">
            <v>67</v>
          </cell>
          <cell r="B69" t="str">
            <v xml:space="preserve">전선 </v>
          </cell>
          <cell r="C69" t="str">
            <v>IV   5.5sq</v>
          </cell>
          <cell r="D69" t="str">
            <v>m</v>
          </cell>
          <cell r="G69">
            <v>714</v>
          </cell>
          <cell r="H69">
            <v>196</v>
          </cell>
          <cell r="Q69">
            <v>196</v>
          </cell>
          <cell r="R69">
            <v>0.1</v>
          </cell>
          <cell r="S69" t="str">
            <v>내선</v>
          </cell>
          <cell r="T69">
            <v>0.01</v>
          </cell>
          <cell r="U69" t="str">
            <v>내선</v>
          </cell>
          <cell r="V69">
            <v>8.0000000000000002E-3</v>
          </cell>
          <cell r="Y69" t="str">
            <v>바닥배선 :80%</v>
          </cell>
        </row>
        <row r="70">
          <cell r="A70">
            <v>68</v>
          </cell>
          <cell r="B70" t="str">
            <v xml:space="preserve">전선 </v>
          </cell>
          <cell r="C70" t="str">
            <v>IV   8sq</v>
          </cell>
          <cell r="D70" t="str">
            <v>m</v>
          </cell>
          <cell r="G70">
            <v>714</v>
          </cell>
          <cell r="H70">
            <v>277</v>
          </cell>
          <cell r="Q70">
            <v>277</v>
          </cell>
          <cell r="R70">
            <v>0.1</v>
          </cell>
          <cell r="S70" t="str">
            <v>내선</v>
          </cell>
          <cell r="T70">
            <v>0.02</v>
          </cell>
          <cell r="U70" t="str">
            <v>내선</v>
          </cell>
          <cell r="V70">
            <v>1.6E-2</v>
          </cell>
          <cell r="Y70" t="str">
            <v>바닥배선 :80%</v>
          </cell>
        </row>
        <row r="71">
          <cell r="A71">
            <v>69</v>
          </cell>
          <cell r="B71" t="str">
            <v xml:space="preserve">전선 </v>
          </cell>
          <cell r="C71" t="str">
            <v>IV   14sq</v>
          </cell>
          <cell r="D71" t="str">
            <v>m</v>
          </cell>
          <cell r="G71">
            <v>714</v>
          </cell>
          <cell r="H71">
            <v>543</v>
          </cell>
          <cell r="Q71">
            <v>543</v>
          </cell>
          <cell r="R71">
            <v>0.1</v>
          </cell>
          <cell r="S71" t="str">
            <v>내선</v>
          </cell>
          <cell r="T71">
            <v>0.02</v>
          </cell>
          <cell r="U71" t="str">
            <v>내선</v>
          </cell>
          <cell r="V71">
            <v>1.6E-2</v>
          </cell>
          <cell r="Y71" t="str">
            <v>바닥배선 :80%</v>
          </cell>
        </row>
        <row r="72">
          <cell r="A72">
            <v>70</v>
          </cell>
          <cell r="B72" t="str">
            <v xml:space="preserve">전선 </v>
          </cell>
          <cell r="C72" t="str">
            <v>IV   22sq</v>
          </cell>
          <cell r="D72" t="str">
            <v>m</v>
          </cell>
          <cell r="G72">
            <v>714</v>
          </cell>
          <cell r="H72">
            <v>830</v>
          </cell>
          <cell r="Q72">
            <v>830</v>
          </cell>
          <cell r="R72">
            <v>0.1</v>
          </cell>
          <cell r="S72" t="str">
            <v>내선</v>
          </cell>
          <cell r="T72">
            <v>3.1E-2</v>
          </cell>
          <cell r="U72" t="str">
            <v>내선</v>
          </cell>
          <cell r="V72">
            <v>2.5000000000000001E-2</v>
          </cell>
          <cell r="Y72" t="str">
            <v>바닥배선 :80%</v>
          </cell>
        </row>
        <row r="73">
          <cell r="A73">
            <v>71</v>
          </cell>
          <cell r="B73" t="str">
            <v xml:space="preserve">전선 </v>
          </cell>
          <cell r="C73" t="str">
            <v>IV   38sq</v>
          </cell>
          <cell r="D73" t="str">
            <v>m</v>
          </cell>
          <cell r="G73">
            <v>714</v>
          </cell>
          <cell r="H73">
            <v>1321</v>
          </cell>
          <cell r="Q73">
            <v>1321</v>
          </cell>
          <cell r="R73">
            <v>0.1</v>
          </cell>
          <cell r="S73" t="str">
            <v>내선</v>
          </cell>
          <cell r="T73">
            <v>3.1E-2</v>
          </cell>
          <cell r="U73" t="str">
            <v>내선</v>
          </cell>
          <cell r="V73">
            <v>2.5000000000000001E-2</v>
          </cell>
          <cell r="Y73" t="str">
            <v>바닥배선 :80%</v>
          </cell>
        </row>
        <row r="74">
          <cell r="A74">
            <v>72</v>
          </cell>
          <cell r="Q74" t="str">
            <v/>
          </cell>
        </row>
        <row r="75">
          <cell r="A75">
            <v>73</v>
          </cell>
          <cell r="Q75" t="str">
            <v/>
          </cell>
        </row>
        <row r="76">
          <cell r="A76">
            <v>74</v>
          </cell>
          <cell r="Q76" t="str">
            <v/>
          </cell>
        </row>
        <row r="77">
          <cell r="A77">
            <v>75</v>
          </cell>
          <cell r="B77" t="str">
            <v xml:space="preserve">전선 </v>
          </cell>
          <cell r="C77" t="str">
            <v>GV   2.0sq</v>
          </cell>
          <cell r="D77" t="str">
            <v>m</v>
          </cell>
          <cell r="G77">
            <v>715</v>
          </cell>
          <cell r="H77">
            <v>177</v>
          </cell>
          <cell r="Q77">
            <v>177</v>
          </cell>
          <cell r="R77">
            <v>0.1</v>
          </cell>
          <cell r="S77" t="str">
            <v>내선</v>
          </cell>
          <cell r="T77">
            <v>0.01</v>
          </cell>
          <cell r="U77" t="str">
            <v>내선</v>
          </cell>
          <cell r="V77">
            <v>8.0000000000000002E-3</v>
          </cell>
          <cell r="Y77" t="str">
            <v>바닥배선 :80%</v>
          </cell>
        </row>
        <row r="78">
          <cell r="A78">
            <v>76</v>
          </cell>
          <cell r="B78" t="str">
            <v xml:space="preserve">전선 </v>
          </cell>
          <cell r="C78" t="str">
            <v>GV   3.5sq</v>
          </cell>
          <cell r="D78" t="str">
            <v>m</v>
          </cell>
          <cell r="G78">
            <v>715</v>
          </cell>
          <cell r="H78">
            <v>239</v>
          </cell>
          <cell r="Q78">
            <v>239</v>
          </cell>
          <cell r="R78">
            <v>0.1</v>
          </cell>
          <cell r="S78" t="str">
            <v>내선</v>
          </cell>
          <cell r="T78">
            <v>0.01</v>
          </cell>
          <cell r="U78" t="str">
            <v>내선</v>
          </cell>
          <cell r="V78">
            <v>8.0000000000000002E-3</v>
          </cell>
          <cell r="Y78" t="str">
            <v>바닥배선 :80%</v>
          </cell>
        </row>
        <row r="79">
          <cell r="A79">
            <v>77</v>
          </cell>
          <cell r="B79" t="str">
            <v xml:space="preserve">전선 </v>
          </cell>
          <cell r="C79" t="str">
            <v>GV   5.5sq</v>
          </cell>
          <cell r="D79" t="str">
            <v>m</v>
          </cell>
          <cell r="G79">
            <v>715</v>
          </cell>
          <cell r="H79">
            <v>324</v>
          </cell>
          <cell r="Q79">
            <v>324</v>
          </cell>
          <cell r="R79">
            <v>0.1</v>
          </cell>
          <cell r="S79" t="str">
            <v>내선</v>
          </cell>
          <cell r="T79">
            <v>0.01</v>
          </cell>
          <cell r="U79" t="str">
            <v>내선</v>
          </cell>
          <cell r="V79">
            <v>8.0000000000000002E-3</v>
          </cell>
          <cell r="Y79" t="str">
            <v>바닥배선 :80%</v>
          </cell>
        </row>
        <row r="80">
          <cell r="A80">
            <v>78</v>
          </cell>
          <cell r="B80" t="str">
            <v xml:space="preserve">전선 </v>
          </cell>
          <cell r="C80" t="str">
            <v>GV   8sq</v>
          </cell>
          <cell r="D80" t="str">
            <v>m</v>
          </cell>
          <cell r="G80">
            <v>715</v>
          </cell>
          <cell r="H80">
            <v>495</v>
          </cell>
          <cell r="Q80">
            <v>495</v>
          </cell>
          <cell r="R80">
            <v>0.1</v>
          </cell>
          <cell r="S80" t="str">
            <v>내선</v>
          </cell>
          <cell r="T80">
            <v>0.02</v>
          </cell>
          <cell r="U80" t="str">
            <v>내선</v>
          </cell>
          <cell r="V80">
            <v>1.6E-2</v>
          </cell>
          <cell r="Y80" t="str">
            <v>바닥배선 :80%</v>
          </cell>
        </row>
        <row r="81">
          <cell r="A81">
            <v>79</v>
          </cell>
          <cell r="B81" t="str">
            <v xml:space="preserve">전선 </v>
          </cell>
          <cell r="C81" t="str">
            <v>GV   14sq</v>
          </cell>
          <cell r="D81" t="str">
            <v>m</v>
          </cell>
          <cell r="G81">
            <v>715</v>
          </cell>
          <cell r="H81">
            <v>835</v>
          </cell>
          <cell r="Q81">
            <v>835</v>
          </cell>
          <cell r="R81">
            <v>0.1</v>
          </cell>
          <cell r="S81" t="str">
            <v>내선</v>
          </cell>
          <cell r="T81">
            <v>0.02</v>
          </cell>
          <cell r="U81" t="str">
            <v>내선</v>
          </cell>
          <cell r="V81">
            <v>1.6E-2</v>
          </cell>
          <cell r="Y81" t="str">
            <v>바닥배선 :80%</v>
          </cell>
        </row>
        <row r="82">
          <cell r="A82">
            <v>80</v>
          </cell>
          <cell r="B82" t="str">
            <v xml:space="preserve">전선 </v>
          </cell>
          <cell r="C82" t="str">
            <v>GV   22sq</v>
          </cell>
          <cell r="D82" t="str">
            <v>m</v>
          </cell>
          <cell r="G82">
            <v>715</v>
          </cell>
          <cell r="H82">
            <v>1159</v>
          </cell>
          <cell r="Q82">
            <v>1159</v>
          </cell>
          <cell r="R82">
            <v>0.1</v>
          </cell>
          <cell r="S82" t="str">
            <v>내선</v>
          </cell>
          <cell r="T82">
            <v>3.1E-2</v>
          </cell>
          <cell r="U82" t="str">
            <v>내선</v>
          </cell>
          <cell r="V82">
            <v>2.5000000000000001E-2</v>
          </cell>
          <cell r="Y82" t="str">
            <v>바닥배선 :80%</v>
          </cell>
        </row>
        <row r="83">
          <cell r="A83">
            <v>81</v>
          </cell>
          <cell r="B83" t="str">
            <v xml:space="preserve">전선 </v>
          </cell>
          <cell r="C83" t="str">
            <v>GV   38sq</v>
          </cell>
          <cell r="D83" t="str">
            <v>m</v>
          </cell>
          <cell r="G83">
            <v>715</v>
          </cell>
          <cell r="H83">
            <v>1746</v>
          </cell>
          <cell r="Q83">
            <v>1746</v>
          </cell>
          <cell r="R83">
            <v>0.1</v>
          </cell>
          <cell r="S83" t="str">
            <v>내선</v>
          </cell>
          <cell r="T83">
            <v>3.1E-2</v>
          </cell>
          <cell r="U83" t="str">
            <v>내선</v>
          </cell>
          <cell r="V83">
            <v>2.5000000000000001E-2</v>
          </cell>
          <cell r="Y83" t="str">
            <v>바닥배선 :80%</v>
          </cell>
        </row>
        <row r="84">
          <cell r="A84">
            <v>82</v>
          </cell>
          <cell r="B84" t="str">
            <v xml:space="preserve">전선 </v>
          </cell>
          <cell r="C84" t="str">
            <v>GV   60sq</v>
          </cell>
          <cell r="D84" t="str">
            <v>m</v>
          </cell>
          <cell r="G84">
            <v>715</v>
          </cell>
          <cell r="H84">
            <v>2760</v>
          </cell>
          <cell r="Q84">
            <v>2760</v>
          </cell>
          <cell r="R84">
            <v>0.1</v>
          </cell>
          <cell r="S84" t="str">
            <v>내선</v>
          </cell>
          <cell r="T84">
            <v>5.1999999999999998E-2</v>
          </cell>
          <cell r="U84" t="str">
            <v>내선</v>
          </cell>
          <cell r="V84">
            <v>4.2000000000000003E-2</v>
          </cell>
          <cell r="Y84" t="str">
            <v>바닥배선 :80%</v>
          </cell>
        </row>
        <row r="85">
          <cell r="A85">
            <v>83</v>
          </cell>
          <cell r="B85" t="str">
            <v xml:space="preserve">전선 </v>
          </cell>
          <cell r="C85" t="str">
            <v>GV   100sq</v>
          </cell>
          <cell r="D85" t="str">
            <v>m</v>
          </cell>
          <cell r="G85">
            <v>715</v>
          </cell>
          <cell r="H85">
            <v>4112</v>
          </cell>
          <cell r="Q85">
            <v>4112</v>
          </cell>
          <cell r="R85">
            <v>0.1</v>
          </cell>
          <cell r="S85" t="str">
            <v>내선</v>
          </cell>
          <cell r="T85">
            <v>6.4000000000000001E-2</v>
          </cell>
          <cell r="U85" t="str">
            <v>내선</v>
          </cell>
          <cell r="V85">
            <v>5.0999999999999997E-2</v>
          </cell>
          <cell r="Y85" t="str">
            <v>바닥배선 :80%</v>
          </cell>
        </row>
        <row r="86">
          <cell r="A86">
            <v>84</v>
          </cell>
          <cell r="Q86" t="str">
            <v/>
          </cell>
        </row>
        <row r="87">
          <cell r="A87">
            <v>85</v>
          </cell>
          <cell r="Q87" t="str">
            <v/>
          </cell>
        </row>
        <row r="88">
          <cell r="A88">
            <v>86</v>
          </cell>
          <cell r="Q88" t="str">
            <v/>
          </cell>
        </row>
        <row r="89">
          <cell r="A89">
            <v>87</v>
          </cell>
          <cell r="B89" t="str">
            <v>동 피뢰침H:7.5M이하</v>
          </cell>
          <cell r="C89" t="str">
            <v>大14×430㎜</v>
          </cell>
          <cell r="D89" t="str">
            <v>EA</v>
          </cell>
          <cell r="G89">
            <v>800</v>
          </cell>
          <cell r="H89">
            <v>10800</v>
          </cell>
          <cell r="Q89">
            <v>10800</v>
          </cell>
          <cell r="S89" t="str">
            <v>내선</v>
          </cell>
          <cell r="T89">
            <v>0.89999999999999991</v>
          </cell>
          <cell r="U89" t="str">
            <v>내선</v>
          </cell>
          <cell r="V89">
            <v>1.5</v>
          </cell>
          <cell r="Y89" t="str">
            <v>발판좋은곳(철탑)60%</v>
          </cell>
        </row>
        <row r="90">
          <cell r="A90">
            <v>88</v>
          </cell>
          <cell r="B90" t="str">
            <v>동 피뢰침H:10M이하</v>
          </cell>
          <cell r="C90" t="str">
            <v>大14×430㎜</v>
          </cell>
          <cell r="D90" t="str">
            <v>EA</v>
          </cell>
          <cell r="G90">
            <v>800</v>
          </cell>
          <cell r="H90">
            <v>10800</v>
          </cell>
          <cell r="Q90">
            <v>10800</v>
          </cell>
          <cell r="S90" t="str">
            <v>내선</v>
          </cell>
          <cell r="T90">
            <v>1.1399999999999999</v>
          </cell>
          <cell r="U90" t="str">
            <v>내선</v>
          </cell>
          <cell r="V90">
            <v>1.9</v>
          </cell>
          <cell r="Y90" t="str">
            <v>*배선,접지물포함</v>
          </cell>
        </row>
        <row r="91">
          <cell r="A91">
            <v>89</v>
          </cell>
          <cell r="B91" t="str">
            <v>동 피뢰침H:15M이하</v>
          </cell>
          <cell r="C91" t="str">
            <v>大14×430㎜</v>
          </cell>
          <cell r="D91" t="str">
            <v>EA</v>
          </cell>
          <cell r="G91">
            <v>800</v>
          </cell>
          <cell r="H91">
            <v>10800</v>
          </cell>
          <cell r="Q91">
            <v>10800</v>
          </cell>
          <cell r="U91" t="str">
            <v>배전</v>
          </cell>
          <cell r="V91">
            <v>2.6</v>
          </cell>
          <cell r="Y91" t="str">
            <v>*전주설치는배전전공</v>
          </cell>
        </row>
        <row r="92">
          <cell r="A92">
            <v>90</v>
          </cell>
          <cell r="B92" t="str">
            <v>동 피뢰침H:20M이하</v>
          </cell>
          <cell r="C92" t="str">
            <v>大14×430㎜</v>
          </cell>
          <cell r="D92" t="str">
            <v>EA</v>
          </cell>
          <cell r="G92">
            <v>800</v>
          </cell>
          <cell r="H92">
            <v>10800</v>
          </cell>
          <cell r="Q92">
            <v>10800</v>
          </cell>
          <cell r="U92" t="str">
            <v>배전</v>
          </cell>
          <cell r="V92">
            <v>3.4</v>
          </cell>
          <cell r="Y92" t="str">
            <v>상동</v>
          </cell>
        </row>
        <row r="93">
          <cell r="A93">
            <v>91</v>
          </cell>
          <cell r="B93" t="str">
            <v>동 피뢰침H:7.5M이하</v>
          </cell>
          <cell r="C93" t="str">
            <v>中14×320㎜</v>
          </cell>
          <cell r="D93" t="str">
            <v>EA</v>
          </cell>
          <cell r="G93">
            <v>800</v>
          </cell>
          <cell r="H93">
            <v>9560</v>
          </cell>
          <cell r="Q93">
            <v>9560</v>
          </cell>
          <cell r="S93" t="str">
            <v>내선</v>
          </cell>
          <cell r="T93">
            <v>0.89999999999999991</v>
          </cell>
          <cell r="U93" t="str">
            <v>내선</v>
          </cell>
          <cell r="V93">
            <v>1.5</v>
          </cell>
          <cell r="Y93" t="str">
            <v>상동</v>
          </cell>
        </row>
        <row r="94">
          <cell r="A94">
            <v>92</v>
          </cell>
          <cell r="B94" t="str">
            <v>동 피뢰침H:10M이하</v>
          </cell>
          <cell r="C94" t="str">
            <v>中14×320㎜</v>
          </cell>
          <cell r="D94" t="str">
            <v>EA</v>
          </cell>
          <cell r="G94">
            <v>800</v>
          </cell>
          <cell r="H94">
            <v>9560</v>
          </cell>
          <cell r="Q94">
            <v>9560</v>
          </cell>
          <cell r="S94" t="str">
            <v>내선</v>
          </cell>
          <cell r="T94">
            <v>1.1399999999999999</v>
          </cell>
          <cell r="U94" t="str">
            <v>내선</v>
          </cell>
          <cell r="V94">
            <v>1.9</v>
          </cell>
          <cell r="Y94" t="str">
            <v>상동</v>
          </cell>
        </row>
        <row r="95">
          <cell r="A95">
            <v>93</v>
          </cell>
          <cell r="B95" t="str">
            <v>동 피뢰침H:15M이하</v>
          </cell>
          <cell r="C95" t="str">
            <v>中14×320㎜</v>
          </cell>
          <cell r="D95" t="str">
            <v>EA</v>
          </cell>
          <cell r="G95">
            <v>800</v>
          </cell>
          <cell r="H95">
            <v>9560</v>
          </cell>
          <cell r="Q95">
            <v>9560</v>
          </cell>
          <cell r="U95" t="str">
            <v>배전</v>
          </cell>
          <cell r="V95">
            <v>2.6</v>
          </cell>
          <cell r="Y95" t="str">
            <v>상동</v>
          </cell>
        </row>
        <row r="96">
          <cell r="A96">
            <v>94</v>
          </cell>
          <cell r="B96" t="str">
            <v>동 피뢰침H:20M이하</v>
          </cell>
          <cell r="C96" t="str">
            <v>中14×320㎜</v>
          </cell>
          <cell r="D96" t="str">
            <v>EA</v>
          </cell>
          <cell r="G96">
            <v>800</v>
          </cell>
          <cell r="H96">
            <v>9560</v>
          </cell>
          <cell r="Q96">
            <v>9560</v>
          </cell>
          <cell r="U96" t="str">
            <v>배전</v>
          </cell>
          <cell r="V96">
            <v>3.4</v>
          </cell>
          <cell r="Y96" t="str">
            <v>상동</v>
          </cell>
        </row>
        <row r="97">
          <cell r="A97">
            <v>95</v>
          </cell>
          <cell r="Q97" t="str">
            <v/>
          </cell>
        </row>
        <row r="98">
          <cell r="A98">
            <v>96</v>
          </cell>
          <cell r="B98" t="str">
            <v>접지봉</v>
          </cell>
          <cell r="C98" t="str">
            <v>φ14×1000㎜(동피복)</v>
          </cell>
          <cell r="D98" t="str">
            <v>EA</v>
          </cell>
          <cell r="G98">
            <v>800</v>
          </cell>
          <cell r="H98">
            <v>2700</v>
          </cell>
          <cell r="Q98">
            <v>2700</v>
          </cell>
          <cell r="S98" t="str">
            <v>내선</v>
          </cell>
          <cell r="T98">
            <v>0.2</v>
          </cell>
          <cell r="U98" t="str">
            <v>보인</v>
          </cell>
          <cell r="V98">
            <v>0.1</v>
          </cell>
        </row>
        <row r="99">
          <cell r="A99">
            <v>97</v>
          </cell>
          <cell r="B99" t="str">
            <v>접지봉</v>
          </cell>
          <cell r="C99" t="str">
            <v>φ16×1800㎜(동피복)</v>
          </cell>
          <cell r="D99" t="str">
            <v>EA</v>
          </cell>
          <cell r="G99">
            <v>800</v>
          </cell>
          <cell r="H99">
            <v>3820</v>
          </cell>
          <cell r="Q99">
            <v>3820</v>
          </cell>
          <cell r="S99" t="str">
            <v>내선</v>
          </cell>
          <cell r="T99">
            <v>0.2</v>
          </cell>
          <cell r="U99" t="str">
            <v>보인</v>
          </cell>
          <cell r="V99">
            <v>0.1</v>
          </cell>
        </row>
        <row r="100">
          <cell r="A100">
            <v>98</v>
          </cell>
          <cell r="B100" t="str">
            <v>접지봉</v>
          </cell>
          <cell r="C100" t="str">
            <v>φ18×2400㎜(동피복)</v>
          </cell>
          <cell r="D100" t="str">
            <v>EA</v>
          </cell>
          <cell r="G100">
            <v>800</v>
          </cell>
          <cell r="H100">
            <v>5280</v>
          </cell>
          <cell r="Q100">
            <v>5280</v>
          </cell>
          <cell r="S100" t="str">
            <v>내선</v>
          </cell>
          <cell r="T100">
            <v>0.2</v>
          </cell>
          <cell r="U100" t="str">
            <v>보인</v>
          </cell>
          <cell r="V100">
            <v>0.1</v>
          </cell>
        </row>
        <row r="101">
          <cell r="A101">
            <v>99</v>
          </cell>
          <cell r="B101" t="str">
            <v>접지봉</v>
          </cell>
          <cell r="C101" t="str">
            <v>φ16×1800㎜-3EA</v>
          </cell>
          <cell r="D101" t="str">
            <v>조</v>
          </cell>
          <cell r="Q101">
            <v>0</v>
          </cell>
          <cell r="S101" t="str">
            <v>내선</v>
          </cell>
          <cell r="T101">
            <v>0.45</v>
          </cell>
          <cell r="U101" t="str">
            <v>보인</v>
          </cell>
          <cell r="V101">
            <v>0.23</v>
          </cell>
        </row>
        <row r="102">
          <cell r="A102">
            <v>100</v>
          </cell>
          <cell r="Q102" t="str">
            <v/>
          </cell>
        </row>
        <row r="103">
          <cell r="A103">
            <v>101</v>
          </cell>
          <cell r="B103" t="str">
            <v xml:space="preserve">전선 </v>
          </cell>
          <cell r="C103" t="str">
            <v>HIV   1.2</v>
          </cell>
          <cell r="D103" t="str">
            <v>m</v>
          </cell>
          <cell r="G103">
            <v>714</v>
          </cell>
          <cell r="H103">
            <v>45</v>
          </cell>
          <cell r="Q103">
            <v>45</v>
          </cell>
          <cell r="R103">
            <v>0.1</v>
          </cell>
          <cell r="S103" t="str">
            <v>내선</v>
          </cell>
          <cell r="T103">
            <v>0.01</v>
          </cell>
        </row>
        <row r="104">
          <cell r="A104">
            <v>102</v>
          </cell>
          <cell r="B104" t="str">
            <v xml:space="preserve">전선 </v>
          </cell>
          <cell r="C104" t="str">
            <v>HIV   1.6</v>
          </cell>
          <cell r="D104" t="str">
            <v>m</v>
          </cell>
          <cell r="G104">
            <v>714</v>
          </cell>
          <cell r="H104">
            <v>73</v>
          </cell>
          <cell r="Q104">
            <v>73</v>
          </cell>
          <cell r="R104">
            <v>0.1</v>
          </cell>
          <cell r="S104" t="str">
            <v>내선</v>
          </cell>
          <cell r="T104">
            <v>0.01</v>
          </cell>
        </row>
        <row r="105">
          <cell r="A105">
            <v>103</v>
          </cell>
          <cell r="B105" t="str">
            <v xml:space="preserve">전선 </v>
          </cell>
          <cell r="C105" t="str">
            <v>HIV   2.0</v>
          </cell>
          <cell r="D105" t="str">
            <v>m</v>
          </cell>
          <cell r="G105">
            <v>714</v>
          </cell>
          <cell r="H105">
            <v>107</v>
          </cell>
          <cell r="Q105">
            <v>107</v>
          </cell>
          <cell r="R105">
            <v>0.1</v>
          </cell>
          <cell r="S105" t="str">
            <v>내선</v>
          </cell>
          <cell r="T105">
            <v>0.01</v>
          </cell>
        </row>
        <row r="106">
          <cell r="A106">
            <v>104</v>
          </cell>
          <cell r="B106" t="str">
            <v xml:space="preserve">전선 </v>
          </cell>
          <cell r="C106" t="str">
            <v>HIV   5.5sq</v>
          </cell>
          <cell r="D106" t="str">
            <v>m</v>
          </cell>
          <cell r="G106">
            <v>714</v>
          </cell>
          <cell r="H106">
            <v>209</v>
          </cell>
          <cell r="Q106">
            <v>209</v>
          </cell>
          <cell r="R106">
            <v>0.1</v>
          </cell>
          <cell r="S106" t="str">
            <v>내선</v>
          </cell>
          <cell r="T106">
            <v>0.01</v>
          </cell>
        </row>
        <row r="107">
          <cell r="A107">
            <v>105</v>
          </cell>
          <cell r="B107" t="str">
            <v xml:space="preserve">전선 </v>
          </cell>
          <cell r="C107" t="str">
            <v>HIV   8sq</v>
          </cell>
          <cell r="D107" t="str">
            <v>m</v>
          </cell>
          <cell r="G107">
            <v>714</v>
          </cell>
          <cell r="H107">
            <v>296</v>
          </cell>
          <cell r="Q107">
            <v>296</v>
          </cell>
          <cell r="R107">
            <v>0.1</v>
          </cell>
          <cell r="S107" t="str">
            <v>내선</v>
          </cell>
          <cell r="T107">
            <v>0.02</v>
          </cell>
        </row>
        <row r="108">
          <cell r="A108">
            <v>106</v>
          </cell>
          <cell r="B108" t="str">
            <v xml:space="preserve">전선 </v>
          </cell>
          <cell r="C108" t="str">
            <v>HIV   14sq</v>
          </cell>
          <cell r="D108" t="str">
            <v>m</v>
          </cell>
          <cell r="G108">
            <v>714</v>
          </cell>
          <cell r="H108">
            <v>583</v>
          </cell>
          <cell r="Q108">
            <v>583</v>
          </cell>
          <cell r="R108">
            <v>0.1</v>
          </cell>
          <cell r="S108" t="str">
            <v>내선</v>
          </cell>
          <cell r="T108">
            <v>0.02</v>
          </cell>
        </row>
        <row r="109">
          <cell r="A109">
            <v>107</v>
          </cell>
          <cell r="B109" t="str">
            <v xml:space="preserve">전선 </v>
          </cell>
          <cell r="C109" t="str">
            <v>HIV   22sq</v>
          </cell>
          <cell r="D109" t="str">
            <v>m</v>
          </cell>
          <cell r="G109">
            <v>714</v>
          </cell>
          <cell r="H109">
            <v>888</v>
          </cell>
          <cell r="Q109">
            <v>888</v>
          </cell>
          <cell r="R109">
            <v>0.1</v>
          </cell>
          <cell r="S109" t="str">
            <v>내선</v>
          </cell>
          <cell r="T109">
            <v>3.1E-2</v>
          </cell>
        </row>
        <row r="110">
          <cell r="A110">
            <v>108</v>
          </cell>
          <cell r="B110" t="str">
            <v xml:space="preserve">전선 </v>
          </cell>
          <cell r="C110" t="str">
            <v>HIV   38sq</v>
          </cell>
          <cell r="D110" t="str">
            <v>m</v>
          </cell>
          <cell r="G110">
            <v>714</v>
          </cell>
          <cell r="H110">
            <v>1414</v>
          </cell>
          <cell r="Q110">
            <v>1414</v>
          </cell>
          <cell r="R110">
            <v>0.1</v>
          </cell>
          <cell r="S110" t="str">
            <v>내선</v>
          </cell>
          <cell r="T110">
            <v>3.1E-2</v>
          </cell>
        </row>
        <row r="111">
          <cell r="A111">
            <v>109</v>
          </cell>
          <cell r="Q111" t="str">
            <v/>
          </cell>
        </row>
        <row r="112">
          <cell r="A112">
            <v>110</v>
          </cell>
          <cell r="Q112" t="str">
            <v/>
          </cell>
        </row>
        <row r="113">
          <cell r="A113">
            <v>111</v>
          </cell>
          <cell r="Q113" t="str">
            <v/>
          </cell>
        </row>
        <row r="114">
          <cell r="A114">
            <v>112</v>
          </cell>
          <cell r="B114" t="str">
            <v>전화선</v>
          </cell>
          <cell r="C114" t="str">
            <v>TIV 0.8/2C</v>
          </cell>
          <cell r="D114" t="str">
            <v>m</v>
          </cell>
          <cell r="G114">
            <v>731</v>
          </cell>
          <cell r="H114">
            <v>60</v>
          </cell>
          <cell r="Q114">
            <v>60</v>
          </cell>
          <cell r="R114">
            <v>0.1</v>
          </cell>
          <cell r="S114" t="str">
            <v>통내</v>
          </cell>
          <cell r="T114">
            <v>1.4999999999999999E-2</v>
          </cell>
        </row>
        <row r="115">
          <cell r="A115">
            <v>113</v>
          </cell>
          <cell r="B115" t="str">
            <v>전화선</v>
          </cell>
          <cell r="C115" t="str">
            <v>TIV 1.0/2C</v>
          </cell>
          <cell r="D115" t="str">
            <v>m</v>
          </cell>
          <cell r="G115">
            <v>731</v>
          </cell>
          <cell r="H115">
            <v>113</v>
          </cell>
          <cell r="Q115">
            <v>113</v>
          </cell>
          <cell r="R115">
            <v>0.1</v>
          </cell>
          <cell r="S115" t="str">
            <v>통내</v>
          </cell>
          <cell r="T115">
            <v>1.4999999999999999E-2</v>
          </cell>
        </row>
        <row r="116">
          <cell r="A116">
            <v>114</v>
          </cell>
          <cell r="B116" t="str">
            <v>전화선</v>
          </cell>
          <cell r="C116" t="str">
            <v>TIV 1.2/2C</v>
          </cell>
          <cell r="D116" t="str">
            <v>m</v>
          </cell>
          <cell r="G116">
            <v>731</v>
          </cell>
          <cell r="H116">
            <v>119</v>
          </cell>
          <cell r="Q116">
            <v>119</v>
          </cell>
          <cell r="R116">
            <v>0.1</v>
          </cell>
          <cell r="S116" t="str">
            <v>통내</v>
          </cell>
          <cell r="T116">
            <v>1.4999999999999999E-2</v>
          </cell>
        </row>
        <row r="117">
          <cell r="A117">
            <v>115</v>
          </cell>
          <cell r="Q117" t="str">
            <v/>
          </cell>
        </row>
        <row r="118">
          <cell r="A118">
            <v>116</v>
          </cell>
          <cell r="B118" t="str">
            <v xml:space="preserve"> 저압 케이블</v>
          </cell>
          <cell r="C118" t="str">
            <v>600V CV 2.0 sq/1C</v>
          </cell>
          <cell r="D118" t="str">
            <v>m</v>
          </cell>
          <cell r="G118">
            <v>718</v>
          </cell>
          <cell r="H118">
            <v>173</v>
          </cell>
          <cell r="Q118">
            <v>173</v>
          </cell>
          <cell r="R118">
            <v>0.05</v>
          </cell>
          <cell r="S118" t="str">
            <v>저케</v>
          </cell>
          <cell r="T118">
            <v>0.01</v>
          </cell>
          <cell r="U118" t="str">
            <v>저케</v>
          </cell>
          <cell r="V118">
            <v>5.0000000000000001E-3</v>
          </cell>
          <cell r="W118" t="str">
            <v>보인</v>
          </cell>
          <cell r="X118">
            <v>5.0000000000000001E-3</v>
          </cell>
          <cell r="Y118" t="str">
            <v xml:space="preserve">옥외에서    2열동시 :180%        3열동시 :260%        4열동시 :340%         *구내부설시 본품의50%가산    </v>
          </cell>
        </row>
        <row r="119">
          <cell r="A119">
            <v>117</v>
          </cell>
          <cell r="B119" t="str">
            <v xml:space="preserve"> 저압 케이블</v>
          </cell>
          <cell r="C119" t="str">
            <v>600V CV 3.5 sq/1C</v>
          </cell>
          <cell r="D119" t="str">
            <v>m</v>
          </cell>
          <cell r="G119">
            <v>718</v>
          </cell>
          <cell r="H119">
            <v>218</v>
          </cell>
          <cell r="Q119">
            <v>218</v>
          </cell>
          <cell r="R119">
            <v>0.05</v>
          </cell>
          <cell r="S119" t="str">
            <v>저케</v>
          </cell>
          <cell r="T119">
            <v>1.0999999999999999E-2</v>
          </cell>
          <cell r="U119" t="str">
            <v>저케</v>
          </cell>
          <cell r="V119">
            <v>5.0000000000000001E-3</v>
          </cell>
          <cell r="W119" t="str">
            <v>보인</v>
          </cell>
          <cell r="X119">
            <v>5.0000000000000001E-3</v>
          </cell>
          <cell r="Y119" t="str">
            <v xml:space="preserve"> :180%        3열동시 :260%        4열동시 :340%         *구내부설시 본품의51%가산</v>
          </cell>
        </row>
        <row r="120">
          <cell r="A120">
            <v>118</v>
          </cell>
          <cell r="B120" t="str">
            <v xml:space="preserve"> 저압 케이블</v>
          </cell>
          <cell r="C120" t="str">
            <v>600V CV 5.5 sq/1C</v>
          </cell>
          <cell r="D120" t="str">
            <v>m</v>
          </cell>
          <cell r="G120">
            <v>718</v>
          </cell>
          <cell r="H120">
            <v>316</v>
          </cell>
          <cell r="Q120">
            <v>316</v>
          </cell>
          <cell r="R120">
            <v>0.05</v>
          </cell>
          <cell r="S120" t="str">
            <v>저케</v>
          </cell>
          <cell r="T120">
            <v>1.2999999999999999E-2</v>
          </cell>
          <cell r="U120" t="str">
            <v>저케</v>
          </cell>
          <cell r="V120">
            <v>5.0000000000000001E-3</v>
          </cell>
          <cell r="W120" t="str">
            <v>보인</v>
          </cell>
          <cell r="X120">
            <v>5.0000000000000001E-3</v>
          </cell>
          <cell r="Y120" t="str">
            <v xml:space="preserve"> :260%        4열동시 :340%         *구내부설시 본품의52%가산</v>
          </cell>
        </row>
        <row r="121">
          <cell r="A121">
            <v>119</v>
          </cell>
          <cell r="B121" t="str">
            <v xml:space="preserve"> 저압 케이블</v>
          </cell>
          <cell r="C121" t="str">
            <v>600V CV 8sq/1C</v>
          </cell>
          <cell r="D121" t="str">
            <v>m</v>
          </cell>
          <cell r="G121">
            <v>718</v>
          </cell>
          <cell r="H121">
            <v>409</v>
          </cell>
          <cell r="Q121">
            <v>409</v>
          </cell>
          <cell r="R121">
            <v>0.05</v>
          </cell>
          <cell r="S121" t="str">
            <v>저케</v>
          </cell>
          <cell r="T121">
            <v>1.4E-2</v>
          </cell>
          <cell r="U121" t="str">
            <v>저케</v>
          </cell>
          <cell r="V121">
            <v>5.4999999999999997E-3</v>
          </cell>
          <cell r="W121" t="str">
            <v>보인</v>
          </cell>
          <cell r="X121">
            <v>5.4999999999999997E-3</v>
          </cell>
          <cell r="Y121" t="str">
            <v xml:space="preserve"> :340%         *구내부설시 본품의53%가산</v>
          </cell>
        </row>
        <row r="122">
          <cell r="A122">
            <v>120</v>
          </cell>
          <cell r="B122" t="str">
            <v xml:space="preserve"> 저압 케이블</v>
          </cell>
          <cell r="C122" t="str">
            <v>600V  CV  14sq/1C</v>
          </cell>
          <cell r="D122" t="str">
            <v>m</v>
          </cell>
          <cell r="G122">
            <v>718</v>
          </cell>
          <cell r="H122">
            <v>719</v>
          </cell>
          <cell r="Q122">
            <v>719</v>
          </cell>
          <cell r="R122">
            <v>0.05</v>
          </cell>
          <cell r="S122" t="str">
            <v>저케</v>
          </cell>
          <cell r="T122">
            <v>0.02</v>
          </cell>
          <cell r="U122" t="str">
            <v>저케</v>
          </cell>
          <cell r="V122">
            <v>5.4999999999999997E-3</v>
          </cell>
          <cell r="W122" t="str">
            <v>보인</v>
          </cell>
          <cell r="X122">
            <v>5.4999999999999997E-3</v>
          </cell>
          <cell r="Y122" t="str">
            <v>시 본품의50%가산</v>
          </cell>
        </row>
        <row r="123">
          <cell r="A123">
            <v>121</v>
          </cell>
          <cell r="B123" t="str">
            <v xml:space="preserve"> 저압 케이블</v>
          </cell>
          <cell r="C123" t="str">
            <v>600V  CV 22sq/1C</v>
          </cell>
          <cell r="D123" t="str">
            <v>m</v>
          </cell>
          <cell r="G123">
            <v>718</v>
          </cell>
          <cell r="H123">
            <v>949</v>
          </cell>
          <cell r="Q123">
            <v>949</v>
          </cell>
          <cell r="R123">
            <v>0.05</v>
          </cell>
          <cell r="S123" t="str">
            <v>저케</v>
          </cell>
          <cell r="T123">
            <v>2.5999999999999999E-2</v>
          </cell>
          <cell r="U123" t="str">
            <v>저케</v>
          </cell>
          <cell r="V123">
            <v>7.0000000000000001E-3</v>
          </cell>
          <cell r="W123" t="str">
            <v>보인</v>
          </cell>
          <cell r="X123">
            <v>5.4999999999999997E-3</v>
          </cell>
        </row>
        <row r="124">
          <cell r="A124">
            <v>122</v>
          </cell>
          <cell r="B124" t="str">
            <v xml:space="preserve"> 저압 케이블</v>
          </cell>
          <cell r="C124" t="str">
            <v>600V  CV 38sq/1C</v>
          </cell>
          <cell r="D124" t="str">
            <v>m</v>
          </cell>
          <cell r="G124">
            <v>718</v>
          </cell>
          <cell r="H124">
            <v>1461</v>
          </cell>
          <cell r="Q124">
            <v>1461</v>
          </cell>
          <cell r="R124">
            <v>0.05</v>
          </cell>
          <cell r="S124" t="str">
            <v>저케</v>
          </cell>
          <cell r="T124">
            <v>3.5999999999999997E-2</v>
          </cell>
          <cell r="U124" t="str">
            <v>저케</v>
          </cell>
          <cell r="V124">
            <v>7.4999999999999997E-3</v>
          </cell>
          <cell r="W124" t="str">
            <v>보인</v>
          </cell>
          <cell r="X124">
            <v>7.0000000000000001E-3</v>
          </cell>
        </row>
        <row r="125">
          <cell r="A125">
            <v>123</v>
          </cell>
          <cell r="B125" t="str">
            <v xml:space="preserve"> 저압 케이블</v>
          </cell>
          <cell r="C125" t="str">
            <v>600V  CV 60sq/1C</v>
          </cell>
          <cell r="D125" t="str">
            <v>m</v>
          </cell>
          <cell r="G125">
            <v>718</v>
          </cell>
          <cell r="H125">
            <v>2288</v>
          </cell>
          <cell r="Q125">
            <v>2288</v>
          </cell>
          <cell r="R125">
            <v>0.05</v>
          </cell>
          <cell r="S125" t="str">
            <v>저케</v>
          </cell>
          <cell r="T125">
            <v>4.9000000000000002E-2</v>
          </cell>
          <cell r="U125" t="str">
            <v>저케</v>
          </cell>
          <cell r="V125">
            <v>8.5000000000000006E-3</v>
          </cell>
          <cell r="W125" t="str">
            <v>보인</v>
          </cell>
          <cell r="X125">
            <v>8.5000000000000006E-3</v>
          </cell>
        </row>
        <row r="126">
          <cell r="A126">
            <v>124</v>
          </cell>
          <cell r="B126" t="str">
            <v xml:space="preserve"> 저압 케이블</v>
          </cell>
          <cell r="C126" t="str">
            <v>600V  CV 100sq/1C</v>
          </cell>
          <cell r="D126" t="str">
            <v>m</v>
          </cell>
          <cell r="G126">
            <v>718</v>
          </cell>
          <cell r="H126">
            <v>3735</v>
          </cell>
          <cell r="Q126">
            <v>3735</v>
          </cell>
          <cell r="R126">
            <v>0.05</v>
          </cell>
          <cell r="S126" t="str">
            <v>저케</v>
          </cell>
          <cell r="T126">
            <v>7.0999999999999994E-2</v>
          </cell>
          <cell r="U126" t="str">
            <v>저케</v>
          </cell>
          <cell r="V126">
            <v>1.15E-2</v>
          </cell>
          <cell r="W126" t="str">
            <v>보인</v>
          </cell>
          <cell r="X126">
            <v>1.0999999999999999E-2</v>
          </cell>
        </row>
        <row r="127">
          <cell r="A127">
            <v>125</v>
          </cell>
          <cell r="B127" t="str">
            <v xml:space="preserve"> 저압 케이블</v>
          </cell>
          <cell r="C127" t="str">
            <v>600V  CV 150sq/1C</v>
          </cell>
          <cell r="D127" t="str">
            <v>m</v>
          </cell>
          <cell r="G127">
            <v>718</v>
          </cell>
          <cell r="H127">
            <v>5445</v>
          </cell>
          <cell r="Q127">
            <v>5445</v>
          </cell>
          <cell r="R127">
            <v>0.05</v>
          </cell>
          <cell r="S127" t="str">
            <v>저케</v>
          </cell>
          <cell r="T127">
            <v>9.7000000000000003E-2</v>
          </cell>
          <cell r="U127" t="str">
            <v>저케</v>
          </cell>
          <cell r="V127">
            <v>1.4500000000000001E-2</v>
          </cell>
          <cell r="W127" t="str">
            <v>보인</v>
          </cell>
          <cell r="X127">
            <v>1.4500000000000001E-2</v>
          </cell>
        </row>
        <row r="128">
          <cell r="A128">
            <v>126</v>
          </cell>
          <cell r="B128" t="str">
            <v xml:space="preserve"> 저압 케이블</v>
          </cell>
          <cell r="C128" t="str">
            <v>600V  CV 200sq/1C</v>
          </cell>
          <cell r="D128" t="str">
            <v>m</v>
          </cell>
          <cell r="G128">
            <v>718</v>
          </cell>
          <cell r="H128">
            <v>8560</v>
          </cell>
          <cell r="Q128">
            <v>8560</v>
          </cell>
          <cell r="R128">
            <v>0.05</v>
          </cell>
          <cell r="S128" t="str">
            <v>저케</v>
          </cell>
          <cell r="T128">
            <v>0.11700000000000001</v>
          </cell>
          <cell r="U128" t="str">
            <v>저케</v>
          </cell>
          <cell r="V128">
            <v>1.7500000000000002E-2</v>
          </cell>
          <cell r="W128" t="str">
            <v>보인</v>
          </cell>
          <cell r="X128">
            <v>1.7000000000000001E-2</v>
          </cell>
        </row>
        <row r="129">
          <cell r="A129">
            <v>127</v>
          </cell>
          <cell r="B129" t="str">
            <v xml:space="preserve"> 저압 케이블</v>
          </cell>
          <cell r="C129" t="str">
            <v>600V  CV 250sq/1C</v>
          </cell>
          <cell r="D129" t="str">
            <v>m</v>
          </cell>
          <cell r="G129">
            <v>718</v>
          </cell>
          <cell r="H129">
            <v>9933</v>
          </cell>
          <cell r="Q129">
            <v>9933</v>
          </cell>
          <cell r="R129">
            <v>0.05</v>
          </cell>
          <cell r="S129" t="str">
            <v>저케</v>
          </cell>
          <cell r="T129">
            <v>0.14199999999999999</v>
          </cell>
          <cell r="U129" t="str">
            <v>저케</v>
          </cell>
          <cell r="V129">
            <v>2.5000000000000001E-2</v>
          </cell>
          <cell r="W129" t="str">
            <v>보인</v>
          </cell>
          <cell r="X129">
            <v>2.4500000000000001E-2</v>
          </cell>
        </row>
        <row r="130">
          <cell r="A130">
            <v>128</v>
          </cell>
          <cell r="Q130" t="str">
            <v/>
          </cell>
        </row>
        <row r="131">
          <cell r="A131">
            <v>129</v>
          </cell>
          <cell r="Q131" t="str">
            <v/>
          </cell>
        </row>
        <row r="132">
          <cell r="A132">
            <v>130</v>
          </cell>
          <cell r="B132" t="str">
            <v>저압 케이블</v>
          </cell>
          <cell r="C132" t="str">
            <v>600V EV 5.5 sq/1C</v>
          </cell>
          <cell r="D132" t="str">
            <v>m</v>
          </cell>
          <cell r="G132">
            <v>727</v>
          </cell>
          <cell r="H132">
            <v>251</v>
          </cell>
          <cell r="Q132">
            <v>251</v>
          </cell>
          <cell r="R132">
            <v>0.05</v>
          </cell>
          <cell r="S132" t="str">
            <v>저케</v>
          </cell>
          <cell r="T132">
            <v>1.2999999999999999E-2</v>
          </cell>
          <cell r="U132" t="str">
            <v>저케</v>
          </cell>
          <cell r="V132">
            <v>5.0000000000000001E-3</v>
          </cell>
          <cell r="W132" t="str">
            <v>보인</v>
          </cell>
          <cell r="X132">
            <v>5.0000000000000001E-3</v>
          </cell>
          <cell r="Y132" t="str">
            <v xml:space="preserve">옥외에서    2열동시 :180%        3열동시 :260%        4열동시 :340%         *구내부설시 본품의50%가산    </v>
          </cell>
        </row>
        <row r="133">
          <cell r="A133">
            <v>131</v>
          </cell>
          <cell r="B133" t="str">
            <v>저압 케이블</v>
          </cell>
          <cell r="C133" t="str">
            <v>600V EV 8sq/1C</v>
          </cell>
          <cell r="D133" t="str">
            <v>m</v>
          </cell>
          <cell r="G133">
            <v>727</v>
          </cell>
          <cell r="H133">
            <v>356</v>
          </cell>
          <cell r="Q133">
            <v>356</v>
          </cell>
          <cell r="R133">
            <v>0.05</v>
          </cell>
          <cell r="S133" t="str">
            <v>저케</v>
          </cell>
          <cell r="T133">
            <v>1.4E-2</v>
          </cell>
          <cell r="U133" t="str">
            <v>저케</v>
          </cell>
          <cell r="V133">
            <v>5.4999999999999997E-3</v>
          </cell>
          <cell r="W133" t="str">
            <v>보인</v>
          </cell>
          <cell r="X133">
            <v>5.4999999999999997E-3</v>
          </cell>
          <cell r="Y133" t="str">
            <v xml:space="preserve"> :180%        3열동시 :260%        4열동시 :340%         *구내부설시 본품의51%가산</v>
          </cell>
        </row>
        <row r="134">
          <cell r="A134">
            <v>132</v>
          </cell>
          <cell r="B134" t="str">
            <v>저압 케이블</v>
          </cell>
          <cell r="C134" t="str">
            <v>600V  EV  14sq/1C</v>
          </cell>
          <cell r="D134" t="str">
            <v>m</v>
          </cell>
          <cell r="G134">
            <v>727</v>
          </cell>
          <cell r="H134">
            <v>533</v>
          </cell>
          <cell r="Q134">
            <v>533</v>
          </cell>
          <cell r="R134">
            <v>0.05</v>
          </cell>
          <cell r="S134" t="str">
            <v>저케</v>
          </cell>
          <cell r="T134">
            <v>0.02</v>
          </cell>
          <cell r="U134" t="str">
            <v>저케</v>
          </cell>
          <cell r="V134">
            <v>5.4999999999999997E-3</v>
          </cell>
          <cell r="W134" t="str">
            <v>보인</v>
          </cell>
          <cell r="X134">
            <v>5.4999999999999997E-3</v>
          </cell>
          <cell r="Y134" t="str">
            <v xml:space="preserve"> :260%        4열동시 :340%         *구내부설시 본품의52%가산</v>
          </cell>
        </row>
        <row r="135">
          <cell r="A135">
            <v>133</v>
          </cell>
          <cell r="B135" t="str">
            <v>저압 케이블</v>
          </cell>
          <cell r="C135" t="str">
            <v>600V  EV 22sq/1C</v>
          </cell>
          <cell r="D135" t="str">
            <v>m</v>
          </cell>
          <cell r="G135">
            <v>727</v>
          </cell>
          <cell r="H135">
            <v>755</v>
          </cell>
          <cell r="Q135">
            <v>755</v>
          </cell>
          <cell r="R135">
            <v>0.05</v>
          </cell>
          <cell r="S135" t="str">
            <v>저케</v>
          </cell>
          <cell r="T135">
            <v>2.5999999999999999E-2</v>
          </cell>
          <cell r="U135" t="str">
            <v>저케</v>
          </cell>
          <cell r="V135">
            <v>7.0000000000000001E-3</v>
          </cell>
          <cell r="W135" t="str">
            <v>보인</v>
          </cell>
          <cell r="X135">
            <v>5.4999999999999997E-3</v>
          </cell>
          <cell r="Y135" t="str">
            <v xml:space="preserve"> :340%         *구내부설시 본품의53%가산</v>
          </cell>
        </row>
        <row r="136">
          <cell r="A136">
            <v>134</v>
          </cell>
          <cell r="B136" t="str">
            <v>저압 케이블</v>
          </cell>
          <cell r="C136" t="str">
            <v>600V  EV 38sq/1C</v>
          </cell>
          <cell r="D136" t="str">
            <v>m</v>
          </cell>
          <cell r="G136">
            <v>727</v>
          </cell>
          <cell r="H136">
            <v>1181</v>
          </cell>
          <cell r="Q136">
            <v>1181</v>
          </cell>
          <cell r="R136">
            <v>0.05</v>
          </cell>
          <cell r="S136" t="str">
            <v>저케</v>
          </cell>
          <cell r="T136">
            <v>3.5999999999999997E-2</v>
          </cell>
          <cell r="U136" t="str">
            <v>저케</v>
          </cell>
          <cell r="V136">
            <v>7.4999999999999997E-3</v>
          </cell>
          <cell r="W136" t="str">
            <v>보인</v>
          </cell>
          <cell r="X136">
            <v>7.0000000000000001E-3</v>
          </cell>
          <cell r="Y136" t="str">
            <v>시 본품의50%가산</v>
          </cell>
        </row>
        <row r="137">
          <cell r="A137">
            <v>135</v>
          </cell>
          <cell r="B137" t="str">
            <v>저압 케이블</v>
          </cell>
          <cell r="C137" t="str">
            <v>600V  EV 50sq/1C</v>
          </cell>
          <cell r="D137" t="str">
            <v>m</v>
          </cell>
          <cell r="G137">
            <v>727</v>
          </cell>
          <cell r="H137">
            <v>1626</v>
          </cell>
          <cell r="Q137">
            <v>1626</v>
          </cell>
          <cell r="R137">
            <v>0.05</v>
          </cell>
          <cell r="S137" t="str">
            <v>저케</v>
          </cell>
          <cell r="T137">
            <v>4.2999999999999997E-2</v>
          </cell>
          <cell r="U137" t="str">
            <v>저케</v>
          </cell>
          <cell r="V137">
            <v>8.5000000000000006E-3</v>
          </cell>
          <cell r="W137" t="str">
            <v>보인</v>
          </cell>
          <cell r="X137">
            <v>8.5000000000000006E-3</v>
          </cell>
        </row>
        <row r="138">
          <cell r="A138">
            <v>136</v>
          </cell>
          <cell r="B138" t="str">
            <v>저압 케이블</v>
          </cell>
          <cell r="C138" t="str">
            <v>600V  EV 60sq/1C</v>
          </cell>
          <cell r="D138" t="str">
            <v>m</v>
          </cell>
          <cell r="G138">
            <v>727</v>
          </cell>
          <cell r="H138">
            <v>1939</v>
          </cell>
          <cell r="Q138">
            <v>1939</v>
          </cell>
          <cell r="R138">
            <v>0.05</v>
          </cell>
          <cell r="S138" t="str">
            <v>저케</v>
          </cell>
          <cell r="T138">
            <v>4.9000000000000002E-2</v>
          </cell>
          <cell r="U138" t="str">
            <v>저케</v>
          </cell>
          <cell r="V138">
            <v>8.5000000000000006E-3</v>
          </cell>
          <cell r="W138" t="str">
            <v>보인</v>
          </cell>
          <cell r="X138">
            <v>8.5000000000000006E-3</v>
          </cell>
        </row>
        <row r="139">
          <cell r="A139">
            <v>137</v>
          </cell>
          <cell r="B139" t="str">
            <v>저압 케이블</v>
          </cell>
          <cell r="C139" t="str">
            <v>600V  EV 80sq/1C</v>
          </cell>
          <cell r="D139" t="str">
            <v>m</v>
          </cell>
          <cell r="G139">
            <v>727</v>
          </cell>
          <cell r="H139">
            <v>2494</v>
          </cell>
          <cell r="Q139">
            <v>2494</v>
          </cell>
          <cell r="R139">
            <v>0.05</v>
          </cell>
          <cell r="S139" t="str">
            <v>저케</v>
          </cell>
          <cell r="T139">
            <v>0.06</v>
          </cell>
          <cell r="U139" t="str">
            <v>저케</v>
          </cell>
          <cell r="V139">
            <v>1.15E-2</v>
          </cell>
          <cell r="W139" t="str">
            <v>보인</v>
          </cell>
          <cell r="X139">
            <v>1.0999999999999999E-2</v>
          </cell>
        </row>
        <row r="140">
          <cell r="A140">
            <v>138</v>
          </cell>
          <cell r="B140" t="str">
            <v>저압 케이블</v>
          </cell>
          <cell r="C140" t="str">
            <v>600V  EV 100sq/1C</v>
          </cell>
          <cell r="D140" t="str">
            <v>m</v>
          </cell>
          <cell r="G140">
            <v>727</v>
          </cell>
          <cell r="H140">
            <v>3160</v>
          </cell>
          <cell r="Q140">
            <v>3160</v>
          </cell>
          <cell r="R140">
            <v>0.05</v>
          </cell>
          <cell r="S140" t="str">
            <v>저케</v>
          </cell>
          <cell r="T140">
            <v>7.0999999999999994E-2</v>
          </cell>
          <cell r="U140" t="str">
            <v>저케</v>
          </cell>
          <cell r="V140">
            <v>1.15E-2</v>
          </cell>
          <cell r="W140" t="str">
            <v>보인</v>
          </cell>
          <cell r="X140">
            <v>1.0999999999999999E-2</v>
          </cell>
        </row>
        <row r="141">
          <cell r="A141">
            <v>139</v>
          </cell>
          <cell r="B141" t="str">
            <v>저압 케이블</v>
          </cell>
          <cell r="C141" t="str">
            <v>600V  EV 125sq/1C</v>
          </cell>
          <cell r="D141" t="str">
            <v>m</v>
          </cell>
          <cell r="G141">
            <v>727</v>
          </cell>
          <cell r="H141">
            <v>3881</v>
          </cell>
          <cell r="Q141">
            <v>3881</v>
          </cell>
          <cell r="R141">
            <v>0.05</v>
          </cell>
          <cell r="S141" t="str">
            <v>저케</v>
          </cell>
          <cell r="T141">
            <v>8.4000000000000005E-2</v>
          </cell>
          <cell r="U141" t="str">
            <v>저케</v>
          </cell>
          <cell r="V141">
            <v>1.4500000000000001E-2</v>
          </cell>
          <cell r="W141" t="str">
            <v>보인</v>
          </cell>
          <cell r="X141">
            <v>1.4500000000000001E-2</v>
          </cell>
        </row>
        <row r="142">
          <cell r="A142">
            <v>140</v>
          </cell>
          <cell r="B142" t="str">
            <v>저압 케이블</v>
          </cell>
          <cell r="C142" t="str">
            <v>600V  EV 150sq/1C</v>
          </cell>
          <cell r="D142" t="str">
            <v>m</v>
          </cell>
          <cell r="G142">
            <v>727</v>
          </cell>
          <cell r="H142">
            <v>4748</v>
          </cell>
          <cell r="Q142">
            <v>4748</v>
          </cell>
          <cell r="R142">
            <v>0.05</v>
          </cell>
          <cell r="S142" t="str">
            <v>저케</v>
          </cell>
          <cell r="T142">
            <v>9.7000000000000003E-2</v>
          </cell>
          <cell r="U142" t="str">
            <v>저케</v>
          </cell>
          <cell r="V142">
            <v>1.4500000000000001E-2</v>
          </cell>
          <cell r="W142" t="str">
            <v>보인</v>
          </cell>
          <cell r="X142">
            <v>1.4500000000000001E-2</v>
          </cell>
        </row>
        <row r="143">
          <cell r="A143">
            <v>141</v>
          </cell>
          <cell r="B143" t="str">
            <v>저압 케이블</v>
          </cell>
          <cell r="C143" t="str">
            <v>600V  EV 200sq/1C</v>
          </cell>
          <cell r="D143" t="str">
            <v>m</v>
          </cell>
          <cell r="G143">
            <v>727</v>
          </cell>
          <cell r="H143">
            <v>6086</v>
          </cell>
          <cell r="Q143">
            <v>6086</v>
          </cell>
          <cell r="R143">
            <v>0.05</v>
          </cell>
          <cell r="S143" t="str">
            <v>저케</v>
          </cell>
          <cell r="T143">
            <v>0.11700000000000001</v>
          </cell>
          <cell r="U143" t="str">
            <v>저케</v>
          </cell>
          <cell r="V143">
            <v>1.7500000000000002E-2</v>
          </cell>
          <cell r="W143" t="str">
            <v>보인</v>
          </cell>
          <cell r="X143">
            <v>1.7000000000000001E-2</v>
          </cell>
        </row>
        <row r="144">
          <cell r="A144">
            <v>142</v>
          </cell>
          <cell r="B144" t="str">
            <v>저압 케이블</v>
          </cell>
          <cell r="C144" t="str">
            <v>600V  EV 250sq/1C</v>
          </cell>
          <cell r="D144" t="str">
            <v>m</v>
          </cell>
          <cell r="G144">
            <v>727</v>
          </cell>
          <cell r="H144">
            <v>7801</v>
          </cell>
          <cell r="Q144">
            <v>7801</v>
          </cell>
          <cell r="R144">
            <v>0.05</v>
          </cell>
          <cell r="S144" t="str">
            <v>저케</v>
          </cell>
          <cell r="T144">
            <v>0.14199999999999999</v>
          </cell>
          <cell r="U144" t="str">
            <v>저케</v>
          </cell>
          <cell r="V144">
            <v>2.5000000000000001E-2</v>
          </cell>
          <cell r="W144" t="str">
            <v>보인</v>
          </cell>
          <cell r="X144">
            <v>2.4500000000000001E-2</v>
          </cell>
        </row>
        <row r="145">
          <cell r="A145">
            <v>143</v>
          </cell>
          <cell r="Q145" t="str">
            <v/>
          </cell>
        </row>
        <row r="146">
          <cell r="A146">
            <v>144</v>
          </cell>
          <cell r="Q146" t="str">
            <v/>
          </cell>
        </row>
        <row r="147">
          <cell r="A147">
            <v>145</v>
          </cell>
          <cell r="B147" t="str">
            <v>제어 케이블</v>
          </cell>
          <cell r="C147" t="str">
            <v>CVV  2.0sq/2C</v>
          </cell>
          <cell r="D147" t="str">
            <v>m</v>
          </cell>
          <cell r="G147">
            <v>716</v>
          </cell>
          <cell r="H147">
            <v>484</v>
          </cell>
          <cell r="Q147">
            <v>484</v>
          </cell>
          <cell r="R147">
            <v>0.05</v>
          </cell>
          <cell r="S147" t="str">
            <v>저케</v>
          </cell>
          <cell r="T147">
            <v>1.4E-2</v>
          </cell>
        </row>
        <row r="148">
          <cell r="A148">
            <v>146</v>
          </cell>
          <cell r="B148" t="str">
            <v>제어 케이블</v>
          </cell>
          <cell r="C148" t="str">
            <v>CVV  2.0sq/3C</v>
          </cell>
          <cell r="D148" t="str">
            <v>m</v>
          </cell>
          <cell r="G148">
            <v>716</v>
          </cell>
          <cell r="H148">
            <v>594</v>
          </cell>
          <cell r="Q148">
            <v>594</v>
          </cell>
          <cell r="R148">
            <v>0.05</v>
          </cell>
          <cell r="S148" t="str">
            <v>저케</v>
          </cell>
          <cell r="T148">
            <v>1.9E-2</v>
          </cell>
        </row>
        <row r="149">
          <cell r="A149">
            <v>147</v>
          </cell>
          <cell r="B149" t="str">
            <v>제어 케이블</v>
          </cell>
          <cell r="C149" t="str">
            <v>CVV  2.0sq/4C</v>
          </cell>
          <cell r="D149" t="str">
            <v>m</v>
          </cell>
          <cell r="G149">
            <v>716</v>
          </cell>
          <cell r="H149">
            <v>716</v>
          </cell>
          <cell r="Q149">
            <v>716</v>
          </cell>
          <cell r="R149">
            <v>0.05</v>
          </cell>
          <cell r="S149" t="str">
            <v>저케</v>
          </cell>
          <cell r="T149">
            <v>2.5999999999999999E-2</v>
          </cell>
        </row>
        <row r="150">
          <cell r="A150">
            <v>148</v>
          </cell>
          <cell r="B150" t="str">
            <v>제어 케이블</v>
          </cell>
          <cell r="C150" t="str">
            <v>CVV  2.0sq/5C</v>
          </cell>
          <cell r="D150" t="str">
            <v>m</v>
          </cell>
          <cell r="G150">
            <v>716</v>
          </cell>
          <cell r="H150">
            <v>656</v>
          </cell>
          <cell r="Q150">
            <v>656</v>
          </cell>
          <cell r="R150">
            <v>0.05</v>
          </cell>
          <cell r="S150" t="str">
            <v>저케</v>
          </cell>
          <cell r="T150">
            <v>3.2000000000000001E-2</v>
          </cell>
        </row>
        <row r="151">
          <cell r="A151">
            <v>149</v>
          </cell>
          <cell r="B151" t="str">
            <v>제어 케이블</v>
          </cell>
          <cell r="C151" t="str">
            <v>CVV  2.0sq/6C</v>
          </cell>
          <cell r="D151" t="str">
            <v>m</v>
          </cell>
          <cell r="G151">
            <v>716</v>
          </cell>
          <cell r="H151">
            <v>758</v>
          </cell>
          <cell r="Q151">
            <v>758</v>
          </cell>
          <cell r="R151">
            <v>0.05</v>
          </cell>
          <cell r="S151" t="str">
            <v>저케</v>
          </cell>
          <cell r="T151">
            <v>3.5000000000000003E-2</v>
          </cell>
        </row>
        <row r="152">
          <cell r="A152">
            <v>150</v>
          </cell>
          <cell r="B152" t="str">
            <v>제어 케이블</v>
          </cell>
          <cell r="C152" t="str">
            <v>CVV  2.0sq/7C</v>
          </cell>
          <cell r="D152" t="str">
            <v>m</v>
          </cell>
          <cell r="G152">
            <v>716</v>
          </cell>
          <cell r="H152">
            <v>810</v>
          </cell>
          <cell r="Q152">
            <v>810</v>
          </cell>
          <cell r="R152">
            <v>0.05</v>
          </cell>
          <cell r="S152" t="str">
            <v>저케</v>
          </cell>
          <cell r="T152">
            <v>3.9E-2</v>
          </cell>
        </row>
        <row r="153">
          <cell r="A153">
            <v>151</v>
          </cell>
          <cell r="B153" t="str">
            <v>제어 케이블</v>
          </cell>
          <cell r="C153" t="str">
            <v>CVV  2.0sq/8C</v>
          </cell>
          <cell r="D153" t="str">
            <v>m</v>
          </cell>
          <cell r="G153">
            <v>716</v>
          </cell>
          <cell r="H153">
            <v>1010</v>
          </cell>
          <cell r="Q153">
            <v>1010</v>
          </cell>
          <cell r="R153">
            <v>0.05</v>
          </cell>
          <cell r="S153" t="str">
            <v>저케</v>
          </cell>
          <cell r="T153">
            <v>4.2000000000000003E-2</v>
          </cell>
        </row>
        <row r="154">
          <cell r="A154">
            <v>152</v>
          </cell>
          <cell r="B154" t="str">
            <v>제어 케이블</v>
          </cell>
          <cell r="C154" t="str">
            <v>CVV  2.0sq/9C</v>
          </cell>
          <cell r="D154" t="str">
            <v>m</v>
          </cell>
          <cell r="G154">
            <v>716</v>
          </cell>
          <cell r="H154">
            <v>1100</v>
          </cell>
          <cell r="Q154">
            <v>1100</v>
          </cell>
          <cell r="R154">
            <v>0.05</v>
          </cell>
          <cell r="S154" t="str">
            <v>저케</v>
          </cell>
          <cell r="T154">
            <v>4.4999999999999998E-2</v>
          </cell>
        </row>
        <row r="155">
          <cell r="A155">
            <v>153</v>
          </cell>
          <cell r="B155" t="str">
            <v>제어 케이블</v>
          </cell>
          <cell r="C155" t="str">
            <v>CVV  2.0sq/10C</v>
          </cell>
          <cell r="D155" t="str">
            <v>m</v>
          </cell>
          <cell r="G155">
            <v>716</v>
          </cell>
          <cell r="H155">
            <v>1262</v>
          </cell>
          <cell r="Q155">
            <v>1262</v>
          </cell>
          <cell r="R155">
            <v>0.05</v>
          </cell>
          <cell r="S155" t="str">
            <v>저케</v>
          </cell>
          <cell r="T155">
            <v>4.8000000000000001E-2</v>
          </cell>
        </row>
        <row r="156">
          <cell r="A156">
            <v>154</v>
          </cell>
          <cell r="B156" t="str">
            <v>제어 케이블</v>
          </cell>
          <cell r="C156" t="str">
            <v>CVV  2.0sq/12C</v>
          </cell>
          <cell r="D156" t="str">
            <v>m</v>
          </cell>
          <cell r="G156">
            <v>716</v>
          </cell>
          <cell r="H156">
            <v>1400</v>
          </cell>
          <cell r="Q156">
            <v>1400</v>
          </cell>
          <cell r="R156">
            <v>0.05</v>
          </cell>
          <cell r="S156" t="str">
            <v>저케</v>
          </cell>
          <cell r="T156">
            <v>5.3999999999999999E-2</v>
          </cell>
        </row>
        <row r="157">
          <cell r="A157">
            <v>155</v>
          </cell>
          <cell r="B157" t="str">
            <v>제어 케이블</v>
          </cell>
          <cell r="C157" t="str">
            <v>CVV  2.0sq/15C</v>
          </cell>
          <cell r="D157" t="str">
            <v>m</v>
          </cell>
          <cell r="G157">
            <v>716</v>
          </cell>
          <cell r="H157">
            <v>1813</v>
          </cell>
          <cell r="Q157">
            <v>1813</v>
          </cell>
          <cell r="R157">
            <v>0.05</v>
          </cell>
          <cell r="S157" t="str">
            <v>저케</v>
          </cell>
          <cell r="T157">
            <v>6.3E-2</v>
          </cell>
        </row>
        <row r="158">
          <cell r="A158">
            <v>156</v>
          </cell>
          <cell r="B158" t="str">
            <v>제어 케이블</v>
          </cell>
          <cell r="C158" t="str">
            <v>CVV  2.0sq/19C</v>
          </cell>
          <cell r="D158" t="str">
            <v>m</v>
          </cell>
          <cell r="G158">
            <v>716</v>
          </cell>
          <cell r="H158">
            <v>2049</v>
          </cell>
          <cell r="Q158">
            <v>2049</v>
          </cell>
          <cell r="R158">
            <v>0.05</v>
          </cell>
          <cell r="S158" t="str">
            <v>저케</v>
          </cell>
          <cell r="T158">
            <v>7.1999999999999995E-2</v>
          </cell>
        </row>
        <row r="159">
          <cell r="A159">
            <v>157</v>
          </cell>
          <cell r="B159" t="str">
            <v>제어 케이블</v>
          </cell>
          <cell r="C159" t="str">
            <v>CVV  2.0sq/24C</v>
          </cell>
          <cell r="D159" t="str">
            <v>m</v>
          </cell>
          <cell r="G159">
            <v>716</v>
          </cell>
          <cell r="H159">
            <v>2590</v>
          </cell>
          <cell r="Q159">
            <v>2590</v>
          </cell>
          <cell r="R159">
            <v>0.05</v>
          </cell>
          <cell r="S159" t="str">
            <v>저케</v>
          </cell>
          <cell r="T159">
            <v>8.4000000000000005E-2</v>
          </cell>
        </row>
        <row r="160">
          <cell r="A160">
            <v>158</v>
          </cell>
          <cell r="B160" t="str">
            <v>제어 케이블</v>
          </cell>
          <cell r="C160" t="str">
            <v>CVV  2.0sq/27C</v>
          </cell>
          <cell r="D160" t="str">
            <v>m</v>
          </cell>
          <cell r="G160">
            <v>716</v>
          </cell>
          <cell r="H160">
            <v>2826</v>
          </cell>
          <cell r="Q160">
            <v>2826</v>
          </cell>
          <cell r="R160">
            <v>0.05</v>
          </cell>
          <cell r="S160" t="str">
            <v>저케</v>
          </cell>
          <cell r="T160">
            <v>9.0999999999999998E-2</v>
          </cell>
        </row>
        <row r="161">
          <cell r="A161">
            <v>159</v>
          </cell>
          <cell r="B161" t="str">
            <v>제어 케이블</v>
          </cell>
          <cell r="C161" t="str">
            <v>CVV  2.0sq/30C</v>
          </cell>
          <cell r="D161" t="str">
            <v>m</v>
          </cell>
          <cell r="G161">
            <v>716</v>
          </cell>
          <cell r="H161">
            <v>3163</v>
          </cell>
          <cell r="Q161">
            <v>3163</v>
          </cell>
          <cell r="R161">
            <v>0.05</v>
          </cell>
          <cell r="S161" t="str">
            <v>저케</v>
          </cell>
          <cell r="T161">
            <v>9.8000000000000004E-2</v>
          </cell>
        </row>
        <row r="162">
          <cell r="A162">
            <v>160</v>
          </cell>
          <cell r="Q162" t="str">
            <v/>
          </cell>
        </row>
        <row r="163">
          <cell r="A163">
            <v>161</v>
          </cell>
          <cell r="B163" t="str">
            <v>제어 케이블</v>
          </cell>
          <cell r="C163" t="str">
            <v>CVV-SB  2.0sq/2C</v>
          </cell>
          <cell r="D163" t="str">
            <v>m</v>
          </cell>
          <cell r="G163">
            <v>717</v>
          </cell>
          <cell r="H163">
            <v>754</v>
          </cell>
          <cell r="Q163">
            <v>754</v>
          </cell>
          <cell r="R163">
            <v>0.05</v>
          </cell>
          <cell r="S163" t="str">
            <v>저케</v>
          </cell>
          <cell r="T163">
            <v>1.4E-2</v>
          </cell>
        </row>
        <row r="164">
          <cell r="A164">
            <v>162</v>
          </cell>
          <cell r="B164" t="str">
            <v>제어 케이블</v>
          </cell>
          <cell r="C164" t="str">
            <v>CVV-SB  2.0sq/3C</v>
          </cell>
          <cell r="D164" t="str">
            <v>m</v>
          </cell>
          <cell r="G164">
            <v>717</v>
          </cell>
          <cell r="H164">
            <v>910</v>
          </cell>
          <cell r="Q164">
            <v>910</v>
          </cell>
          <cell r="R164">
            <v>0.05</v>
          </cell>
          <cell r="S164" t="str">
            <v>저케</v>
          </cell>
          <cell r="T164">
            <v>1.9E-2</v>
          </cell>
        </row>
        <row r="165">
          <cell r="A165">
            <v>163</v>
          </cell>
          <cell r="B165" t="str">
            <v>제어 케이블</v>
          </cell>
          <cell r="C165" t="str">
            <v>CVV-SB  2.0sq/4C</v>
          </cell>
          <cell r="D165" t="str">
            <v>m</v>
          </cell>
          <cell r="G165">
            <v>717</v>
          </cell>
          <cell r="H165">
            <v>1048</v>
          </cell>
          <cell r="Q165">
            <v>1048</v>
          </cell>
          <cell r="R165">
            <v>0.05</v>
          </cell>
          <cell r="S165" t="str">
            <v>저케</v>
          </cell>
          <cell r="T165">
            <v>2.5999999999999999E-2</v>
          </cell>
        </row>
        <row r="166">
          <cell r="A166">
            <v>164</v>
          </cell>
          <cell r="B166" t="str">
            <v>제어 케이블</v>
          </cell>
          <cell r="C166" t="str">
            <v>CVV-SB  2.0sq/5C</v>
          </cell>
          <cell r="D166" t="str">
            <v>m</v>
          </cell>
          <cell r="G166">
            <v>717</v>
          </cell>
          <cell r="H166">
            <v>1143</v>
          </cell>
          <cell r="Q166">
            <v>1143</v>
          </cell>
          <cell r="R166">
            <v>0.05</v>
          </cell>
          <cell r="S166" t="str">
            <v>저케</v>
          </cell>
          <cell r="T166">
            <v>3.2000000000000001E-2</v>
          </cell>
        </row>
        <row r="167">
          <cell r="A167">
            <v>165</v>
          </cell>
          <cell r="B167" t="str">
            <v>제어 케이블</v>
          </cell>
          <cell r="C167" t="str">
            <v>CVV-SB  2.0sq/6C</v>
          </cell>
          <cell r="D167" t="str">
            <v>m</v>
          </cell>
          <cell r="G167">
            <v>717</v>
          </cell>
          <cell r="H167">
            <v>1283</v>
          </cell>
          <cell r="Q167">
            <v>1283</v>
          </cell>
          <cell r="R167">
            <v>0.05</v>
          </cell>
          <cell r="S167" t="str">
            <v>저케</v>
          </cell>
          <cell r="T167">
            <v>3.5000000000000003E-2</v>
          </cell>
        </row>
        <row r="168">
          <cell r="A168">
            <v>166</v>
          </cell>
          <cell r="B168" t="str">
            <v>제어 케이블</v>
          </cell>
          <cell r="C168" t="str">
            <v>CVV-SB  2.0sq/7C</v>
          </cell>
          <cell r="D168" t="str">
            <v>m</v>
          </cell>
          <cell r="G168">
            <v>717</v>
          </cell>
          <cell r="H168">
            <v>1363</v>
          </cell>
          <cell r="Q168">
            <v>1363</v>
          </cell>
          <cell r="R168">
            <v>0.05</v>
          </cell>
          <cell r="S168" t="str">
            <v>저케</v>
          </cell>
          <cell r="T168">
            <v>3.9E-2</v>
          </cell>
        </row>
        <row r="169">
          <cell r="A169">
            <v>167</v>
          </cell>
          <cell r="B169" t="str">
            <v>제어 케이블</v>
          </cell>
          <cell r="C169" t="str">
            <v>CVV-SB  2.0sq/9C</v>
          </cell>
          <cell r="D169" t="str">
            <v>m</v>
          </cell>
          <cell r="G169">
            <v>717</v>
          </cell>
          <cell r="H169">
            <v>1584</v>
          </cell>
          <cell r="Q169">
            <v>1584</v>
          </cell>
          <cell r="R169">
            <v>0.05</v>
          </cell>
          <cell r="S169" t="str">
            <v>저케</v>
          </cell>
          <cell r="T169">
            <v>4.4999999999999998E-2</v>
          </cell>
        </row>
        <row r="170">
          <cell r="A170">
            <v>168</v>
          </cell>
          <cell r="B170" t="str">
            <v>제어 케이블</v>
          </cell>
          <cell r="C170" t="str">
            <v>CVV-SB  2.0sq/10C</v>
          </cell>
          <cell r="D170" t="str">
            <v>m</v>
          </cell>
          <cell r="G170">
            <v>717</v>
          </cell>
          <cell r="H170">
            <v>1734</v>
          </cell>
          <cell r="Q170">
            <v>1734</v>
          </cell>
          <cell r="R170">
            <v>0.05</v>
          </cell>
          <cell r="S170" t="str">
            <v>저케</v>
          </cell>
          <cell r="T170">
            <v>4.8000000000000001E-2</v>
          </cell>
        </row>
        <row r="171">
          <cell r="A171">
            <v>169</v>
          </cell>
          <cell r="B171" t="str">
            <v>제어 케이블</v>
          </cell>
          <cell r="C171" t="str">
            <v>CVV-SB  2.0sq/12C</v>
          </cell>
          <cell r="D171" t="str">
            <v>m</v>
          </cell>
          <cell r="G171">
            <v>717</v>
          </cell>
          <cell r="H171">
            <v>1899</v>
          </cell>
          <cell r="Q171">
            <v>1899</v>
          </cell>
          <cell r="R171">
            <v>0.05</v>
          </cell>
          <cell r="S171" t="str">
            <v>저케</v>
          </cell>
          <cell r="T171">
            <v>5.3999999999999999E-2</v>
          </cell>
        </row>
        <row r="172">
          <cell r="A172">
            <v>170</v>
          </cell>
          <cell r="B172" t="str">
            <v>제어 케이블</v>
          </cell>
          <cell r="C172" t="str">
            <v>CVV-SB  2.0sq/15C</v>
          </cell>
          <cell r="D172" t="str">
            <v>m</v>
          </cell>
          <cell r="G172">
            <v>717</v>
          </cell>
          <cell r="H172">
            <v>2278</v>
          </cell>
          <cell r="Q172">
            <v>2278</v>
          </cell>
          <cell r="R172">
            <v>0.05</v>
          </cell>
          <cell r="S172" t="str">
            <v>저케</v>
          </cell>
          <cell r="T172">
            <v>6.3E-2</v>
          </cell>
        </row>
        <row r="173">
          <cell r="A173">
            <v>171</v>
          </cell>
          <cell r="B173" t="str">
            <v>제어 케이블</v>
          </cell>
          <cell r="C173" t="str">
            <v>CVV-SB  2.0sq/17C</v>
          </cell>
          <cell r="D173" t="str">
            <v>m</v>
          </cell>
          <cell r="G173">
            <v>717</v>
          </cell>
          <cell r="H173">
            <v>2502</v>
          </cell>
          <cell r="Q173">
            <v>2502</v>
          </cell>
          <cell r="R173">
            <v>0.05</v>
          </cell>
          <cell r="S173" t="str">
            <v>저케</v>
          </cell>
          <cell r="T173">
            <v>6.9000000000000006E-2</v>
          </cell>
        </row>
        <row r="174">
          <cell r="A174">
            <v>172</v>
          </cell>
          <cell r="B174" t="str">
            <v>제어 케이블</v>
          </cell>
          <cell r="C174" t="str">
            <v>CVV-SB  2.0sq/19C</v>
          </cell>
          <cell r="D174" t="str">
            <v>m</v>
          </cell>
          <cell r="G174">
            <v>717</v>
          </cell>
          <cell r="H174">
            <v>2643</v>
          </cell>
          <cell r="Q174">
            <v>2643</v>
          </cell>
          <cell r="R174">
            <v>0.05</v>
          </cell>
          <cell r="S174" t="str">
            <v>저케</v>
          </cell>
          <cell r="T174">
            <v>7.1999999999999995E-2</v>
          </cell>
        </row>
        <row r="175">
          <cell r="A175">
            <v>173</v>
          </cell>
          <cell r="B175" t="str">
            <v>제어 케이블</v>
          </cell>
          <cell r="C175" t="str">
            <v>CVV-SB  2.0sq/22C</v>
          </cell>
          <cell r="D175" t="str">
            <v>m</v>
          </cell>
          <cell r="G175">
            <v>717</v>
          </cell>
          <cell r="H175">
            <v>3171</v>
          </cell>
          <cell r="Q175">
            <v>3171</v>
          </cell>
          <cell r="R175">
            <v>0.05</v>
          </cell>
          <cell r="S175" t="str">
            <v>저케</v>
          </cell>
          <cell r="T175">
            <v>7.9000000000000001E-2</v>
          </cell>
        </row>
        <row r="176">
          <cell r="A176">
            <v>174</v>
          </cell>
          <cell r="B176" t="str">
            <v>제어 케이블</v>
          </cell>
          <cell r="C176" t="str">
            <v>CVV-SB  2.0sq/24C</v>
          </cell>
          <cell r="D176" t="str">
            <v>m</v>
          </cell>
          <cell r="G176">
            <v>717</v>
          </cell>
          <cell r="H176">
            <v>3150</v>
          </cell>
          <cell r="Q176">
            <v>3150</v>
          </cell>
          <cell r="R176">
            <v>0.05</v>
          </cell>
          <cell r="S176" t="str">
            <v>저케</v>
          </cell>
          <cell r="T176">
            <v>8.4000000000000005E-2</v>
          </cell>
        </row>
        <row r="177">
          <cell r="A177">
            <v>175</v>
          </cell>
          <cell r="B177" t="str">
            <v>제어 케이블</v>
          </cell>
          <cell r="C177" t="str">
            <v>CVV-SB  2.0sq/29C</v>
          </cell>
          <cell r="D177" t="str">
            <v>m</v>
          </cell>
          <cell r="G177">
            <v>717</v>
          </cell>
          <cell r="H177">
            <v>3452</v>
          </cell>
          <cell r="Q177">
            <v>3452</v>
          </cell>
          <cell r="R177">
            <v>0.05</v>
          </cell>
          <cell r="S177" t="str">
            <v>저케</v>
          </cell>
          <cell r="T177">
            <v>9.5000000000000001E-2</v>
          </cell>
        </row>
        <row r="178">
          <cell r="A178">
            <v>176</v>
          </cell>
          <cell r="B178" t="str">
            <v>제어 케이블</v>
          </cell>
          <cell r="C178" t="str">
            <v>CVV-SB  2.0sq/30C</v>
          </cell>
          <cell r="D178" t="str">
            <v>m</v>
          </cell>
          <cell r="G178">
            <v>717</v>
          </cell>
          <cell r="H178">
            <v>3695</v>
          </cell>
          <cell r="Q178">
            <v>3695</v>
          </cell>
          <cell r="R178">
            <v>0.05</v>
          </cell>
          <cell r="S178" t="str">
            <v>저케</v>
          </cell>
          <cell r="T178">
            <v>9.8000000000000004E-2</v>
          </cell>
        </row>
        <row r="179">
          <cell r="A179">
            <v>177</v>
          </cell>
          <cell r="Q179" t="str">
            <v/>
          </cell>
        </row>
        <row r="180">
          <cell r="A180">
            <v>178</v>
          </cell>
          <cell r="B180" t="str">
            <v>통신 케이블</v>
          </cell>
          <cell r="C180" t="str">
            <v>CPEV 0.65/5P</v>
          </cell>
          <cell r="D180" t="str">
            <v>m</v>
          </cell>
          <cell r="G180">
            <v>730</v>
          </cell>
          <cell r="H180">
            <v>568</v>
          </cell>
          <cell r="Q180">
            <v>568</v>
          </cell>
          <cell r="R180">
            <v>0.05</v>
          </cell>
          <cell r="S180" t="str">
            <v>통케</v>
          </cell>
          <cell r="T180">
            <v>1.7999999999999999E-2</v>
          </cell>
          <cell r="Y180" t="str">
            <v>2열동시180%</v>
          </cell>
        </row>
        <row r="181">
          <cell r="A181">
            <v>179</v>
          </cell>
          <cell r="B181" t="str">
            <v>통신 케이블</v>
          </cell>
          <cell r="C181" t="str">
            <v>CPEV 0.65/10P</v>
          </cell>
          <cell r="D181" t="str">
            <v>m</v>
          </cell>
          <cell r="G181">
            <v>730</v>
          </cell>
          <cell r="H181">
            <v>713</v>
          </cell>
          <cell r="Q181">
            <v>713</v>
          </cell>
          <cell r="R181">
            <v>0.05</v>
          </cell>
          <cell r="S181" t="str">
            <v>통케</v>
          </cell>
          <cell r="T181">
            <v>1.7999999999999999E-2</v>
          </cell>
          <cell r="Y181" t="str">
            <v>3열동시240%</v>
          </cell>
        </row>
        <row r="182">
          <cell r="A182">
            <v>180</v>
          </cell>
          <cell r="B182" t="str">
            <v>통신 케이블</v>
          </cell>
          <cell r="C182" t="str">
            <v>CPEV 0.65/20P</v>
          </cell>
          <cell r="D182" t="str">
            <v>m</v>
          </cell>
          <cell r="G182">
            <v>730</v>
          </cell>
          <cell r="H182">
            <v>1053</v>
          </cell>
          <cell r="Q182">
            <v>1053</v>
          </cell>
          <cell r="R182">
            <v>0.05</v>
          </cell>
          <cell r="S182" t="str">
            <v>통케</v>
          </cell>
          <cell r="T182">
            <v>2.1999999999999999E-2</v>
          </cell>
          <cell r="Y182" t="str">
            <v>4열동시320%</v>
          </cell>
        </row>
        <row r="183">
          <cell r="A183">
            <v>181</v>
          </cell>
          <cell r="B183" t="str">
            <v>통신 케이블</v>
          </cell>
          <cell r="C183" t="str">
            <v>CPEV 0.65/30P</v>
          </cell>
          <cell r="D183" t="str">
            <v>m</v>
          </cell>
          <cell r="G183">
            <v>730</v>
          </cell>
          <cell r="H183">
            <v>1432</v>
          </cell>
          <cell r="Q183">
            <v>1432</v>
          </cell>
          <cell r="R183">
            <v>0.05</v>
          </cell>
          <cell r="S183" t="str">
            <v>통케</v>
          </cell>
          <cell r="T183">
            <v>2.3E-2</v>
          </cell>
        </row>
        <row r="184">
          <cell r="A184">
            <v>182</v>
          </cell>
          <cell r="Q184" t="str">
            <v/>
          </cell>
        </row>
        <row r="185">
          <cell r="A185">
            <v>183</v>
          </cell>
          <cell r="Q185" t="str">
            <v/>
          </cell>
        </row>
        <row r="186">
          <cell r="A186">
            <v>184</v>
          </cell>
          <cell r="B186" t="str">
            <v>동축 케이블</v>
          </cell>
          <cell r="C186" t="str">
            <v>ECX  5C-2V</v>
          </cell>
          <cell r="D186" t="str">
            <v>m</v>
          </cell>
          <cell r="G186">
            <v>730</v>
          </cell>
          <cell r="H186">
            <v>386</v>
          </cell>
          <cell r="Q186">
            <v>386</v>
          </cell>
          <cell r="R186">
            <v>0.05</v>
          </cell>
          <cell r="S186" t="str">
            <v>통설</v>
          </cell>
          <cell r="T186">
            <v>1.7999999999999999E-2</v>
          </cell>
        </row>
        <row r="187">
          <cell r="A187">
            <v>185</v>
          </cell>
          <cell r="B187" t="str">
            <v>동축 케이블</v>
          </cell>
          <cell r="C187" t="str">
            <v>ECX  7C-2V</v>
          </cell>
          <cell r="D187" t="str">
            <v>m</v>
          </cell>
          <cell r="G187">
            <v>730</v>
          </cell>
          <cell r="H187">
            <v>698</v>
          </cell>
          <cell r="Q187">
            <v>698</v>
          </cell>
          <cell r="R187">
            <v>0.05</v>
          </cell>
          <cell r="S187" t="str">
            <v>통설</v>
          </cell>
          <cell r="T187">
            <v>2.1999999999999999E-2</v>
          </cell>
        </row>
        <row r="188">
          <cell r="A188">
            <v>186</v>
          </cell>
          <cell r="B188" t="str">
            <v>동축 케이블</v>
          </cell>
          <cell r="C188" t="str">
            <v>ECX 10C-2V</v>
          </cell>
          <cell r="D188" t="str">
            <v>m</v>
          </cell>
          <cell r="G188">
            <v>730</v>
          </cell>
          <cell r="H188">
            <v>1432</v>
          </cell>
          <cell r="Q188">
            <v>1432</v>
          </cell>
          <cell r="R188">
            <v>0.05</v>
          </cell>
          <cell r="S188" t="str">
            <v>통설</v>
          </cell>
          <cell r="T188">
            <v>3.2000000000000001E-2</v>
          </cell>
        </row>
        <row r="189">
          <cell r="A189">
            <v>187</v>
          </cell>
          <cell r="Q189" t="str">
            <v/>
          </cell>
        </row>
        <row r="190">
          <cell r="A190">
            <v>188</v>
          </cell>
          <cell r="B190" t="str">
            <v>22.9KV 전력케이블</v>
          </cell>
          <cell r="C190" t="str">
            <v>CV/CN 60sq/1C</v>
          </cell>
          <cell r="D190" t="str">
            <v>m</v>
          </cell>
          <cell r="G190">
            <v>720</v>
          </cell>
          <cell r="H190">
            <v>7834</v>
          </cell>
          <cell r="Q190">
            <v>7834</v>
          </cell>
          <cell r="R190">
            <v>0.05</v>
          </cell>
          <cell r="S190" t="str">
            <v>특케</v>
          </cell>
          <cell r="T190">
            <v>8.09E-2</v>
          </cell>
          <cell r="Y190" t="str">
            <v>2심:140%</v>
          </cell>
        </row>
        <row r="191">
          <cell r="A191">
            <v>189</v>
          </cell>
          <cell r="B191" t="str">
            <v>22.9KV 전력케이블</v>
          </cell>
          <cell r="C191" t="str">
            <v>CV/CN 100sq/1C</v>
          </cell>
          <cell r="D191" t="str">
            <v>m</v>
          </cell>
          <cell r="G191">
            <v>720</v>
          </cell>
          <cell r="H191">
            <v>9219</v>
          </cell>
          <cell r="Q191">
            <v>9219</v>
          </cell>
          <cell r="R191">
            <v>0.05</v>
          </cell>
          <cell r="S191" t="str">
            <v>특케</v>
          </cell>
          <cell r="T191">
            <v>0.1172</v>
          </cell>
          <cell r="Y191" t="str">
            <v>3심:200%</v>
          </cell>
        </row>
        <row r="192">
          <cell r="A192">
            <v>190</v>
          </cell>
          <cell r="Q192" t="str">
            <v/>
          </cell>
          <cell r="Y192" t="str">
            <v>4심:260%</v>
          </cell>
        </row>
        <row r="193">
          <cell r="A193">
            <v>191</v>
          </cell>
          <cell r="Q193" t="str">
            <v/>
          </cell>
        </row>
        <row r="194">
          <cell r="A194">
            <v>192</v>
          </cell>
          <cell r="Q194" t="str">
            <v/>
          </cell>
        </row>
        <row r="195">
          <cell r="A195">
            <v>193</v>
          </cell>
          <cell r="B195" t="str">
            <v>케이블 헤드 60sq</v>
          </cell>
          <cell r="C195" t="str">
            <v>23KV/1C  1단말/KIT</v>
          </cell>
          <cell r="D195" t="str">
            <v>EA</v>
          </cell>
          <cell r="G195">
            <v>736</v>
          </cell>
          <cell r="H195">
            <v>67400</v>
          </cell>
          <cell r="Q195">
            <v>67400</v>
          </cell>
          <cell r="R195">
            <v>0.05</v>
          </cell>
          <cell r="S195" t="str">
            <v>특케</v>
          </cell>
          <cell r="T195">
            <v>1.05</v>
          </cell>
        </row>
        <row r="196">
          <cell r="A196">
            <v>194</v>
          </cell>
          <cell r="B196" t="str">
            <v>케이블 헤드 100sq</v>
          </cell>
          <cell r="C196" t="str">
            <v>23KV/1C  1단말/KIT</v>
          </cell>
          <cell r="D196" t="str">
            <v>EA</v>
          </cell>
          <cell r="G196">
            <v>736</v>
          </cell>
          <cell r="H196">
            <v>89500</v>
          </cell>
          <cell r="Q196">
            <v>89500</v>
          </cell>
          <cell r="R196">
            <v>0.05</v>
          </cell>
          <cell r="S196" t="str">
            <v>특케</v>
          </cell>
          <cell r="T196">
            <v>1.2</v>
          </cell>
        </row>
        <row r="197">
          <cell r="A197">
            <v>195</v>
          </cell>
          <cell r="Q197" t="str">
            <v/>
          </cell>
        </row>
        <row r="198">
          <cell r="A198">
            <v>196</v>
          </cell>
          <cell r="Q198" t="str">
            <v/>
          </cell>
        </row>
        <row r="199">
          <cell r="A199">
            <v>197</v>
          </cell>
          <cell r="Q199" t="str">
            <v/>
          </cell>
        </row>
        <row r="200">
          <cell r="A200">
            <v>198</v>
          </cell>
          <cell r="B200" t="str">
            <v>고압케이블</v>
          </cell>
          <cell r="C200" t="str">
            <v>3.3KV CV8sq/1C</v>
          </cell>
          <cell r="D200" t="str">
            <v>m</v>
          </cell>
          <cell r="G200">
            <v>719</v>
          </cell>
          <cell r="H200">
            <v>1182</v>
          </cell>
          <cell r="Q200">
            <v>1182</v>
          </cell>
          <cell r="R200">
            <v>0.05</v>
          </cell>
          <cell r="S200" t="str">
            <v>고케</v>
          </cell>
          <cell r="T200">
            <v>1.5400000000000002E-2</v>
          </cell>
        </row>
        <row r="201">
          <cell r="A201">
            <v>199</v>
          </cell>
          <cell r="B201" t="str">
            <v>고압케이블</v>
          </cell>
          <cell r="C201" t="str">
            <v>3.3KV CV14sq/1C</v>
          </cell>
          <cell r="D201" t="str">
            <v>m</v>
          </cell>
          <cell r="G201">
            <v>719</v>
          </cell>
          <cell r="H201">
            <v>1515</v>
          </cell>
          <cell r="Q201">
            <v>1515</v>
          </cell>
          <cell r="R201">
            <v>0.05</v>
          </cell>
          <cell r="S201" t="str">
            <v>고케</v>
          </cell>
          <cell r="T201">
            <v>2.2000000000000002E-2</v>
          </cell>
        </row>
        <row r="202">
          <cell r="A202">
            <v>200</v>
          </cell>
          <cell r="B202" t="str">
            <v>고압케이블</v>
          </cell>
          <cell r="C202" t="str">
            <v>3.3KV CV22sq/1C</v>
          </cell>
          <cell r="D202" t="str">
            <v>m</v>
          </cell>
          <cell r="G202">
            <v>719</v>
          </cell>
          <cell r="H202">
            <v>1825</v>
          </cell>
          <cell r="Q202">
            <v>1825</v>
          </cell>
          <cell r="R202">
            <v>0.05</v>
          </cell>
          <cell r="S202" t="str">
            <v>고케</v>
          </cell>
          <cell r="T202">
            <v>2.86E-2</v>
          </cell>
        </row>
        <row r="203">
          <cell r="A203">
            <v>201</v>
          </cell>
          <cell r="B203" t="str">
            <v>고압케이블</v>
          </cell>
          <cell r="C203" t="str">
            <v>3.3KV CV30sq/1C</v>
          </cell>
          <cell r="D203" t="str">
            <v>m</v>
          </cell>
          <cell r="G203">
            <v>719</v>
          </cell>
          <cell r="H203">
            <v>2201</v>
          </cell>
          <cell r="Q203">
            <v>2201</v>
          </cell>
          <cell r="R203">
            <v>0.05</v>
          </cell>
          <cell r="S203" t="str">
            <v>고케</v>
          </cell>
          <cell r="T203">
            <v>3.3000000000000002E-2</v>
          </cell>
        </row>
        <row r="204">
          <cell r="A204">
            <v>202</v>
          </cell>
          <cell r="B204" t="str">
            <v>고압케이블</v>
          </cell>
          <cell r="C204" t="str">
            <v>3.3KV CV38sq/1C</v>
          </cell>
          <cell r="D204" t="str">
            <v>m</v>
          </cell>
          <cell r="G204">
            <v>719</v>
          </cell>
          <cell r="H204">
            <v>2647</v>
          </cell>
          <cell r="Q204">
            <v>2647</v>
          </cell>
          <cell r="R204">
            <v>0.05</v>
          </cell>
          <cell r="S204" t="str">
            <v>고케</v>
          </cell>
          <cell r="T204">
            <v>3.9600000000000003E-2</v>
          </cell>
        </row>
        <row r="205">
          <cell r="A205">
            <v>203</v>
          </cell>
          <cell r="B205" t="str">
            <v>고압케이블</v>
          </cell>
          <cell r="C205" t="str">
            <v>3.3KV CV50sq/1C</v>
          </cell>
          <cell r="D205" t="str">
            <v>m</v>
          </cell>
          <cell r="G205">
            <v>719</v>
          </cell>
          <cell r="H205">
            <v>3260</v>
          </cell>
          <cell r="Q205">
            <v>3260</v>
          </cell>
          <cell r="R205">
            <v>0.05</v>
          </cell>
          <cell r="S205" t="str">
            <v>고케</v>
          </cell>
          <cell r="T205">
            <v>4.7300000000000002E-2</v>
          </cell>
        </row>
        <row r="206">
          <cell r="A206">
            <v>204</v>
          </cell>
          <cell r="B206" t="str">
            <v>고압케이블</v>
          </cell>
          <cell r="C206" t="str">
            <v>3.3KV CV60sq/1C</v>
          </cell>
          <cell r="D206" t="str">
            <v>m</v>
          </cell>
          <cell r="G206">
            <v>719</v>
          </cell>
          <cell r="H206">
            <v>3953</v>
          </cell>
          <cell r="Q206">
            <v>3953</v>
          </cell>
          <cell r="R206">
            <v>0.05</v>
          </cell>
          <cell r="S206" t="str">
            <v>고케</v>
          </cell>
          <cell r="T206">
            <v>5.3900000000000003E-2</v>
          </cell>
        </row>
        <row r="207">
          <cell r="A207">
            <v>205</v>
          </cell>
          <cell r="B207" t="str">
            <v>고압케이블</v>
          </cell>
          <cell r="C207" t="str">
            <v>3.3KV CV80sq/1C</v>
          </cell>
          <cell r="D207" t="str">
            <v>m</v>
          </cell>
          <cell r="G207">
            <v>719</v>
          </cell>
          <cell r="H207">
            <v>4347</v>
          </cell>
          <cell r="Q207">
            <v>4347</v>
          </cell>
          <cell r="R207">
            <v>0.05</v>
          </cell>
          <cell r="S207" t="str">
            <v>고케</v>
          </cell>
          <cell r="T207">
            <v>6.6000000000000003E-2</v>
          </cell>
        </row>
        <row r="208">
          <cell r="A208">
            <v>206</v>
          </cell>
          <cell r="B208" t="str">
            <v>고압케이블</v>
          </cell>
          <cell r="C208" t="str">
            <v>3.3KV CV100sq/1C</v>
          </cell>
          <cell r="D208" t="str">
            <v>m</v>
          </cell>
          <cell r="G208">
            <v>719</v>
          </cell>
          <cell r="H208">
            <v>5188</v>
          </cell>
          <cell r="Q208">
            <v>5188</v>
          </cell>
          <cell r="R208">
            <v>0.05</v>
          </cell>
          <cell r="S208" t="str">
            <v>고케</v>
          </cell>
          <cell r="T208">
            <v>7.8100000000000003E-2</v>
          </cell>
        </row>
        <row r="209">
          <cell r="A209">
            <v>207</v>
          </cell>
          <cell r="B209" t="str">
            <v>고압케이블</v>
          </cell>
          <cell r="C209" t="str">
            <v>3.3KV CV125sq/1C</v>
          </cell>
          <cell r="D209" t="str">
            <v>m</v>
          </cell>
          <cell r="G209">
            <v>719</v>
          </cell>
          <cell r="H209">
            <v>7110</v>
          </cell>
          <cell r="Q209">
            <v>7110</v>
          </cell>
          <cell r="R209">
            <v>0.05</v>
          </cell>
          <cell r="S209" t="str">
            <v>고케</v>
          </cell>
          <cell r="T209">
            <v>9.240000000000001E-2</v>
          </cell>
        </row>
        <row r="210">
          <cell r="A210">
            <v>208</v>
          </cell>
          <cell r="B210" t="str">
            <v>고압케이블</v>
          </cell>
          <cell r="C210" t="str">
            <v>3.3KV CV150sq/1C</v>
          </cell>
          <cell r="D210" t="str">
            <v>m</v>
          </cell>
          <cell r="G210">
            <v>719</v>
          </cell>
          <cell r="H210">
            <v>8415</v>
          </cell>
          <cell r="Q210">
            <v>8415</v>
          </cell>
          <cell r="R210">
            <v>0.05</v>
          </cell>
          <cell r="S210" t="str">
            <v>고케</v>
          </cell>
          <cell r="T210">
            <v>0.10670000000000002</v>
          </cell>
        </row>
        <row r="211">
          <cell r="A211">
            <v>209</v>
          </cell>
          <cell r="B211" t="str">
            <v>고압케이블</v>
          </cell>
          <cell r="C211" t="str">
            <v>3.3KV CV200sq/1C</v>
          </cell>
          <cell r="D211" t="str">
            <v>m</v>
          </cell>
          <cell r="G211">
            <v>719</v>
          </cell>
          <cell r="H211">
            <v>11412</v>
          </cell>
          <cell r="Q211">
            <v>11412</v>
          </cell>
          <cell r="R211">
            <v>0.05</v>
          </cell>
          <cell r="S211" t="str">
            <v>고케</v>
          </cell>
          <cell r="T211">
            <v>0.12870000000000001</v>
          </cell>
        </row>
        <row r="212">
          <cell r="A212">
            <v>210</v>
          </cell>
          <cell r="B212" t="str">
            <v>고압케이블</v>
          </cell>
          <cell r="C212" t="str">
            <v>3.3KV CV250sq/1C</v>
          </cell>
          <cell r="D212" t="str">
            <v>m</v>
          </cell>
          <cell r="G212">
            <v>719</v>
          </cell>
          <cell r="H212">
            <v>13970</v>
          </cell>
          <cell r="Q212">
            <v>13970</v>
          </cell>
          <cell r="R212">
            <v>0.05</v>
          </cell>
          <cell r="S212" t="str">
            <v>고케</v>
          </cell>
          <cell r="T212">
            <v>0.15620000000000001</v>
          </cell>
        </row>
        <row r="213">
          <cell r="A213">
            <v>211</v>
          </cell>
          <cell r="Q213" t="str">
            <v/>
          </cell>
        </row>
        <row r="214">
          <cell r="A214">
            <v>212</v>
          </cell>
          <cell r="Q214" t="str">
            <v/>
          </cell>
        </row>
        <row r="215">
          <cell r="A215">
            <v>213</v>
          </cell>
          <cell r="Q215" t="str">
            <v/>
          </cell>
        </row>
        <row r="216">
          <cell r="A216">
            <v>214</v>
          </cell>
          <cell r="B216" t="str">
            <v>케이블 헤드 8sq</v>
          </cell>
          <cell r="C216" t="str">
            <v>6.6KV/1C  1단말/KIT</v>
          </cell>
          <cell r="D216" t="str">
            <v>EA</v>
          </cell>
          <cell r="Q216">
            <v>0</v>
          </cell>
          <cell r="S216" t="str">
            <v>고케</v>
          </cell>
          <cell r="T216">
            <v>0.34</v>
          </cell>
        </row>
        <row r="217">
          <cell r="A217">
            <v>215</v>
          </cell>
          <cell r="B217" t="str">
            <v>케이블 헤드 14sq</v>
          </cell>
          <cell r="C217" t="str">
            <v>6.6KV/1C  1단말/KIT</v>
          </cell>
          <cell r="D217" t="str">
            <v>EA</v>
          </cell>
          <cell r="Q217">
            <v>0</v>
          </cell>
          <cell r="S217" t="str">
            <v>고케</v>
          </cell>
          <cell r="T217">
            <v>0.36</v>
          </cell>
        </row>
        <row r="218">
          <cell r="A218">
            <v>216</v>
          </cell>
          <cell r="B218" t="str">
            <v>케이블 헤드 22sq</v>
          </cell>
          <cell r="C218" t="str">
            <v>6.6KV/1C  1단말/KIT</v>
          </cell>
          <cell r="D218" t="str">
            <v>EA</v>
          </cell>
          <cell r="G218">
            <v>738</v>
          </cell>
          <cell r="H218">
            <v>22640</v>
          </cell>
          <cell r="Q218">
            <v>22640</v>
          </cell>
          <cell r="S218" t="str">
            <v>고케</v>
          </cell>
          <cell r="T218">
            <v>0.46</v>
          </cell>
        </row>
        <row r="219">
          <cell r="A219">
            <v>217</v>
          </cell>
          <cell r="B219" t="str">
            <v>케이블 헤드 30sq</v>
          </cell>
          <cell r="C219" t="str">
            <v>6.6KV/1C  1단말/KIT</v>
          </cell>
          <cell r="D219" t="str">
            <v>EA</v>
          </cell>
          <cell r="Q219">
            <v>0</v>
          </cell>
          <cell r="S219" t="str">
            <v>고케</v>
          </cell>
          <cell r="T219">
            <v>0.52</v>
          </cell>
        </row>
        <row r="220">
          <cell r="A220">
            <v>218</v>
          </cell>
          <cell r="B220" t="str">
            <v>케이블 헤드 38sq</v>
          </cell>
          <cell r="C220" t="str">
            <v>6.6KV/1C  1단말/KIT</v>
          </cell>
          <cell r="D220" t="str">
            <v>EA</v>
          </cell>
          <cell r="G220">
            <v>738</v>
          </cell>
          <cell r="H220">
            <v>22800</v>
          </cell>
          <cell r="Q220">
            <v>22800</v>
          </cell>
          <cell r="S220" t="str">
            <v>고케</v>
          </cell>
          <cell r="T220">
            <v>0.55000000000000004</v>
          </cell>
        </row>
        <row r="221">
          <cell r="A221">
            <v>219</v>
          </cell>
          <cell r="B221" t="str">
            <v>케이블 헤드 50sq</v>
          </cell>
          <cell r="C221" t="str">
            <v>6.6KV/1C  1단말/KIT</v>
          </cell>
          <cell r="D221" t="str">
            <v>EA</v>
          </cell>
          <cell r="Q221">
            <v>0</v>
          </cell>
          <cell r="S221" t="str">
            <v>고케</v>
          </cell>
          <cell r="T221">
            <v>0.6</v>
          </cell>
        </row>
        <row r="222">
          <cell r="A222">
            <v>220</v>
          </cell>
          <cell r="B222" t="str">
            <v>케이블 헤드 60sq</v>
          </cell>
          <cell r="C222" t="str">
            <v>6.6KV/1C  1단말/KIT</v>
          </cell>
          <cell r="D222" t="str">
            <v>EA</v>
          </cell>
          <cell r="G222">
            <v>738</v>
          </cell>
          <cell r="H222">
            <v>26000</v>
          </cell>
          <cell r="Q222">
            <v>26000</v>
          </cell>
          <cell r="S222" t="str">
            <v>고케</v>
          </cell>
          <cell r="T222">
            <v>0.67</v>
          </cell>
        </row>
        <row r="223">
          <cell r="A223">
            <v>221</v>
          </cell>
          <cell r="B223" t="str">
            <v>케이블 헤드 80sq</v>
          </cell>
          <cell r="C223" t="str">
            <v>6.6KV/1C  1단말/KIT</v>
          </cell>
          <cell r="D223" t="str">
            <v>EA</v>
          </cell>
          <cell r="Q223">
            <v>0</v>
          </cell>
          <cell r="S223" t="str">
            <v>고케</v>
          </cell>
          <cell r="T223">
            <v>0.72</v>
          </cell>
        </row>
        <row r="224">
          <cell r="A224">
            <v>222</v>
          </cell>
          <cell r="B224" t="str">
            <v>케이블 헤드 100sq</v>
          </cell>
          <cell r="C224" t="str">
            <v>6.6KV/1C  1단말/KIT</v>
          </cell>
          <cell r="D224" t="str">
            <v>EA</v>
          </cell>
          <cell r="G224">
            <v>738</v>
          </cell>
          <cell r="H224">
            <v>26700</v>
          </cell>
          <cell r="Q224">
            <v>26700</v>
          </cell>
          <cell r="S224" t="str">
            <v>고케</v>
          </cell>
          <cell r="T224">
            <v>0.76</v>
          </cell>
        </row>
        <row r="225">
          <cell r="A225">
            <v>223</v>
          </cell>
          <cell r="B225" t="str">
            <v>케이블 헤드 125sq</v>
          </cell>
          <cell r="C225" t="str">
            <v>6.6KV/1C  1단말/KIT</v>
          </cell>
          <cell r="D225" t="str">
            <v>EA</v>
          </cell>
          <cell r="Q225">
            <v>0</v>
          </cell>
          <cell r="S225" t="str">
            <v>고케</v>
          </cell>
          <cell r="T225">
            <v>0.85</v>
          </cell>
        </row>
        <row r="226">
          <cell r="A226">
            <v>224</v>
          </cell>
          <cell r="B226" t="str">
            <v>케이블 헤드 150sq</v>
          </cell>
          <cell r="C226" t="str">
            <v>6.6KV/1C  1단말/KIT</v>
          </cell>
          <cell r="D226" t="str">
            <v>EA</v>
          </cell>
          <cell r="G226">
            <v>738</v>
          </cell>
          <cell r="H226">
            <v>31800</v>
          </cell>
          <cell r="Q226">
            <v>31800</v>
          </cell>
          <cell r="S226" t="str">
            <v>고케</v>
          </cell>
          <cell r="T226">
            <v>0.95</v>
          </cell>
        </row>
        <row r="227">
          <cell r="A227">
            <v>225</v>
          </cell>
          <cell r="B227" t="str">
            <v>케이블 헤드 200sq</v>
          </cell>
          <cell r="C227" t="str">
            <v>6.6KV/1C  1단말/KIT</v>
          </cell>
          <cell r="D227" t="str">
            <v>EA</v>
          </cell>
          <cell r="G227">
            <v>738</v>
          </cell>
          <cell r="H227">
            <v>32600</v>
          </cell>
          <cell r="Q227">
            <v>32600</v>
          </cell>
          <cell r="S227" t="str">
            <v>고케</v>
          </cell>
          <cell r="T227">
            <v>1.03</v>
          </cell>
        </row>
        <row r="228">
          <cell r="A228">
            <v>226</v>
          </cell>
          <cell r="B228" t="str">
            <v>케이블 헤드 250sq</v>
          </cell>
          <cell r="C228" t="str">
            <v>6.6KV/1C  1단말/KIT</v>
          </cell>
          <cell r="D228" t="str">
            <v>EA</v>
          </cell>
          <cell r="G228">
            <v>738</v>
          </cell>
          <cell r="H228">
            <v>33400</v>
          </cell>
          <cell r="Q228">
            <v>33400</v>
          </cell>
          <cell r="S228" t="str">
            <v>고케</v>
          </cell>
          <cell r="T228">
            <v>1.18</v>
          </cell>
        </row>
        <row r="229">
          <cell r="A229">
            <v>227</v>
          </cell>
          <cell r="Q229" t="str">
            <v/>
          </cell>
        </row>
        <row r="230">
          <cell r="A230">
            <v>228</v>
          </cell>
          <cell r="Q230" t="str">
            <v/>
          </cell>
        </row>
        <row r="231">
          <cell r="A231">
            <v>229</v>
          </cell>
          <cell r="B231" t="str">
            <v>케이블헤드 지지금구</v>
          </cell>
          <cell r="C231" t="str">
            <v>상,하부용</v>
          </cell>
          <cell r="D231" t="str">
            <v>조</v>
          </cell>
          <cell r="G231">
            <v>828</v>
          </cell>
          <cell r="H231">
            <v>42000</v>
          </cell>
          <cell r="Q231">
            <v>42000</v>
          </cell>
          <cell r="U231" t="str">
            <v>배전</v>
          </cell>
          <cell r="V231">
            <v>0.45</v>
          </cell>
          <cell r="W231" t="str">
            <v>보인</v>
          </cell>
          <cell r="X231">
            <v>0.23</v>
          </cell>
        </row>
        <row r="232">
          <cell r="A232">
            <v>230</v>
          </cell>
          <cell r="B232" t="str">
            <v>전주용 입상관</v>
          </cell>
          <cell r="C232" t="str">
            <v>φ130×2m</v>
          </cell>
          <cell r="D232" t="str">
            <v>EA</v>
          </cell>
          <cell r="G232">
            <v>828</v>
          </cell>
          <cell r="H232">
            <v>17000</v>
          </cell>
          <cell r="Q232">
            <v>17000</v>
          </cell>
          <cell r="U232" t="str">
            <v>배전</v>
          </cell>
          <cell r="V232">
            <v>0.46</v>
          </cell>
          <cell r="W232" t="str">
            <v>보인</v>
          </cell>
          <cell r="X232">
            <v>0.17</v>
          </cell>
        </row>
        <row r="233">
          <cell r="A233">
            <v>231</v>
          </cell>
          <cell r="B233" t="str">
            <v>반경철관</v>
          </cell>
          <cell r="C233" t="str">
            <v>80×2×2400</v>
          </cell>
          <cell r="D233" t="str">
            <v>EA</v>
          </cell>
          <cell r="G233">
            <v>827</v>
          </cell>
          <cell r="H233">
            <v>9800</v>
          </cell>
          <cell r="Q233">
            <v>9800</v>
          </cell>
          <cell r="U233" t="str">
            <v>배관</v>
          </cell>
          <cell r="V233">
            <v>0.122</v>
          </cell>
        </row>
        <row r="234">
          <cell r="A234">
            <v>232</v>
          </cell>
          <cell r="B234" t="str">
            <v>반경철관 취부밴드</v>
          </cell>
          <cell r="D234" t="str">
            <v>EA</v>
          </cell>
          <cell r="G234">
            <v>827</v>
          </cell>
          <cell r="H234">
            <v>1200</v>
          </cell>
          <cell r="Q234">
            <v>1200</v>
          </cell>
        </row>
        <row r="235">
          <cell r="A235">
            <v>233</v>
          </cell>
          <cell r="B235" t="str">
            <v>입상관취부밴드</v>
          </cell>
          <cell r="D235" t="str">
            <v>EA</v>
          </cell>
          <cell r="G235">
            <v>827</v>
          </cell>
          <cell r="H235">
            <v>1200</v>
          </cell>
          <cell r="Q235">
            <v>1200</v>
          </cell>
        </row>
        <row r="236">
          <cell r="A236">
            <v>234</v>
          </cell>
          <cell r="Q236" t="str">
            <v/>
          </cell>
        </row>
        <row r="237">
          <cell r="A237">
            <v>235</v>
          </cell>
          <cell r="B237" t="str">
            <v>위샤 캡</v>
          </cell>
          <cell r="C237" t="str">
            <v>ST 36C</v>
          </cell>
          <cell r="D237" t="str">
            <v>EA</v>
          </cell>
          <cell r="G237">
            <v>741</v>
          </cell>
          <cell r="H237">
            <v>2480</v>
          </cell>
          <cell r="Q237">
            <v>2480</v>
          </cell>
          <cell r="S237" t="str">
            <v>내선</v>
          </cell>
          <cell r="T237">
            <v>0.03</v>
          </cell>
        </row>
        <row r="238">
          <cell r="A238">
            <v>236</v>
          </cell>
          <cell r="B238" t="str">
            <v>위샤 캡</v>
          </cell>
          <cell r="C238" t="str">
            <v>ST 42C</v>
          </cell>
          <cell r="D238" t="str">
            <v>EA</v>
          </cell>
          <cell r="G238">
            <v>741</v>
          </cell>
          <cell r="H238">
            <v>2770</v>
          </cell>
          <cell r="Q238">
            <v>2770</v>
          </cell>
          <cell r="S238" t="str">
            <v>내선</v>
          </cell>
          <cell r="T238">
            <v>0.03</v>
          </cell>
        </row>
        <row r="239">
          <cell r="A239">
            <v>237</v>
          </cell>
          <cell r="B239" t="str">
            <v>위샤 캡</v>
          </cell>
          <cell r="C239" t="str">
            <v>ST 54C</v>
          </cell>
          <cell r="D239" t="str">
            <v>EA</v>
          </cell>
          <cell r="G239">
            <v>741</v>
          </cell>
          <cell r="H239">
            <v>3440</v>
          </cell>
          <cell r="Q239">
            <v>3440</v>
          </cell>
          <cell r="S239" t="str">
            <v>내선</v>
          </cell>
          <cell r="T239">
            <v>0.04</v>
          </cell>
        </row>
        <row r="240">
          <cell r="A240">
            <v>238</v>
          </cell>
          <cell r="B240" t="str">
            <v>위샤 캡</v>
          </cell>
          <cell r="C240" t="str">
            <v>ST 104C</v>
          </cell>
          <cell r="D240" t="str">
            <v>EA</v>
          </cell>
          <cell r="G240">
            <v>741</v>
          </cell>
          <cell r="H240">
            <v>23910</v>
          </cell>
          <cell r="Q240">
            <v>23910</v>
          </cell>
          <cell r="S240" t="str">
            <v>내선</v>
          </cell>
          <cell r="T240">
            <v>0.04</v>
          </cell>
        </row>
        <row r="241">
          <cell r="A241">
            <v>239</v>
          </cell>
          <cell r="Q241" t="str">
            <v/>
          </cell>
        </row>
        <row r="242">
          <cell r="A242">
            <v>240</v>
          </cell>
          <cell r="Q242" t="str">
            <v/>
          </cell>
        </row>
        <row r="243">
          <cell r="A243">
            <v>241</v>
          </cell>
          <cell r="B243" t="str">
            <v>PULL BOX</v>
          </cell>
          <cell r="C243" t="str">
            <v>100×100×100</v>
          </cell>
          <cell r="D243" t="str">
            <v>EA</v>
          </cell>
          <cell r="G243">
            <v>746</v>
          </cell>
          <cell r="H243">
            <v>1600</v>
          </cell>
          <cell r="Q243">
            <v>1600</v>
          </cell>
          <cell r="S243" t="str">
            <v>내선</v>
          </cell>
          <cell r="T243">
            <v>0.35</v>
          </cell>
          <cell r="U243" t="str">
            <v>내선</v>
          </cell>
          <cell r="V243">
            <v>0.66</v>
          </cell>
          <cell r="Y243" t="str">
            <v>옥외는 벽면</v>
          </cell>
        </row>
        <row r="244">
          <cell r="A244">
            <v>242</v>
          </cell>
          <cell r="B244" t="str">
            <v>PULL BOX</v>
          </cell>
          <cell r="C244" t="str">
            <v>150×150×100</v>
          </cell>
          <cell r="D244" t="str">
            <v>EA</v>
          </cell>
          <cell r="G244">
            <v>746</v>
          </cell>
          <cell r="H244">
            <v>2000</v>
          </cell>
          <cell r="Q244">
            <v>2000</v>
          </cell>
          <cell r="S244" t="str">
            <v>내선</v>
          </cell>
          <cell r="T244">
            <v>0.35</v>
          </cell>
          <cell r="U244" t="str">
            <v>내선</v>
          </cell>
          <cell r="V244">
            <v>0.66</v>
          </cell>
          <cell r="Y244" t="str">
            <v>옥외는 벽면</v>
          </cell>
        </row>
        <row r="245">
          <cell r="A245">
            <v>243</v>
          </cell>
          <cell r="B245" t="str">
            <v>PULL BOX</v>
          </cell>
          <cell r="C245" t="str">
            <v>200×200×100</v>
          </cell>
          <cell r="D245" t="str">
            <v>EA</v>
          </cell>
          <cell r="G245">
            <v>746</v>
          </cell>
          <cell r="H245">
            <v>3100</v>
          </cell>
          <cell r="Q245">
            <v>3100</v>
          </cell>
          <cell r="S245" t="str">
            <v>내선</v>
          </cell>
          <cell r="T245">
            <v>0.35</v>
          </cell>
          <cell r="U245" t="str">
            <v>내선</v>
          </cell>
          <cell r="V245">
            <v>0.66</v>
          </cell>
          <cell r="Y245" t="str">
            <v>옥외는 벽면</v>
          </cell>
        </row>
        <row r="246">
          <cell r="A246">
            <v>244</v>
          </cell>
          <cell r="B246" t="str">
            <v>PULL BOX</v>
          </cell>
          <cell r="C246" t="str">
            <v>250×250×100</v>
          </cell>
          <cell r="D246" t="str">
            <v>EA</v>
          </cell>
          <cell r="G246">
            <v>746</v>
          </cell>
          <cell r="H246">
            <v>4650</v>
          </cell>
          <cell r="Q246">
            <v>4650</v>
          </cell>
          <cell r="S246" t="str">
            <v>내선</v>
          </cell>
          <cell r="T246">
            <v>0.35</v>
          </cell>
          <cell r="U246" t="str">
            <v>내선</v>
          </cell>
          <cell r="V246">
            <v>0.66</v>
          </cell>
          <cell r="Y246" t="str">
            <v>옥외는 벽면</v>
          </cell>
        </row>
        <row r="247">
          <cell r="A247">
            <v>245</v>
          </cell>
          <cell r="B247" t="str">
            <v>PULL BOX</v>
          </cell>
          <cell r="C247" t="str">
            <v>300×300×100</v>
          </cell>
          <cell r="D247" t="str">
            <v>EA</v>
          </cell>
          <cell r="G247">
            <v>746</v>
          </cell>
          <cell r="H247">
            <v>5000</v>
          </cell>
          <cell r="Q247">
            <v>5000</v>
          </cell>
          <cell r="S247" t="str">
            <v>내선</v>
          </cell>
          <cell r="T247">
            <v>0.35</v>
          </cell>
          <cell r="U247" t="str">
            <v>내선</v>
          </cell>
          <cell r="V247">
            <v>0.66</v>
          </cell>
          <cell r="Y247" t="str">
            <v>옥외는 벽면</v>
          </cell>
        </row>
        <row r="248">
          <cell r="A248">
            <v>246</v>
          </cell>
          <cell r="B248" t="str">
            <v>PULL BOX</v>
          </cell>
          <cell r="C248" t="str">
            <v>150×150×150</v>
          </cell>
          <cell r="D248" t="str">
            <v>EA</v>
          </cell>
          <cell r="G248">
            <v>746</v>
          </cell>
          <cell r="H248">
            <v>2350</v>
          </cell>
          <cell r="Q248">
            <v>2350</v>
          </cell>
          <cell r="S248" t="str">
            <v>내선</v>
          </cell>
          <cell r="T248">
            <v>0.35</v>
          </cell>
          <cell r="U248" t="str">
            <v>내선</v>
          </cell>
          <cell r="V248">
            <v>0.66</v>
          </cell>
          <cell r="Y248" t="str">
            <v>옥외는 벽면</v>
          </cell>
        </row>
        <row r="249">
          <cell r="A249">
            <v>247</v>
          </cell>
          <cell r="B249" t="str">
            <v>PULL BOX</v>
          </cell>
          <cell r="C249" t="str">
            <v>200×200×150</v>
          </cell>
          <cell r="D249" t="str">
            <v>EA</v>
          </cell>
          <cell r="G249">
            <v>746</v>
          </cell>
          <cell r="H249">
            <v>3900</v>
          </cell>
          <cell r="Q249">
            <v>3900</v>
          </cell>
          <cell r="S249" t="str">
            <v>내선</v>
          </cell>
          <cell r="T249">
            <v>0.35</v>
          </cell>
          <cell r="U249" t="str">
            <v>내선</v>
          </cell>
          <cell r="V249">
            <v>0.66</v>
          </cell>
          <cell r="Y249" t="str">
            <v>옥외는 벽면</v>
          </cell>
        </row>
        <row r="250">
          <cell r="A250">
            <v>248</v>
          </cell>
          <cell r="B250" t="str">
            <v>PULL BOX</v>
          </cell>
          <cell r="C250" t="str">
            <v>250×250×150</v>
          </cell>
          <cell r="D250" t="str">
            <v>EA</v>
          </cell>
          <cell r="G250">
            <v>746</v>
          </cell>
          <cell r="H250">
            <v>5000</v>
          </cell>
          <cell r="Q250">
            <v>5000</v>
          </cell>
          <cell r="S250" t="str">
            <v>내선</v>
          </cell>
          <cell r="T250">
            <v>0.35</v>
          </cell>
          <cell r="U250" t="str">
            <v>내선</v>
          </cell>
          <cell r="V250">
            <v>0.66</v>
          </cell>
          <cell r="Y250" t="str">
            <v>옥외는 벽면</v>
          </cell>
        </row>
        <row r="251">
          <cell r="A251">
            <v>249</v>
          </cell>
          <cell r="B251" t="str">
            <v>PULL BOX</v>
          </cell>
          <cell r="C251" t="str">
            <v>300×300×150</v>
          </cell>
          <cell r="D251" t="str">
            <v>EA</v>
          </cell>
          <cell r="G251">
            <v>746</v>
          </cell>
          <cell r="H251">
            <v>5750</v>
          </cell>
          <cell r="Q251">
            <v>5750</v>
          </cell>
          <cell r="S251" t="str">
            <v>내선</v>
          </cell>
          <cell r="T251">
            <v>0.35</v>
          </cell>
          <cell r="U251" t="str">
            <v>내선</v>
          </cell>
          <cell r="V251">
            <v>0.66</v>
          </cell>
          <cell r="Y251" t="str">
            <v>옥외는 벽면</v>
          </cell>
        </row>
        <row r="252">
          <cell r="A252">
            <v>250</v>
          </cell>
          <cell r="B252" t="str">
            <v>PULL BOX</v>
          </cell>
          <cell r="C252" t="str">
            <v>400×400×150</v>
          </cell>
          <cell r="D252" t="str">
            <v>EA</v>
          </cell>
          <cell r="G252">
            <v>746</v>
          </cell>
          <cell r="H252">
            <v>9350</v>
          </cell>
          <cell r="Q252">
            <v>9350</v>
          </cell>
          <cell r="S252" t="str">
            <v>내선</v>
          </cell>
          <cell r="T252">
            <v>0.35</v>
          </cell>
          <cell r="U252" t="str">
            <v>내선</v>
          </cell>
          <cell r="V252">
            <v>0.66</v>
          </cell>
          <cell r="Y252" t="str">
            <v>옥외는 벽면</v>
          </cell>
        </row>
        <row r="253">
          <cell r="A253">
            <v>251</v>
          </cell>
          <cell r="B253" t="str">
            <v>PULL BOX</v>
          </cell>
          <cell r="C253" t="str">
            <v>300×300×200</v>
          </cell>
          <cell r="D253" t="str">
            <v>EA</v>
          </cell>
          <cell r="G253">
            <v>746</v>
          </cell>
          <cell r="H253">
            <v>6500</v>
          </cell>
          <cell r="Q253">
            <v>6500</v>
          </cell>
          <cell r="S253" t="str">
            <v>내선</v>
          </cell>
          <cell r="T253">
            <v>0.35</v>
          </cell>
          <cell r="U253" t="str">
            <v>내선</v>
          </cell>
          <cell r="V253">
            <v>0.66</v>
          </cell>
          <cell r="Y253" t="str">
            <v>옥외는 벽면</v>
          </cell>
        </row>
        <row r="254">
          <cell r="A254">
            <v>252</v>
          </cell>
          <cell r="B254" t="str">
            <v>PULL BOX</v>
          </cell>
          <cell r="C254" t="str">
            <v>400×400×200</v>
          </cell>
          <cell r="D254" t="str">
            <v>EA</v>
          </cell>
          <cell r="G254">
            <v>746</v>
          </cell>
          <cell r="H254">
            <v>10200</v>
          </cell>
          <cell r="Q254">
            <v>10200</v>
          </cell>
          <cell r="S254" t="str">
            <v>내선</v>
          </cell>
          <cell r="T254">
            <v>0.66</v>
          </cell>
          <cell r="U254" t="str">
            <v>내선</v>
          </cell>
          <cell r="V254">
            <v>0.95</v>
          </cell>
          <cell r="Y254" t="str">
            <v>옥외는 벽면</v>
          </cell>
        </row>
        <row r="255">
          <cell r="A255">
            <v>253</v>
          </cell>
          <cell r="B255" t="str">
            <v>PULL BOX</v>
          </cell>
          <cell r="C255" t="str">
            <v>500×500×200</v>
          </cell>
          <cell r="D255" t="str">
            <v>EA</v>
          </cell>
          <cell r="G255">
            <v>746</v>
          </cell>
          <cell r="H255">
            <v>18200</v>
          </cell>
          <cell r="Q255">
            <v>18200</v>
          </cell>
          <cell r="S255" t="str">
            <v>내선</v>
          </cell>
          <cell r="T255">
            <v>0.66</v>
          </cell>
          <cell r="U255" t="str">
            <v>내선</v>
          </cell>
          <cell r="V255">
            <v>0.95</v>
          </cell>
          <cell r="Y255" t="str">
            <v>옥외는 벽면</v>
          </cell>
        </row>
        <row r="256">
          <cell r="A256">
            <v>254</v>
          </cell>
          <cell r="B256" t="str">
            <v>PULL BOX</v>
          </cell>
          <cell r="C256" t="str">
            <v>300×300×300</v>
          </cell>
          <cell r="D256" t="str">
            <v>EA</v>
          </cell>
          <cell r="G256">
            <v>746</v>
          </cell>
          <cell r="H256">
            <v>6500</v>
          </cell>
          <cell r="Q256">
            <v>6500</v>
          </cell>
          <cell r="S256" t="str">
            <v>내선</v>
          </cell>
          <cell r="T256">
            <v>0.66</v>
          </cell>
          <cell r="U256" t="str">
            <v>내선</v>
          </cell>
          <cell r="V256">
            <v>0.95</v>
          </cell>
          <cell r="Y256" t="str">
            <v>옥외는 벽면</v>
          </cell>
        </row>
        <row r="257">
          <cell r="A257">
            <v>255</v>
          </cell>
          <cell r="B257" t="str">
            <v>PULL BOX</v>
          </cell>
          <cell r="C257" t="str">
            <v>400×400×300</v>
          </cell>
          <cell r="D257" t="str">
            <v>EA</v>
          </cell>
          <cell r="G257">
            <v>746</v>
          </cell>
          <cell r="H257">
            <v>12100</v>
          </cell>
          <cell r="Q257">
            <v>12100</v>
          </cell>
          <cell r="S257" t="str">
            <v>내선</v>
          </cell>
          <cell r="T257">
            <v>0.66</v>
          </cell>
          <cell r="U257" t="str">
            <v>내선</v>
          </cell>
          <cell r="V257">
            <v>0.95</v>
          </cell>
          <cell r="Y257" t="str">
            <v>옥외는 벽면</v>
          </cell>
        </row>
        <row r="258">
          <cell r="A258">
            <v>256</v>
          </cell>
          <cell r="B258" t="str">
            <v>PULL BOX</v>
          </cell>
          <cell r="C258" t="str">
            <v>500×500×300</v>
          </cell>
          <cell r="D258" t="str">
            <v>EA</v>
          </cell>
          <cell r="G258">
            <v>746</v>
          </cell>
          <cell r="H258">
            <v>22000</v>
          </cell>
          <cell r="Q258">
            <v>22000</v>
          </cell>
          <cell r="S258" t="str">
            <v>내선</v>
          </cell>
          <cell r="T258">
            <v>0.66</v>
          </cell>
          <cell r="U258" t="str">
            <v>내선</v>
          </cell>
          <cell r="V258">
            <v>0.95</v>
          </cell>
          <cell r="Y258" t="str">
            <v>옥외는 벽면</v>
          </cell>
        </row>
        <row r="259">
          <cell r="A259">
            <v>257</v>
          </cell>
          <cell r="B259" t="str">
            <v>PULL BOX</v>
          </cell>
          <cell r="C259" t="str">
            <v>600×600×300</v>
          </cell>
          <cell r="D259" t="str">
            <v>EA</v>
          </cell>
          <cell r="G259">
            <v>746</v>
          </cell>
          <cell r="H259">
            <v>27500</v>
          </cell>
          <cell r="Q259">
            <v>27500</v>
          </cell>
          <cell r="S259" t="str">
            <v>내선</v>
          </cell>
          <cell r="T259">
            <v>0.66</v>
          </cell>
          <cell r="U259" t="str">
            <v>내선</v>
          </cell>
          <cell r="V259">
            <v>0.95</v>
          </cell>
          <cell r="Y259" t="str">
            <v>옥외는 벽면</v>
          </cell>
        </row>
        <row r="260">
          <cell r="A260">
            <v>258</v>
          </cell>
          <cell r="B260" t="str">
            <v>PULL BOX</v>
          </cell>
          <cell r="C260" t="str">
            <v>600×600×400</v>
          </cell>
          <cell r="D260" t="str">
            <v>EA</v>
          </cell>
          <cell r="G260">
            <v>746</v>
          </cell>
          <cell r="H260">
            <v>33000</v>
          </cell>
          <cell r="Q260">
            <v>33000</v>
          </cell>
          <cell r="S260" t="str">
            <v>내선</v>
          </cell>
          <cell r="T260">
            <v>0.66</v>
          </cell>
          <cell r="U260" t="str">
            <v>내선</v>
          </cell>
          <cell r="V260">
            <v>0.95</v>
          </cell>
          <cell r="Y260" t="str">
            <v>옥외는 벽면</v>
          </cell>
        </row>
        <row r="261">
          <cell r="A261">
            <v>259</v>
          </cell>
          <cell r="Q261" t="str">
            <v/>
          </cell>
        </row>
        <row r="262">
          <cell r="A262">
            <v>260</v>
          </cell>
          <cell r="Q262" t="str">
            <v/>
          </cell>
        </row>
        <row r="263">
          <cell r="A263">
            <v>261</v>
          </cell>
          <cell r="Q263" t="str">
            <v/>
          </cell>
        </row>
        <row r="264">
          <cell r="A264">
            <v>262</v>
          </cell>
          <cell r="Q264" t="str">
            <v/>
          </cell>
        </row>
        <row r="265">
          <cell r="A265">
            <v>263</v>
          </cell>
          <cell r="B265" t="str">
            <v>노출박스</v>
          </cell>
          <cell r="C265" t="str">
            <v>16C 1방출</v>
          </cell>
          <cell r="D265" t="str">
            <v>EA</v>
          </cell>
          <cell r="G265">
            <v>748</v>
          </cell>
          <cell r="H265">
            <v>2040</v>
          </cell>
          <cell r="Q265">
            <v>2040</v>
          </cell>
          <cell r="S265" t="str">
            <v>내선</v>
          </cell>
          <cell r="T265">
            <v>0.28999999999999998</v>
          </cell>
        </row>
        <row r="266">
          <cell r="A266">
            <v>264</v>
          </cell>
          <cell r="B266" t="str">
            <v>노출박스</v>
          </cell>
          <cell r="C266" t="str">
            <v>16C 2방출</v>
          </cell>
          <cell r="D266" t="str">
            <v>EA</v>
          </cell>
          <cell r="G266">
            <v>748</v>
          </cell>
          <cell r="H266">
            <v>2167</v>
          </cell>
          <cell r="Q266">
            <v>2167</v>
          </cell>
          <cell r="S266" t="str">
            <v>내선</v>
          </cell>
          <cell r="T266">
            <v>0.28999999999999998</v>
          </cell>
        </row>
        <row r="267">
          <cell r="A267">
            <v>265</v>
          </cell>
          <cell r="B267" t="str">
            <v>노출박스</v>
          </cell>
          <cell r="C267" t="str">
            <v>22C 1방출</v>
          </cell>
          <cell r="D267" t="str">
            <v>EA</v>
          </cell>
          <cell r="G267">
            <v>748</v>
          </cell>
          <cell r="H267">
            <v>2295</v>
          </cell>
          <cell r="Q267">
            <v>2295</v>
          </cell>
          <cell r="S267" t="str">
            <v>내선</v>
          </cell>
          <cell r="T267">
            <v>0.28999999999999998</v>
          </cell>
        </row>
        <row r="268">
          <cell r="A268">
            <v>266</v>
          </cell>
          <cell r="B268" t="str">
            <v>노출박스</v>
          </cell>
          <cell r="C268" t="str">
            <v>22C 2방출</v>
          </cell>
          <cell r="D268" t="str">
            <v>EA</v>
          </cell>
          <cell r="G268">
            <v>748</v>
          </cell>
          <cell r="H268">
            <v>2465</v>
          </cell>
          <cell r="Q268">
            <v>2465</v>
          </cell>
          <cell r="S268" t="str">
            <v>내선</v>
          </cell>
          <cell r="T268">
            <v>0.28999999999999998</v>
          </cell>
        </row>
        <row r="269">
          <cell r="A269">
            <v>267</v>
          </cell>
          <cell r="B269" t="str">
            <v>노출박스</v>
          </cell>
          <cell r="C269" t="str">
            <v>28C 1방출</v>
          </cell>
          <cell r="D269" t="str">
            <v>EA</v>
          </cell>
          <cell r="G269">
            <v>748</v>
          </cell>
          <cell r="H269">
            <v>3655</v>
          </cell>
          <cell r="Q269">
            <v>3655</v>
          </cell>
          <cell r="S269" t="str">
            <v>내선</v>
          </cell>
          <cell r="T269">
            <v>0.28999999999999998</v>
          </cell>
        </row>
        <row r="270">
          <cell r="A270">
            <v>268</v>
          </cell>
          <cell r="B270" t="str">
            <v>노출박스</v>
          </cell>
          <cell r="C270" t="str">
            <v>28C 2방출</v>
          </cell>
          <cell r="D270" t="str">
            <v>EA</v>
          </cell>
          <cell r="G270">
            <v>748</v>
          </cell>
          <cell r="H270">
            <v>3995</v>
          </cell>
          <cell r="Q270">
            <v>3995</v>
          </cell>
          <cell r="S270" t="str">
            <v>내선</v>
          </cell>
          <cell r="T270">
            <v>0.28999999999999998</v>
          </cell>
        </row>
        <row r="271">
          <cell r="A271">
            <v>269</v>
          </cell>
          <cell r="Q271" t="str">
            <v/>
          </cell>
        </row>
        <row r="272">
          <cell r="A272">
            <v>270</v>
          </cell>
          <cell r="Q272" t="str">
            <v/>
          </cell>
        </row>
        <row r="273">
          <cell r="A273">
            <v>271</v>
          </cell>
          <cell r="B273" t="str">
            <v>Outlet Box</v>
          </cell>
          <cell r="C273" t="str">
            <v>4각 천정</v>
          </cell>
          <cell r="D273" t="str">
            <v>EA</v>
          </cell>
          <cell r="G273">
            <v>748</v>
          </cell>
          <cell r="H273">
            <v>630</v>
          </cell>
          <cell r="Q273">
            <v>630</v>
          </cell>
          <cell r="S273" t="str">
            <v>내선</v>
          </cell>
          <cell r="T273">
            <v>0.12</v>
          </cell>
        </row>
        <row r="274">
          <cell r="A274">
            <v>272</v>
          </cell>
          <cell r="B274" t="str">
            <v>Outlet Box</v>
          </cell>
          <cell r="C274" t="str">
            <v>4각벽부</v>
          </cell>
          <cell r="D274" t="str">
            <v>EA</v>
          </cell>
          <cell r="G274">
            <v>748</v>
          </cell>
          <cell r="H274">
            <v>630</v>
          </cell>
          <cell r="Q274">
            <v>630</v>
          </cell>
          <cell r="S274" t="str">
            <v>내선</v>
          </cell>
          <cell r="T274">
            <v>0.2</v>
          </cell>
        </row>
        <row r="275">
          <cell r="A275">
            <v>273</v>
          </cell>
          <cell r="B275" t="str">
            <v>Outlet Box</v>
          </cell>
          <cell r="C275" t="str">
            <v xml:space="preserve">  8 각</v>
          </cell>
          <cell r="D275" t="str">
            <v>EA</v>
          </cell>
          <cell r="G275">
            <v>748</v>
          </cell>
          <cell r="H275">
            <v>540</v>
          </cell>
          <cell r="Q275">
            <v>540</v>
          </cell>
          <cell r="S275" t="str">
            <v>내선</v>
          </cell>
          <cell r="T275">
            <v>0.12</v>
          </cell>
        </row>
        <row r="276">
          <cell r="A276">
            <v>274</v>
          </cell>
          <cell r="B276" t="str">
            <v>Outlet Box</v>
          </cell>
          <cell r="C276" t="str">
            <v>SW</v>
          </cell>
          <cell r="D276" t="str">
            <v>EA</v>
          </cell>
          <cell r="G276">
            <v>748</v>
          </cell>
          <cell r="H276">
            <v>495</v>
          </cell>
          <cell r="Q276">
            <v>495</v>
          </cell>
          <cell r="S276" t="str">
            <v>내선</v>
          </cell>
          <cell r="T276">
            <v>0.2</v>
          </cell>
        </row>
        <row r="277">
          <cell r="A277">
            <v>275</v>
          </cell>
          <cell r="B277" t="str">
            <v>PVC  Outlet Box</v>
          </cell>
          <cell r="C277" t="str">
            <v xml:space="preserve">  8 각</v>
          </cell>
          <cell r="D277" t="str">
            <v>EA</v>
          </cell>
          <cell r="G277">
            <v>749</v>
          </cell>
          <cell r="H277">
            <v>670</v>
          </cell>
          <cell r="Q277">
            <v>670</v>
          </cell>
          <cell r="S277" t="str">
            <v>내선</v>
          </cell>
          <cell r="T277">
            <v>0.12</v>
          </cell>
        </row>
        <row r="278">
          <cell r="A278">
            <v>276</v>
          </cell>
          <cell r="B278" t="str">
            <v>PVC  Outlet Box</v>
          </cell>
          <cell r="C278" t="str">
            <v xml:space="preserve">  4 각</v>
          </cell>
          <cell r="D278" t="str">
            <v>EA</v>
          </cell>
          <cell r="G278">
            <v>749</v>
          </cell>
          <cell r="H278">
            <v>745</v>
          </cell>
          <cell r="Q278">
            <v>745</v>
          </cell>
          <cell r="S278" t="str">
            <v>내선</v>
          </cell>
          <cell r="T278">
            <v>0.12</v>
          </cell>
        </row>
        <row r="279">
          <cell r="A279">
            <v>277</v>
          </cell>
          <cell r="B279" t="str">
            <v>콘센트(접지극부 )</v>
          </cell>
          <cell r="C279" t="str">
            <v>1구 2P 15A 250V</v>
          </cell>
          <cell r="D279" t="str">
            <v>EA</v>
          </cell>
          <cell r="G279">
            <v>804</v>
          </cell>
          <cell r="H279">
            <v>1010</v>
          </cell>
          <cell r="Q279">
            <v>1010</v>
          </cell>
          <cell r="S279" t="str">
            <v>내선</v>
          </cell>
          <cell r="T279">
            <v>0.08</v>
          </cell>
        </row>
        <row r="280">
          <cell r="A280">
            <v>278</v>
          </cell>
          <cell r="B280" t="str">
            <v>콘센트(접지극부 )</v>
          </cell>
          <cell r="C280" t="str">
            <v>1구방폭 2P 15A 250V</v>
          </cell>
          <cell r="D280" t="str">
            <v>EA</v>
          </cell>
          <cell r="G280">
            <v>818</v>
          </cell>
          <cell r="H280">
            <v>67000</v>
          </cell>
          <cell r="Q280">
            <v>67000</v>
          </cell>
          <cell r="S280" t="str">
            <v>내선</v>
          </cell>
          <cell r="T280">
            <v>0.16</v>
          </cell>
        </row>
        <row r="281">
          <cell r="A281">
            <v>279</v>
          </cell>
          <cell r="B281" t="str">
            <v>콘센트(접지극부 )</v>
          </cell>
          <cell r="C281" t="str">
            <v>1구방수 2P 15A 250V</v>
          </cell>
          <cell r="D281" t="str">
            <v>EA</v>
          </cell>
          <cell r="G281">
            <v>804</v>
          </cell>
          <cell r="H281">
            <v>2500</v>
          </cell>
          <cell r="Q281">
            <v>2500</v>
          </cell>
          <cell r="S281" t="str">
            <v>내선</v>
          </cell>
          <cell r="T281">
            <v>0.08</v>
          </cell>
        </row>
        <row r="282">
          <cell r="A282">
            <v>280</v>
          </cell>
          <cell r="B282" t="str">
            <v>콘센트(접지극부 )</v>
          </cell>
          <cell r="C282" t="str">
            <v>2구 2P 15A 250V</v>
          </cell>
          <cell r="D282" t="str">
            <v>EA</v>
          </cell>
          <cell r="G282">
            <v>804</v>
          </cell>
          <cell r="H282">
            <v>1300</v>
          </cell>
          <cell r="Q282">
            <v>1300</v>
          </cell>
          <cell r="S282" t="str">
            <v>내선</v>
          </cell>
          <cell r="T282">
            <v>0.08</v>
          </cell>
        </row>
        <row r="283">
          <cell r="A283">
            <v>281</v>
          </cell>
          <cell r="B283" t="str">
            <v>콘센트(접지극부 )</v>
          </cell>
          <cell r="C283" t="str">
            <v>2구 2P 30A 250V</v>
          </cell>
          <cell r="D283" t="str">
            <v>EA</v>
          </cell>
          <cell r="G283">
            <v>806</v>
          </cell>
          <cell r="H283">
            <v>1452</v>
          </cell>
          <cell r="Q283">
            <v>1452</v>
          </cell>
          <cell r="S283" t="str">
            <v>내선</v>
          </cell>
          <cell r="T283">
            <v>0.08</v>
          </cell>
        </row>
        <row r="284">
          <cell r="A284">
            <v>282</v>
          </cell>
          <cell r="B284" t="str">
            <v>콘센트(접지극부 )</v>
          </cell>
          <cell r="C284" t="str">
            <v>3P 20A 250V</v>
          </cell>
          <cell r="D284" t="str">
            <v>EA</v>
          </cell>
          <cell r="G284">
            <v>806</v>
          </cell>
          <cell r="H284">
            <v>1074</v>
          </cell>
          <cell r="Q284">
            <v>1074</v>
          </cell>
          <cell r="S284" t="str">
            <v>내선</v>
          </cell>
          <cell r="T284">
            <v>9.5000000000000001E-2</v>
          </cell>
        </row>
        <row r="285">
          <cell r="A285">
            <v>283</v>
          </cell>
          <cell r="B285" t="str">
            <v>콘센트(접지극부 )</v>
          </cell>
          <cell r="C285" t="str">
            <v>3P 30A 250V</v>
          </cell>
          <cell r="D285" t="str">
            <v>EA</v>
          </cell>
          <cell r="Q285">
            <v>0</v>
          </cell>
          <cell r="S285" t="str">
            <v>내선</v>
          </cell>
          <cell r="T285">
            <v>0.14499999999999999</v>
          </cell>
        </row>
        <row r="286">
          <cell r="A286">
            <v>284</v>
          </cell>
          <cell r="Q286" t="str">
            <v/>
          </cell>
        </row>
        <row r="287">
          <cell r="A287">
            <v>285</v>
          </cell>
          <cell r="Q287" t="str">
            <v/>
          </cell>
        </row>
        <row r="288">
          <cell r="A288">
            <v>286</v>
          </cell>
          <cell r="B288" t="str">
            <v>전화용 콘센트</v>
          </cell>
          <cell r="C288" t="str">
            <v>체신부규격4P</v>
          </cell>
          <cell r="D288" t="str">
            <v>EA</v>
          </cell>
          <cell r="G288">
            <v>804</v>
          </cell>
          <cell r="H288">
            <v>620</v>
          </cell>
          <cell r="Q288">
            <v>620</v>
          </cell>
          <cell r="S288" t="str">
            <v>통내</v>
          </cell>
          <cell r="T288">
            <v>7.0000000000000007E-2</v>
          </cell>
        </row>
        <row r="289">
          <cell r="A289">
            <v>287</v>
          </cell>
          <cell r="B289" t="str">
            <v>TV유니트</v>
          </cell>
          <cell r="C289" t="str">
            <v>IN 75</v>
          </cell>
          <cell r="D289" t="str">
            <v>EA</v>
          </cell>
          <cell r="G289">
            <v>804</v>
          </cell>
          <cell r="H289">
            <v>1700</v>
          </cell>
          <cell r="Q289">
            <v>1700</v>
          </cell>
          <cell r="S289" t="str">
            <v>통내</v>
          </cell>
          <cell r="T289">
            <v>0.08</v>
          </cell>
        </row>
        <row r="290">
          <cell r="A290">
            <v>288</v>
          </cell>
          <cell r="Q290" t="str">
            <v/>
          </cell>
        </row>
        <row r="291">
          <cell r="A291">
            <v>289</v>
          </cell>
          <cell r="Q291" t="str">
            <v/>
          </cell>
        </row>
        <row r="292">
          <cell r="A292">
            <v>290</v>
          </cell>
          <cell r="B292" t="str">
            <v>텀블러SW</v>
          </cell>
          <cell r="C292" t="str">
            <v>1로 1구 램프</v>
          </cell>
          <cell r="D292" t="str">
            <v>EA</v>
          </cell>
          <cell r="G292">
            <v>804</v>
          </cell>
          <cell r="H292">
            <v>1080</v>
          </cell>
          <cell r="Q292">
            <v>1080</v>
          </cell>
          <cell r="S292" t="str">
            <v>내선</v>
          </cell>
          <cell r="T292">
            <v>6.5000000000000002E-2</v>
          </cell>
        </row>
        <row r="293">
          <cell r="A293">
            <v>291</v>
          </cell>
          <cell r="B293" t="str">
            <v>텀블러SW</v>
          </cell>
          <cell r="C293" t="str">
            <v>1로 1구  방폭2P 10A</v>
          </cell>
          <cell r="D293" t="str">
            <v>EA</v>
          </cell>
          <cell r="G293">
            <v>818</v>
          </cell>
          <cell r="H293">
            <v>38600</v>
          </cell>
          <cell r="Q293">
            <v>38600</v>
          </cell>
          <cell r="S293" t="str">
            <v>내선</v>
          </cell>
          <cell r="T293">
            <v>0.13</v>
          </cell>
        </row>
        <row r="294">
          <cell r="A294">
            <v>292</v>
          </cell>
          <cell r="B294" t="str">
            <v>텀블러SW</v>
          </cell>
          <cell r="C294" t="str">
            <v>1로 2구 램프</v>
          </cell>
          <cell r="D294" t="str">
            <v>EA</v>
          </cell>
          <cell r="G294">
            <v>804</v>
          </cell>
          <cell r="H294">
            <v>1840</v>
          </cell>
          <cell r="Q294">
            <v>1840</v>
          </cell>
          <cell r="S294" t="str">
            <v>내선</v>
          </cell>
          <cell r="T294">
            <v>8.5000000000000006E-2</v>
          </cell>
        </row>
        <row r="295">
          <cell r="A295">
            <v>293</v>
          </cell>
          <cell r="B295" t="str">
            <v>텀블러SW</v>
          </cell>
          <cell r="C295" t="str">
            <v>1로 3구 램프</v>
          </cell>
          <cell r="D295" t="str">
            <v>EA</v>
          </cell>
          <cell r="G295">
            <v>804</v>
          </cell>
          <cell r="H295">
            <v>2600</v>
          </cell>
          <cell r="Q295">
            <v>2600</v>
          </cell>
          <cell r="S295" t="str">
            <v>내선</v>
          </cell>
          <cell r="T295">
            <v>8.5000000000000006E-2</v>
          </cell>
        </row>
        <row r="296">
          <cell r="A296">
            <v>294</v>
          </cell>
          <cell r="B296" t="str">
            <v>텀블러SW</v>
          </cell>
          <cell r="C296" t="str">
            <v>3로 1구 램프</v>
          </cell>
          <cell r="D296" t="str">
            <v>EA</v>
          </cell>
          <cell r="G296">
            <v>804</v>
          </cell>
          <cell r="H296">
            <v>1210</v>
          </cell>
          <cell r="Q296">
            <v>1210</v>
          </cell>
          <cell r="S296" t="str">
            <v>내선</v>
          </cell>
          <cell r="T296">
            <v>8.5000000000000006E-2</v>
          </cell>
        </row>
        <row r="297">
          <cell r="A297">
            <v>295</v>
          </cell>
          <cell r="B297" t="str">
            <v>텀블러SW</v>
          </cell>
          <cell r="C297" t="str">
            <v>3로  2구</v>
          </cell>
          <cell r="D297" t="str">
            <v>EA</v>
          </cell>
          <cell r="G297">
            <v>804</v>
          </cell>
          <cell r="H297">
            <v>2100</v>
          </cell>
          <cell r="Q297">
            <v>2100</v>
          </cell>
          <cell r="S297" t="str">
            <v>내선</v>
          </cell>
          <cell r="T297">
            <v>0.10200000000000001</v>
          </cell>
        </row>
        <row r="298">
          <cell r="A298">
            <v>296</v>
          </cell>
          <cell r="B298" t="str">
            <v>텀블러SW</v>
          </cell>
          <cell r="C298" t="str">
            <v>4로 1구 램프</v>
          </cell>
          <cell r="D298" t="str">
            <v>EA</v>
          </cell>
          <cell r="G298">
            <v>804</v>
          </cell>
          <cell r="H298">
            <v>2020</v>
          </cell>
          <cell r="Q298">
            <v>2020</v>
          </cell>
          <cell r="S298" t="str">
            <v>내선</v>
          </cell>
          <cell r="T298">
            <v>0.1</v>
          </cell>
        </row>
        <row r="299">
          <cell r="A299">
            <v>297</v>
          </cell>
          <cell r="B299" t="str">
            <v>텀블러SW</v>
          </cell>
          <cell r="C299" t="str">
            <v>4로 2구 램프</v>
          </cell>
          <cell r="D299" t="str">
            <v>EA</v>
          </cell>
          <cell r="G299">
            <v>804</v>
          </cell>
          <cell r="H299">
            <v>3720</v>
          </cell>
          <cell r="Q299">
            <v>3720</v>
          </cell>
          <cell r="S299" t="str">
            <v>내선</v>
          </cell>
          <cell r="T299">
            <v>0.12</v>
          </cell>
        </row>
        <row r="300">
          <cell r="A300">
            <v>298</v>
          </cell>
          <cell r="Q300" t="str">
            <v/>
          </cell>
        </row>
        <row r="301">
          <cell r="A301">
            <v>299</v>
          </cell>
          <cell r="Q301" t="str">
            <v/>
          </cell>
        </row>
        <row r="302">
          <cell r="A302">
            <v>300</v>
          </cell>
          <cell r="B302" t="str">
            <v>등 기 구</v>
          </cell>
          <cell r="C302" t="str">
            <v>IL-60W 벽부</v>
          </cell>
          <cell r="D302" t="str">
            <v>EA</v>
          </cell>
          <cell r="G302">
            <v>816</v>
          </cell>
          <cell r="H302">
            <v>25500</v>
          </cell>
          <cell r="Q302">
            <v>25500</v>
          </cell>
          <cell r="S302" t="str">
            <v>내선</v>
          </cell>
          <cell r="T302">
            <v>0.15</v>
          </cell>
        </row>
        <row r="303">
          <cell r="A303">
            <v>301</v>
          </cell>
          <cell r="B303" t="str">
            <v>등 기 구</v>
          </cell>
          <cell r="C303" t="str">
            <v>IL-100W 벽부</v>
          </cell>
          <cell r="D303" t="str">
            <v>EA</v>
          </cell>
          <cell r="G303">
            <v>816</v>
          </cell>
          <cell r="H303">
            <v>25500</v>
          </cell>
          <cell r="Q303">
            <v>25500</v>
          </cell>
          <cell r="S303" t="str">
            <v>내선</v>
          </cell>
          <cell r="T303">
            <v>0.158</v>
          </cell>
        </row>
        <row r="304">
          <cell r="A304">
            <v>302</v>
          </cell>
          <cell r="B304" t="str">
            <v>등 기 구</v>
          </cell>
          <cell r="C304" t="str">
            <v>IL-200W 벽부</v>
          </cell>
          <cell r="D304" t="str">
            <v>EA</v>
          </cell>
          <cell r="G304">
            <v>816</v>
          </cell>
          <cell r="H304">
            <v>25500</v>
          </cell>
          <cell r="Q304">
            <v>25500</v>
          </cell>
          <cell r="S304" t="str">
            <v>내선</v>
          </cell>
          <cell r="T304">
            <v>0.158</v>
          </cell>
        </row>
        <row r="305">
          <cell r="A305">
            <v>303</v>
          </cell>
          <cell r="B305" t="str">
            <v>등 기 구</v>
          </cell>
          <cell r="C305" t="str">
            <v>IL-60W 천정매입</v>
          </cell>
          <cell r="D305" t="str">
            <v>EA</v>
          </cell>
          <cell r="G305">
            <v>816</v>
          </cell>
          <cell r="H305">
            <v>25500</v>
          </cell>
          <cell r="Q305">
            <v>25500</v>
          </cell>
          <cell r="S305" t="str">
            <v>내선</v>
          </cell>
          <cell r="T305">
            <v>0.245</v>
          </cell>
        </row>
        <row r="306">
          <cell r="A306">
            <v>304</v>
          </cell>
          <cell r="B306" t="str">
            <v>등 기 구</v>
          </cell>
          <cell r="C306" t="str">
            <v>IL-60W 천정직부</v>
          </cell>
          <cell r="D306" t="str">
            <v>EA</v>
          </cell>
          <cell r="G306">
            <v>816</v>
          </cell>
          <cell r="H306">
            <v>25500</v>
          </cell>
          <cell r="Q306">
            <v>25500</v>
          </cell>
          <cell r="S306" t="str">
            <v>내선</v>
          </cell>
          <cell r="T306">
            <v>0.18</v>
          </cell>
        </row>
        <row r="307">
          <cell r="A307">
            <v>305</v>
          </cell>
          <cell r="B307" t="str">
            <v>등 기 구</v>
          </cell>
          <cell r="C307" t="str">
            <v>IL-100W 천정직부</v>
          </cell>
          <cell r="D307" t="str">
            <v>EA</v>
          </cell>
          <cell r="G307">
            <v>816</v>
          </cell>
          <cell r="H307">
            <v>25500</v>
          </cell>
          <cell r="Q307">
            <v>25500</v>
          </cell>
          <cell r="S307" t="str">
            <v>내선</v>
          </cell>
          <cell r="T307">
            <v>0.19</v>
          </cell>
        </row>
        <row r="308">
          <cell r="A308">
            <v>306</v>
          </cell>
          <cell r="B308" t="str">
            <v>등 기 구</v>
          </cell>
          <cell r="C308" t="str">
            <v>비상등</v>
          </cell>
          <cell r="D308" t="str">
            <v>EA</v>
          </cell>
          <cell r="G308">
            <v>650</v>
          </cell>
          <cell r="H308">
            <v>95000</v>
          </cell>
          <cell r="Q308">
            <v>95000</v>
          </cell>
          <cell r="S308" t="str">
            <v>내선</v>
          </cell>
          <cell r="T308">
            <v>0.158</v>
          </cell>
        </row>
        <row r="309">
          <cell r="A309">
            <v>307</v>
          </cell>
          <cell r="Q309" t="str">
            <v/>
          </cell>
        </row>
        <row r="310">
          <cell r="A310">
            <v>308</v>
          </cell>
          <cell r="B310" t="str">
            <v>등 기 구</v>
          </cell>
          <cell r="C310" t="str">
            <v>FL 2/40삼각벽부</v>
          </cell>
          <cell r="D310" t="str">
            <v>EA</v>
          </cell>
          <cell r="G310">
            <v>811</v>
          </cell>
          <cell r="H310">
            <v>27500</v>
          </cell>
          <cell r="Q310">
            <v>27500</v>
          </cell>
          <cell r="S310" t="str">
            <v>내선</v>
          </cell>
          <cell r="T310">
            <v>0.36499999999999999</v>
          </cell>
        </row>
        <row r="311">
          <cell r="A311">
            <v>309</v>
          </cell>
          <cell r="B311" t="str">
            <v>등 기 구</v>
          </cell>
          <cell r="C311" t="str">
            <v>FL 2/20삼각직부</v>
          </cell>
          <cell r="D311" t="str">
            <v>EA</v>
          </cell>
          <cell r="G311">
            <v>811</v>
          </cell>
          <cell r="H311">
            <v>24000</v>
          </cell>
          <cell r="Q311">
            <v>24000</v>
          </cell>
          <cell r="S311" t="str">
            <v>내선</v>
          </cell>
          <cell r="T311">
            <v>0.19500000000000001</v>
          </cell>
        </row>
        <row r="312">
          <cell r="A312">
            <v>310</v>
          </cell>
          <cell r="B312" t="str">
            <v>등 기 구</v>
          </cell>
          <cell r="C312" t="str">
            <v>FL 2/40삼각직부</v>
          </cell>
          <cell r="D312" t="str">
            <v>EA</v>
          </cell>
          <cell r="G312">
            <v>811</v>
          </cell>
          <cell r="H312">
            <v>26500</v>
          </cell>
          <cell r="Q312">
            <v>26500</v>
          </cell>
          <cell r="S312" t="str">
            <v>내선</v>
          </cell>
          <cell r="T312">
            <v>0.30499999999999999</v>
          </cell>
        </row>
        <row r="313">
          <cell r="A313">
            <v>311</v>
          </cell>
          <cell r="B313" t="str">
            <v>등 기 구</v>
          </cell>
          <cell r="C313" t="str">
            <v>FL 1/40삼각직부</v>
          </cell>
          <cell r="D313" t="str">
            <v>EA</v>
          </cell>
          <cell r="G313">
            <v>811</v>
          </cell>
          <cell r="H313">
            <v>15500</v>
          </cell>
          <cell r="Q313">
            <v>15500</v>
          </cell>
          <cell r="S313" t="str">
            <v>내선</v>
          </cell>
          <cell r="T313">
            <v>0.245</v>
          </cell>
        </row>
        <row r="314">
          <cell r="A314">
            <v>312</v>
          </cell>
          <cell r="B314" t="str">
            <v>등 기 구(SUS)</v>
          </cell>
          <cell r="C314" t="str">
            <v>FL 1/40삼각직부</v>
          </cell>
          <cell r="D314" t="str">
            <v>EA</v>
          </cell>
          <cell r="K314" t="str">
            <v>신일조명</v>
          </cell>
          <cell r="L314">
            <v>23500</v>
          </cell>
          <cell r="Q314">
            <v>23500</v>
          </cell>
          <cell r="S314" t="str">
            <v>내선</v>
          </cell>
          <cell r="T314">
            <v>0.245</v>
          </cell>
        </row>
        <row r="315">
          <cell r="A315">
            <v>313</v>
          </cell>
          <cell r="B315" t="str">
            <v>등 기 구</v>
          </cell>
          <cell r="C315" t="str">
            <v>FL 2/20매입</v>
          </cell>
          <cell r="D315" t="str">
            <v>EA</v>
          </cell>
          <cell r="G315">
            <v>811</v>
          </cell>
          <cell r="H315">
            <v>28000</v>
          </cell>
          <cell r="Q315">
            <v>28000</v>
          </cell>
          <cell r="S315" t="str">
            <v>내선</v>
          </cell>
          <cell r="T315">
            <v>0.32</v>
          </cell>
        </row>
        <row r="316">
          <cell r="A316">
            <v>314</v>
          </cell>
          <cell r="B316" t="str">
            <v>등 기 구</v>
          </cell>
          <cell r="C316" t="str">
            <v>FL 4/20매입</v>
          </cell>
          <cell r="D316" t="str">
            <v>EA</v>
          </cell>
          <cell r="G316">
            <v>811</v>
          </cell>
          <cell r="H316">
            <v>49500</v>
          </cell>
          <cell r="Q316">
            <v>49500</v>
          </cell>
          <cell r="S316" t="str">
            <v>내선</v>
          </cell>
          <cell r="T316">
            <v>0.56999999999999995</v>
          </cell>
        </row>
        <row r="317">
          <cell r="A317">
            <v>315</v>
          </cell>
          <cell r="B317" t="str">
            <v>등 기 구</v>
          </cell>
          <cell r="C317" t="str">
            <v>FL 2/40매입</v>
          </cell>
          <cell r="D317" t="str">
            <v>EA</v>
          </cell>
          <cell r="G317">
            <v>811</v>
          </cell>
          <cell r="H317">
            <v>35000</v>
          </cell>
          <cell r="Q317">
            <v>35000</v>
          </cell>
          <cell r="S317" t="str">
            <v>내선</v>
          </cell>
          <cell r="T317">
            <v>0.48799999999999999</v>
          </cell>
        </row>
        <row r="318">
          <cell r="A318">
            <v>316</v>
          </cell>
          <cell r="B318" t="str">
            <v>등 기 구</v>
          </cell>
          <cell r="C318" t="str">
            <v>FL 2/20펜던트</v>
          </cell>
          <cell r="D318" t="str">
            <v>EA</v>
          </cell>
          <cell r="G318">
            <v>811</v>
          </cell>
          <cell r="H318">
            <v>24500</v>
          </cell>
          <cell r="Q318">
            <v>24500</v>
          </cell>
          <cell r="S318" t="str">
            <v>내선</v>
          </cell>
          <cell r="T318">
            <v>0.23499999999999999</v>
          </cell>
        </row>
        <row r="319">
          <cell r="A319">
            <v>317</v>
          </cell>
          <cell r="B319" t="str">
            <v>등 기 구</v>
          </cell>
          <cell r="C319" t="str">
            <v>FL 2/40펜던트</v>
          </cell>
          <cell r="D319" t="str">
            <v>EA</v>
          </cell>
          <cell r="G319">
            <v>811</v>
          </cell>
          <cell r="H319">
            <v>27500</v>
          </cell>
          <cell r="Q319">
            <v>27500</v>
          </cell>
          <cell r="S319" t="str">
            <v>내선</v>
          </cell>
          <cell r="T319">
            <v>0.36499999999999999</v>
          </cell>
        </row>
        <row r="320">
          <cell r="A320">
            <v>318</v>
          </cell>
          <cell r="B320" t="str">
            <v>등 기 구</v>
          </cell>
          <cell r="C320" t="str">
            <v>FL 1/40펜던트</v>
          </cell>
          <cell r="D320" t="str">
            <v>EA</v>
          </cell>
          <cell r="G320">
            <v>811</v>
          </cell>
          <cell r="H320">
            <v>16500</v>
          </cell>
          <cell r="Q320">
            <v>16500</v>
          </cell>
          <cell r="S320" t="str">
            <v>내선</v>
          </cell>
          <cell r="T320">
            <v>0.29499999999999998</v>
          </cell>
        </row>
        <row r="321">
          <cell r="A321">
            <v>319</v>
          </cell>
          <cell r="B321" t="str">
            <v>등 기 구</v>
          </cell>
          <cell r="C321" t="str">
            <v>FL 1/30W 천정직부</v>
          </cell>
          <cell r="D321" t="str">
            <v>EA</v>
          </cell>
          <cell r="Q321">
            <v>0</v>
          </cell>
          <cell r="S321" t="str">
            <v>내선</v>
          </cell>
          <cell r="T321">
            <v>0.16500000000000001</v>
          </cell>
        </row>
        <row r="322">
          <cell r="A322">
            <v>320</v>
          </cell>
          <cell r="B322" t="str">
            <v>등 기 구</v>
          </cell>
          <cell r="C322" t="str">
            <v>FL 1/30W매입</v>
          </cell>
          <cell r="D322" t="str">
            <v>EA</v>
          </cell>
          <cell r="Q322">
            <v>0</v>
          </cell>
          <cell r="S322" t="str">
            <v>내선</v>
          </cell>
          <cell r="T322">
            <v>0.26600000000000001</v>
          </cell>
        </row>
        <row r="323">
          <cell r="A323">
            <v>321</v>
          </cell>
          <cell r="B323" t="str">
            <v>등 기 구</v>
          </cell>
          <cell r="C323" t="str">
            <v>FL 2/30W매입</v>
          </cell>
          <cell r="D323" t="str">
            <v>EA</v>
          </cell>
          <cell r="Q323">
            <v>0</v>
          </cell>
          <cell r="S323" t="str">
            <v>내선</v>
          </cell>
          <cell r="T323">
            <v>0.36</v>
          </cell>
        </row>
        <row r="324">
          <cell r="A324">
            <v>322</v>
          </cell>
          <cell r="B324" t="str">
            <v>등 기 구</v>
          </cell>
          <cell r="C324" t="str">
            <v>FL 1/40W매입</v>
          </cell>
          <cell r="D324" t="str">
            <v>EA</v>
          </cell>
          <cell r="G324">
            <v>811</v>
          </cell>
          <cell r="H324">
            <v>26000</v>
          </cell>
          <cell r="Q324">
            <v>26000</v>
          </cell>
          <cell r="S324" t="str">
            <v>내선</v>
          </cell>
          <cell r="T324">
            <v>0.39900000000000002</v>
          </cell>
        </row>
        <row r="325">
          <cell r="A325">
            <v>323</v>
          </cell>
          <cell r="B325" t="str">
            <v>등 기 구</v>
          </cell>
          <cell r="C325" t="str">
            <v>FL 2/40방폭형</v>
          </cell>
          <cell r="D325" t="str">
            <v>EA</v>
          </cell>
          <cell r="G325">
            <v>818</v>
          </cell>
          <cell r="H325">
            <v>244000</v>
          </cell>
          <cell r="Q325">
            <v>244000</v>
          </cell>
          <cell r="S325" t="str">
            <v>내선</v>
          </cell>
          <cell r="T325">
            <v>0.73</v>
          </cell>
        </row>
        <row r="326">
          <cell r="A326">
            <v>324</v>
          </cell>
          <cell r="B326" t="str">
            <v>등 기 구(SUS)</v>
          </cell>
          <cell r="C326" t="str">
            <v>FL 1/40W매입</v>
          </cell>
          <cell r="D326" t="str">
            <v>EA</v>
          </cell>
          <cell r="K326" t="str">
            <v>신일조명</v>
          </cell>
          <cell r="L326">
            <v>34000</v>
          </cell>
          <cell r="Q326">
            <v>34000</v>
          </cell>
          <cell r="S326" t="str">
            <v>내선</v>
          </cell>
          <cell r="T326">
            <v>0.39900000000000002</v>
          </cell>
        </row>
        <row r="327">
          <cell r="A327">
            <v>325</v>
          </cell>
          <cell r="B327" t="str">
            <v>등 기 구(SUS)</v>
          </cell>
          <cell r="C327" t="str">
            <v>FL 1/40펜던트</v>
          </cell>
          <cell r="D327" t="str">
            <v>EA</v>
          </cell>
          <cell r="K327" t="str">
            <v>신일조명</v>
          </cell>
          <cell r="L327">
            <v>24500</v>
          </cell>
          <cell r="Q327">
            <v>24500</v>
          </cell>
          <cell r="S327" t="str">
            <v>내선</v>
          </cell>
          <cell r="T327">
            <v>0.29499999999999998</v>
          </cell>
        </row>
        <row r="328">
          <cell r="A328">
            <v>326</v>
          </cell>
          <cell r="B328" t="str">
            <v>램      프</v>
          </cell>
          <cell r="C328" t="str">
            <v>FL 10W  26㎜×330㎜</v>
          </cell>
          <cell r="D328" t="str">
            <v>EA</v>
          </cell>
          <cell r="G328">
            <v>807</v>
          </cell>
          <cell r="H328">
            <v>580</v>
          </cell>
          <cell r="Q328">
            <v>580</v>
          </cell>
        </row>
        <row r="329">
          <cell r="A329">
            <v>327</v>
          </cell>
          <cell r="B329" t="str">
            <v>램      프</v>
          </cell>
          <cell r="C329" t="str">
            <v>FL 20W  28㎜×590㎜</v>
          </cell>
          <cell r="D329" t="str">
            <v>EA</v>
          </cell>
          <cell r="G329">
            <v>807</v>
          </cell>
          <cell r="H329">
            <v>650</v>
          </cell>
          <cell r="Q329">
            <v>650</v>
          </cell>
        </row>
        <row r="330">
          <cell r="A330">
            <v>328</v>
          </cell>
          <cell r="B330" t="str">
            <v>램      프</v>
          </cell>
          <cell r="C330" t="str">
            <v>FL 30W  26㎜×893㎜</v>
          </cell>
          <cell r="D330" t="str">
            <v>EA</v>
          </cell>
          <cell r="G330">
            <v>807</v>
          </cell>
          <cell r="H330">
            <v>1450</v>
          </cell>
          <cell r="Q330">
            <v>1450</v>
          </cell>
        </row>
        <row r="331">
          <cell r="A331">
            <v>329</v>
          </cell>
          <cell r="B331" t="str">
            <v>램      프</v>
          </cell>
          <cell r="C331" t="str">
            <v>FL 40W  28㎜×1198㎜</v>
          </cell>
          <cell r="D331" t="str">
            <v>EA</v>
          </cell>
          <cell r="G331">
            <v>807</v>
          </cell>
          <cell r="H331">
            <v>980</v>
          </cell>
          <cell r="Q331">
            <v>980</v>
          </cell>
        </row>
        <row r="332">
          <cell r="A332">
            <v>330</v>
          </cell>
          <cell r="B332" t="str">
            <v>램      프</v>
          </cell>
          <cell r="C332" t="str">
            <v>FCL22W28.5㎜×216㎜</v>
          </cell>
          <cell r="D332" t="str">
            <v>EA</v>
          </cell>
          <cell r="G332">
            <v>807</v>
          </cell>
          <cell r="H332">
            <v>1300</v>
          </cell>
          <cell r="Q332">
            <v>1300</v>
          </cell>
        </row>
        <row r="333">
          <cell r="A333">
            <v>331</v>
          </cell>
          <cell r="B333" t="str">
            <v>램      프</v>
          </cell>
          <cell r="C333" t="str">
            <v>FCL30W28.5㎜×236㎜</v>
          </cell>
          <cell r="D333" t="str">
            <v>EA</v>
          </cell>
          <cell r="G333">
            <v>807</v>
          </cell>
          <cell r="H333">
            <v>1300</v>
          </cell>
          <cell r="Q333">
            <v>1300</v>
          </cell>
        </row>
        <row r="334">
          <cell r="A334">
            <v>332</v>
          </cell>
          <cell r="B334" t="str">
            <v>램      프</v>
          </cell>
          <cell r="C334" t="str">
            <v>FCL32W28.5㎜×312㎜</v>
          </cell>
          <cell r="D334" t="str">
            <v>EA</v>
          </cell>
          <cell r="G334">
            <v>807</v>
          </cell>
          <cell r="H334">
            <v>1800</v>
          </cell>
          <cell r="Q334">
            <v>1800</v>
          </cell>
        </row>
        <row r="335">
          <cell r="A335">
            <v>333</v>
          </cell>
          <cell r="B335" t="str">
            <v>램      프</v>
          </cell>
          <cell r="C335" t="str">
            <v>FCL40W28.5㎜×386㎜</v>
          </cell>
          <cell r="D335" t="str">
            <v>EA</v>
          </cell>
          <cell r="G335">
            <v>807</v>
          </cell>
          <cell r="H335">
            <v>2700</v>
          </cell>
          <cell r="Q335">
            <v>2700</v>
          </cell>
        </row>
        <row r="336">
          <cell r="A336">
            <v>334</v>
          </cell>
          <cell r="Q336" t="str">
            <v/>
          </cell>
        </row>
        <row r="337">
          <cell r="A337">
            <v>335</v>
          </cell>
          <cell r="Q337" t="str">
            <v/>
          </cell>
        </row>
        <row r="338">
          <cell r="A338">
            <v>336</v>
          </cell>
          <cell r="Q338" t="str">
            <v/>
          </cell>
        </row>
        <row r="339">
          <cell r="A339">
            <v>337</v>
          </cell>
          <cell r="B339" t="str">
            <v>램      프</v>
          </cell>
          <cell r="C339" t="str">
            <v>220V  IL 60W</v>
          </cell>
          <cell r="D339" t="str">
            <v>EA</v>
          </cell>
          <cell r="G339">
            <v>808</v>
          </cell>
          <cell r="H339">
            <v>220</v>
          </cell>
          <cell r="Q339">
            <v>220</v>
          </cell>
        </row>
        <row r="340">
          <cell r="A340">
            <v>338</v>
          </cell>
          <cell r="B340" t="str">
            <v>램      프</v>
          </cell>
          <cell r="C340" t="str">
            <v>220V  IL 100W</v>
          </cell>
          <cell r="D340" t="str">
            <v>EA</v>
          </cell>
          <cell r="G340">
            <v>808</v>
          </cell>
          <cell r="H340">
            <v>230</v>
          </cell>
          <cell r="Q340">
            <v>230</v>
          </cell>
        </row>
        <row r="341">
          <cell r="A341">
            <v>339</v>
          </cell>
          <cell r="B341" t="str">
            <v>램      프</v>
          </cell>
          <cell r="C341" t="str">
            <v>220V  IL 200W</v>
          </cell>
          <cell r="D341" t="str">
            <v>EA</v>
          </cell>
          <cell r="G341">
            <v>808</v>
          </cell>
          <cell r="H341">
            <v>380</v>
          </cell>
          <cell r="Q341">
            <v>380</v>
          </cell>
        </row>
        <row r="342">
          <cell r="A342">
            <v>340</v>
          </cell>
          <cell r="Q342" t="str">
            <v/>
          </cell>
        </row>
        <row r="343">
          <cell r="A343">
            <v>341</v>
          </cell>
          <cell r="Q343" t="str">
            <v/>
          </cell>
        </row>
        <row r="344">
          <cell r="A344">
            <v>342</v>
          </cell>
          <cell r="B344" t="str">
            <v>등 기 구</v>
          </cell>
          <cell r="C344" t="str">
            <v>MH 250W천정형</v>
          </cell>
          <cell r="D344" t="str">
            <v>EA</v>
          </cell>
          <cell r="G344">
            <v>810</v>
          </cell>
          <cell r="H344">
            <v>44000</v>
          </cell>
          <cell r="Q344">
            <v>44000</v>
          </cell>
          <cell r="S344" t="str">
            <v>내선</v>
          </cell>
          <cell r="T344">
            <v>0.495</v>
          </cell>
        </row>
        <row r="345">
          <cell r="A345">
            <v>343</v>
          </cell>
          <cell r="B345" t="str">
            <v>등 기 구</v>
          </cell>
          <cell r="C345" t="str">
            <v>MH 175W천정형</v>
          </cell>
          <cell r="D345" t="str">
            <v>EA</v>
          </cell>
          <cell r="G345">
            <v>810</v>
          </cell>
          <cell r="H345">
            <v>44000</v>
          </cell>
          <cell r="Q345">
            <v>44000</v>
          </cell>
          <cell r="S345" t="str">
            <v>내선</v>
          </cell>
          <cell r="T345">
            <v>0.44</v>
          </cell>
        </row>
        <row r="346">
          <cell r="A346">
            <v>344</v>
          </cell>
          <cell r="B346" t="str">
            <v>등 기 구</v>
          </cell>
          <cell r="C346" t="str">
            <v>MH 175W벽부형</v>
          </cell>
          <cell r="D346" t="str">
            <v>EA</v>
          </cell>
          <cell r="G346">
            <v>810</v>
          </cell>
          <cell r="H346">
            <v>45000</v>
          </cell>
          <cell r="Q346">
            <v>45000</v>
          </cell>
          <cell r="S346" t="str">
            <v>내선</v>
          </cell>
          <cell r="T346">
            <v>0.44</v>
          </cell>
        </row>
        <row r="347">
          <cell r="A347">
            <v>345</v>
          </cell>
          <cell r="Q347" t="str">
            <v/>
          </cell>
        </row>
        <row r="348">
          <cell r="A348">
            <v>346</v>
          </cell>
          <cell r="Q348" t="str">
            <v/>
          </cell>
        </row>
        <row r="349">
          <cell r="A349">
            <v>347</v>
          </cell>
          <cell r="Q349" t="str">
            <v/>
          </cell>
        </row>
        <row r="350">
          <cell r="A350">
            <v>348</v>
          </cell>
          <cell r="Q350" t="str">
            <v/>
          </cell>
        </row>
        <row r="351">
          <cell r="A351">
            <v>349</v>
          </cell>
          <cell r="B351" t="str">
            <v>메탈할라이드 램프</v>
          </cell>
          <cell r="C351" t="str">
            <v>MH 175W</v>
          </cell>
          <cell r="D351" t="str">
            <v>EA</v>
          </cell>
          <cell r="G351">
            <v>813</v>
          </cell>
          <cell r="H351">
            <v>15000</v>
          </cell>
          <cell r="Q351">
            <v>15000</v>
          </cell>
        </row>
        <row r="352">
          <cell r="A352">
            <v>350</v>
          </cell>
          <cell r="B352" t="str">
            <v>메탈할라이드 램프</v>
          </cell>
          <cell r="C352" t="str">
            <v>MH 250W</v>
          </cell>
          <cell r="D352" t="str">
            <v>EA</v>
          </cell>
          <cell r="G352">
            <v>813</v>
          </cell>
          <cell r="H352">
            <v>16000</v>
          </cell>
          <cell r="Q352">
            <v>16000</v>
          </cell>
        </row>
        <row r="353">
          <cell r="A353">
            <v>351</v>
          </cell>
          <cell r="Q353" t="str">
            <v/>
          </cell>
        </row>
        <row r="354">
          <cell r="A354">
            <v>352</v>
          </cell>
          <cell r="Q354" t="str">
            <v/>
          </cell>
        </row>
        <row r="355">
          <cell r="A355">
            <v>353</v>
          </cell>
          <cell r="Q355" t="str">
            <v/>
          </cell>
        </row>
        <row r="356">
          <cell r="A356">
            <v>354</v>
          </cell>
          <cell r="B356" t="str">
            <v>메탈할라이드 안정기</v>
          </cell>
          <cell r="C356" t="str">
            <v>220V/175W</v>
          </cell>
          <cell r="D356" t="str">
            <v>EA</v>
          </cell>
          <cell r="G356">
            <v>813</v>
          </cell>
          <cell r="H356">
            <v>22000</v>
          </cell>
          <cell r="Q356">
            <v>22000</v>
          </cell>
        </row>
        <row r="357">
          <cell r="A357">
            <v>355</v>
          </cell>
          <cell r="B357" t="str">
            <v>메탈할라이드 안정기</v>
          </cell>
          <cell r="C357" t="str">
            <v>220V/250W</v>
          </cell>
          <cell r="D357" t="str">
            <v>EA</v>
          </cell>
          <cell r="G357">
            <v>813</v>
          </cell>
          <cell r="H357">
            <v>25000</v>
          </cell>
          <cell r="Q357">
            <v>25000</v>
          </cell>
        </row>
        <row r="358">
          <cell r="A358">
            <v>356</v>
          </cell>
          <cell r="Q358" t="str">
            <v/>
          </cell>
        </row>
        <row r="359">
          <cell r="A359">
            <v>357</v>
          </cell>
          <cell r="Q359" t="str">
            <v/>
          </cell>
        </row>
        <row r="360">
          <cell r="A360">
            <v>358</v>
          </cell>
          <cell r="B360" t="str">
            <v>판넬</v>
          </cell>
          <cell r="D360" t="str">
            <v>면</v>
          </cell>
          <cell r="Q360">
            <v>0</v>
          </cell>
          <cell r="S360" t="str">
            <v>프전</v>
          </cell>
          <cell r="T360">
            <v>5.8</v>
          </cell>
          <cell r="U360" t="str">
            <v>보인</v>
          </cell>
          <cell r="V360">
            <v>1.9</v>
          </cell>
        </row>
        <row r="361">
          <cell r="A361">
            <v>359</v>
          </cell>
          <cell r="Q361" t="str">
            <v/>
          </cell>
        </row>
        <row r="362">
          <cell r="A362">
            <v>360</v>
          </cell>
          <cell r="B362" t="str">
            <v>전극식레벨</v>
          </cell>
          <cell r="C362" t="str">
            <v>3선 3극</v>
          </cell>
          <cell r="D362" t="str">
            <v>set</v>
          </cell>
          <cell r="G362">
            <v>794</v>
          </cell>
          <cell r="H362">
            <v>40000</v>
          </cell>
          <cell r="Q362">
            <v>40000</v>
          </cell>
          <cell r="S362" t="str">
            <v>내선</v>
          </cell>
          <cell r="T362">
            <v>0.8</v>
          </cell>
          <cell r="Y362" t="str">
            <v>공율은 전극봉지지기</v>
          </cell>
        </row>
        <row r="363">
          <cell r="A363">
            <v>361</v>
          </cell>
          <cell r="B363" t="str">
            <v>전극식레벨</v>
          </cell>
          <cell r="C363" t="str">
            <v>4선 4극</v>
          </cell>
          <cell r="D363" t="str">
            <v>set</v>
          </cell>
          <cell r="G363">
            <v>794</v>
          </cell>
          <cell r="H363">
            <v>85000</v>
          </cell>
          <cell r="Q363">
            <v>85000</v>
          </cell>
          <cell r="S363" t="str">
            <v>내선</v>
          </cell>
          <cell r="T363">
            <v>0.85</v>
          </cell>
          <cell r="Y363" t="str">
            <v>공율은 전극봉지지기</v>
          </cell>
        </row>
        <row r="364">
          <cell r="A364">
            <v>362</v>
          </cell>
          <cell r="B364" t="str">
            <v>전극식레벨</v>
          </cell>
          <cell r="C364" t="str">
            <v>5선 5극</v>
          </cell>
          <cell r="D364" t="str">
            <v>set</v>
          </cell>
          <cell r="G364">
            <v>794</v>
          </cell>
          <cell r="H364">
            <v>100000</v>
          </cell>
          <cell r="Q364">
            <v>100000</v>
          </cell>
          <cell r="S364" t="str">
            <v>내선</v>
          </cell>
          <cell r="T364">
            <v>1.1000000000000001</v>
          </cell>
          <cell r="Y364" t="str">
            <v>공율은 전극봉지지기</v>
          </cell>
        </row>
        <row r="365">
          <cell r="A365">
            <v>363</v>
          </cell>
          <cell r="Q365" t="str">
            <v/>
          </cell>
        </row>
        <row r="366">
          <cell r="A366">
            <v>364</v>
          </cell>
          <cell r="Q366" t="str">
            <v/>
          </cell>
        </row>
        <row r="367">
          <cell r="A367">
            <v>365</v>
          </cell>
          <cell r="B367" t="str">
            <v>AMP</v>
          </cell>
          <cell r="D367" t="str">
            <v>면</v>
          </cell>
          <cell r="Q367">
            <v>0</v>
          </cell>
          <cell r="S367" t="str">
            <v>통내</v>
          </cell>
          <cell r="T367">
            <v>9</v>
          </cell>
        </row>
        <row r="368">
          <cell r="A368">
            <v>366</v>
          </cell>
          <cell r="B368" t="str">
            <v>스피커</v>
          </cell>
          <cell r="C368" t="str">
            <v>3W  천정형</v>
          </cell>
          <cell r="D368" t="str">
            <v>EA</v>
          </cell>
          <cell r="G368">
            <v>838</v>
          </cell>
          <cell r="H368">
            <v>12000</v>
          </cell>
          <cell r="Q368">
            <v>12000</v>
          </cell>
          <cell r="S368" t="str">
            <v>통내</v>
          </cell>
          <cell r="T368">
            <v>0.45</v>
          </cell>
        </row>
        <row r="369">
          <cell r="A369">
            <v>367</v>
          </cell>
          <cell r="B369" t="str">
            <v>스피커</v>
          </cell>
          <cell r="C369" t="str">
            <v>3W 벽부형</v>
          </cell>
          <cell r="D369" t="str">
            <v>EA</v>
          </cell>
          <cell r="G369">
            <v>838</v>
          </cell>
          <cell r="H369">
            <v>12000</v>
          </cell>
          <cell r="Q369">
            <v>12000</v>
          </cell>
          <cell r="S369" t="str">
            <v>통내</v>
          </cell>
          <cell r="T369">
            <v>0.45</v>
          </cell>
        </row>
        <row r="370">
          <cell r="A370">
            <v>368</v>
          </cell>
          <cell r="B370" t="str">
            <v>스피커</v>
          </cell>
          <cell r="C370" t="str">
            <v>20W옥외칼럼형</v>
          </cell>
          <cell r="D370" t="str">
            <v>EA</v>
          </cell>
          <cell r="G370">
            <v>838</v>
          </cell>
          <cell r="H370">
            <v>40000</v>
          </cell>
          <cell r="Q370">
            <v>40000</v>
          </cell>
          <cell r="S370" t="str">
            <v>통내</v>
          </cell>
          <cell r="T370">
            <v>1</v>
          </cell>
        </row>
        <row r="371">
          <cell r="A371">
            <v>369</v>
          </cell>
          <cell r="B371" t="str">
            <v>스피커</v>
          </cell>
          <cell r="C371" t="str">
            <v xml:space="preserve">HORN형 10W  </v>
          </cell>
          <cell r="D371" t="str">
            <v>EA</v>
          </cell>
          <cell r="G371">
            <v>835</v>
          </cell>
          <cell r="H371">
            <v>35200</v>
          </cell>
          <cell r="Q371">
            <v>35200</v>
          </cell>
          <cell r="S371" t="str">
            <v>통내</v>
          </cell>
          <cell r="T371">
            <v>0.6</v>
          </cell>
        </row>
        <row r="372">
          <cell r="A372">
            <v>370</v>
          </cell>
          <cell r="B372" t="str">
            <v>스피커</v>
          </cell>
          <cell r="C372" t="str">
            <v xml:space="preserve">HORN형 30W  </v>
          </cell>
          <cell r="D372" t="str">
            <v>EA</v>
          </cell>
          <cell r="G372">
            <v>835</v>
          </cell>
          <cell r="H372">
            <v>46200</v>
          </cell>
          <cell r="Q372">
            <v>46200</v>
          </cell>
          <cell r="S372" t="str">
            <v>통내</v>
          </cell>
          <cell r="T372">
            <v>1</v>
          </cell>
        </row>
        <row r="373">
          <cell r="A373">
            <v>371</v>
          </cell>
          <cell r="Q373" t="str">
            <v/>
          </cell>
        </row>
        <row r="374">
          <cell r="A374">
            <v>372</v>
          </cell>
          <cell r="Q374" t="str">
            <v/>
          </cell>
        </row>
        <row r="375">
          <cell r="A375">
            <v>373</v>
          </cell>
          <cell r="B375" t="str">
            <v>인터폰</v>
          </cell>
          <cell r="C375" t="str">
            <v>전자연립식20회로</v>
          </cell>
          <cell r="D375" t="str">
            <v>EA</v>
          </cell>
          <cell r="G375">
            <v>861</v>
          </cell>
          <cell r="H375">
            <v>36000</v>
          </cell>
          <cell r="Q375">
            <v>36000</v>
          </cell>
          <cell r="S375" t="str">
            <v>통내</v>
          </cell>
          <cell r="T375">
            <v>1</v>
          </cell>
          <cell r="U375" t="str">
            <v>통설</v>
          </cell>
          <cell r="V375">
            <v>2</v>
          </cell>
        </row>
        <row r="376">
          <cell r="A376">
            <v>374</v>
          </cell>
          <cell r="Q376" t="str">
            <v/>
          </cell>
        </row>
        <row r="377">
          <cell r="A377">
            <v>375</v>
          </cell>
          <cell r="Q377" t="str">
            <v/>
          </cell>
        </row>
        <row r="378">
          <cell r="A378">
            <v>376</v>
          </cell>
          <cell r="B378" t="str">
            <v>차동식 스포트감지기</v>
          </cell>
          <cell r="C378" t="str">
            <v>2종</v>
          </cell>
          <cell r="D378" t="str">
            <v>EA</v>
          </cell>
          <cell r="G378">
            <v>650</v>
          </cell>
          <cell r="H378">
            <v>5000</v>
          </cell>
          <cell r="Q378">
            <v>5000</v>
          </cell>
          <cell r="S378" t="str">
            <v>내선</v>
          </cell>
          <cell r="T378">
            <v>0.14300000000000002</v>
          </cell>
        </row>
        <row r="379">
          <cell r="A379">
            <v>377</v>
          </cell>
          <cell r="B379" t="str">
            <v>광전식 연감지기</v>
          </cell>
          <cell r="C379" t="str">
            <v>비축적형</v>
          </cell>
          <cell r="D379" t="str">
            <v>EA</v>
          </cell>
          <cell r="G379">
            <v>650</v>
          </cell>
          <cell r="H379">
            <v>20000</v>
          </cell>
          <cell r="Q379">
            <v>20000</v>
          </cell>
          <cell r="S379" t="str">
            <v>내선</v>
          </cell>
          <cell r="T379">
            <v>0.14300000000000002</v>
          </cell>
        </row>
        <row r="380">
          <cell r="A380">
            <v>378</v>
          </cell>
          <cell r="B380" t="str">
            <v>정온식감지기</v>
          </cell>
          <cell r="C380" t="str">
            <v>1종</v>
          </cell>
          <cell r="D380" t="str">
            <v>EA</v>
          </cell>
          <cell r="G380">
            <v>650</v>
          </cell>
          <cell r="H380">
            <v>5000</v>
          </cell>
          <cell r="Q380">
            <v>5000</v>
          </cell>
          <cell r="S380" t="str">
            <v>내선</v>
          </cell>
          <cell r="T380">
            <v>0.14300000000000002</v>
          </cell>
        </row>
        <row r="381">
          <cell r="A381">
            <v>379</v>
          </cell>
          <cell r="B381" t="str">
            <v>유도등</v>
          </cell>
          <cell r="C381" t="str">
            <v>통로유도등</v>
          </cell>
          <cell r="D381" t="str">
            <v>EA</v>
          </cell>
          <cell r="G381">
            <v>650</v>
          </cell>
          <cell r="H381">
            <v>27000</v>
          </cell>
          <cell r="Q381">
            <v>27000</v>
          </cell>
          <cell r="S381" t="str">
            <v>내선</v>
          </cell>
          <cell r="T381">
            <v>0.79500000000000004</v>
          </cell>
        </row>
        <row r="382">
          <cell r="A382">
            <v>380</v>
          </cell>
          <cell r="B382" t="str">
            <v>유도등</v>
          </cell>
          <cell r="C382" t="str">
            <v>피난구유도등</v>
          </cell>
          <cell r="D382" t="str">
            <v>EA</v>
          </cell>
          <cell r="G382">
            <v>650</v>
          </cell>
          <cell r="H382">
            <v>25000</v>
          </cell>
          <cell r="Q382">
            <v>25000</v>
          </cell>
          <cell r="S382" t="str">
            <v>내선</v>
          </cell>
          <cell r="T382">
            <v>0.13500000000000001</v>
          </cell>
        </row>
        <row r="383">
          <cell r="A383">
            <v>381</v>
          </cell>
          <cell r="B383" t="str">
            <v>수동발신기</v>
          </cell>
          <cell r="D383" t="str">
            <v>EA</v>
          </cell>
          <cell r="G383">
            <v>650</v>
          </cell>
          <cell r="H383">
            <v>3500</v>
          </cell>
          <cell r="Q383">
            <v>3500</v>
          </cell>
          <cell r="S383" t="str">
            <v>내선</v>
          </cell>
          <cell r="T383">
            <v>0.3</v>
          </cell>
        </row>
        <row r="384">
          <cell r="A384">
            <v>382</v>
          </cell>
          <cell r="B384" t="str">
            <v>경종</v>
          </cell>
          <cell r="D384" t="str">
            <v>EA</v>
          </cell>
          <cell r="G384">
            <v>650</v>
          </cell>
          <cell r="H384">
            <v>5500</v>
          </cell>
          <cell r="Q384">
            <v>5500</v>
          </cell>
          <cell r="S384" t="str">
            <v>내선</v>
          </cell>
          <cell r="T384">
            <v>0.15</v>
          </cell>
        </row>
        <row r="385">
          <cell r="A385">
            <v>383</v>
          </cell>
          <cell r="B385" t="str">
            <v>표시등</v>
          </cell>
          <cell r="D385" t="str">
            <v>EA</v>
          </cell>
          <cell r="G385">
            <v>650</v>
          </cell>
          <cell r="H385">
            <v>1200</v>
          </cell>
          <cell r="Q385">
            <v>1200</v>
          </cell>
          <cell r="S385" t="str">
            <v>내선</v>
          </cell>
          <cell r="T385">
            <v>0.2</v>
          </cell>
        </row>
        <row r="386">
          <cell r="A386">
            <v>384</v>
          </cell>
          <cell r="B386" t="str">
            <v>속보세트 함</v>
          </cell>
          <cell r="D386" t="str">
            <v>EA</v>
          </cell>
          <cell r="K386" t="str">
            <v>동방전자</v>
          </cell>
          <cell r="L386">
            <v>6000</v>
          </cell>
          <cell r="Q386">
            <v>6000</v>
          </cell>
          <cell r="S386" t="str">
            <v>내선</v>
          </cell>
          <cell r="T386">
            <v>0.66</v>
          </cell>
        </row>
        <row r="387">
          <cell r="A387">
            <v>385</v>
          </cell>
          <cell r="Q387" t="str">
            <v/>
          </cell>
        </row>
        <row r="388">
          <cell r="A388">
            <v>386</v>
          </cell>
          <cell r="Q388" t="str">
            <v/>
          </cell>
        </row>
        <row r="389">
          <cell r="A389">
            <v>387</v>
          </cell>
          <cell r="B389" t="str">
            <v>수신기</v>
          </cell>
          <cell r="C389" t="str">
            <v>P형1급   10회로용</v>
          </cell>
          <cell r="D389" t="str">
            <v>set</v>
          </cell>
          <cell r="K389" t="str">
            <v>대우소방</v>
          </cell>
          <cell r="L389">
            <v>280000</v>
          </cell>
          <cell r="M389" t="str">
            <v>대일소방</v>
          </cell>
          <cell r="N389">
            <v>315000</v>
          </cell>
          <cell r="O389" t="str">
            <v>국민소방설비</v>
          </cell>
          <cell r="P389">
            <v>318000</v>
          </cell>
          <cell r="Q389">
            <v>280000</v>
          </cell>
          <cell r="S389" t="str">
            <v>내선</v>
          </cell>
          <cell r="T389">
            <v>9</v>
          </cell>
        </row>
        <row r="390">
          <cell r="A390">
            <v>388</v>
          </cell>
          <cell r="B390" t="str">
            <v>부표시기</v>
          </cell>
          <cell r="C390" t="str">
            <v xml:space="preserve"> 10회로용</v>
          </cell>
          <cell r="D390" t="str">
            <v>대</v>
          </cell>
          <cell r="G390">
            <v>650</v>
          </cell>
          <cell r="H390">
            <v>255000</v>
          </cell>
          <cell r="Q390">
            <v>255000</v>
          </cell>
          <cell r="S390" t="str">
            <v>내선</v>
          </cell>
          <cell r="T390">
            <v>4</v>
          </cell>
        </row>
        <row r="391">
          <cell r="A391">
            <v>389</v>
          </cell>
          <cell r="B391" t="str">
            <v>스프링쿨러수동조작함</v>
          </cell>
          <cell r="D391" t="str">
            <v>EA</v>
          </cell>
          <cell r="G391">
            <v>650</v>
          </cell>
          <cell r="H391">
            <v>30000</v>
          </cell>
          <cell r="Q391">
            <v>30000</v>
          </cell>
          <cell r="S391" t="str">
            <v>내선</v>
          </cell>
          <cell r="T391">
            <v>0.66</v>
          </cell>
        </row>
        <row r="392">
          <cell r="A392">
            <v>390</v>
          </cell>
          <cell r="B392" t="str">
            <v>전자 싸이렌</v>
          </cell>
          <cell r="D392" t="str">
            <v>EA</v>
          </cell>
          <cell r="G392">
            <v>650</v>
          </cell>
          <cell r="H392">
            <v>30000</v>
          </cell>
          <cell r="Q392">
            <v>30000</v>
          </cell>
          <cell r="S392" t="str">
            <v>통내</v>
          </cell>
          <cell r="T392">
            <v>1.6</v>
          </cell>
        </row>
        <row r="393">
          <cell r="A393">
            <v>391</v>
          </cell>
          <cell r="Q393" t="str">
            <v/>
          </cell>
        </row>
        <row r="394">
          <cell r="A394">
            <v>392</v>
          </cell>
          <cell r="Q394" t="str">
            <v/>
          </cell>
        </row>
        <row r="395">
          <cell r="A395">
            <v>393</v>
          </cell>
          <cell r="Q395" t="str">
            <v/>
          </cell>
        </row>
        <row r="396">
          <cell r="A396">
            <v>394</v>
          </cell>
          <cell r="B396" t="str">
            <v>가로등점멸기</v>
          </cell>
          <cell r="C396" t="str">
            <v>상시/격등</v>
          </cell>
          <cell r="D396" t="str">
            <v>대</v>
          </cell>
          <cell r="G396">
            <v>821</v>
          </cell>
          <cell r="H396">
            <v>3280000</v>
          </cell>
          <cell r="Q396">
            <v>3280000</v>
          </cell>
          <cell r="S396" t="str">
            <v>프전</v>
          </cell>
          <cell r="T396">
            <v>5.8</v>
          </cell>
          <cell r="U396" t="str">
            <v>보인</v>
          </cell>
          <cell r="V396">
            <v>1.9</v>
          </cell>
        </row>
        <row r="397">
          <cell r="A397">
            <v>395</v>
          </cell>
          <cell r="B397" t="str">
            <v>차광막</v>
          </cell>
          <cell r="D397" t="str">
            <v>대</v>
          </cell>
          <cell r="G397">
            <v>821</v>
          </cell>
          <cell r="H397">
            <v>150000</v>
          </cell>
          <cell r="Q397">
            <v>150000</v>
          </cell>
        </row>
        <row r="398">
          <cell r="A398">
            <v>396</v>
          </cell>
          <cell r="Q398" t="str">
            <v/>
          </cell>
        </row>
        <row r="399">
          <cell r="A399">
            <v>397</v>
          </cell>
          <cell r="B399" t="str">
            <v>가로등주</v>
          </cell>
          <cell r="C399" t="str">
            <v>8각테퍼7m폴1등용</v>
          </cell>
          <cell r="D399" t="str">
            <v>본</v>
          </cell>
          <cell r="G399">
            <v>825</v>
          </cell>
          <cell r="H399">
            <v>143000</v>
          </cell>
          <cell r="Q399">
            <v>143000</v>
          </cell>
          <cell r="S399" t="str">
            <v>내선</v>
          </cell>
          <cell r="T399">
            <v>2.52</v>
          </cell>
        </row>
        <row r="400">
          <cell r="A400">
            <v>398</v>
          </cell>
          <cell r="B400" t="str">
            <v>가로등주</v>
          </cell>
          <cell r="C400" t="str">
            <v>8각테퍼7m폴2등용</v>
          </cell>
          <cell r="D400" t="str">
            <v>본</v>
          </cell>
          <cell r="Q400">
            <v>0</v>
          </cell>
          <cell r="S400" t="str">
            <v>내선</v>
          </cell>
          <cell r="T400">
            <v>2.9</v>
          </cell>
        </row>
        <row r="401">
          <cell r="A401">
            <v>399</v>
          </cell>
          <cell r="B401" t="str">
            <v>가로등주</v>
          </cell>
          <cell r="C401" t="str">
            <v>8각테퍼8m폴1등용</v>
          </cell>
          <cell r="D401" t="str">
            <v>본</v>
          </cell>
          <cell r="G401">
            <v>825</v>
          </cell>
          <cell r="H401">
            <v>152000</v>
          </cell>
          <cell r="Q401">
            <v>152000</v>
          </cell>
          <cell r="S401" t="str">
            <v>내선</v>
          </cell>
          <cell r="T401">
            <v>2.76</v>
          </cell>
        </row>
        <row r="402">
          <cell r="A402">
            <v>400</v>
          </cell>
          <cell r="B402" t="str">
            <v>가로등주</v>
          </cell>
          <cell r="C402" t="str">
            <v>8각테퍼8m폴2등용</v>
          </cell>
          <cell r="D402" t="str">
            <v>본</v>
          </cell>
          <cell r="Q402">
            <v>0</v>
          </cell>
          <cell r="S402" t="str">
            <v>내선</v>
          </cell>
          <cell r="T402">
            <v>3.08</v>
          </cell>
        </row>
        <row r="403">
          <cell r="A403">
            <v>401</v>
          </cell>
          <cell r="B403" t="str">
            <v>가로등주</v>
          </cell>
          <cell r="C403" t="str">
            <v>8각테퍼8.5m폴1등용</v>
          </cell>
          <cell r="D403" t="str">
            <v>본</v>
          </cell>
          <cell r="G403">
            <v>825</v>
          </cell>
          <cell r="H403">
            <v>157000</v>
          </cell>
          <cell r="K403" t="str">
            <v>조일조명(10/28)</v>
          </cell>
          <cell r="L403">
            <v>195000</v>
          </cell>
          <cell r="Q403">
            <v>157000</v>
          </cell>
          <cell r="S403" t="str">
            <v>내선</v>
          </cell>
          <cell r="T403">
            <v>3.13</v>
          </cell>
        </row>
        <row r="404">
          <cell r="A404">
            <v>402</v>
          </cell>
          <cell r="B404" t="str">
            <v>가로등주</v>
          </cell>
          <cell r="C404" t="str">
            <v>8각테퍼8.5m폴2등용</v>
          </cell>
          <cell r="D404" t="str">
            <v>본</v>
          </cell>
          <cell r="Q404">
            <v>0</v>
          </cell>
          <cell r="S404" t="str">
            <v>내선</v>
          </cell>
          <cell r="T404">
            <v>3.37</v>
          </cell>
        </row>
        <row r="405">
          <cell r="A405">
            <v>403</v>
          </cell>
          <cell r="B405" t="str">
            <v>가로등주</v>
          </cell>
          <cell r="C405" t="str">
            <v>8각테퍼9m폴1등용</v>
          </cell>
          <cell r="D405" t="str">
            <v>본</v>
          </cell>
          <cell r="G405">
            <v>825</v>
          </cell>
          <cell r="H405">
            <v>200000</v>
          </cell>
          <cell r="Q405">
            <v>200000</v>
          </cell>
          <cell r="S405" t="str">
            <v>내선</v>
          </cell>
          <cell r="T405">
            <v>3.13</v>
          </cell>
        </row>
        <row r="406">
          <cell r="A406">
            <v>404</v>
          </cell>
          <cell r="B406" t="str">
            <v>가로등주</v>
          </cell>
          <cell r="C406" t="str">
            <v>8각테퍼9m폴2등용</v>
          </cell>
          <cell r="D406" t="str">
            <v>본</v>
          </cell>
          <cell r="Q406">
            <v>0</v>
          </cell>
          <cell r="S406" t="str">
            <v>내선</v>
          </cell>
          <cell r="T406">
            <v>3.37</v>
          </cell>
        </row>
        <row r="407">
          <cell r="A407">
            <v>405</v>
          </cell>
          <cell r="B407" t="str">
            <v>가로등주</v>
          </cell>
          <cell r="C407" t="str">
            <v>8각테퍼10m폴1등용</v>
          </cell>
          <cell r="D407" t="str">
            <v>본</v>
          </cell>
          <cell r="G407">
            <v>825</v>
          </cell>
          <cell r="H407">
            <v>211000</v>
          </cell>
          <cell r="Q407">
            <v>211000</v>
          </cell>
          <cell r="S407" t="str">
            <v>내선</v>
          </cell>
          <cell r="T407">
            <v>3.49</v>
          </cell>
        </row>
        <row r="408">
          <cell r="A408">
            <v>406</v>
          </cell>
          <cell r="B408" t="str">
            <v>가로등주</v>
          </cell>
          <cell r="C408" t="str">
            <v>8각테퍼10m폴2등용</v>
          </cell>
          <cell r="D408" t="str">
            <v>본</v>
          </cell>
          <cell r="Q408">
            <v>0</v>
          </cell>
          <cell r="S408" t="str">
            <v>내선</v>
          </cell>
          <cell r="T408">
            <v>3.7</v>
          </cell>
        </row>
        <row r="409">
          <cell r="A409">
            <v>407</v>
          </cell>
          <cell r="B409" t="str">
            <v>가로등주</v>
          </cell>
          <cell r="C409" t="str">
            <v>8각테퍼11m폴1등용</v>
          </cell>
          <cell r="D409" t="str">
            <v>본</v>
          </cell>
          <cell r="G409">
            <v>825</v>
          </cell>
          <cell r="H409">
            <v>225000</v>
          </cell>
          <cell r="Q409">
            <v>225000</v>
          </cell>
          <cell r="S409" t="str">
            <v>내선</v>
          </cell>
          <cell r="T409">
            <v>4.1900000000000004</v>
          </cell>
        </row>
        <row r="410">
          <cell r="A410">
            <v>408</v>
          </cell>
          <cell r="B410" t="str">
            <v>가로등주</v>
          </cell>
          <cell r="C410" t="str">
            <v>8각테퍼11m폴2등용</v>
          </cell>
          <cell r="D410" t="str">
            <v>본</v>
          </cell>
          <cell r="Q410">
            <v>0</v>
          </cell>
          <cell r="S410" t="str">
            <v>내선</v>
          </cell>
          <cell r="T410">
            <v>4.4000000000000004</v>
          </cell>
        </row>
        <row r="411">
          <cell r="A411">
            <v>409</v>
          </cell>
          <cell r="B411" t="str">
            <v>가로등주</v>
          </cell>
          <cell r="C411" t="str">
            <v>주철 10m폴2등용</v>
          </cell>
          <cell r="D411" t="str">
            <v>본</v>
          </cell>
          <cell r="K411" t="str">
            <v>(주) 보명</v>
          </cell>
          <cell r="L411">
            <v>1284000</v>
          </cell>
          <cell r="Q411">
            <v>1284000</v>
          </cell>
          <cell r="S411" t="str">
            <v>내선</v>
          </cell>
          <cell r="T411">
            <v>3.7</v>
          </cell>
        </row>
        <row r="412">
          <cell r="A412">
            <v>410</v>
          </cell>
          <cell r="B412" t="str">
            <v>가로등 NH등기구</v>
          </cell>
          <cell r="C412" t="str">
            <v>세종로대형</v>
          </cell>
          <cell r="D412" t="str">
            <v>EA</v>
          </cell>
          <cell r="G412">
            <v>810</v>
          </cell>
          <cell r="H412">
            <v>63000</v>
          </cell>
          <cell r="Q412">
            <v>63000</v>
          </cell>
        </row>
        <row r="413">
          <cell r="A413">
            <v>411</v>
          </cell>
          <cell r="B413" t="str">
            <v>가로등 NH등기구</v>
          </cell>
          <cell r="C413" t="str">
            <v>세종로소형</v>
          </cell>
          <cell r="D413" t="str">
            <v>EA</v>
          </cell>
          <cell r="G413">
            <v>810</v>
          </cell>
          <cell r="H413">
            <v>54000</v>
          </cell>
          <cell r="Q413">
            <v>54000</v>
          </cell>
        </row>
        <row r="414">
          <cell r="A414">
            <v>412</v>
          </cell>
          <cell r="B414" t="str">
            <v>고압나트륨등기구</v>
          </cell>
          <cell r="C414" t="str">
            <v xml:space="preserve">NH250W  </v>
          </cell>
          <cell r="D414" t="str">
            <v>EA</v>
          </cell>
          <cell r="G414">
            <v>810</v>
          </cell>
          <cell r="H414">
            <v>63000</v>
          </cell>
          <cell r="Q414">
            <v>63000</v>
          </cell>
          <cell r="S414" t="str">
            <v>내선</v>
          </cell>
          <cell r="T414">
            <v>0.495</v>
          </cell>
        </row>
        <row r="415">
          <cell r="A415">
            <v>413</v>
          </cell>
          <cell r="B415" t="str">
            <v>고압나트륨등기구</v>
          </cell>
          <cell r="C415" t="str">
            <v>NH400W</v>
          </cell>
          <cell r="D415" t="str">
            <v>EA</v>
          </cell>
          <cell r="G415">
            <v>810</v>
          </cell>
          <cell r="H415">
            <v>63000</v>
          </cell>
          <cell r="Q415">
            <v>63000</v>
          </cell>
          <cell r="S415" t="str">
            <v>내선</v>
          </cell>
          <cell r="T415">
            <v>0.53</v>
          </cell>
        </row>
        <row r="416">
          <cell r="A416">
            <v>414</v>
          </cell>
          <cell r="B416" t="str">
            <v>터널등기구(AL판)</v>
          </cell>
          <cell r="C416" t="str">
            <v>NXT 35W</v>
          </cell>
          <cell r="D416" t="str">
            <v>EA</v>
          </cell>
          <cell r="G416">
            <v>810</v>
          </cell>
          <cell r="H416">
            <v>67500</v>
          </cell>
          <cell r="Q416">
            <v>67500</v>
          </cell>
          <cell r="S416" t="str">
            <v>내선</v>
          </cell>
          <cell r="T416">
            <v>0.38</v>
          </cell>
        </row>
        <row r="417">
          <cell r="A417">
            <v>415</v>
          </cell>
          <cell r="B417" t="str">
            <v>터널등기구(AL판)</v>
          </cell>
          <cell r="C417" t="str">
            <v>NXT 90W</v>
          </cell>
          <cell r="D417" t="str">
            <v>EA</v>
          </cell>
          <cell r="G417">
            <v>810</v>
          </cell>
          <cell r="H417">
            <v>88000</v>
          </cell>
          <cell r="Q417">
            <v>88000</v>
          </cell>
          <cell r="S417" t="str">
            <v>내선</v>
          </cell>
          <cell r="T417">
            <v>0.38</v>
          </cell>
        </row>
        <row r="418">
          <cell r="A418">
            <v>416</v>
          </cell>
          <cell r="B418" t="str">
            <v>터널등기구(AL판)</v>
          </cell>
          <cell r="C418" t="str">
            <v>NXT 135W</v>
          </cell>
          <cell r="D418" t="str">
            <v>EA</v>
          </cell>
          <cell r="G418">
            <v>810</v>
          </cell>
          <cell r="H418">
            <v>113000</v>
          </cell>
          <cell r="Q418">
            <v>113000</v>
          </cell>
          <cell r="S418" t="str">
            <v>내선</v>
          </cell>
          <cell r="T418">
            <v>0.44</v>
          </cell>
        </row>
        <row r="419">
          <cell r="A419">
            <v>417</v>
          </cell>
          <cell r="B419" t="str">
            <v>터널등기구(AL판)</v>
          </cell>
          <cell r="C419" t="str">
            <v>NXT 180W</v>
          </cell>
          <cell r="D419" t="str">
            <v>EA</v>
          </cell>
          <cell r="G419">
            <v>810</v>
          </cell>
          <cell r="H419">
            <v>135000</v>
          </cell>
          <cell r="Q419">
            <v>135000</v>
          </cell>
          <cell r="S419" t="str">
            <v>내선</v>
          </cell>
          <cell r="T419">
            <v>0.44</v>
          </cell>
        </row>
        <row r="420">
          <cell r="A420">
            <v>418</v>
          </cell>
          <cell r="B420" t="str">
            <v>내압방폭백열등</v>
          </cell>
          <cell r="C420" t="str">
            <v>IL 220V/200W</v>
          </cell>
          <cell r="D420" t="str">
            <v>EA</v>
          </cell>
          <cell r="G420">
            <v>818</v>
          </cell>
          <cell r="H420">
            <v>90450</v>
          </cell>
          <cell r="Q420">
            <v>90450</v>
          </cell>
          <cell r="S420" t="str">
            <v>내선</v>
          </cell>
          <cell r="T420">
            <v>0.38</v>
          </cell>
        </row>
        <row r="421">
          <cell r="A421">
            <v>419</v>
          </cell>
          <cell r="Q421" t="str">
            <v/>
          </cell>
        </row>
        <row r="422">
          <cell r="A422">
            <v>420</v>
          </cell>
          <cell r="Q422" t="str">
            <v/>
          </cell>
        </row>
        <row r="423">
          <cell r="A423">
            <v>421</v>
          </cell>
          <cell r="B423" t="str">
            <v>고압나트륨램프</v>
          </cell>
          <cell r="C423" t="str">
            <v>NH  150W</v>
          </cell>
          <cell r="D423" t="str">
            <v>EA</v>
          </cell>
          <cell r="G423">
            <v>814</v>
          </cell>
          <cell r="H423">
            <v>12000</v>
          </cell>
          <cell r="Q423">
            <v>12000</v>
          </cell>
        </row>
        <row r="424">
          <cell r="A424">
            <v>422</v>
          </cell>
          <cell r="B424" t="str">
            <v>고압나트륨램프</v>
          </cell>
          <cell r="C424" t="str">
            <v>NH  250W</v>
          </cell>
          <cell r="D424" t="str">
            <v>EA</v>
          </cell>
          <cell r="G424">
            <v>814</v>
          </cell>
          <cell r="H424">
            <v>12500</v>
          </cell>
          <cell r="Q424">
            <v>12500</v>
          </cell>
        </row>
        <row r="425">
          <cell r="A425">
            <v>423</v>
          </cell>
          <cell r="B425" t="str">
            <v>고압나트륨램프</v>
          </cell>
          <cell r="C425" t="str">
            <v>NH  400W</v>
          </cell>
          <cell r="D425" t="str">
            <v>EA</v>
          </cell>
          <cell r="G425">
            <v>814</v>
          </cell>
          <cell r="H425">
            <v>16000</v>
          </cell>
          <cell r="Q425">
            <v>16000</v>
          </cell>
        </row>
        <row r="426">
          <cell r="A426">
            <v>424</v>
          </cell>
          <cell r="Q426" t="str">
            <v/>
          </cell>
        </row>
        <row r="427">
          <cell r="A427">
            <v>425</v>
          </cell>
          <cell r="Q427" t="str">
            <v/>
          </cell>
        </row>
        <row r="428">
          <cell r="A428">
            <v>426</v>
          </cell>
          <cell r="B428" t="str">
            <v>고압나트륨안정기</v>
          </cell>
          <cell r="C428" t="str">
            <v>220V/150W</v>
          </cell>
          <cell r="D428" t="str">
            <v>EA</v>
          </cell>
          <cell r="G428">
            <v>814</v>
          </cell>
          <cell r="H428">
            <v>18000</v>
          </cell>
          <cell r="Q428">
            <v>18000</v>
          </cell>
        </row>
        <row r="429">
          <cell r="A429">
            <v>427</v>
          </cell>
          <cell r="B429" t="str">
            <v>고압나트륨안정기</v>
          </cell>
          <cell r="C429" t="str">
            <v>220V/250W</v>
          </cell>
          <cell r="D429" t="str">
            <v>EA</v>
          </cell>
          <cell r="G429">
            <v>814</v>
          </cell>
          <cell r="H429">
            <v>22000</v>
          </cell>
          <cell r="Q429">
            <v>22000</v>
          </cell>
        </row>
        <row r="430">
          <cell r="A430">
            <v>428</v>
          </cell>
          <cell r="B430" t="str">
            <v>고압나트륨안정기</v>
          </cell>
          <cell r="C430" t="str">
            <v>220V/400W</v>
          </cell>
          <cell r="D430" t="str">
            <v>EA</v>
          </cell>
          <cell r="G430">
            <v>814</v>
          </cell>
          <cell r="H430">
            <v>24000</v>
          </cell>
          <cell r="Q430">
            <v>24000</v>
          </cell>
        </row>
        <row r="431">
          <cell r="A431">
            <v>429</v>
          </cell>
          <cell r="Q431" t="str">
            <v/>
          </cell>
        </row>
        <row r="432">
          <cell r="A432">
            <v>430</v>
          </cell>
          <cell r="Q432" t="str">
            <v/>
          </cell>
        </row>
        <row r="433">
          <cell r="A433">
            <v>431</v>
          </cell>
          <cell r="B433" t="str">
            <v>저압나트륨램프</v>
          </cell>
          <cell r="C433" t="str">
            <v>NXT 36W</v>
          </cell>
          <cell r="D433" t="str">
            <v>EA</v>
          </cell>
          <cell r="G433">
            <v>814</v>
          </cell>
          <cell r="H433">
            <v>28000</v>
          </cell>
          <cell r="Q433">
            <v>28000</v>
          </cell>
        </row>
        <row r="434">
          <cell r="A434">
            <v>432</v>
          </cell>
          <cell r="B434" t="str">
            <v>저압나트륨램프</v>
          </cell>
          <cell r="C434" t="str">
            <v>NXT 66W</v>
          </cell>
          <cell r="D434" t="str">
            <v>EA</v>
          </cell>
          <cell r="G434">
            <v>814</v>
          </cell>
          <cell r="H434">
            <v>32000</v>
          </cell>
          <cell r="Q434">
            <v>32000</v>
          </cell>
        </row>
        <row r="435">
          <cell r="A435">
            <v>433</v>
          </cell>
          <cell r="B435" t="str">
            <v>저압나트륨램프</v>
          </cell>
          <cell r="C435" t="str">
            <v>NXT 91W</v>
          </cell>
          <cell r="D435" t="str">
            <v>EA</v>
          </cell>
          <cell r="G435">
            <v>814</v>
          </cell>
          <cell r="H435">
            <v>38000</v>
          </cell>
          <cell r="Q435">
            <v>38000</v>
          </cell>
        </row>
        <row r="436">
          <cell r="A436">
            <v>434</v>
          </cell>
          <cell r="B436" t="str">
            <v>저압나트륨램프</v>
          </cell>
          <cell r="C436" t="str">
            <v>NXT 131W</v>
          </cell>
          <cell r="D436" t="str">
            <v>EA</v>
          </cell>
          <cell r="G436">
            <v>814</v>
          </cell>
          <cell r="H436">
            <v>50000</v>
          </cell>
          <cell r="Q436">
            <v>50000</v>
          </cell>
        </row>
        <row r="437">
          <cell r="A437">
            <v>435</v>
          </cell>
          <cell r="Q437" t="str">
            <v/>
          </cell>
        </row>
        <row r="438">
          <cell r="A438">
            <v>436</v>
          </cell>
          <cell r="Q438" t="str">
            <v/>
          </cell>
        </row>
        <row r="439">
          <cell r="A439">
            <v>437</v>
          </cell>
          <cell r="B439" t="str">
            <v>저압나트륨안정기</v>
          </cell>
          <cell r="C439" t="str">
            <v>NXT 36W</v>
          </cell>
          <cell r="D439" t="str">
            <v>EA</v>
          </cell>
          <cell r="G439">
            <v>814</v>
          </cell>
          <cell r="H439">
            <v>29000</v>
          </cell>
          <cell r="Q439">
            <v>29000</v>
          </cell>
        </row>
        <row r="440">
          <cell r="A440">
            <v>438</v>
          </cell>
          <cell r="B440" t="str">
            <v>저압나트륨안정기</v>
          </cell>
          <cell r="C440" t="str">
            <v>NXT 66W</v>
          </cell>
          <cell r="D440" t="str">
            <v>EA</v>
          </cell>
          <cell r="G440">
            <v>814</v>
          </cell>
          <cell r="H440">
            <v>32000</v>
          </cell>
          <cell r="Q440">
            <v>32000</v>
          </cell>
        </row>
        <row r="441">
          <cell r="A441">
            <v>439</v>
          </cell>
          <cell r="B441" t="str">
            <v>저압나트륨안정기</v>
          </cell>
          <cell r="C441" t="str">
            <v>NXT 91W</v>
          </cell>
          <cell r="D441" t="str">
            <v>EA</v>
          </cell>
          <cell r="G441">
            <v>814</v>
          </cell>
          <cell r="H441">
            <v>35000</v>
          </cell>
          <cell r="Q441">
            <v>35000</v>
          </cell>
        </row>
        <row r="442">
          <cell r="A442">
            <v>440</v>
          </cell>
          <cell r="B442" t="str">
            <v>저압나트륨안정기</v>
          </cell>
          <cell r="C442" t="str">
            <v>NXT 131W</v>
          </cell>
          <cell r="D442" t="str">
            <v>EA</v>
          </cell>
          <cell r="G442">
            <v>814</v>
          </cell>
          <cell r="H442">
            <v>38000</v>
          </cell>
          <cell r="Q442">
            <v>38000</v>
          </cell>
        </row>
        <row r="443">
          <cell r="A443">
            <v>441</v>
          </cell>
          <cell r="Q443" t="str">
            <v/>
          </cell>
        </row>
        <row r="444">
          <cell r="A444">
            <v>442</v>
          </cell>
          <cell r="Q444" t="str">
            <v/>
          </cell>
        </row>
        <row r="445">
          <cell r="A445">
            <v>443</v>
          </cell>
          <cell r="Q445" t="str">
            <v/>
          </cell>
        </row>
        <row r="446">
          <cell r="A446">
            <v>444</v>
          </cell>
          <cell r="B446" t="str">
            <v>STRAIGHT TRAY(H.D.G)</v>
          </cell>
          <cell r="C446" t="str">
            <v>150W×100H</v>
          </cell>
          <cell r="D446" t="str">
            <v>m</v>
          </cell>
          <cell r="G446">
            <v>753</v>
          </cell>
          <cell r="H446">
            <v>8700</v>
          </cell>
          <cell r="Q446">
            <v>8700</v>
          </cell>
          <cell r="S446" t="str">
            <v>내선</v>
          </cell>
          <cell r="T446">
            <v>0.22500000000000001</v>
          </cell>
          <cell r="Y446" t="str">
            <v>4m이상: 20%증</v>
          </cell>
        </row>
        <row r="447">
          <cell r="A447">
            <v>445</v>
          </cell>
          <cell r="B447" t="str">
            <v>STRAIGHT TRAY(H.D.G)</v>
          </cell>
          <cell r="C447" t="str">
            <v>150W×150H</v>
          </cell>
          <cell r="D447" t="str">
            <v>m</v>
          </cell>
          <cell r="G447">
            <v>753</v>
          </cell>
          <cell r="H447">
            <v>11600</v>
          </cell>
          <cell r="Q447">
            <v>11600</v>
          </cell>
          <cell r="S447" t="str">
            <v>내선</v>
          </cell>
          <cell r="T447">
            <v>0.22500000000000001</v>
          </cell>
        </row>
        <row r="448">
          <cell r="A448">
            <v>446</v>
          </cell>
          <cell r="B448" t="str">
            <v>STRAIGHT TRAY(H.D.G)</v>
          </cell>
          <cell r="C448" t="str">
            <v>200W×100H</v>
          </cell>
          <cell r="D448" t="str">
            <v>m</v>
          </cell>
          <cell r="G448">
            <v>753</v>
          </cell>
          <cell r="H448">
            <v>9000</v>
          </cell>
          <cell r="Q448">
            <v>9000</v>
          </cell>
          <cell r="S448" t="str">
            <v>내선</v>
          </cell>
          <cell r="T448">
            <v>0.22500000000000001</v>
          </cell>
        </row>
        <row r="449">
          <cell r="A449">
            <v>447</v>
          </cell>
          <cell r="B449" t="str">
            <v>STRAIGHT TRAY(H.D.G)</v>
          </cell>
          <cell r="C449" t="str">
            <v>200W×150H</v>
          </cell>
          <cell r="D449" t="str">
            <v>m</v>
          </cell>
          <cell r="G449">
            <v>753</v>
          </cell>
          <cell r="H449">
            <v>11900</v>
          </cell>
          <cell r="Q449">
            <v>11900</v>
          </cell>
          <cell r="S449" t="str">
            <v>내선</v>
          </cell>
          <cell r="T449">
            <v>0.22500000000000001</v>
          </cell>
        </row>
        <row r="450">
          <cell r="A450">
            <v>448</v>
          </cell>
          <cell r="B450" t="str">
            <v>STRAIGHT TRAY(H.D.G)</v>
          </cell>
          <cell r="C450" t="str">
            <v>300W×100H</v>
          </cell>
          <cell r="D450" t="str">
            <v>m</v>
          </cell>
          <cell r="G450">
            <v>753</v>
          </cell>
          <cell r="H450">
            <v>9600</v>
          </cell>
          <cell r="Q450">
            <v>9600</v>
          </cell>
          <cell r="S450" t="str">
            <v>내선</v>
          </cell>
          <cell r="T450">
            <v>0.28499999999999998</v>
          </cell>
        </row>
        <row r="451">
          <cell r="A451">
            <v>449</v>
          </cell>
          <cell r="B451" t="str">
            <v>STRAIGHT TRAY(H.D.G)</v>
          </cell>
          <cell r="C451" t="str">
            <v>300W×150H</v>
          </cell>
          <cell r="D451" t="str">
            <v>m</v>
          </cell>
          <cell r="G451">
            <v>753</v>
          </cell>
          <cell r="H451">
            <v>12600</v>
          </cell>
          <cell r="Q451">
            <v>12600</v>
          </cell>
          <cell r="S451" t="str">
            <v>내선</v>
          </cell>
          <cell r="T451">
            <v>0.28499999999999998</v>
          </cell>
        </row>
        <row r="452">
          <cell r="A452">
            <v>450</v>
          </cell>
          <cell r="B452" t="str">
            <v>STRAIGHT TRAY(H.D.G)</v>
          </cell>
          <cell r="C452" t="str">
            <v>400W×100H</v>
          </cell>
          <cell r="D452" t="str">
            <v>m</v>
          </cell>
          <cell r="G452">
            <v>753</v>
          </cell>
          <cell r="H452">
            <v>10200</v>
          </cell>
          <cell r="Q452">
            <v>10200</v>
          </cell>
          <cell r="S452" t="str">
            <v>내선</v>
          </cell>
          <cell r="T452">
            <v>0.33500000000000002</v>
          </cell>
        </row>
        <row r="453">
          <cell r="A453">
            <v>451</v>
          </cell>
          <cell r="B453" t="str">
            <v>STRAIGHT TRAY(H.D.G)</v>
          </cell>
          <cell r="C453" t="str">
            <v>400W×150H</v>
          </cell>
          <cell r="D453" t="str">
            <v>m</v>
          </cell>
          <cell r="G453">
            <v>753</v>
          </cell>
          <cell r="H453">
            <v>13200</v>
          </cell>
          <cell r="Q453">
            <v>13200</v>
          </cell>
          <cell r="S453" t="str">
            <v>내선</v>
          </cell>
          <cell r="T453">
            <v>0.33500000000000002</v>
          </cell>
        </row>
        <row r="454">
          <cell r="A454">
            <v>452</v>
          </cell>
          <cell r="B454" t="str">
            <v>STRAIGHT TRAY(H.D.G)</v>
          </cell>
          <cell r="C454" t="str">
            <v>500W×100H</v>
          </cell>
          <cell r="D454" t="str">
            <v>m</v>
          </cell>
          <cell r="G454">
            <v>753</v>
          </cell>
          <cell r="H454">
            <v>10800</v>
          </cell>
          <cell r="Q454">
            <v>10800</v>
          </cell>
          <cell r="S454" t="str">
            <v>내선</v>
          </cell>
          <cell r="T454">
            <v>0.44500000000000001</v>
          </cell>
        </row>
        <row r="455">
          <cell r="A455">
            <v>453</v>
          </cell>
          <cell r="B455" t="str">
            <v>STRAIGHT TRAY(H.D.G)</v>
          </cell>
          <cell r="C455" t="str">
            <v>500W×150H</v>
          </cell>
          <cell r="D455" t="str">
            <v>m</v>
          </cell>
          <cell r="G455">
            <v>753</v>
          </cell>
          <cell r="H455">
            <v>13800</v>
          </cell>
          <cell r="Q455">
            <v>13800</v>
          </cell>
          <cell r="S455" t="str">
            <v>내선</v>
          </cell>
          <cell r="T455">
            <v>0.44500000000000001</v>
          </cell>
        </row>
        <row r="456">
          <cell r="A456">
            <v>454</v>
          </cell>
          <cell r="B456" t="str">
            <v>STRAIGHT TRAY(H.D.G)</v>
          </cell>
          <cell r="C456" t="str">
            <v>600W×100H</v>
          </cell>
          <cell r="D456" t="str">
            <v>m</v>
          </cell>
          <cell r="G456">
            <v>753</v>
          </cell>
          <cell r="H456">
            <v>11500</v>
          </cell>
          <cell r="Q456">
            <v>11500</v>
          </cell>
          <cell r="S456" t="str">
            <v>내선</v>
          </cell>
          <cell r="T456">
            <v>0.52</v>
          </cell>
        </row>
        <row r="457">
          <cell r="A457">
            <v>455</v>
          </cell>
          <cell r="B457" t="str">
            <v>STRAIGHT TRAY(H.D.G)</v>
          </cell>
          <cell r="C457" t="str">
            <v>600W×150H</v>
          </cell>
          <cell r="D457" t="str">
            <v>m</v>
          </cell>
          <cell r="G457">
            <v>753</v>
          </cell>
          <cell r="H457">
            <v>14400</v>
          </cell>
          <cell r="Q457">
            <v>14400</v>
          </cell>
          <cell r="S457" t="str">
            <v>내선</v>
          </cell>
          <cell r="T457">
            <v>0.52</v>
          </cell>
        </row>
        <row r="458">
          <cell r="A458">
            <v>456</v>
          </cell>
          <cell r="Q458" t="str">
            <v/>
          </cell>
        </row>
        <row r="459">
          <cell r="A459">
            <v>457</v>
          </cell>
          <cell r="B459" t="str">
            <v>HOR-ELBOW (H.D.G)</v>
          </cell>
          <cell r="C459" t="str">
            <v>150W×100H</v>
          </cell>
          <cell r="D459" t="str">
            <v>EA</v>
          </cell>
          <cell r="G459">
            <v>753</v>
          </cell>
          <cell r="H459">
            <v>10300</v>
          </cell>
          <cell r="Q459">
            <v>10300</v>
          </cell>
          <cell r="S459" t="str">
            <v>내선</v>
          </cell>
          <cell r="T459">
            <v>0.22500000000000001</v>
          </cell>
        </row>
        <row r="460">
          <cell r="A460">
            <v>458</v>
          </cell>
          <cell r="B460" t="str">
            <v>HOR-ELBOW (H.D.G)</v>
          </cell>
          <cell r="C460" t="str">
            <v>150W×150H</v>
          </cell>
          <cell r="D460" t="str">
            <v>EA</v>
          </cell>
          <cell r="G460">
            <v>753</v>
          </cell>
          <cell r="H460">
            <v>13700</v>
          </cell>
          <cell r="Q460">
            <v>13700</v>
          </cell>
          <cell r="S460" t="str">
            <v>내선</v>
          </cell>
          <cell r="T460">
            <v>0.22500000000000001</v>
          </cell>
        </row>
        <row r="461">
          <cell r="A461">
            <v>459</v>
          </cell>
          <cell r="B461" t="str">
            <v>HOR-ELBOW (H.D.G)</v>
          </cell>
          <cell r="C461" t="str">
            <v>200W×100H</v>
          </cell>
          <cell r="D461" t="str">
            <v>EA</v>
          </cell>
          <cell r="G461">
            <v>753</v>
          </cell>
          <cell r="H461">
            <v>11100</v>
          </cell>
          <cell r="Q461">
            <v>11100</v>
          </cell>
          <cell r="S461" t="str">
            <v>내선</v>
          </cell>
          <cell r="T461">
            <v>0.22500000000000001</v>
          </cell>
        </row>
        <row r="462">
          <cell r="A462">
            <v>460</v>
          </cell>
          <cell r="B462" t="str">
            <v>HOR-ELBOW (H.D.G)</v>
          </cell>
          <cell r="C462" t="str">
            <v>200W×150H</v>
          </cell>
          <cell r="D462" t="str">
            <v>EA</v>
          </cell>
          <cell r="G462">
            <v>753</v>
          </cell>
          <cell r="H462">
            <v>14700</v>
          </cell>
          <cell r="Q462">
            <v>14700</v>
          </cell>
          <cell r="S462" t="str">
            <v>내선</v>
          </cell>
          <cell r="T462">
            <v>0.22500000000000001</v>
          </cell>
        </row>
        <row r="463">
          <cell r="A463">
            <v>461</v>
          </cell>
          <cell r="B463" t="str">
            <v>HOR-ELBOW (H.D.G)</v>
          </cell>
          <cell r="C463" t="str">
            <v>300W×100H</v>
          </cell>
          <cell r="D463" t="str">
            <v>EA</v>
          </cell>
          <cell r="G463">
            <v>753</v>
          </cell>
          <cell r="H463">
            <v>12800</v>
          </cell>
          <cell r="Q463">
            <v>12800</v>
          </cell>
          <cell r="S463" t="str">
            <v>내선</v>
          </cell>
          <cell r="T463">
            <v>0.28499999999999998</v>
          </cell>
        </row>
        <row r="464">
          <cell r="A464">
            <v>462</v>
          </cell>
          <cell r="B464" t="str">
            <v>HOR-ELBOW (H.D.G)</v>
          </cell>
          <cell r="C464" t="str">
            <v>300W×150H</v>
          </cell>
          <cell r="D464" t="str">
            <v>EA</v>
          </cell>
          <cell r="G464">
            <v>753</v>
          </cell>
          <cell r="H464">
            <v>16800</v>
          </cell>
          <cell r="Q464">
            <v>16800</v>
          </cell>
          <cell r="S464" t="str">
            <v>내선</v>
          </cell>
          <cell r="T464">
            <v>0.28499999999999998</v>
          </cell>
        </row>
        <row r="465">
          <cell r="A465">
            <v>463</v>
          </cell>
          <cell r="B465" t="str">
            <v>HOR-ELBOW (H.D.G)</v>
          </cell>
          <cell r="C465" t="str">
            <v>400W×100H</v>
          </cell>
          <cell r="D465" t="str">
            <v>EA</v>
          </cell>
          <cell r="G465">
            <v>753</v>
          </cell>
          <cell r="H465">
            <v>14500</v>
          </cell>
          <cell r="Q465">
            <v>14500</v>
          </cell>
          <cell r="S465" t="str">
            <v>내선</v>
          </cell>
          <cell r="T465">
            <v>0.33500000000000002</v>
          </cell>
        </row>
        <row r="466">
          <cell r="A466">
            <v>464</v>
          </cell>
          <cell r="B466" t="str">
            <v>HOR-ELBOW (H.D.G)</v>
          </cell>
          <cell r="C466" t="str">
            <v>400W×150H</v>
          </cell>
          <cell r="D466" t="str">
            <v>EA</v>
          </cell>
          <cell r="G466">
            <v>753</v>
          </cell>
          <cell r="H466">
            <v>18800</v>
          </cell>
          <cell r="Q466">
            <v>18800</v>
          </cell>
          <cell r="S466" t="str">
            <v>내선</v>
          </cell>
          <cell r="T466">
            <v>0.33500000000000002</v>
          </cell>
        </row>
        <row r="467">
          <cell r="A467">
            <v>465</v>
          </cell>
          <cell r="B467" t="str">
            <v>HOR-ELBOW (H.D.G)</v>
          </cell>
          <cell r="C467" t="str">
            <v>500W×100H</v>
          </cell>
          <cell r="D467" t="str">
            <v>EA</v>
          </cell>
          <cell r="G467">
            <v>753</v>
          </cell>
          <cell r="H467">
            <v>16200</v>
          </cell>
          <cell r="Q467">
            <v>16200</v>
          </cell>
          <cell r="S467" t="str">
            <v>내선</v>
          </cell>
          <cell r="T467">
            <v>0.44500000000000001</v>
          </cell>
        </row>
        <row r="468">
          <cell r="A468">
            <v>466</v>
          </cell>
          <cell r="B468" t="str">
            <v>HOR-ELBOW (H.D.G)</v>
          </cell>
          <cell r="C468" t="str">
            <v>500W×150H</v>
          </cell>
          <cell r="D468" t="str">
            <v>EA</v>
          </cell>
          <cell r="G468">
            <v>753</v>
          </cell>
          <cell r="H468">
            <v>20800</v>
          </cell>
          <cell r="Q468">
            <v>20800</v>
          </cell>
          <cell r="S468" t="str">
            <v>내선</v>
          </cell>
          <cell r="T468">
            <v>0.44500000000000001</v>
          </cell>
        </row>
        <row r="469">
          <cell r="A469">
            <v>467</v>
          </cell>
          <cell r="B469" t="str">
            <v>HOR-ELBOW (H.D.G)</v>
          </cell>
          <cell r="C469" t="str">
            <v>600W×100H</v>
          </cell>
          <cell r="D469" t="str">
            <v>EA</v>
          </cell>
          <cell r="G469">
            <v>753</v>
          </cell>
          <cell r="H469">
            <v>17900</v>
          </cell>
          <cell r="Q469">
            <v>17900</v>
          </cell>
          <cell r="S469" t="str">
            <v>내선</v>
          </cell>
          <cell r="T469">
            <v>0.52</v>
          </cell>
        </row>
        <row r="470">
          <cell r="A470">
            <v>468</v>
          </cell>
          <cell r="B470" t="str">
            <v>HOR-ELBOW (H.D.G)</v>
          </cell>
          <cell r="C470" t="str">
            <v>600W×150H</v>
          </cell>
          <cell r="D470" t="str">
            <v>EA</v>
          </cell>
          <cell r="G470">
            <v>753</v>
          </cell>
          <cell r="H470">
            <v>22800</v>
          </cell>
          <cell r="Q470">
            <v>22800</v>
          </cell>
          <cell r="S470" t="str">
            <v>내선</v>
          </cell>
          <cell r="T470">
            <v>0.52</v>
          </cell>
        </row>
        <row r="471">
          <cell r="A471">
            <v>469</v>
          </cell>
          <cell r="Q471" t="str">
            <v/>
          </cell>
        </row>
        <row r="472">
          <cell r="A472">
            <v>470</v>
          </cell>
          <cell r="B472" t="str">
            <v>VER-ELBOW (H.D.G)</v>
          </cell>
          <cell r="C472" t="str">
            <v>150W×100H</v>
          </cell>
          <cell r="D472" t="str">
            <v>EA</v>
          </cell>
          <cell r="G472">
            <v>753</v>
          </cell>
          <cell r="H472">
            <v>10700</v>
          </cell>
          <cell r="Q472">
            <v>10700</v>
          </cell>
          <cell r="S472" t="str">
            <v>내선</v>
          </cell>
          <cell r="T472">
            <v>0.22500000000000001</v>
          </cell>
        </row>
        <row r="473">
          <cell r="A473">
            <v>471</v>
          </cell>
          <cell r="B473" t="str">
            <v>VER-ELBOW (H.D.G)</v>
          </cell>
          <cell r="C473" t="str">
            <v>150W×150H</v>
          </cell>
          <cell r="D473" t="str">
            <v>EA</v>
          </cell>
          <cell r="G473">
            <v>753</v>
          </cell>
          <cell r="H473">
            <v>15500</v>
          </cell>
          <cell r="Q473">
            <v>15500</v>
          </cell>
          <cell r="S473" t="str">
            <v>내선</v>
          </cell>
          <cell r="T473">
            <v>0.22500000000000001</v>
          </cell>
        </row>
        <row r="474">
          <cell r="A474">
            <v>472</v>
          </cell>
          <cell r="B474" t="str">
            <v>VER-ELBOW (H.D.G)</v>
          </cell>
          <cell r="C474" t="str">
            <v>200W×100H</v>
          </cell>
          <cell r="D474" t="str">
            <v>EA</v>
          </cell>
          <cell r="G474">
            <v>753</v>
          </cell>
          <cell r="H474">
            <v>11100</v>
          </cell>
          <cell r="Q474">
            <v>11100</v>
          </cell>
          <cell r="S474" t="str">
            <v>내선</v>
          </cell>
          <cell r="T474">
            <v>0.22500000000000001</v>
          </cell>
        </row>
        <row r="475">
          <cell r="A475">
            <v>473</v>
          </cell>
          <cell r="B475" t="str">
            <v>VER-ELBOW (H.D.G)</v>
          </cell>
          <cell r="C475" t="str">
            <v>200W×150H</v>
          </cell>
          <cell r="D475" t="str">
            <v>EA</v>
          </cell>
          <cell r="G475">
            <v>753</v>
          </cell>
          <cell r="H475">
            <v>15900</v>
          </cell>
          <cell r="Q475">
            <v>15900</v>
          </cell>
          <cell r="S475" t="str">
            <v>내선</v>
          </cell>
          <cell r="T475">
            <v>0.22500000000000001</v>
          </cell>
        </row>
        <row r="476">
          <cell r="A476">
            <v>474</v>
          </cell>
          <cell r="B476" t="str">
            <v>VER-ELBOW (H.D.G)</v>
          </cell>
          <cell r="C476" t="str">
            <v>300W×100H</v>
          </cell>
          <cell r="D476" t="str">
            <v>EA</v>
          </cell>
          <cell r="G476">
            <v>753</v>
          </cell>
          <cell r="H476">
            <v>12000</v>
          </cell>
          <cell r="Q476">
            <v>12000</v>
          </cell>
          <cell r="S476" t="str">
            <v>내선</v>
          </cell>
          <cell r="T476">
            <v>0.28499999999999998</v>
          </cell>
        </row>
        <row r="477">
          <cell r="A477">
            <v>475</v>
          </cell>
          <cell r="B477" t="str">
            <v>VER-ELBOW (H.D.G)</v>
          </cell>
          <cell r="C477" t="str">
            <v>300W×150H</v>
          </cell>
          <cell r="D477" t="str">
            <v>EA</v>
          </cell>
          <cell r="G477">
            <v>753</v>
          </cell>
          <cell r="H477">
            <v>16800</v>
          </cell>
          <cell r="Q477">
            <v>16800</v>
          </cell>
          <cell r="S477" t="str">
            <v>내선</v>
          </cell>
          <cell r="T477">
            <v>0.28499999999999998</v>
          </cell>
        </row>
        <row r="478">
          <cell r="A478">
            <v>476</v>
          </cell>
          <cell r="B478" t="str">
            <v>VER-ELBOW (H.D.G)</v>
          </cell>
          <cell r="C478" t="str">
            <v>400W×100H</v>
          </cell>
          <cell r="D478" t="str">
            <v>EA</v>
          </cell>
          <cell r="G478">
            <v>753</v>
          </cell>
          <cell r="H478">
            <v>12900</v>
          </cell>
          <cell r="Q478">
            <v>12900</v>
          </cell>
          <cell r="S478" t="str">
            <v>내선</v>
          </cell>
          <cell r="T478">
            <v>0.33500000000000002</v>
          </cell>
        </row>
        <row r="479">
          <cell r="A479">
            <v>477</v>
          </cell>
          <cell r="B479" t="str">
            <v>VER-ELBOW (H.D.G)</v>
          </cell>
          <cell r="C479" t="str">
            <v>400W×150H</v>
          </cell>
          <cell r="D479" t="str">
            <v>EA</v>
          </cell>
          <cell r="G479">
            <v>753</v>
          </cell>
          <cell r="H479">
            <v>17600</v>
          </cell>
          <cell r="Q479">
            <v>17600</v>
          </cell>
          <cell r="S479" t="str">
            <v>내선</v>
          </cell>
          <cell r="T479">
            <v>0.33500000000000002</v>
          </cell>
        </row>
        <row r="480">
          <cell r="A480">
            <v>478</v>
          </cell>
          <cell r="B480" t="str">
            <v>VER-ELBOW (H.D.G)</v>
          </cell>
          <cell r="C480" t="str">
            <v>500W×100H</v>
          </cell>
          <cell r="D480" t="str">
            <v>EA</v>
          </cell>
          <cell r="G480">
            <v>753</v>
          </cell>
          <cell r="H480">
            <v>13700</v>
          </cell>
          <cell r="Q480">
            <v>13700</v>
          </cell>
          <cell r="S480" t="str">
            <v>내선</v>
          </cell>
          <cell r="T480">
            <v>0.44500000000000001</v>
          </cell>
        </row>
        <row r="481">
          <cell r="A481">
            <v>479</v>
          </cell>
          <cell r="B481" t="str">
            <v>VER-ELBOW (H.D.G)</v>
          </cell>
          <cell r="C481" t="str">
            <v>500W×150H</v>
          </cell>
          <cell r="D481" t="str">
            <v>EA</v>
          </cell>
          <cell r="G481">
            <v>753</v>
          </cell>
          <cell r="H481">
            <v>18500</v>
          </cell>
          <cell r="Q481">
            <v>18500</v>
          </cell>
          <cell r="S481" t="str">
            <v>내선</v>
          </cell>
          <cell r="T481">
            <v>0.44500000000000001</v>
          </cell>
        </row>
        <row r="482">
          <cell r="A482">
            <v>480</v>
          </cell>
          <cell r="B482" t="str">
            <v>VER-ELBOW (H.D.G)</v>
          </cell>
          <cell r="C482" t="str">
            <v>600W×100H</v>
          </cell>
          <cell r="D482" t="str">
            <v>EA</v>
          </cell>
          <cell r="G482">
            <v>753</v>
          </cell>
          <cell r="H482">
            <v>14600</v>
          </cell>
          <cell r="Q482">
            <v>14600</v>
          </cell>
          <cell r="S482" t="str">
            <v>내선</v>
          </cell>
          <cell r="T482">
            <v>0.52</v>
          </cell>
        </row>
        <row r="483">
          <cell r="A483">
            <v>481</v>
          </cell>
          <cell r="B483" t="str">
            <v>VER-ELBOW (H.D.G)</v>
          </cell>
          <cell r="C483" t="str">
            <v>600W×150H</v>
          </cell>
          <cell r="D483" t="str">
            <v>EA</v>
          </cell>
          <cell r="G483">
            <v>753</v>
          </cell>
          <cell r="H483">
            <v>19300</v>
          </cell>
          <cell r="Q483">
            <v>19300</v>
          </cell>
          <cell r="S483" t="str">
            <v>내선</v>
          </cell>
          <cell r="T483">
            <v>0.52</v>
          </cell>
        </row>
        <row r="484">
          <cell r="A484">
            <v>482</v>
          </cell>
          <cell r="Q484" t="str">
            <v/>
          </cell>
        </row>
        <row r="485">
          <cell r="A485">
            <v>483</v>
          </cell>
          <cell r="B485" t="str">
            <v>HOR-TEE (H.D.G)</v>
          </cell>
          <cell r="C485" t="str">
            <v>150W×100H</v>
          </cell>
          <cell r="D485" t="str">
            <v>EA</v>
          </cell>
          <cell r="G485">
            <v>753</v>
          </cell>
          <cell r="H485">
            <v>17500</v>
          </cell>
          <cell r="Q485">
            <v>17500</v>
          </cell>
          <cell r="S485" t="str">
            <v>내선</v>
          </cell>
          <cell r="T485">
            <v>0.22500000000000001</v>
          </cell>
        </row>
        <row r="486">
          <cell r="A486">
            <v>484</v>
          </cell>
          <cell r="B486" t="str">
            <v>HOR-TEE (H.D.G)</v>
          </cell>
          <cell r="C486" t="str">
            <v>150W×150H</v>
          </cell>
          <cell r="D486" t="str">
            <v>EA</v>
          </cell>
          <cell r="G486">
            <v>753</v>
          </cell>
          <cell r="H486">
            <v>22600</v>
          </cell>
          <cell r="Q486">
            <v>22600</v>
          </cell>
          <cell r="S486" t="str">
            <v>내선</v>
          </cell>
          <cell r="T486">
            <v>0.22500000000000001</v>
          </cell>
        </row>
        <row r="487">
          <cell r="A487">
            <v>485</v>
          </cell>
          <cell r="B487" t="str">
            <v>HOR-TEE (H.D.G)</v>
          </cell>
          <cell r="C487" t="str">
            <v>200W×100H</v>
          </cell>
          <cell r="D487" t="str">
            <v>EA</v>
          </cell>
          <cell r="G487">
            <v>753</v>
          </cell>
          <cell r="H487">
            <v>18500</v>
          </cell>
          <cell r="Q487">
            <v>18500</v>
          </cell>
          <cell r="S487" t="str">
            <v>내선</v>
          </cell>
          <cell r="T487">
            <v>0.22500000000000001</v>
          </cell>
        </row>
        <row r="488">
          <cell r="A488">
            <v>486</v>
          </cell>
          <cell r="B488" t="str">
            <v>HOR-TEE (H.D.G)</v>
          </cell>
          <cell r="C488" t="str">
            <v>200W×150H</v>
          </cell>
          <cell r="D488" t="str">
            <v>EA</v>
          </cell>
          <cell r="G488">
            <v>753</v>
          </cell>
          <cell r="H488">
            <v>23600</v>
          </cell>
          <cell r="Q488">
            <v>23600</v>
          </cell>
          <cell r="S488" t="str">
            <v>내선</v>
          </cell>
          <cell r="T488">
            <v>0.22500000000000001</v>
          </cell>
        </row>
        <row r="489">
          <cell r="A489">
            <v>487</v>
          </cell>
          <cell r="B489" t="str">
            <v>HOR-TEE (H.D.G)</v>
          </cell>
          <cell r="C489" t="str">
            <v>300W×100H</v>
          </cell>
          <cell r="D489" t="str">
            <v>EA</v>
          </cell>
          <cell r="G489">
            <v>753</v>
          </cell>
          <cell r="H489">
            <v>20300</v>
          </cell>
          <cell r="Q489">
            <v>20300</v>
          </cell>
          <cell r="S489" t="str">
            <v>내선</v>
          </cell>
          <cell r="T489">
            <v>0.28499999999999998</v>
          </cell>
        </row>
        <row r="490">
          <cell r="A490">
            <v>488</v>
          </cell>
          <cell r="B490" t="str">
            <v>HOR-TEE (H.D.G)</v>
          </cell>
          <cell r="C490" t="str">
            <v>300W×150H</v>
          </cell>
          <cell r="D490" t="str">
            <v>EA</v>
          </cell>
          <cell r="G490">
            <v>753</v>
          </cell>
          <cell r="H490">
            <v>25600</v>
          </cell>
          <cell r="Q490">
            <v>25600</v>
          </cell>
          <cell r="S490" t="str">
            <v>내선</v>
          </cell>
          <cell r="T490">
            <v>0.28499999999999998</v>
          </cell>
        </row>
        <row r="491">
          <cell r="A491">
            <v>489</v>
          </cell>
          <cell r="B491" t="str">
            <v>HOR-TEE (H.D.G)</v>
          </cell>
          <cell r="C491" t="str">
            <v>400W×100H</v>
          </cell>
          <cell r="D491" t="str">
            <v>EA</v>
          </cell>
          <cell r="G491">
            <v>753</v>
          </cell>
          <cell r="H491">
            <v>23000</v>
          </cell>
          <cell r="Q491">
            <v>23000</v>
          </cell>
          <cell r="S491" t="str">
            <v>내선</v>
          </cell>
          <cell r="T491">
            <v>0.33500000000000002</v>
          </cell>
        </row>
        <row r="492">
          <cell r="A492">
            <v>490</v>
          </cell>
          <cell r="B492" t="str">
            <v>HOR-TEE (H.D.G)</v>
          </cell>
          <cell r="C492" t="str">
            <v>400W×150H</v>
          </cell>
          <cell r="D492" t="str">
            <v>EA</v>
          </cell>
          <cell r="G492">
            <v>753</v>
          </cell>
          <cell r="H492">
            <v>28500</v>
          </cell>
          <cell r="Q492">
            <v>28500</v>
          </cell>
          <cell r="S492" t="str">
            <v>내선</v>
          </cell>
          <cell r="T492">
            <v>0.33500000000000002</v>
          </cell>
        </row>
        <row r="493">
          <cell r="A493">
            <v>491</v>
          </cell>
          <cell r="B493" t="str">
            <v>HOR-TEE (H.D.G)</v>
          </cell>
          <cell r="C493" t="str">
            <v>500W×100H</v>
          </cell>
          <cell r="D493" t="str">
            <v>EA</v>
          </cell>
          <cell r="G493">
            <v>753</v>
          </cell>
          <cell r="H493">
            <v>25000</v>
          </cell>
          <cell r="Q493">
            <v>25000</v>
          </cell>
          <cell r="S493" t="str">
            <v>내선</v>
          </cell>
          <cell r="T493">
            <v>0.44500000000000001</v>
          </cell>
        </row>
        <row r="494">
          <cell r="A494">
            <v>492</v>
          </cell>
          <cell r="B494" t="str">
            <v>HOR-TEE (H.D.G)</v>
          </cell>
          <cell r="C494" t="str">
            <v>500W×150H</v>
          </cell>
          <cell r="D494" t="str">
            <v>EA</v>
          </cell>
          <cell r="G494">
            <v>753</v>
          </cell>
          <cell r="H494">
            <v>30800</v>
          </cell>
          <cell r="Q494">
            <v>30800</v>
          </cell>
          <cell r="S494" t="str">
            <v>내선</v>
          </cell>
          <cell r="T494">
            <v>0.44500000000000001</v>
          </cell>
        </row>
        <row r="495">
          <cell r="A495">
            <v>493</v>
          </cell>
          <cell r="B495" t="str">
            <v>HOR-TEE (H.D.G)</v>
          </cell>
          <cell r="C495" t="str">
            <v>600W×100H</v>
          </cell>
          <cell r="D495" t="str">
            <v>EA</v>
          </cell>
          <cell r="G495">
            <v>753</v>
          </cell>
          <cell r="H495">
            <v>27000</v>
          </cell>
          <cell r="Q495">
            <v>27000</v>
          </cell>
          <cell r="S495" t="str">
            <v>내선</v>
          </cell>
          <cell r="T495">
            <v>0.52</v>
          </cell>
        </row>
        <row r="496">
          <cell r="A496">
            <v>494</v>
          </cell>
          <cell r="B496" t="str">
            <v>HOR-TEE (H.D.G)</v>
          </cell>
          <cell r="C496" t="str">
            <v>600W×150H</v>
          </cell>
          <cell r="D496" t="str">
            <v>EA</v>
          </cell>
          <cell r="G496">
            <v>753</v>
          </cell>
          <cell r="H496">
            <v>33100</v>
          </cell>
          <cell r="Q496">
            <v>33100</v>
          </cell>
          <cell r="S496" t="str">
            <v>내선</v>
          </cell>
          <cell r="T496">
            <v>0.52</v>
          </cell>
        </row>
        <row r="497">
          <cell r="A497">
            <v>495</v>
          </cell>
          <cell r="Q497" t="str">
            <v/>
          </cell>
        </row>
        <row r="498">
          <cell r="A498">
            <v>496</v>
          </cell>
          <cell r="B498" t="str">
            <v>HOR-CROSS (H.D.G)</v>
          </cell>
          <cell r="C498" t="str">
            <v>150W×100H</v>
          </cell>
          <cell r="D498" t="str">
            <v>EA</v>
          </cell>
          <cell r="G498">
            <v>753</v>
          </cell>
          <cell r="H498">
            <v>23200</v>
          </cell>
          <cell r="Q498">
            <v>23200</v>
          </cell>
          <cell r="S498" t="str">
            <v>내선</v>
          </cell>
          <cell r="T498">
            <v>0.22500000000000001</v>
          </cell>
        </row>
        <row r="499">
          <cell r="A499">
            <v>497</v>
          </cell>
          <cell r="B499" t="str">
            <v>HOR-CROSS (H.D.G)</v>
          </cell>
          <cell r="C499" t="str">
            <v>150W×150H</v>
          </cell>
          <cell r="D499" t="str">
            <v>EA</v>
          </cell>
          <cell r="G499">
            <v>753</v>
          </cell>
          <cell r="H499">
            <v>29100</v>
          </cell>
          <cell r="Q499">
            <v>29100</v>
          </cell>
          <cell r="S499" t="str">
            <v>내선</v>
          </cell>
          <cell r="T499">
            <v>0.22500000000000001</v>
          </cell>
        </row>
        <row r="500">
          <cell r="A500">
            <v>498</v>
          </cell>
          <cell r="B500" t="str">
            <v>HOR-CROSS (H.D.G)</v>
          </cell>
          <cell r="C500" t="str">
            <v>200W×100H</v>
          </cell>
          <cell r="D500" t="str">
            <v>EA</v>
          </cell>
          <cell r="G500">
            <v>753</v>
          </cell>
          <cell r="H500">
            <v>24000</v>
          </cell>
          <cell r="Q500">
            <v>24000</v>
          </cell>
          <cell r="S500" t="str">
            <v>내선</v>
          </cell>
          <cell r="T500">
            <v>0.22500000000000001</v>
          </cell>
        </row>
        <row r="501">
          <cell r="A501">
            <v>499</v>
          </cell>
          <cell r="B501" t="str">
            <v>HOR-CROSS (H.D.G)</v>
          </cell>
          <cell r="C501" t="str">
            <v>200W×150H</v>
          </cell>
          <cell r="D501" t="str">
            <v>EA</v>
          </cell>
          <cell r="G501">
            <v>753</v>
          </cell>
          <cell r="H501">
            <v>30000</v>
          </cell>
          <cell r="Q501">
            <v>30000</v>
          </cell>
          <cell r="S501" t="str">
            <v>내선</v>
          </cell>
          <cell r="T501">
            <v>0.22500000000000001</v>
          </cell>
        </row>
        <row r="502">
          <cell r="A502">
            <v>500</v>
          </cell>
          <cell r="B502" t="str">
            <v>HOR-CROSS (H.D.G)</v>
          </cell>
          <cell r="C502" t="str">
            <v>300W×100H</v>
          </cell>
          <cell r="D502" t="str">
            <v>EA</v>
          </cell>
          <cell r="G502">
            <v>753</v>
          </cell>
          <cell r="H502">
            <v>25700</v>
          </cell>
          <cell r="Q502">
            <v>25700</v>
          </cell>
          <cell r="S502" t="str">
            <v>내선</v>
          </cell>
          <cell r="T502">
            <v>0.28499999999999998</v>
          </cell>
        </row>
        <row r="503">
          <cell r="A503">
            <v>501</v>
          </cell>
          <cell r="B503" t="str">
            <v>HOR-CROSS (H.D.G)</v>
          </cell>
          <cell r="C503" t="str">
            <v>300W×150H</v>
          </cell>
          <cell r="D503" t="str">
            <v>EA</v>
          </cell>
          <cell r="G503">
            <v>753</v>
          </cell>
          <cell r="H503">
            <v>31700</v>
          </cell>
          <cell r="Q503">
            <v>31700</v>
          </cell>
          <cell r="S503" t="str">
            <v>내선</v>
          </cell>
          <cell r="T503">
            <v>0.28499999999999998</v>
          </cell>
        </row>
        <row r="504">
          <cell r="A504">
            <v>502</v>
          </cell>
          <cell r="B504" t="str">
            <v>HOR-CROSS (H.D.G)</v>
          </cell>
          <cell r="C504" t="str">
            <v>400W×100H</v>
          </cell>
          <cell r="D504" t="str">
            <v>EA</v>
          </cell>
          <cell r="G504">
            <v>753</v>
          </cell>
          <cell r="H504">
            <v>27000</v>
          </cell>
          <cell r="Q504">
            <v>27000</v>
          </cell>
          <cell r="S504" t="str">
            <v>내선</v>
          </cell>
          <cell r="T504">
            <v>0.33500000000000002</v>
          </cell>
        </row>
        <row r="505">
          <cell r="A505">
            <v>503</v>
          </cell>
          <cell r="B505" t="str">
            <v>HOR-CROSS (H.D.G)</v>
          </cell>
          <cell r="C505" t="str">
            <v>400W×150H</v>
          </cell>
          <cell r="D505" t="str">
            <v>EA</v>
          </cell>
          <cell r="G505">
            <v>753</v>
          </cell>
          <cell r="H505">
            <v>34300</v>
          </cell>
          <cell r="Q505">
            <v>34300</v>
          </cell>
          <cell r="S505" t="str">
            <v>내선</v>
          </cell>
          <cell r="T505">
            <v>0.33500000000000002</v>
          </cell>
        </row>
        <row r="506">
          <cell r="A506">
            <v>504</v>
          </cell>
          <cell r="B506" t="str">
            <v>HOR-CROSS (H.D.G)</v>
          </cell>
          <cell r="C506" t="str">
            <v>500W×100H</v>
          </cell>
          <cell r="D506" t="str">
            <v>EA</v>
          </cell>
          <cell r="G506">
            <v>753</v>
          </cell>
          <cell r="H506">
            <v>30300</v>
          </cell>
          <cell r="Q506">
            <v>30300</v>
          </cell>
          <cell r="S506" t="str">
            <v>내선</v>
          </cell>
          <cell r="T506">
            <v>0.44500000000000001</v>
          </cell>
        </row>
        <row r="507">
          <cell r="A507">
            <v>505</v>
          </cell>
          <cell r="B507" t="str">
            <v>HOR-CROSS (H.D.G)</v>
          </cell>
          <cell r="C507" t="str">
            <v>500W×150H</v>
          </cell>
          <cell r="D507" t="str">
            <v>EA</v>
          </cell>
          <cell r="G507">
            <v>753</v>
          </cell>
          <cell r="H507">
            <v>36200</v>
          </cell>
          <cell r="Q507">
            <v>36200</v>
          </cell>
          <cell r="S507" t="str">
            <v>내선</v>
          </cell>
          <cell r="T507">
            <v>0.44500000000000001</v>
          </cell>
        </row>
        <row r="508">
          <cell r="A508">
            <v>506</v>
          </cell>
          <cell r="B508" t="str">
            <v>HOR-CROSS (H.D.G)</v>
          </cell>
          <cell r="C508" t="str">
            <v>600W×100H</v>
          </cell>
          <cell r="D508" t="str">
            <v>EA</v>
          </cell>
          <cell r="G508">
            <v>753</v>
          </cell>
          <cell r="H508">
            <v>32200</v>
          </cell>
          <cell r="Q508">
            <v>32200</v>
          </cell>
          <cell r="S508" t="str">
            <v>내선</v>
          </cell>
          <cell r="T508">
            <v>0.52</v>
          </cell>
        </row>
        <row r="509">
          <cell r="A509">
            <v>507</v>
          </cell>
          <cell r="B509" t="str">
            <v>HOR-CROSS (H.D.G)</v>
          </cell>
          <cell r="C509" t="str">
            <v>600W×150H</v>
          </cell>
          <cell r="D509" t="str">
            <v>EA</v>
          </cell>
          <cell r="G509">
            <v>753</v>
          </cell>
          <cell r="H509">
            <v>38200</v>
          </cell>
          <cell r="Q509">
            <v>38200</v>
          </cell>
          <cell r="S509" t="str">
            <v>내선</v>
          </cell>
          <cell r="T509">
            <v>0.52</v>
          </cell>
        </row>
        <row r="510">
          <cell r="A510">
            <v>508</v>
          </cell>
          <cell r="Q510" t="str">
            <v/>
          </cell>
        </row>
        <row r="511">
          <cell r="A511">
            <v>509</v>
          </cell>
          <cell r="B511" t="str">
            <v>REDUCER (H.D.G)</v>
          </cell>
          <cell r="C511" t="str">
            <v>600×500W×100H</v>
          </cell>
          <cell r="D511" t="str">
            <v>EA</v>
          </cell>
          <cell r="G511">
            <v>753</v>
          </cell>
          <cell r="H511">
            <v>7900</v>
          </cell>
          <cell r="Q511">
            <v>7900</v>
          </cell>
          <cell r="S511" t="str">
            <v>내선</v>
          </cell>
          <cell r="T511">
            <v>0.22500000000000001</v>
          </cell>
        </row>
        <row r="512">
          <cell r="A512">
            <v>510</v>
          </cell>
          <cell r="B512" t="str">
            <v>REDUCER (H.D.G)</v>
          </cell>
          <cell r="C512" t="str">
            <v>600×500W×150H</v>
          </cell>
          <cell r="D512" t="str">
            <v>EA</v>
          </cell>
          <cell r="G512">
            <v>753</v>
          </cell>
          <cell r="H512">
            <v>10100</v>
          </cell>
          <cell r="Q512">
            <v>10100</v>
          </cell>
          <cell r="S512" t="str">
            <v>내선</v>
          </cell>
          <cell r="T512">
            <v>0.22500000000000001</v>
          </cell>
        </row>
        <row r="513">
          <cell r="A513">
            <v>511</v>
          </cell>
          <cell r="B513" t="str">
            <v>REDUCER (H.D.G)</v>
          </cell>
          <cell r="C513" t="str">
            <v>600×400W×100H</v>
          </cell>
          <cell r="D513" t="str">
            <v>EA</v>
          </cell>
          <cell r="G513">
            <v>753</v>
          </cell>
          <cell r="H513">
            <v>7900</v>
          </cell>
          <cell r="Q513">
            <v>7900</v>
          </cell>
          <cell r="S513" t="str">
            <v>내선</v>
          </cell>
          <cell r="T513">
            <v>0.22500000000000001</v>
          </cell>
        </row>
        <row r="514">
          <cell r="A514">
            <v>512</v>
          </cell>
          <cell r="B514" t="str">
            <v>REDUCER (H.D.G)</v>
          </cell>
          <cell r="C514" t="str">
            <v>600×400W×150H</v>
          </cell>
          <cell r="D514" t="str">
            <v>EA</v>
          </cell>
          <cell r="G514">
            <v>753</v>
          </cell>
          <cell r="H514">
            <v>10100</v>
          </cell>
          <cell r="Q514">
            <v>10100</v>
          </cell>
          <cell r="S514" t="str">
            <v>내선</v>
          </cell>
          <cell r="T514">
            <v>0.22500000000000001</v>
          </cell>
        </row>
        <row r="515">
          <cell r="A515">
            <v>513</v>
          </cell>
          <cell r="B515" t="str">
            <v>REDUCER (H.D.G)</v>
          </cell>
          <cell r="C515" t="str">
            <v>600×300W×100H</v>
          </cell>
          <cell r="D515" t="str">
            <v>EA</v>
          </cell>
          <cell r="G515">
            <v>753</v>
          </cell>
          <cell r="H515">
            <v>8000</v>
          </cell>
          <cell r="Q515">
            <v>8000</v>
          </cell>
          <cell r="S515" t="str">
            <v>내선</v>
          </cell>
          <cell r="T515">
            <v>0.28499999999999998</v>
          </cell>
        </row>
        <row r="516">
          <cell r="A516">
            <v>514</v>
          </cell>
          <cell r="B516" t="str">
            <v>REDUCER (H.D.G)</v>
          </cell>
          <cell r="C516" t="str">
            <v>600×300W×150H</v>
          </cell>
          <cell r="D516" t="str">
            <v>EA</v>
          </cell>
          <cell r="G516">
            <v>753</v>
          </cell>
          <cell r="H516">
            <v>10400</v>
          </cell>
          <cell r="Q516">
            <v>10400</v>
          </cell>
          <cell r="S516" t="str">
            <v>내선</v>
          </cell>
          <cell r="T516">
            <v>0.28499999999999998</v>
          </cell>
        </row>
        <row r="517">
          <cell r="A517">
            <v>515</v>
          </cell>
          <cell r="B517" t="str">
            <v>REDUCER (H.D.G)</v>
          </cell>
          <cell r="C517" t="str">
            <v>600×200W×100H</v>
          </cell>
          <cell r="D517" t="str">
            <v>EA</v>
          </cell>
          <cell r="G517">
            <v>753</v>
          </cell>
          <cell r="H517">
            <v>8100</v>
          </cell>
          <cell r="Q517">
            <v>8100</v>
          </cell>
          <cell r="S517" t="str">
            <v>내선</v>
          </cell>
          <cell r="T517">
            <v>0.33500000000000002</v>
          </cell>
        </row>
        <row r="518">
          <cell r="A518">
            <v>516</v>
          </cell>
          <cell r="B518" t="str">
            <v>REDUCER (H.D.G)</v>
          </cell>
          <cell r="C518" t="str">
            <v>600×200W×150H</v>
          </cell>
          <cell r="D518" t="str">
            <v>EA</v>
          </cell>
          <cell r="G518">
            <v>753</v>
          </cell>
          <cell r="H518">
            <v>10600</v>
          </cell>
          <cell r="Q518">
            <v>10600</v>
          </cell>
          <cell r="S518" t="str">
            <v>내선</v>
          </cell>
          <cell r="T518">
            <v>0.33500000000000002</v>
          </cell>
        </row>
        <row r="519">
          <cell r="A519">
            <v>517</v>
          </cell>
          <cell r="B519" t="str">
            <v>REDUCER (H.D.G)</v>
          </cell>
          <cell r="C519" t="str">
            <v>600×150W×100H</v>
          </cell>
          <cell r="D519" t="str">
            <v>EA</v>
          </cell>
          <cell r="G519">
            <v>753</v>
          </cell>
          <cell r="H519">
            <v>8600</v>
          </cell>
          <cell r="Q519">
            <v>8600</v>
          </cell>
          <cell r="S519" t="str">
            <v>내선</v>
          </cell>
          <cell r="T519">
            <v>0.44500000000000001</v>
          </cell>
        </row>
        <row r="520">
          <cell r="A520">
            <v>518</v>
          </cell>
          <cell r="B520" t="str">
            <v>REDUCER (H.D.G)</v>
          </cell>
          <cell r="C520" t="str">
            <v>600×150W×150H</v>
          </cell>
          <cell r="D520" t="str">
            <v>EA</v>
          </cell>
          <cell r="G520">
            <v>753</v>
          </cell>
          <cell r="H520">
            <v>11100</v>
          </cell>
          <cell r="Q520">
            <v>11100</v>
          </cell>
          <cell r="S520" t="str">
            <v>내선</v>
          </cell>
          <cell r="T520">
            <v>0.44500000000000001</v>
          </cell>
        </row>
        <row r="521">
          <cell r="A521">
            <v>519</v>
          </cell>
          <cell r="B521" t="str">
            <v>REDUCER (H.D.G)</v>
          </cell>
          <cell r="C521" t="str">
            <v>300×150W×100H</v>
          </cell>
          <cell r="D521" t="str">
            <v>EA</v>
          </cell>
          <cell r="G521">
            <v>753</v>
          </cell>
          <cell r="H521">
            <v>6500</v>
          </cell>
          <cell r="Q521">
            <v>6500</v>
          </cell>
          <cell r="S521" t="str">
            <v>내선</v>
          </cell>
          <cell r="T521">
            <v>0.52</v>
          </cell>
        </row>
        <row r="522">
          <cell r="A522">
            <v>520</v>
          </cell>
          <cell r="B522" t="str">
            <v>REDUCER (H.D.G)</v>
          </cell>
          <cell r="C522" t="str">
            <v>300×150W×150H</v>
          </cell>
          <cell r="D522" t="str">
            <v>EA</v>
          </cell>
          <cell r="G522">
            <v>753</v>
          </cell>
          <cell r="H522">
            <v>8700</v>
          </cell>
          <cell r="Q522">
            <v>8700</v>
          </cell>
          <cell r="S522" t="str">
            <v>내선</v>
          </cell>
          <cell r="T522">
            <v>0.52</v>
          </cell>
        </row>
        <row r="523">
          <cell r="A523">
            <v>521</v>
          </cell>
          <cell r="Q523" t="str">
            <v/>
          </cell>
        </row>
        <row r="524">
          <cell r="A524">
            <v>522</v>
          </cell>
          <cell r="B524" t="str">
            <v>STRAIGHT-COV.(H.D.G)</v>
          </cell>
          <cell r="C524" t="str">
            <v>150W</v>
          </cell>
          <cell r="D524" t="str">
            <v>EA</v>
          </cell>
          <cell r="G524">
            <v>753</v>
          </cell>
          <cell r="H524">
            <v>4000</v>
          </cell>
          <cell r="Q524">
            <v>4000</v>
          </cell>
        </row>
        <row r="525">
          <cell r="A525">
            <v>523</v>
          </cell>
          <cell r="B525" t="str">
            <v>STRAIGHT-COV.(H.D.G)</v>
          </cell>
          <cell r="C525" t="str">
            <v>200W</v>
          </cell>
          <cell r="D525" t="str">
            <v>EA</v>
          </cell>
          <cell r="G525">
            <v>753</v>
          </cell>
          <cell r="H525">
            <v>5000</v>
          </cell>
          <cell r="Q525">
            <v>5000</v>
          </cell>
        </row>
        <row r="526">
          <cell r="A526">
            <v>524</v>
          </cell>
          <cell r="B526" t="str">
            <v>STRAIGHT-COV.(H.D.G)</v>
          </cell>
          <cell r="C526" t="str">
            <v>300W</v>
          </cell>
          <cell r="D526" t="str">
            <v>EA</v>
          </cell>
          <cell r="G526">
            <v>753</v>
          </cell>
          <cell r="H526">
            <v>7100</v>
          </cell>
          <cell r="Q526">
            <v>7100</v>
          </cell>
        </row>
        <row r="527">
          <cell r="A527">
            <v>525</v>
          </cell>
          <cell r="B527" t="str">
            <v>STRAIGHT-COV.(H.D.G)</v>
          </cell>
          <cell r="C527" t="str">
            <v>400W</v>
          </cell>
          <cell r="D527" t="str">
            <v>EA</v>
          </cell>
          <cell r="G527">
            <v>753</v>
          </cell>
          <cell r="H527">
            <v>9100</v>
          </cell>
          <cell r="Q527">
            <v>9100</v>
          </cell>
        </row>
        <row r="528">
          <cell r="A528">
            <v>526</v>
          </cell>
          <cell r="B528" t="str">
            <v>STRAIGHT-COV.(H.D.G)</v>
          </cell>
          <cell r="C528" t="str">
            <v>500W</v>
          </cell>
          <cell r="D528" t="str">
            <v>EA</v>
          </cell>
          <cell r="G528">
            <v>753</v>
          </cell>
          <cell r="H528">
            <v>11200</v>
          </cell>
          <cell r="Q528">
            <v>11200</v>
          </cell>
        </row>
        <row r="529">
          <cell r="A529">
            <v>527</v>
          </cell>
          <cell r="B529" t="str">
            <v>STRAIGHT-COV.(H.D.G)</v>
          </cell>
          <cell r="C529" t="str">
            <v>600W</v>
          </cell>
          <cell r="D529" t="str">
            <v>EA</v>
          </cell>
          <cell r="G529">
            <v>753</v>
          </cell>
          <cell r="H529">
            <v>13200</v>
          </cell>
          <cell r="Q529">
            <v>13200</v>
          </cell>
        </row>
        <row r="530">
          <cell r="A530">
            <v>528</v>
          </cell>
          <cell r="Q530" t="str">
            <v/>
          </cell>
        </row>
        <row r="531">
          <cell r="A531">
            <v>529</v>
          </cell>
          <cell r="B531" t="str">
            <v>JOINT CONN.</v>
          </cell>
          <cell r="C531" t="str">
            <v>100H</v>
          </cell>
          <cell r="D531" t="str">
            <v>EA</v>
          </cell>
          <cell r="G531">
            <v>753</v>
          </cell>
          <cell r="H531">
            <v>900</v>
          </cell>
          <cell r="Q531">
            <v>900</v>
          </cell>
        </row>
        <row r="532">
          <cell r="A532">
            <v>530</v>
          </cell>
          <cell r="B532" t="str">
            <v>JOINT CONN.</v>
          </cell>
          <cell r="C532" t="str">
            <v>150H</v>
          </cell>
          <cell r="D532" t="str">
            <v>EA</v>
          </cell>
          <cell r="G532">
            <v>753</v>
          </cell>
          <cell r="H532">
            <v>1050</v>
          </cell>
          <cell r="Q532">
            <v>1050</v>
          </cell>
        </row>
        <row r="533">
          <cell r="A533">
            <v>531</v>
          </cell>
          <cell r="Q533" t="str">
            <v/>
          </cell>
        </row>
        <row r="534">
          <cell r="A534">
            <v>532</v>
          </cell>
          <cell r="B534" t="str">
            <v>SHANK BOLT&amp;NOT</v>
          </cell>
          <cell r="C534" t="str">
            <v>3/8inch×19L</v>
          </cell>
          <cell r="D534" t="str">
            <v>set</v>
          </cell>
          <cell r="G534">
            <v>753</v>
          </cell>
          <cell r="H534">
            <v>120</v>
          </cell>
          <cell r="Q534">
            <v>120</v>
          </cell>
        </row>
        <row r="535">
          <cell r="A535">
            <v>533</v>
          </cell>
          <cell r="B535" t="str">
            <v>그라운딩 본딩 점퍼</v>
          </cell>
          <cell r="C535" t="str">
            <v>14sq</v>
          </cell>
          <cell r="D535" t="str">
            <v>EA</v>
          </cell>
          <cell r="G535">
            <v>753</v>
          </cell>
          <cell r="H535">
            <v>1300</v>
          </cell>
          <cell r="Q535">
            <v>1300</v>
          </cell>
        </row>
        <row r="536">
          <cell r="A536">
            <v>534</v>
          </cell>
          <cell r="B536" t="str">
            <v>그라운딩 본딩 점퍼</v>
          </cell>
          <cell r="C536" t="str">
            <v>38sq</v>
          </cell>
          <cell r="D536" t="str">
            <v>EA</v>
          </cell>
          <cell r="G536">
            <v>753</v>
          </cell>
          <cell r="H536">
            <v>2800</v>
          </cell>
          <cell r="Q536">
            <v>2800</v>
          </cell>
        </row>
        <row r="537">
          <cell r="A537">
            <v>535</v>
          </cell>
          <cell r="B537" t="str">
            <v>홀드다운 크램프</v>
          </cell>
          <cell r="D537" t="str">
            <v>EA</v>
          </cell>
          <cell r="G537">
            <v>753</v>
          </cell>
          <cell r="H537">
            <v>300</v>
          </cell>
          <cell r="Q537">
            <v>300</v>
          </cell>
        </row>
        <row r="538">
          <cell r="A538">
            <v>536</v>
          </cell>
          <cell r="B538" t="str">
            <v>SPRING NUT</v>
          </cell>
          <cell r="C538" t="str">
            <v>3/8inch 1/2inch</v>
          </cell>
          <cell r="D538" t="str">
            <v>EA</v>
          </cell>
          <cell r="G538">
            <v>753</v>
          </cell>
          <cell r="H538">
            <v>400</v>
          </cell>
          <cell r="Q538">
            <v>400</v>
          </cell>
        </row>
        <row r="539">
          <cell r="A539">
            <v>537</v>
          </cell>
          <cell r="Q539" t="str">
            <v/>
          </cell>
        </row>
        <row r="540">
          <cell r="A540">
            <v>538</v>
          </cell>
          <cell r="Q540" t="str">
            <v/>
          </cell>
        </row>
        <row r="541">
          <cell r="A541">
            <v>539</v>
          </cell>
          <cell r="B541" t="str">
            <v>RACE WAY BODY</v>
          </cell>
          <cell r="C541" t="str">
            <v>40×40</v>
          </cell>
          <cell r="D541" t="str">
            <v>m</v>
          </cell>
          <cell r="G541">
            <v>750</v>
          </cell>
          <cell r="H541">
            <v>1950</v>
          </cell>
          <cell r="Q541">
            <v>1950</v>
          </cell>
          <cell r="S541" t="str">
            <v>내선</v>
          </cell>
          <cell r="T541">
            <v>0.15</v>
          </cell>
        </row>
        <row r="542">
          <cell r="A542">
            <v>540</v>
          </cell>
          <cell r="B542" t="str">
            <v>RACE WAY BODY</v>
          </cell>
          <cell r="C542" t="str">
            <v>70×40</v>
          </cell>
          <cell r="D542" t="str">
            <v>m</v>
          </cell>
          <cell r="G542">
            <v>750</v>
          </cell>
          <cell r="H542">
            <v>2450</v>
          </cell>
          <cell r="Q542">
            <v>2450</v>
          </cell>
          <cell r="S542" t="str">
            <v>내선</v>
          </cell>
          <cell r="T542">
            <v>0.2</v>
          </cell>
        </row>
        <row r="543">
          <cell r="A543">
            <v>541</v>
          </cell>
          <cell r="G543">
            <v>0</v>
          </cell>
          <cell r="H543">
            <v>8600</v>
          </cell>
          <cell r="Q543" t="str">
            <v/>
          </cell>
        </row>
        <row r="544">
          <cell r="A544">
            <v>542</v>
          </cell>
          <cell r="B544" t="str">
            <v>RACE WAY COVER</v>
          </cell>
          <cell r="C544" t="str">
            <v>40×40</v>
          </cell>
          <cell r="D544" t="str">
            <v>m</v>
          </cell>
          <cell r="G544">
            <v>750</v>
          </cell>
          <cell r="H544">
            <v>850</v>
          </cell>
          <cell r="Q544">
            <v>850</v>
          </cell>
        </row>
        <row r="545">
          <cell r="A545">
            <v>543</v>
          </cell>
          <cell r="B545" t="str">
            <v>RACE WAY COVER</v>
          </cell>
          <cell r="C545" t="str">
            <v>70×40</v>
          </cell>
          <cell r="D545" t="str">
            <v>m</v>
          </cell>
          <cell r="G545">
            <v>750</v>
          </cell>
          <cell r="H545">
            <v>1100</v>
          </cell>
          <cell r="Q545">
            <v>1100</v>
          </cell>
        </row>
        <row r="546">
          <cell r="A546">
            <v>544</v>
          </cell>
          <cell r="Q546" t="str">
            <v/>
          </cell>
        </row>
        <row r="547">
          <cell r="A547">
            <v>545</v>
          </cell>
          <cell r="B547" t="str">
            <v>RACE WAY JOIVER</v>
          </cell>
          <cell r="C547" t="str">
            <v>40×40</v>
          </cell>
          <cell r="D547" t="str">
            <v>EA</v>
          </cell>
          <cell r="G547">
            <v>750</v>
          </cell>
          <cell r="H547">
            <v>850</v>
          </cell>
          <cell r="Q547">
            <v>850</v>
          </cell>
        </row>
        <row r="548">
          <cell r="A548">
            <v>546</v>
          </cell>
          <cell r="B548" t="str">
            <v>RACE WAY JOIVER</v>
          </cell>
          <cell r="C548" t="str">
            <v>70×40</v>
          </cell>
          <cell r="D548" t="str">
            <v>EA</v>
          </cell>
          <cell r="G548">
            <v>750</v>
          </cell>
          <cell r="H548">
            <v>1300</v>
          </cell>
          <cell r="Q548">
            <v>1300</v>
          </cell>
        </row>
        <row r="549">
          <cell r="A549">
            <v>547</v>
          </cell>
          <cell r="Q549" t="str">
            <v/>
          </cell>
        </row>
        <row r="550">
          <cell r="A550">
            <v>548</v>
          </cell>
          <cell r="B550" t="str">
            <v>RACE WAY HANGER</v>
          </cell>
          <cell r="C550" t="str">
            <v>40×40</v>
          </cell>
          <cell r="D550" t="str">
            <v>EA</v>
          </cell>
          <cell r="G550">
            <v>750</v>
          </cell>
          <cell r="H550">
            <v>850</v>
          </cell>
          <cell r="Q550">
            <v>850</v>
          </cell>
        </row>
        <row r="551">
          <cell r="A551">
            <v>549</v>
          </cell>
          <cell r="B551" t="str">
            <v>RACE WAY HANGER</v>
          </cell>
          <cell r="C551" t="str">
            <v>70×40</v>
          </cell>
          <cell r="D551" t="str">
            <v>EA</v>
          </cell>
          <cell r="G551">
            <v>750</v>
          </cell>
          <cell r="H551">
            <v>1300</v>
          </cell>
          <cell r="Q551">
            <v>1300</v>
          </cell>
        </row>
        <row r="552">
          <cell r="A552">
            <v>550</v>
          </cell>
          <cell r="Q552" t="str">
            <v/>
          </cell>
        </row>
        <row r="553">
          <cell r="A553">
            <v>551</v>
          </cell>
          <cell r="B553" t="str">
            <v>RACE WAY END CAP</v>
          </cell>
          <cell r="C553" t="str">
            <v>40×40</v>
          </cell>
          <cell r="D553" t="str">
            <v>EA</v>
          </cell>
          <cell r="G553">
            <v>750</v>
          </cell>
          <cell r="H553">
            <v>650</v>
          </cell>
          <cell r="Q553">
            <v>650</v>
          </cell>
        </row>
        <row r="554">
          <cell r="A554">
            <v>552</v>
          </cell>
          <cell r="B554" t="str">
            <v>RACE WAY END CAP</v>
          </cell>
          <cell r="C554" t="str">
            <v>70×40</v>
          </cell>
          <cell r="D554" t="str">
            <v>EA</v>
          </cell>
          <cell r="G554">
            <v>750</v>
          </cell>
          <cell r="H554">
            <v>1050</v>
          </cell>
          <cell r="Q554">
            <v>1050</v>
          </cell>
        </row>
        <row r="555">
          <cell r="A555">
            <v>553</v>
          </cell>
          <cell r="Q555" t="str">
            <v/>
          </cell>
        </row>
        <row r="556">
          <cell r="A556">
            <v>554</v>
          </cell>
          <cell r="B556" t="str">
            <v>RACE WAY H,V/ELBOW</v>
          </cell>
          <cell r="C556" t="str">
            <v>40×40</v>
          </cell>
          <cell r="D556" t="str">
            <v>EA</v>
          </cell>
          <cell r="G556">
            <v>750</v>
          </cell>
          <cell r="H556">
            <v>1850</v>
          </cell>
          <cell r="Q556">
            <v>1850</v>
          </cell>
        </row>
        <row r="557">
          <cell r="A557">
            <v>555</v>
          </cell>
          <cell r="B557" t="str">
            <v>RACE WAY H,V/ELBOW</v>
          </cell>
          <cell r="C557" t="str">
            <v>70×40</v>
          </cell>
          <cell r="D557" t="str">
            <v>EA</v>
          </cell>
          <cell r="G557">
            <v>750</v>
          </cell>
          <cell r="H557">
            <v>2450</v>
          </cell>
          <cell r="Q557">
            <v>2450</v>
          </cell>
        </row>
        <row r="558">
          <cell r="A558">
            <v>556</v>
          </cell>
          <cell r="Q558" t="str">
            <v/>
          </cell>
        </row>
        <row r="559">
          <cell r="A559">
            <v>557</v>
          </cell>
          <cell r="B559" t="str">
            <v>RACE WAY BOX CONN.</v>
          </cell>
          <cell r="C559" t="str">
            <v>40×40</v>
          </cell>
          <cell r="D559" t="str">
            <v>EA</v>
          </cell>
          <cell r="G559">
            <v>750</v>
          </cell>
          <cell r="H559">
            <v>1050</v>
          </cell>
          <cell r="Q559">
            <v>1050</v>
          </cell>
        </row>
        <row r="560">
          <cell r="A560">
            <v>558</v>
          </cell>
          <cell r="Q560" t="str">
            <v/>
          </cell>
        </row>
        <row r="561">
          <cell r="A561">
            <v>559</v>
          </cell>
          <cell r="Q561" t="str">
            <v/>
          </cell>
        </row>
        <row r="562">
          <cell r="A562">
            <v>560</v>
          </cell>
          <cell r="B562" t="str">
            <v>교통신호제어기(일반)</v>
          </cell>
          <cell r="C562" t="str">
            <v>교차로연동(검사품)</v>
          </cell>
          <cell r="D562" t="str">
            <v>대</v>
          </cell>
          <cell r="G562">
            <v>834</v>
          </cell>
          <cell r="H562">
            <v>4500000</v>
          </cell>
          <cell r="Q562">
            <v>4500000</v>
          </cell>
          <cell r="S562" t="str">
            <v>프전</v>
          </cell>
          <cell r="T562">
            <v>4.5999999999999996</v>
          </cell>
          <cell r="U562" t="str">
            <v>보인</v>
          </cell>
          <cell r="V562">
            <v>1.5</v>
          </cell>
        </row>
        <row r="563">
          <cell r="A563">
            <v>561</v>
          </cell>
          <cell r="B563" t="str">
            <v>차량신호등</v>
          </cell>
          <cell r="C563" t="str">
            <v>1면 4색</v>
          </cell>
          <cell r="D563" t="str">
            <v>대</v>
          </cell>
          <cell r="G563">
            <v>834</v>
          </cell>
          <cell r="H563">
            <v>280000</v>
          </cell>
          <cell r="Q563">
            <v>280000</v>
          </cell>
          <cell r="S563" t="str">
            <v>신호</v>
          </cell>
          <cell r="T563">
            <v>2.4</v>
          </cell>
          <cell r="U563" t="str">
            <v>보인</v>
          </cell>
          <cell r="V563">
            <v>1</v>
          </cell>
        </row>
        <row r="564">
          <cell r="A564">
            <v>562</v>
          </cell>
          <cell r="B564" t="str">
            <v>차량신호등</v>
          </cell>
          <cell r="C564" t="str">
            <v>1면 3색</v>
          </cell>
          <cell r="D564" t="str">
            <v>대</v>
          </cell>
          <cell r="G564">
            <v>834</v>
          </cell>
          <cell r="H564">
            <v>240000</v>
          </cell>
          <cell r="Q564">
            <v>240000</v>
          </cell>
          <cell r="S564" t="str">
            <v>신호</v>
          </cell>
          <cell r="T564">
            <v>2.4</v>
          </cell>
          <cell r="U564" t="str">
            <v>보인</v>
          </cell>
          <cell r="V564">
            <v>1</v>
          </cell>
        </row>
        <row r="565">
          <cell r="A565">
            <v>563</v>
          </cell>
          <cell r="B565" t="str">
            <v>보행신호등</v>
          </cell>
          <cell r="C565" t="str">
            <v>1면 2색</v>
          </cell>
          <cell r="D565" t="str">
            <v>대</v>
          </cell>
          <cell r="G565">
            <v>834</v>
          </cell>
          <cell r="H565">
            <v>160000</v>
          </cell>
          <cell r="Q565">
            <v>160000</v>
          </cell>
        </row>
        <row r="566">
          <cell r="A566">
            <v>564</v>
          </cell>
          <cell r="Q566" t="str">
            <v/>
          </cell>
        </row>
        <row r="567">
          <cell r="A567">
            <v>565</v>
          </cell>
          <cell r="B567" t="str">
            <v>차량등철주</v>
          </cell>
          <cell r="C567" t="str">
            <v>250φ×9m(용융도금)</v>
          </cell>
          <cell r="D567" t="str">
            <v>EA</v>
          </cell>
          <cell r="G567">
            <v>834</v>
          </cell>
          <cell r="H567">
            <v>645270</v>
          </cell>
          <cell r="Q567">
            <v>645270</v>
          </cell>
          <cell r="S567" t="str">
            <v>신호</v>
          </cell>
          <cell r="T567">
            <v>1.7</v>
          </cell>
          <cell r="U567" t="str">
            <v>보인</v>
          </cell>
          <cell r="V567">
            <v>1</v>
          </cell>
        </row>
        <row r="568">
          <cell r="A568">
            <v>566</v>
          </cell>
          <cell r="B568" t="str">
            <v>차량등철주</v>
          </cell>
          <cell r="C568" t="str">
            <v>250φ×8m(용융도금)</v>
          </cell>
          <cell r="D568" t="str">
            <v>EA</v>
          </cell>
          <cell r="G568">
            <v>834</v>
          </cell>
          <cell r="H568">
            <v>620400</v>
          </cell>
          <cell r="Q568">
            <v>620400</v>
          </cell>
          <cell r="S568" t="str">
            <v>신호</v>
          </cell>
          <cell r="T568">
            <v>1.7</v>
          </cell>
          <cell r="U568" t="str">
            <v>보인</v>
          </cell>
          <cell r="V568">
            <v>1</v>
          </cell>
        </row>
        <row r="569">
          <cell r="A569">
            <v>567</v>
          </cell>
          <cell r="B569" t="str">
            <v>차량등철주</v>
          </cell>
          <cell r="C569" t="str">
            <v>200φ×8m(용융도금)</v>
          </cell>
          <cell r="D569" t="str">
            <v>EA</v>
          </cell>
          <cell r="G569">
            <v>834</v>
          </cell>
          <cell r="H569">
            <v>460800</v>
          </cell>
          <cell r="Q569">
            <v>460800</v>
          </cell>
          <cell r="S569" t="str">
            <v>신호</v>
          </cell>
          <cell r="T569">
            <v>1.7</v>
          </cell>
          <cell r="U569" t="str">
            <v>보인</v>
          </cell>
          <cell r="V569">
            <v>1</v>
          </cell>
        </row>
        <row r="570">
          <cell r="A570">
            <v>568</v>
          </cell>
          <cell r="B570" t="str">
            <v>차량등철주</v>
          </cell>
          <cell r="C570" t="str">
            <v>150φ×8m(용융도금)</v>
          </cell>
          <cell r="D570" t="str">
            <v>EA</v>
          </cell>
          <cell r="G570">
            <v>834</v>
          </cell>
          <cell r="H570">
            <v>277200</v>
          </cell>
          <cell r="Q570">
            <v>277200</v>
          </cell>
          <cell r="S570" t="str">
            <v>신호</v>
          </cell>
          <cell r="T570">
            <v>1.7</v>
          </cell>
          <cell r="U570" t="str">
            <v>보인</v>
          </cell>
          <cell r="V570">
            <v>1</v>
          </cell>
        </row>
        <row r="571">
          <cell r="A571">
            <v>569</v>
          </cell>
          <cell r="B571" t="str">
            <v>보행등철주</v>
          </cell>
          <cell r="C571" t="str">
            <v>125φ×4m(용융도금)</v>
          </cell>
          <cell r="D571" t="str">
            <v>EA</v>
          </cell>
          <cell r="G571">
            <v>834</v>
          </cell>
          <cell r="H571">
            <v>110400</v>
          </cell>
          <cell r="Q571">
            <v>110400</v>
          </cell>
          <cell r="S571" t="str">
            <v>신호</v>
          </cell>
          <cell r="T571">
            <v>1.3</v>
          </cell>
          <cell r="U571" t="str">
            <v>보인</v>
          </cell>
          <cell r="V571">
            <v>1</v>
          </cell>
        </row>
        <row r="572">
          <cell r="A572">
            <v>570</v>
          </cell>
          <cell r="Q572" t="str">
            <v/>
          </cell>
        </row>
        <row r="573">
          <cell r="A573">
            <v>571</v>
          </cell>
          <cell r="B573" t="str">
            <v>부착대</v>
          </cell>
          <cell r="C573" t="str">
            <v>9m 용융도금</v>
          </cell>
          <cell r="D573" t="str">
            <v>EA</v>
          </cell>
          <cell r="G573">
            <v>834</v>
          </cell>
          <cell r="H573">
            <v>146400</v>
          </cell>
          <cell r="Q573">
            <v>146400</v>
          </cell>
          <cell r="S573" t="str">
            <v>신호</v>
          </cell>
          <cell r="T573">
            <v>1.7</v>
          </cell>
          <cell r="U573" t="str">
            <v>보인</v>
          </cell>
          <cell r="V573">
            <v>1</v>
          </cell>
        </row>
        <row r="574">
          <cell r="A574">
            <v>572</v>
          </cell>
          <cell r="B574" t="str">
            <v>부착대</v>
          </cell>
          <cell r="C574" t="str">
            <v>8m 용융도금</v>
          </cell>
          <cell r="D574" t="str">
            <v>EA</v>
          </cell>
          <cell r="G574">
            <v>834</v>
          </cell>
          <cell r="H574">
            <v>136800</v>
          </cell>
          <cell r="Q574">
            <v>136800</v>
          </cell>
          <cell r="S574" t="str">
            <v>신호</v>
          </cell>
          <cell r="T574">
            <v>1.7</v>
          </cell>
          <cell r="U574" t="str">
            <v>보인</v>
          </cell>
          <cell r="V574">
            <v>1</v>
          </cell>
        </row>
        <row r="575">
          <cell r="A575">
            <v>573</v>
          </cell>
          <cell r="B575" t="str">
            <v>부착대</v>
          </cell>
          <cell r="C575" t="str">
            <v>7m 용융도금</v>
          </cell>
          <cell r="D575" t="str">
            <v>EA</v>
          </cell>
          <cell r="G575">
            <v>834</v>
          </cell>
          <cell r="H575">
            <v>124800</v>
          </cell>
          <cell r="Q575">
            <v>124800</v>
          </cell>
          <cell r="S575" t="str">
            <v>신호</v>
          </cell>
          <cell r="T575">
            <v>1.3</v>
          </cell>
          <cell r="U575" t="str">
            <v>보인</v>
          </cell>
          <cell r="V575">
            <v>1</v>
          </cell>
        </row>
        <row r="576">
          <cell r="A576">
            <v>574</v>
          </cell>
          <cell r="Q576" t="str">
            <v/>
          </cell>
        </row>
        <row r="577">
          <cell r="A577">
            <v>575</v>
          </cell>
          <cell r="Q577" t="str">
            <v/>
          </cell>
        </row>
        <row r="578">
          <cell r="A578">
            <v>576</v>
          </cell>
          <cell r="B578" t="str">
            <v>제어기보호막</v>
          </cell>
          <cell r="C578" t="str">
            <v>F.R.P</v>
          </cell>
          <cell r="D578" t="str">
            <v>EA</v>
          </cell>
          <cell r="G578">
            <v>834</v>
          </cell>
          <cell r="H578">
            <v>150000</v>
          </cell>
          <cell r="Q578">
            <v>150000</v>
          </cell>
        </row>
        <row r="579">
          <cell r="A579">
            <v>577</v>
          </cell>
          <cell r="Q579" t="str">
            <v/>
          </cell>
        </row>
        <row r="580">
          <cell r="A580">
            <v>578</v>
          </cell>
          <cell r="B580" t="str">
            <v>기초앙카</v>
          </cell>
          <cell r="C580" t="str">
            <v>φ125 식</v>
          </cell>
          <cell r="D580" t="str">
            <v>EA</v>
          </cell>
          <cell r="G580" t="str">
            <v>834 (95/01)</v>
          </cell>
          <cell r="H580">
            <v>12000</v>
          </cell>
        </row>
        <row r="581">
          <cell r="A581">
            <v>579</v>
          </cell>
          <cell r="B581" t="str">
            <v>기초앙카</v>
          </cell>
          <cell r="C581" t="str">
            <v>φ150×1.2m가공품</v>
          </cell>
          <cell r="D581" t="str">
            <v>EA</v>
          </cell>
          <cell r="G581">
            <v>834</v>
          </cell>
          <cell r="H581">
            <v>79200</v>
          </cell>
          <cell r="Q581">
            <v>79200</v>
          </cell>
          <cell r="S581" t="str">
            <v>용접</v>
          </cell>
          <cell r="T581">
            <v>0.8</v>
          </cell>
          <cell r="U581" t="str">
            <v>특인</v>
          </cell>
          <cell r="V581">
            <v>0.8</v>
          </cell>
        </row>
        <row r="582">
          <cell r="A582">
            <v>580</v>
          </cell>
          <cell r="B582" t="str">
            <v>기초앙카</v>
          </cell>
          <cell r="C582" t="str">
            <v>φ200×1.5m가공품</v>
          </cell>
          <cell r="D582" t="str">
            <v>EA</v>
          </cell>
          <cell r="G582">
            <v>834</v>
          </cell>
          <cell r="H582">
            <v>158400</v>
          </cell>
          <cell r="Q582">
            <v>158400</v>
          </cell>
          <cell r="S582" t="str">
            <v>용접</v>
          </cell>
          <cell r="T582">
            <v>1.5</v>
          </cell>
          <cell r="U582" t="str">
            <v>특인</v>
          </cell>
          <cell r="V582">
            <v>1.5</v>
          </cell>
        </row>
        <row r="583">
          <cell r="A583">
            <v>581</v>
          </cell>
          <cell r="B583" t="str">
            <v>기초앙카</v>
          </cell>
          <cell r="C583" t="str">
            <v>φ250×1.8m가공품</v>
          </cell>
          <cell r="D583" t="str">
            <v>EA</v>
          </cell>
          <cell r="G583">
            <v>834</v>
          </cell>
          <cell r="H583">
            <v>186000</v>
          </cell>
          <cell r="Q583">
            <v>186000</v>
          </cell>
          <cell r="S583" t="str">
            <v>용접</v>
          </cell>
          <cell r="T583">
            <v>1.5</v>
          </cell>
          <cell r="U583" t="str">
            <v>특인</v>
          </cell>
          <cell r="V583">
            <v>1.5</v>
          </cell>
        </row>
        <row r="584">
          <cell r="A584">
            <v>582</v>
          </cell>
          <cell r="Q584" t="str">
            <v/>
          </cell>
        </row>
        <row r="585">
          <cell r="A585">
            <v>583</v>
          </cell>
          <cell r="B585" t="str">
            <v>보호금구</v>
          </cell>
          <cell r="C585" t="str">
            <v>φ35×1.1m (가공품)</v>
          </cell>
          <cell r="D585" t="str">
            <v>조</v>
          </cell>
          <cell r="G585">
            <v>834</v>
          </cell>
          <cell r="H585">
            <v>20000</v>
          </cell>
          <cell r="Q585">
            <v>20000</v>
          </cell>
        </row>
        <row r="586">
          <cell r="A586">
            <v>584</v>
          </cell>
          <cell r="B586" t="str">
            <v>맨홀 (뚜껑포함)</v>
          </cell>
          <cell r="C586" t="str">
            <v>600×600×600  F.R.P</v>
          </cell>
          <cell r="D586" t="str">
            <v>EA</v>
          </cell>
          <cell r="G586">
            <v>834</v>
          </cell>
          <cell r="H586">
            <v>65000</v>
          </cell>
          <cell r="Q586">
            <v>65000</v>
          </cell>
          <cell r="S586" t="str">
            <v>미장</v>
          </cell>
          <cell r="T586">
            <v>0.6</v>
          </cell>
          <cell r="U586" t="str">
            <v>보인</v>
          </cell>
          <cell r="V586">
            <v>0.3</v>
          </cell>
        </row>
        <row r="587">
          <cell r="A587">
            <v>585</v>
          </cell>
          <cell r="Q587" t="str">
            <v/>
          </cell>
        </row>
        <row r="588">
          <cell r="A588">
            <v>586</v>
          </cell>
          <cell r="B588" t="str">
            <v>사다리조립비</v>
          </cell>
          <cell r="C588" t="str">
            <v>7m 이상</v>
          </cell>
          <cell r="D588" t="str">
            <v>조</v>
          </cell>
          <cell r="Q588">
            <v>0</v>
          </cell>
          <cell r="S588" t="str">
            <v>신호</v>
          </cell>
          <cell r="T588">
            <v>0.4</v>
          </cell>
          <cell r="U588" t="str">
            <v>보인</v>
          </cell>
          <cell r="V588">
            <v>0.56000000000000005</v>
          </cell>
        </row>
        <row r="589">
          <cell r="A589">
            <v>587</v>
          </cell>
          <cell r="B589" t="str">
            <v>사다리조립비</v>
          </cell>
          <cell r="C589" t="str">
            <v>7m 이하</v>
          </cell>
          <cell r="D589" t="str">
            <v>조</v>
          </cell>
          <cell r="Q589">
            <v>0</v>
          </cell>
          <cell r="S589" t="str">
            <v>신호</v>
          </cell>
          <cell r="T589">
            <v>0.3</v>
          </cell>
          <cell r="U589" t="str">
            <v>보인</v>
          </cell>
          <cell r="V589">
            <v>0.44</v>
          </cell>
        </row>
        <row r="590">
          <cell r="A590">
            <v>588</v>
          </cell>
          <cell r="Q590" t="str">
            <v/>
          </cell>
        </row>
        <row r="591">
          <cell r="A591">
            <v>589</v>
          </cell>
          <cell r="B591" t="str">
            <v>전원선</v>
          </cell>
          <cell r="C591" t="str">
            <v>EV 5.5sq/2C</v>
          </cell>
          <cell r="D591" t="str">
            <v>m</v>
          </cell>
          <cell r="G591" t="str">
            <v>818(95/03)</v>
          </cell>
          <cell r="H591">
            <v>600</v>
          </cell>
          <cell r="Q591">
            <v>600</v>
          </cell>
          <cell r="R591">
            <v>0.05</v>
          </cell>
          <cell r="S591" t="str">
            <v>저케</v>
          </cell>
          <cell r="T591">
            <v>1.7999999999999999E-2</v>
          </cell>
        </row>
        <row r="592">
          <cell r="A592">
            <v>590</v>
          </cell>
          <cell r="Q592" t="str">
            <v/>
          </cell>
        </row>
        <row r="593">
          <cell r="A593">
            <v>591</v>
          </cell>
          <cell r="B593" t="str">
            <v>신호케이블</v>
          </cell>
          <cell r="C593" t="str">
            <v>CVS 2.0sq/5C</v>
          </cell>
          <cell r="D593" t="str">
            <v>m</v>
          </cell>
          <cell r="G593" t="str">
            <v>818(95/03)</v>
          </cell>
          <cell r="H593">
            <v>900</v>
          </cell>
          <cell r="Q593">
            <v>900</v>
          </cell>
          <cell r="R593">
            <v>0.05</v>
          </cell>
          <cell r="S593" t="str">
            <v>신호</v>
          </cell>
          <cell r="T593">
            <v>3.2000000000000001E-2</v>
          </cell>
        </row>
        <row r="594">
          <cell r="A594">
            <v>592</v>
          </cell>
          <cell r="Q594" t="str">
            <v/>
          </cell>
        </row>
        <row r="595">
          <cell r="A595">
            <v>593</v>
          </cell>
          <cell r="Q595" t="str">
            <v/>
          </cell>
        </row>
        <row r="596">
          <cell r="A596">
            <v>594</v>
          </cell>
          <cell r="Q596" t="str">
            <v/>
          </cell>
        </row>
        <row r="597">
          <cell r="A597">
            <v>595</v>
          </cell>
          <cell r="Q597" t="str">
            <v/>
          </cell>
        </row>
        <row r="598">
          <cell r="A598">
            <v>596</v>
          </cell>
          <cell r="Q598" t="str">
            <v/>
          </cell>
        </row>
        <row r="599">
          <cell r="A599">
            <v>597</v>
          </cell>
          <cell r="Q599" t="str">
            <v/>
          </cell>
        </row>
        <row r="600">
          <cell r="A600">
            <v>598</v>
          </cell>
          <cell r="Q600" t="str">
            <v/>
          </cell>
        </row>
        <row r="601">
          <cell r="A601">
            <v>599</v>
          </cell>
          <cell r="Q601" t="str">
            <v/>
          </cell>
        </row>
        <row r="602">
          <cell r="A602">
            <v>600</v>
          </cell>
          <cell r="Q602" t="str">
            <v/>
          </cell>
        </row>
        <row r="603">
          <cell r="A603">
            <v>601</v>
          </cell>
          <cell r="C603" t="str">
            <v>내선전공</v>
          </cell>
          <cell r="D603" t="str">
            <v>인</v>
          </cell>
          <cell r="F603">
            <v>43600</v>
          </cell>
          <cell r="Q603">
            <v>43600</v>
          </cell>
        </row>
        <row r="604">
          <cell r="A604">
            <v>602</v>
          </cell>
          <cell r="C604" t="str">
            <v>저압케이블공</v>
          </cell>
          <cell r="D604" t="str">
            <v>인</v>
          </cell>
          <cell r="F604">
            <v>52900</v>
          </cell>
          <cell r="Q604">
            <v>52900</v>
          </cell>
        </row>
        <row r="605">
          <cell r="A605">
            <v>603</v>
          </cell>
          <cell r="C605" t="str">
            <v>배전전공</v>
          </cell>
          <cell r="D605" t="str">
            <v>인</v>
          </cell>
          <cell r="F605">
            <v>94200</v>
          </cell>
          <cell r="Q605">
            <v>94200</v>
          </cell>
        </row>
        <row r="606">
          <cell r="A606">
            <v>604</v>
          </cell>
          <cell r="C606" t="str">
            <v>프랜트전공</v>
          </cell>
          <cell r="D606" t="str">
            <v>인</v>
          </cell>
          <cell r="F606">
            <v>48400</v>
          </cell>
          <cell r="Q606">
            <v>48400</v>
          </cell>
        </row>
        <row r="607">
          <cell r="A607">
            <v>605</v>
          </cell>
          <cell r="C607" t="str">
            <v>보통인부</v>
          </cell>
          <cell r="D607" t="str">
            <v>인</v>
          </cell>
          <cell r="F607">
            <v>27200</v>
          </cell>
          <cell r="Q607">
            <v>27200</v>
          </cell>
        </row>
        <row r="608">
          <cell r="A608">
            <v>606</v>
          </cell>
          <cell r="C608" t="str">
            <v>고압케이블공</v>
          </cell>
          <cell r="D608" t="str">
            <v>인</v>
          </cell>
          <cell r="F608">
            <v>53700</v>
          </cell>
          <cell r="Q608">
            <v>53700</v>
          </cell>
        </row>
        <row r="609">
          <cell r="A609">
            <v>607</v>
          </cell>
          <cell r="C609" t="str">
            <v>특고압케이블공</v>
          </cell>
          <cell r="D609" t="str">
            <v>인</v>
          </cell>
          <cell r="F609">
            <v>79800</v>
          </cell>
          <cell r="Q609">
            <v>79800</v>
          </cell>
        </row>
        <row r="610">
          <cell r="A610">
            <v>608</v>
          </cell>
          <cell r="C610" t="str">
            <v>통신설비공</v>
          </cell>
          <cell r="D610" t="str">
            <v>인</v>
          </cell>
          <cell r="F610">
            <v>52700</v>
          </cell>
          <cell r="Q610">
            <v>52700</v>
          </cell>
        </row>
        <row r="611">
          <cell r="A611">
            <v>609</v>
          </cell>
          <cell r="C611" t="str">
            <v>통신내선공</v>
          </cell>
          <cell r="D611" t="str">
            <v>인</v>
          </cell>
          <cell r="F611">
            <v>45500</v>
          </cell>
          <cell r="Q611">
            <v>45500</v>
          </cell>
        </row>
        <row r="612">
          <cell r="A612">
            <v>610</v>
          </cell>
          <cell r="C612" t="str">
            <v>통신케이블공</v>
          </cell>
          <cell r="D612" t="str">
            <v>인</v>
          </cell>
          <cell r="F612">
            <v>58100</v>
          </cell>
          <cell r="Q612">
            <v>58100</v>
          </cell>
        </row>
        <row r="613">
          <cell r="A613">
            <v>611</v>
          </cell>
          <cell r="C613" t="str">
            <v>신호공</v>
          </cell>
          <cell r="D613" t="str">
            <v>인</v>
          </cell>
          <cell r="F613">
            <v>62300</v>
          </cell>
          <cell r="Q613">
            <v>62300</v>
          </cell>
        </row>
        <row r="614">
          <cell r="A614">
            <v>612</v>
          </cell>
          <cell r="C614" t="str">
            <v>특별인부</v>
          </cell>
          <cell r="D614" t="str">
            <v>인</v>
          </cell>
          <cell r="F614">
            <v>38500</v>
          </cell>
          <cell r="Q614">
            <v>38500</v>
          </cell>
        </row>
        <row r="615">
          <cell r="A615">
            <v>613</v>
          </cell>
          <cell r="C615" t="str">
            <v>계장공</v>
          </cell>
          <cell r="D615" t="str">
            <v>인</v>
          </cell>
          <cell r="F615">
            <v>42500</v>
          </cell>
          <cell r="Q615">
            <v>42500</v>
          </cell>
        </row>
        <row r="616">
          <cell r="A616">
            <v>614</v>
          </cell>
          <cell r="C616" t="str">
            <v>미장공</v>
          </cell>
          <cell r="D616" t="str">
            <v>인</v>
          </cell>
          <cell r="F616">
            <v>52800</v>
          </cell>
          <cell r="Q616">
            <v>52800</v>
          </cell>
        </row>
        <row r="617">
          <cell r="A617">
            <v>615</v>
          </cell>
          <cell r="C617" t="str">
            <v>용접공(일반)</v>
          </cell>
          <cell r="D617" t="str">
            <v>인</v>
          </cell>
          <cell r="F617">
            <v>48800</v>
          </cell>
          <cell r="Q617">
            <v>48800</v>
          </cell>
        </row>
        <row r="618">
          <cell r="A618">
            <v>616</v>
          </cell>
          <cell r="C618" t="str">
            <v>도장공</v>
          </cell>
          <cell r="D618" t="str">
            <v>인</v>
          </cell>
          <cell r="F618">
            <v>47200</v>
          </cell>
          <cell r="Q618">
            <v>47200</v>
          </cell>
        </row>
        <row r="619">
          <cell r="A619">
            <v>617</v>
          </cell>
          <cell r="C619" t="str">
            <v>배관공</v>
          </cell>
          <cell r="D619" t="str">
            <v>인</v>
          </cell>
          <cell r="F619">
            <v>42000</v>
          </cell>
          <cell r="Q619">
            <v>42000</v>
          </cell>
        </row>
        <row r="620">
          <cell r="A620">
            <v>618</v>
          </cell>
          <cell r="C620" t="str">
            <v>콘크리트공</v>
          </cell>
          <cell r="D620" t="str">
            <v>인</v>
          </cell>
          <cell r="F620">
            <v>47600</v>
          </cell>
          <cell r="Q620">
            <v>47600</v>
          </cell>
        </row>
        <row r="621">
          <cell r="A621">
            <v>619</v>
          </cell>
          <cell r="C621" t="str">
            <v>형틀목공</v>
          </cell>
          <cell r="D621" t="str">
            <v>인</v>
          </cell>
          <cell r="F621">
            <v>52900</v>
          </cell>
          <cell r="Q621">
            <v>52900</v>
          </cell>
        </row>
        <row r="622">
          <cell r="A622">
            <v>620</v>
          </cell>
          <cell r="C622" t="str">
            <v>철근공</v>
          </cell>
          <cell r="D622" t="str">
            <v>인</v>
          </cell>
          <cell r="F622">
            <v>50500</v>
          </cell>
          <cell r="Q622">
            <v>50500</v>
          </cell>
        </row>
        <row r="623">
          <cell r="A623">
            <v>621</v>
          </cell>
          <cell r="C623" t="str">
            <v>철판공</v>
          </cell>
          <cell r="D623" t="str">
            <v>인</v>
          </cell>
          <cell r="F623">
            <v>43700</v>
          </cell>
          <cell r="Q623">
            <v>43700</v>
          </cell>
        </row>
        <row r="624">
          <cell r="A624">
            <v>622</v>
          </cell>
          <cell r="C624" t="str">
            <v>방수공</v>
          </cell>
          <cell r="D624" t="str">
            <v>인</v>
          </cell>
          <cell r="F624">
            <v>45100</v>
          </cell>
          <cell r="Q624">
            <v>45100</v>
          </cell>
        </row>
        <row r="625">
          <cell r="A625">
            <v>623</v>
          </cell>
          <cell r="B625" t="str">
            <v>STRAIGHT TRAY(H.D.G)</v>
          </cell>
          <cell r="C625" t="str">
            <v>450W×100H</v>
          </cell>
          <cell r="D625" t="str">
            <v>m</v>
          </cell>
          <cell r="K625" t="str">
            <v>(주)동명 ENG.</v>
          </cell>
          <cell r="L625">
            <v>10500</v>
          </cell>
          <cell r="Q625">
            <v>10500</v>
          </cell>
          <cell r="S625" t="str">
            <v>내선</v>
          </cell>
          <cell r="T625">
            <v>0.44500000000000001</v>
          </cell>
        </row>
        <row r="626">
          <cell r="A626">
            <v>624</v>
          </cell>
          <cell r="B626" t="str">
            <v>STRAIGHT TRAY(H.D.G)</v>
          </cell>
          <cell r="C626" t="str">
            <v>450W×150H</v>
          </cell>
          <cell r="D626" t="str">
            <v>m</v>
          </cell>
          <cell r="K626" t="str">
            <v>(주)동명 ENG.</v>
          </cell>
          <cell r="L626">
            <v>13500</v>
          </cell>
          <cell r="Q626">
            <v>13500</v>
          </cell>
          <cell r="S626" t="str">
            <v>내선</v>
          </cell>
          <cell r="T626">
            <v>0.44500000000000001</v>
          </cell>
        </row>
        <row r="627">
          <cell r="A627">
            <v>625</v>
          </cell>
          <cell r="B627" t="str">
            <v>HDR-TEE (H.D.G)</v>
          </cell>
          <cell r="C627" t="str">
            <v>450W×100H</v>
          </cell>
          <cell r="D627" t="str">
            <v>m</v>
          </cell>
          <cell r="K627" t="str">
            <v>(주)동명 ENG.</v>
          </cell>
          <cell r="L627">
            <v>24000</v>
          </cell>
          <cell r="Q627">
            <v>24000</v>
          </cell>
          <cell r="S627" t="str">
            <v>내선</v>
          </cell>
          <cell r="T627">
            <v>0.44500000000000001</v>
          </cell>
        </row>
        <row r="628">
          <cell r="A628">
            <v>626</v>
          </cell>
          <cell r="B628" t="str">
            <v>전선관부속품</v>
          </cell>
          <cell r="C628" t="str">
            <v>배관자재비의 15%</v>
          </cell>
          <cell r="D628" t="str">
            <v>식</v>
          </cell>
          <cell r="Q628">
            <v>0</v>
          </cell>
        </row>
        <row r="629">
          <cell r="A629">
            <v>627</v>
          </cell>
          <cell r="B629" t="str">
            <v>잡자재및소모품비</v>
          </cell>
          <cell r="C629" t="str">
            <v>배관배선자재비의 2%</v>
          </cell>
          <cell r="D629" t="str">
            <v>식</v>
          </cell>
          <cell r="Q629">
            <v>0</v>
          </cell>
        </row>
        <row r="630">
          <cell r="A630">
            <v>628</v>
          </cell>
          <cell r="B630" t="str">
            <v>U-CHANEL</v>
          </cell>
          <cell r="C630" t="str">
            <v>41×41×2.6 t</v>
          </cell>
          <cell r="D630" t="str">
            <v>m</v>
          </cell>
          <cell r="K630" t="str">
            <v>(주)동명 ENG.</v>
          </cell>
          <cell r="L630">
            <v>3300</v>
          </cell>
          <cell r="Q630">
            <v>3300</v>
          </cell>
        </row>
        <row r="631">
          <cell r="A631">
            <v>629</v>
          </cell>
          <cell r="B631" t="str">
            <v>가로등주(도금후도장)</v>
          </cell>
          <cell r="C631" t="str">
            <v>8각테퍼8.5m폴1.5m1등용</v>
          </cell>
          <cell r="D631" t="str">
            <v>본</v>
          </cell>
          <cell r="K631" t="str">
            <v>조일조명</v>
          </cell>
          <cell r="L631">
            <v>195000</v>
          </cell>
          <cell r="Q631">
            <v>195000</v>
          </cell>
          <cell r="S631" t="str">
            <v>내선</v>
          </cell>
          <cell r="T631">
            <v>3.13</v>
          </cell>
        </row>
        <row r="632">
          <cell r="A632">
            <v>630</v>
          </cell>
          <cell r="B632" t="str">
            <v>저압케이블</v>
          </cell>
          <cell r="C632" t="str">
            <v>600V CV5.5sq/3C</v>
          </cell>
          <cell r="D632" t="str">
            <v>m</v>
          </cell>
          <cell r="G632">
            <v>718</v>
          </cell>
          <cell r="H632">
            <v>952</v>
          </cell>
          <cell r="Q632">
            <v>952</v>
          </cell>
          <cell r="R632">
            <v>0.05</v>
          </cell>
          <cell r="S632" t="str">
            <v>저케</v>
          </cell>
          <cell r="T632">
            <v>2.5999999999999999E-2</v>
          </cell>
        </row>
        <row r="633">
          <cell r="A633">
            <v>631</v>
          </cell>
          <cell r="B633" t="str">
            <v>저압케이블</v>
          </cell>
          <cell r="C633" t="str">
            <v>600V CV14sq/4C</v>
          </cell>
          <cell r="D633" t="str">
            <v>m</v>
          </cell>
          <cell r="G633">
            <v>718</v>
          </cell>
          <cell r="H633">
            <v>2174</v>
          </cell>
          <cell r="Q633">
            <v>2174</v>
          </cell>
          <cell r="R633">
            <v>0.05</v>
          </cell>
          <cell r="S633" t="str">
            <v>저케</v>
          </cell>
          <cell r="T633">
            <v>5.2000000000000005E-2</v>
          </cell>
        </row>
        <row r="634">
          <cell r="A634">
            <v>632</v>
          </cell>
          <cell r="B634" t="str">
            <v>저압케이블</v>
          </cell>
          <cell r="C634" t="str">
            <v>600V CV5.5sq/4C</v>
          </cell>
          <cell r="D634" t="str">
            <v>m</v>
          </cell>
          <cell r="G634">
            <v>718</v>
          </cell>
          <cell r="H634">
            <v>1175</v>
          </cell>
          <cell r="Q634">
            <v>1175</v>
          </cell>
          <cell r="R634">
            <v>0.05</v>
          </cell>
          <cell r="S634" t="str">
            <v>저케</v>
          </cell>
          <cell r="T634">
            <v>3.4000000000000002E-2</v>
          </cell>
        </row>
        <row r="635">
          <cell r="A635">
            <v>633</v>
          </cell>
          <cell r="B635" t="str">
            <v>저압케이블</v>
          </cell>
          <cell r="C635" t="str">
            <v>600V CV22sq/4C</v>
          </cell>
          <cell r="D635" t="str">
            <v>m</v>
          </cell>
          <cell r="G635">
            <v>718</v>
          </cell>
          <cell r="H635">
            <v>3711</v>
          </cell>
          <cell r="Q635">
            <v>3711</v>
          </cell>
          <cell r="R635">
            <v>0.05</v>
          </cell>
          <cell r="S635" t="str">
            <v>저케</v>
          </cell>
          <cell r="T635">
            <v>6.7599999999999993E-2</v>
          </cell>
        </row>
        <row r="636">
          <cell r="A636">
            <v>634</v>
          </cell>
          <cell r="B636" t="str">
            <v>저압케이블</v>
          </cell>
          <cell r="C636" t="str">
            <v>600V CV38sq/2C</v>
          </cell>
          <cell r="D636" t="str">
            <v>m</v>
          </cell>
          <cell r="G636">
            <v>718</v>
          </cell>
          <cell r="H636">
            <v>3327</v>
          </cell>
          <cell r="Q636">
            <v>3327</v>
          </cell>
          <cell r="R636">
            <v>0.05</v>
          </cell>
          <cell r="S636" t="str">
            <v>저케</v>
          </cell>
          <cell r="T636">
            <v>5.0399999999999993E-2</v>
          </cell>
        </row>
        <row r="637">
          <cell r="A637">
            <v>635</v>
          </cell>
          <cell r="B637" t="str">
            <v>가로등제어반</v>
          </cell>
          <cell r="C637" t="str">
            <v>상시/격등</v>
          </cell>
          <cell r="D637" t="str">
            <v>대</v>
          </cell>
          <cell r="G637">
            <v>821</v>
          </cell>
          <cell r="H637">
            <v>1366200</v>
          </cell>
          <cell r="Q637">
            <v>1366200</v>
          </cell>
          <cell r="S637" t="str">
            <v>프전</v>
          </cell>
          <cell r="T637">
            <v>4.5999999999999996</v>
          </cell>
          <cell r="U637" t="str">
            <v>보인</v>
          </cell>
          <cell r="V637">
            <v>1.5</v>
          </cell>
        </row>
        <row r="638">
          <cell r="A638">
            <v>636</v>
          </cell>
          <cell r="B638" t="str">
            <v>강교용 L-PANEL</v>
          </cell>
          <cell r="C638" t="str">
            <v>계량기 부착형</v>
          </cell>
          <cell r="D638" t="str">
            <v>면</v>
          </cell>
          <cell r="K638" t="str">
            <v>삼화진흥</v>
          </cell>
          <cell r="L638">
            <v>829900</v>
          </cell>
          <cell r="Q638">
            <v>829900</v>
          </cell>
          <cell r="S638" t="str">
            <v>프전</v>
          </cell>
          <cell r="T638">
            <v>4.5999999999999996</v>
          </cell>
          <cell r="U638" t="str">
            <v>보인</v>
          </cell>
          <cell r="V638">
            <v>1.5</v>
          </cell>
        </row>
        <row r="639">
          <cell r="A639">
            <v>637</v>
          </cell>
          <cell r="B639" t="str">
            <v>강교용 LOP-PANEL</v>
          </cell>
          <cell r="C639" t="str">
            <v>250×350×150</v>
          </cell>
          <cell r="D639" t="str">
            <v>면</v>
          </cell>
          <cell r="K639" t="str">
            <v>삼화진흥</v>
          </cell>
          <cell r="L639">
            <v>124800</v>
          </cell>
          <cell r="Q639">
            <v>124800</v>
          </cell>
          <cell r="S639" t="str">
            <v>내선</v>
          </cell>
          <cell r="T639">
            <v>0.48099999999999998</v>
          </cell>
        </row>
        <row r="640">
          <cell r="A640">
            <v>638</v>
          </cell>
          <cell r="Q640" t="str">
            <v/>
          </cell>
        </row>
        <row r="641">
          <cell r="A641">
            <v>639</v>
          </cell>
          <cell r="B641" t="str">
            <v>저압케이블</v>
          </cell>
          <cell r="C641" t="str">
            <v>600V EV38sq/2C</v>
          </cell>
          <cell r="D641" t="str">
            <v>m</v>
          </cell>
          <cell r="G641">
            <v>727</v>
          </cell>
          <cell r="H641">
            <v>2675</v>
          </cell>
          <cell r="Q641">
            <v>2675</v>
          </cell>
          <cell r="R641">
            <v>0.05</v>
          </cell>
          <cell r="S641" t="str">
            <v>저케</v>
          </cell>
          <cell r="T641">
            <v>5.0399999999999993E-2</v>
          </cell>
        </row>
        <row r="642">
          <cell r="A642">
            <v>640</v>
          </cell>
          <cell r="B642" t="str">
            <v>저압케이블</v>
          </cell>
          <cell r="C642" t="str">
            <v>600V EV60sq/2C</v>
          </cell>
          <cell r="D642" t="str">
            <v>m</v>
          </cell>
          <cell r="G642">
            <v>727</v>
          </cell>
          <cell r="H642">
            <v>4364</v>
          </cell>
          <cell r="Q642">
            <v>4364</v>
          </cell>
          <cell r="R642">
            <v>0.05</v>
          </cell>
          <cell r="S642" t="str">
            <v>저케</v>
          </cell>
          <cell r="T642">
            <v>6.8599999999999994E-2</v>
          </cell>
        </row>
        <row r="643">
          <cell r="A643">
            <v>641</v>
          </cell>
          <cell r="B643" t="str">
            <v>관로굴착</v>
          </cell>
          <cell r="C643" t="str">
            <v>0.6M</v>
          </cell>
          <cell r="D643" t="str">
            <v>m</v>
          </cell>
          <cell r="Q643">
            <v>0</v>
          </cell>
        </row>
        <row r="644">
          <cell r="A644">
            <v>642</v>
          </cell>
          <cell r="B644" t="str">
            <v>관로굴착</v>
          </cell>
          <cell r="C644" t="str">
            <v>1.2M</v>
          </cell>
          <cell r="D644" t="str">
            <v>m</v>
          </cell>
          <cell r="Q644">
            <v>0</v>
          </cell>
        </row>
        <row r="645">
          <cell r="A645">
            <v>643</v>
          </cell>
          <cell r="B645" t="str">
            <v>DATA WAY</v>
          </cell>
          <cell r="D645" t="str">
            <v>m</v>
          </cell>
          <cell r="Q645">
            <v>0</v>
          </cell>
          <cell r="R645">
            <v>0.05</v>
          </cell>
        </row>
        <row r="646">
          <cell r="A646">
            <v>644</v>
          </cell>
          <cell r="Q646" t="str">
            <v/>
          </cell>
        </row>
        <row r="647">
          <cell r="A647">
            <v>645</v>
          </cell>
          <cell r="Q647" t="str">
            <v/>
          </cell>
        </row>
        <row r="648">
          <cell r="A648">
            <v>646</v>
          </cell>
          <cell r="B648" t="str">
            <v>AUDIO CABLE</v>
          </cell>
          <cell r="C648" t="str">
            <v>MW-3100</v>
          </cell>
          <cell r="D648" t="str">
            <v>m</v>
          </cell>
          <cell r="K648" t="str">
            <v>(주)경일기업</v>
          </cell>
          <cell r="L648">
            <v>550</v>
          </cell>
          <cell r="Q648">
            <v>550</v>
          </cell>
          <cell r="R648">
            <v>0.05</v>
          </cell>
          <cell r="S648" t="str">
            <v>저케</v>
          </cell>
          <cell r="T648">
            <v>1.6E-2</v>
          </cell>
        </row>
        <row r="649">
          <cell r="A649">
            <v>647</v>
          </cell>
          <cell r="B649" t="str">
            <v>저압케이블</v>
          </cell>
          <cell r="C649" t="str">
            <v>CVV-SB 3.5sq/2C</v>
          </cell>
          <cell r="D649" t="str">
            <v>m</v>
          </cell>
          <cell r="G649">
            <v>717</v>
          </cell>
          <cell r="H649">
            <v>951</v>
          </cell>
          <cell r="Q649">
            <v>951</v>
          </cell>
          <cell r="R649">
            <v>0.05</v>
          </cell>
          <cell r="S649" t="str">
            <v>저케</v>
          </cell>
          <cell r="T649">
            <v>1.6E-2</v>
          </cell>
        </row>
        <row r="650">
          <cell r="A650">
            <v>648</v>
          </cell>
          <cell r="B650" t="str">
            <v>저압케이블</v>
          </cell>
          <cell r="C650" t="str">
            <v>CVV-SB 3.5sq/4C</v>
          </cell>
          <cell r="D650" t="str">
            <v>m</v>
          </cell>
          <cell r="G650">
            <v>717</v>
          </cell>
          <cell r="H650">
            <v>1287</v>
          </cell>
          <cell r="Q650">
            <v>1287</v>
          </cell>
          <cell r="R650">
            <v>0.05</v>
          </cell>
          <cell r="S650" t="str">
            <v>저케</v>
          </cell>
          <cell r="T650">
            <v>2.9000000000000001E-2</v>
          </cell>
        </row>
        <row r="651">
          <cell r="A651">
            <v>649</v>
          </cell>
          <cell r="B651" t="str">
            <v>저압케이블</v>
          </cell>
          <cell r="C651" t="str">
            <v>600V EV 3.5sq/2C</v>
          </cell>
          <cell r="D651" t="str">
            <v>m</v>
          </cell>
          <cell r="G651">
            <v>727</v>
          </cell>
          <cell r="H651">
            <v>455</v>
          </cell>
          <cell r="Q651">
            <v>455</v>
          </cell>
          <cell r="R651">
            <v>0.05</v>
          </cell>
          <cell r="S651" t="str">
            <v>저케</v>
          </cell>
          <cell r="T651">
            <v>1.6E-2</v>
          </cell>
        </row>
        <row r="652">
          <cell r="A652">
            <v>650</v>
          </cell>
          <cell r="B652" t="str">
            <v>저압케이블</v>
          </cell>
          <cell r="C652" t="str">
            <v>600V CV 3.5sq/3C</v>
          </cell>
          <cell r="D652" t="str">
            <v>m</v>
          </cell>
          <cell r="G652">
            <v>718</v>
          </cell>
          <cell r="H652">
            <v>685</v>
          </cell>
          <cell r="Q652">
            <v>685</v>
          </cell>
          <cell r="R652">
            <v>0.05</v>
          </cell>
          <cell r="S652" t="str">
            <v>저케</v>
          </cell>
          <cell r="T652">
            <v>2.1999999999999999E-2</v>
          </cell>
        </row>
        <row r="653">
          <cell r="A653">
            <v>651</v>
          </cell>
          <cell r="B653" t="str">
            <v>저압케이블</v>
          </cell>
          <cell r="C653" t="str">
            <v>600V CV 8sq/4C</v>
          </cell>
          <cell r="D653" t="str">
            <v>m</v>
          </cell>
          <cell r="G653">
            <v>718</v>
          </cell>
          <cell r="H653">
            <v>1530</v>
          </cell>
          <cell r="Q653">
            <v>1530</v>
          </cell>
          <cell r="R653">
            <v>0.05</v>
          </cell>
          <cell r="S653" t="str">
            <v>저케</v>
          </cell>
          <cell r="T653">
            <v>3.9E-2</v>
          </cell>
        </row>
        <row r="654">
          <cell r="A654">
            <v>652</v>
          </cell>
          <cell r="B654" t="str">
            <v>저압케이블</v>
          </cell>
          <cell r="C654" t="str">
            <v>600V CV 38sq/4C</v>
          </cell>
          <cell r="D654" t="str">
            <v>m</v>
          </cell>
          <cell r="G654">
            <v>718</v>
          </cell>
          <cell r="H654">
            <v>6040</v>
          </cell>
          <cell r="Q654">
            <v>6040</v>
          </cell>
          <cell r="R654">
            <v>0.05</v>
          </cell>
          <cell r="S654" t="str">
            <v>저케</v>
          </cell>
          <cell r="T654">
            <v>3.9600000000000003E-2</v>
          </cell>
        </row>
        <row r="655">
          <cell r="A655">
            <v>653</v>
          </cell>
          <cell r="B655" t="str">
            <v>HOR-ELBOW (H.D.G)</v>
          </cell>
          <cell r="C655" t="str">
            <v>450W×100H</v>
          </cell>
          <cell r="D655" t="str">
            <v>EA</v>
          </cell>
          <cell r="K655" t="str">
            <v>(주)동명 ENG.</v>
          </cell>
          <cell r="L655">
            <v>15300</v>
          </cell>
          <cell r="Q655">
            <v>15300</v>
          </cell>
          <cell r="S655" t="str">
            <v>내선</v>
          </cell>
          <cell r="T655">
            <v>0.44500000000000001</v>
          </cell>
        </row>
        <row r="656">
          <cell r="A656">
            <v>654</v>
          </cell>
          <cell r="B656" t="str">
            <v>HOR-ELBOW (H.D.G)</v>
          </cell>
          <cell r="C656" t="str">
            <v>450W×500H</v>
          </cell>
          <cell r="D656" t="str">
            <v>EA</v>
          </cell>
          <cell r="K656" t="str">
            <v>(주)동명 ENG.</v>
          </cell>
          <cell r="L656">
            <v>19800</v>
          </cell>
          <cell r="Q656">
            <v>19800</v>
          </cell>
          <cell r="S656" t="str">
            <v>내선</v>
          </cell>
          <cell r="T656">
            <v>0.44500000000000001</v>
          </cell>
        </row>
        <row r="657">
          <cell r="A657">
            <v>655</v>
          </cell>
          <cell r="B657" t="str">
            <v>CHANEL BRACKET</v>
          </cell>
          <cell r="C657" t="str">
            <v>42×42×470L</v>
          </cell>
          <cell r="D657" t="str">
            <v>EA</v>
          </cell>
          <cell r="K657" t="str">
            <v>(주)동명 ENG.</v>
          </cell>
          <cell r="L657">
            <v>3500</v>
          </cell>
          <cell r="Q657">
            <v>3500</v>
          </cell>
        </row>
        <row r="658">
          <cell r="A658">
            <v>656</v>
          </cell>
          <cell r="B658" t="str">
            <v>SHANK BOLT &amp; NUT</v>
          </cell>
          <cell r="C658" t="str">
            <v>3/8"×19L</v>
          </cell>
          <cell r="D658" t="str">
            <v>EA</v>
          </cell>
          <cell r="K658" t="str">
            <v>(주)동명 ENG.</v>
          </cell>
          <cell r="L658">
            <v>100</v>
          </cell>
          <cell r="Q658">
            <v>100</v>
          </cell>
        </row>
        <row r="659">
          <cell r="A659">
            <v>657</v>
          </cell>
          <cell r="B659" t="str">
            <v>SPRING NUT</v>
          </cell>
          <cell r="C659" t="str">
            <v>W/BOLT,WASHER 3/8"</v>
          </cell>
          <cell r="D659" t="str">
            <v>EA</v>
          </cell>
          <cell r="K659" t="str">
            <v>(주)동명 ENG.</v>
          </cell>
          <cell r="L659">
            <v>450</v>
          </cell>
          <cell r="Q659">
            <v>450</v>
          </cell>
        </row>
        <row r="660">
          <cell r="A660">
            <v>658</v>
          </cell>
          <cell r="B660" t="str">
            <v>SPRING NUT</v>
          </cell>
          <cell r="C660" t="str">
            <v>W/BOLT,WASHER 1/2"</v>
          </cell>
          <cell r="D660" t="str">
            <v>EA</v>
          </cell>
          <cell r="K660" t="str">
            <v>(주)동명 ENG.</v>
          </cell>
          <cell r="L660">
            <v>500</v>
          </cell>
          <cell r="Q660">
            <v>500</v>
          </cell>
        </row>
        <row r="661">
          <cell r="A661">
            <v>659</v>
          </cell>
          <cell r="B661" t="str">
            <v>SET ANCHOR</v>
          </cell>
          <cell r="C661" t="str">
            <v>3/8"</v>
          </cell>
          <cell r="D661" t="str">
            <v>EA</v>
          </cell>
          <cell r="K661" t="str">
            <v>(주)동명 ENG.</v>
          </cell>
          <cell r="L661">
            <v>170</v>
          </cell>
          <cell r="Q661">
            <v>170</v>
          </cell>
        </row>
        <row r="662">
          <cell r="A662">
            <v>660</v>
          </cell>
          <cell r="B662" t="str">
            <v>STRONG ANCHOR</v>
          </cell>
          <cell r="C662" t="str">
            <v>3/8"</v>
          </cell>
          <cell r="D662" t="str">
            <v>EA</v>
          </cell>
          <cell r="K662" t="str">
            <v>(주)동명 ENG.</v>
          </cell>
          <cell r="L662">
            <v>120</v>
          </cell>
          <cell r="Q662">
            <v>120</v>
          </cell>
        </row>
        <row r="663">
          <cell r="A663">
            <v>661</v>
          </cell>
          <cell r="B663" t="str">
            <v>THREAD ROD</v>
          </cell>
          <cell r="C663" t="str">
            <v>3/8"</v>
          </cell>
          <cell r="D663" t="str">
            <v>m</v>
          </cell>
          <cell r="K663" t="str">
            <v>(주)동명 ENG.</v>
          </cell>
          <cell r="L663">
            <v>500</v>
          </cell>
          <cell r="Q663">
            <v>500</v>
          </cell>
        </row>
        <row r="664">
          <cell r="A664">
            <v>662</v>
          </cell>
          <cell r="B664" t="str">
            <v>SQUARE WASHER</v>
          </cell>
          <cell r="C664" t="str">
            <v>φ 11</v>
          </cell>
          <cell r="D664" t="str">
            <v>EA</v>
          </cell>
          <cell r="K664" t="str">
            <v>(주)동명 ENG.</v>
          </cell>
          <cell r="L664">
            <v>200</v>
          </cell>
          <cell r="Q664">
            <v>200</v>
          </cell>
        </row>
        <row r="665">
          <cell r="A665">
            <v>663</v>
          </cell>
          <cell r="B665" t="str">
            <v>HEX H.B/NUT</v>
          </cell>
          <cell r="C665" t="str">
            <v>W/WASHER 3/8"</v>
          </cell>
          <cell r="D665" t="str">
            <v>SET</v>
          </cell>
          <cell r="K665" t="str">
            <v>(주)동명 ENG.</v>
          </cell>
          <cell r="L665">
            <v>60</v>
          </cell>
          <cell r="Q665">
            <v>60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09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16C</v>
          </cell>
          <cell r="D3" t="str">
            <v>m</v>
          </cell>
          <cell r="G3">
            <v>741</v>
          </cell>
          <cell r="H3">
            <v>665</v>
          </cell>
          <cell r="Q3">
            <v>665</v>
          </cell>
          <cell r="R3">
            <v>0.1</v>
          </cell>
          <cell r="S3" t="str">
            <v>내선</v>
          </cell>
          <cell r="T3">
            <v>0.08</v>
          </cell>
          <cell r="U3" t="str">
            <v>내선</v>
          </cell>
          <cell r="V3">
            <v>5.6000000000000001E-2</v>
          </cell>
          <cell r="Y3" t="str">
            <v>지중매설 :70%</v>
          </cell>
        </row>
        <row r="4">
          <cell r="A4">
            <v>2</v>
          </cell>
          <cell r="B4" t="str">
            <v>전선관</v>
          </cell>
          <cell r="C4" t="str">
            <v>ST  22C</v>
          </cell>
          <cell r="D4" t="str">
            <v>m</v>
          </cell>
          <cell r="G4">
            <v>741</v>
          </cell>
          <cell r="H4">
            <v>852</v>
          </cell>
          <cell r="Q4">
            <v>852</v>
          </cell>
          <cell r="R4">
            <v>0.1</v>
          </cell>
          <cell r="S4" t="str">
            <v>내선</v>
          </cell>
          <cell r="T4">
            <v>0.11</v>
          </cell>
          <cell r="U4" t="str">
            <v>내선</v>
          </cell>
          <cell r="V4">
            <v>7.6999999999999999E-2</v>
          </cell>
          <cell r="Y4" t="str">
            <v>지중매설 :70%</v>
          </cell>
        </row>
        <row r="5">
          <cell r="A5">
            <v>3</v>
          </cell>
          <cell r="B5" t="str">
            <v>전선관</v>
          </cell>
          <cell r="C5" t="str">
            <v>ST  28C</v>
          </cell>
          <cell r="D5" t="str">
            <v>m</v>
          </cell>
          <cell r="G5">
            <v>741</v>
          </cell>
          <cell r="H5">
            <v>1112</v>
          </cell>
          <cell r="Q5">
            <v>1112</v>
          </cell>
          <cell r="R5">
            <v>0.1</v>
          </cell>
          <cell r="S5" t="str">
            <v>내선</v>
          </cell>
          <cell r="T5">
            <v>0.14000000000000001</v>
          </cell>
          <cell r="U5" t="str">
            <v>내선</v>
          </cell>
          <cell r="V5">
            <v>9.8000000000000004E-2</v>
          </cell>
          <cell r="Y5" t="str">
            <v>지중매설 :70%</v>
          </cell>
        </row>
        <row r="6">
          <cell r="A6">
            <v>4</v>
          </cell>
          <cell r="B6" t="str">
            <v>전선관</v>
          </cell>
          <cell r="C6" t="str">
            <v>ST  36C</v>
          </cell>
          <cell r="D6" t="str">
            <v>m</v>
          </cell>
          <cell r="G6">
            <v>741</v>
          </cell>
          <cell r="H6">
            <v>1365</v>
          </cell>
          <cell r="Q6">
            <v>1365</v>
          </cell>
          <cell r="R6">
            <v>0.1</v>
          </cell>
          <cell r="S6" t="str">
            <v>내선</v>
          </cell>
          <cell r="T6">
            <v>0.2</v>
          </cell>
          <cell r="U6" t="str">
            <v>내선</v>
          </cell>
          <cell r="V6">
            <v>0.14000000000000001</v>
          </cell>
          <cell r="Y6" t="str">
            <v>지중매설 :70%</v>
          </cell>
        </row>
        <row r="7">
          <cell r="A7">
            <v>5</v>
          </cell>
          <cell r="B7" t="str">
            <v>전선관</v>
          </cell>
          <cell r="C7" t="str">
            <v>ST  42C</v>
          </cell>
          <cell r="D7" t="str">
            <v>m</v>
          </cell>
          <cell r="G7">
            <v>741</v>
          </cell>
          <cell r="H7">
            <v>1582</v>
          </cell>
          <cell r="Q7">
            <v>1582</v>
          </cell>
          <cell r="R7">
            <v>0.1</v>
          </cell>
          <cell r="S7" t="str">
            <v>내선</v>
          </cell>
          <cell r="T7">
            <v>0.25</v>
          </cell>
          <cell r="U7" t="str">
            <v>내선</v>
          </cell>
          <cell r="V7">
            <v>0.17499999999999999</v>
          </cell>
          <cell r="Y7" t="str">
            <v>지중매설 :70%</v>
          </cell>
        </row>
        <row r="8">
          <cell r="A8">
            <v>6</v>
          </cell>
          <cell r="B8" t="str">
            <v>전선관</v>
          </cell>
          <cell r="C8" t="str">
            <v>ST  54C</v>
          </cell>
          <cell r="D8" t="str">
            <v>m</v>
          </cell>
          <cell r="G8">
            <v>741</v>
          </cell>
          <cell r="H8">
            <v>2206</v>
          </cell>
          <cell r="Q8">
            <v>2206</v>
          </cell>
          <cell r="R8">
            <v>0.1</v>
          </cell>
          <cell r="S8" t="str">
            <v>내선</v>
          </cell>
          <cell r="T8">
            <v>0.34</v>
          </cell>
          <cell r="U8" t="str">
            <v>내선</v>
          </cell>
          <cell r="V8">
            <v>0.23799999999999999</v>
          </cell>
          <cell r="Y8" t="str">
            <v>지중매설 :70%</v>
          </cell>
        </row>
        <row r="9">
          <cell r="A9">
            <v>7</v>
          </cell>
          <cell r="B9" t="str">
            <v>전선관</v>
          </cell>
          <cell r="C9" t="str">
            <v>ST  104C</v>
          </cell>
          <cell r="D9" t="str">
            <v>m</v>
          </cell>
          <cell r="G9">
            <v>741</v>
          </cell>
          <cell r="H9">
            <v>5020</v>
          </cell>
          <cell r="Q9">
            <v>5020</v>
          </cell>
          <cell r="R9">
            <v>0.1</v>
          </cell>
          <cell r="S9" t="str">
            <v>내선</v>
          </cell>
          <cell r="T9">
            <v>0.71</v>
          </cell>
          <cell r="U9" t="str">
            <v>내선</v>
          </cell>
          <cell r="V9">
            <v>0.497</v>
          </cell>
          <cell r="Y9" t="str">
            <v>지중매설 :70%</v>
          </cell>
        </row>
        <row r="10">
          <cell r="A10">
            <v>8</v>
          </cell>
          <cell r="Q10" t="str">
            <v/>
          </cell>
        </row>
        <row r="11">
          <cell r="A11">
            <v>9</v>
          </cell>
          <cell r="Q11" t="str">
            <v/>
          </cell>
        </row>
        <row r="12">
          <cell r="A12">
            <v>10</v>
          </cell>
          <cell r="B12" t="str">
            <v>전선관</v>
          </cell>
          <cell r="C12" t="str">
            <v>HI-PVC  16C</v>
          </cell>
          <cell r="D12" t="str">
            <v>m</v>
          </cell>
          <cell r="G12">
            <v>745</v>
          </cell>
          <cell r="H12">
            <v>279</v>
          </cell>
          <cell r="Q12">
            <v>279</v>
          </cell>
          <cell r="R12">
            <v>0.1</v>
          </cell>
          <cell r="S12" t="str">
            <v>내선</v>
          </cell>
          <cell r="T12">
            <v>0.05</v>
          </cell>
          <cell r="U12" t="str">
            <v>내선</v>
          </cell>
          <cell r="V12">
            <v>3.5000000000000003E-2</v>
          </cell>
          <cell r="Y12" t="str">
            <v>지중매설 :70%</v>
          </cell>
        </row>
        <row r="13">
          <cell r="A13">
            <v>11</v>
          </cell>
          <cell r="B13" t="str">
            <v>전선관</v>
          </cell>
          <cell r="C13" t="str">
            <v>HI-PVC  22C</v>
          </cell>
          <cell r="D13" t="str">
            <v>m</v>
          </cell>
          <cell r="G13">
            <v>745</v>
          </cell>
          <cell r="H13">
            <v>336</v>
          </cell>
          <cell r="Q13">
            <v>336</v>
          </cell>
          <cell r="R13">
            <v>0.1</v>
          </cell>
          <cell r="S13" t="str">
            <v>내선</v>
          </cell>
          <cell r="T13">
            <v>0.06</v>
          </cell>
          <cell r="U13" t="str">
            <v>내선</v>
          </cell>
          <cell r="V13">
            <v>4.2000000000000003E-2</v>
          </cell>
          <cell r="Y13" t="str">
            <v>지중매설 :70%</v>
          </cell>
        </row>
        <row r="14">
          <cell r="A14">
            <v>12</v>
          </cell>
          <cell r="B14" t="str">
            <v>전선관</v>
          </cell>
          <cell r="C14" t="str">
            <v>HI-PVC  28C</v>
          </cell>
          <cell r="D14" t="str">
            <v>m</v>
          </cell>
          <cell r="G14">
            <v>745</v>
          </cell>
          <cell r="H14">
            <v>650</v>
          </cell>
          <cell r="Q14">
            <v>650</v>
          </cell>
          <cell r="R14">
            <v>0.1</v>
          </cell>
          <cell r="S14" t="str">
            <v>내선</v>
          </cell>
          <cell r="T14">
            <v>0.08</v>
          </cell>
          <cell r="U14" t="str">
            <v>내선</v>
          </cell>
          <cell r="V14">
            <v>5.6000000000000001E-2</v>
          </cell>
          <cell r="Y14" t="str">
            <v>지중매설 :70%</v>
          </cell>
        </row>
        <row r="15">
          <cell r="A15">
            <v>13</v>
          </cell>
          <cell r="B15" t="str">
            <v>전선관</v>
          </cell>
          <cell r="C15" t="str">
            <v>HI-PVC  36C</v>
          </cell>
          <cell r="D15" t="str">
            <v>m</v>
          </cell>
          <cell r="G15">
            <v>745</v>
          </cell>
          <cell r="H15">
            <v>906</v>
          </cell>
          <cell r="Q15">
            <v>906</v>
          </cell>
          <cell r="R15">
            <v>0.1</v>
          </cell>
          <cell r="S15" t="str">
            <v>내선</v>
          </cell>
          <cell r="T15">
            <v>0.1</v>
          </cell>
          <cell r="U15" t="str">
            <v>내선</v>
          </cell>
          <cell r="V15">
            <v>7.0000000000000007E-2</v>
          </cell>
          <cell r="Y15" t="str">
            <v>지중매설 :70%</v>
          </cell>
        </row>
        <row r="16">
          <cell r="A16">
            <v>14</v>
          </cell>
          <cell r="B16" t="str">
            <v>전선관</v>
          </cell>
          <cell r="C16" t="str">
            <v>HI-PVC  42C</v>
          </cell>
          <cell r="D16" t="str">
            <v>m</v>
          </cell>
          <cell r="G16">
            <v>745</v>
          </cell>
          <cell r="H16">
            <v>1182</v>
          </cell>
          <cell r="Q16">
            <v>1182</v>
          </cell>
          <cell r="R16">
            <v>0.1</v>
          </cell>
          <cell r="S16" t="str">
            <v>내선</v>
          </cell>
          <cell r="T16">
            <v>0.13</v>
          </cell>
          <cell r="U16" t="str">
            <v>내선</v>
          </cell>
          <cell r="V16">
            <v>9.0999999999999998E-2</v>
          </cell>
          <cell r="Y16" t="str">
            <v>지중매설 :70%</v>
          </cell>
        </row>
        <row r="17">
          <cell r="A17">
            <v>15</v>
          </cell>
          <cell r="Q17" t="str">
            <v/>
          </cell>
        </row>
        <row r="18">
          <cell r="A18">
            <v>16</v>
          </cell>
          <cell r="Q18" t="str">
            <v/>
          </cell>
        </row>
        <row r="19">
          <cell r="A19">
            <v>17</v>
          </cell>
          <cell r="B19" t="str">
            <v>전선관</v>
          </cell>
          <cell r="C19" t="str">
            <v xml:space="preserve">PE  22C  </v>
          </cell>
          <cell r="D19" t="str">
            <v>m</v>
          </cell>
          <cell r="G19">
            <v>746</v>
          </cell>
          <cell r="H19">
            <v>200</v>
          </cell>
          <cell r="Q19">
            <v>200</v>
          </cell>
          <cell r="R19">
            <v>0.1</v>
          </cell>
          <cell r="U19" t="str">
            <v>배전</v>
          </cell>
          <cell r="V19">
            <v>7.8E-2</v>
          </cell>
        </row>
        <row r="20">
          <cell r="A20">
            <v>18</v>
          </cell>
          <cell r="B20" t="str">
            <v>전선관</v>
          </cell>
          <cell r="C20" t="str">
            <v>PE  28C</v>
          </cell>
          <cell r="D20" t="str">
            <v>m</v>
          </cell>
          <cell r="G20">
            <v>746</v>
          </cell>
          <cell r="H20">
            <v>330</v>
          </cell>
          <cell r="Q20">
            <v>330</v>
          </cell>
          <cell r="R20">
            <v>0.1</v>
          </cell>
          <cell r="U20" t="str">
            <v>배전</v>
          </cell>
          <cell r="V20">
            <v>7.8E-2</v>
          </cell>
        </row>
        <row r="21">
          <cell r="A21">
            <v>19</v>
          </cell>
          <cell r="B21" t="str">
            <v>전선관</v>
          </cell>
          <cell r="C21" t="str">
            <v>PE  36C</v>
          </cell>
          <cell r="D21" t="str">
            <v>m</v>
          </cell>
          <cell r="G21">
            <v>746</v>
          </cell>
          <cell r="H21">
            <v>490</v>
          </cell>
          <cell r="Q21">
            <v>490</v>
          </cell>
          <cell r="R21">
            <v>0.1</v>
          </cell>
          <cell r="U21" t="str">
            <v>배전</v>
          </cell>
          <cell r="V21">
            <v>7.8E-2</v>
          </cell>
        </row>
        <row r="22">
          <cell r="A22">
            <v>20</v>
          </cell>
          <cell r="B22" t="str">
            <v>전선관</v>
          </cell>
          <cell r="C22" t="str">
            <v>PE  42C</v>
          </cell>
          <cell r="D22" t="str">
            <v>m</v>
          </cell>
          <cell r="G22">
            <v>746</v>
          </cell>
          <cell r="H22">
            <v>570</v>
          </cell>
          <cell r="Q22">
            <v>570</v>
          </cell>
          <cell r="R22">
            <v>0.1</v>
          </cell>
          <cell r="U22" t="str">
            <v>배전</v>
          </cell>
          <cell r="V22">
            <v>7.8E-2</v>
          </cell>
        </row>
        <row r="23">
          <cell r="A23">
            <v>21</v>
          </cell>
          <cell r="Q23" t="str">
            <v/>
          </cell>
        </row>
        <row r="24">
          <cell r="A24">
            <v>22</v>
          </cell>
          <cell r="Q24" t="str">
            <v/>
          </cell>
        </row>
        <row r="25">
          <cell r="A25">
            <v>23</v>
          </cell>
          <cell r="B25" t="str">
            <v>전선관</v>
          </cell>
          <cell r="C25" t="str">
            <v xml:space="preserve">ELPφ30  </v>
          </cell>
          <cell r="D25" t="str">
            <v>m</v>
          </cell>
          <cell r="G25">
            <v>745</v>
          </cell>
          <cell r="H25">
            <v>330</v>
          </cell>
          <cell r="Q25">
            <v>330</v>
          </cell>
          <cell r="R25">
            <v>0.1</v>
          </cell>
          <cell r="U25" t="str">
            <v>배전</v>
          </cell>
          <cell r="V25">
            <v>1.2E-2</v>
          </cell>
          <cell r="W25" t="str">
            <v>보인</v>
          </cell>
          <cell r="X25">
            <v>2.9000000000000001E-2</v>
          </cell>
        </row>
        <row r="26">
          <cell r="A26">
            <v>24</v>
          </cell>
          <cell r="B26" t="str">
            <v>전선관</v>
          </cell>
          <cell r="C26" t="str">
            <v xml:space="preserve">ELPφ40  </v>
          </cell>
          <cell r="D26" t="str">
            <v>m</v>
          </cell>
          <cell r="G26">
            <v>745</v>
          </cell>
          <cell r="H26">
            <v>480</v>
          </cell>
          <cell r="Q26">
            <v>480</v>
          </cell>
          <cell r="R26">
            <v>0.1</v>
          </cell>
          <cell r="U26" t="str">
            <v>배전</v>
          </cell>
          <cell r="V26">
            <v>1.2E-2</v>
          </cell>
          <cell r="W26" t="str">
            <v>보인</v>
          </cell>
          <cell r="X26">
            <v>2.9000000000000001E-2</v>
          </cell>
        </row>
        <row r="27">
          <cell r="A27">
            <v>25</v>
          </cell>
          <cell r="B27" t="str">
            <v>전선관</v>
          </cell>
          <cell r="C27" t="str">
            <v xml:space="preserve">ELPφ50  </v>
          </cell>
          <cell r="D27" t="str">
            <v>m</v>
          </cell>
          <cell r="G27">
            <v>745</v>
          </cell>
          <cell r="H27">
            <v>600</v>
          </cell>
          <cell r="Q27">
            <v>600</v>
          </cell>
          <cell r="R27">
            <v>0.1</v>
          </cell>
          <cell r="U27" t="str">
            <v>배전</v>
          </cell>
          <cell r="V27">
            <v>1.2E-2</v>
          </cell>
          <cell r="W27" t="str">
            <v>보인</v>
          </cell>
          <cell r="X27">
            <v>2.9000000000000001E-2</v>
          </cell>
        </row>
        <row r="28">
          <cell r="A28">
            <v>26</v>
          </cell>
          <cell r="B28" t="str">
            <v>전선관</v>
          </cell>
          <cell r="C28" t="str">
            <v>ELPφ65</v>
          </cell>
          <cell r="D28" t="str">
            <v>m</v>
          </cell>
          <cell r="G28">
            <v>745</v>
          </cell>
          <cell r="H28">
            <v>900</v>
          </cell>
          <cell r="Q28">
            <v>900</v>
          </cell>
          <cell r="R28">
            <v>0.1</v>
          </cell>
          <cell r="U28" t="str">
            <v>배전</v>
          </cell>
          <cell r="V28">
            <v>1.4999999999999999E-2</v>
          </cell>
          <cell r="W28" t="str">
            <v>보인</v>
          </cell>
          <cell r="X28">
            <v>3.5000000000000003E-2</v>
          </cell>
        </row>
        <row r="29">
          <cell r="A29">
            <v>27</v>
          </cell>
          <cell r="B29" t="str">
            <v>전선관</v>
          </cell>
          <cell r="C29" t="str">
            <v>ELPφ80</v>
          </cell>
          <cell r="D29" t="str">
            <v>m</v>
          </cell>
          <cell r="G29">
            <v>745</v>
          </cell>
          <cell r="H29">
            <v>1300</v>
          </cell>
          <cell r="Q29">
            <v>1300</v>
          </cell>
          <cell r="R29">
            <v>0.1</v>
          </cell>
          <cell r="U29" t="str">
            <v>배전</v>
          </cell>
          <cell r="V29">
            <v>1.4999999999999999E-2</v>
          </cell>
          <cell r="W29" t="str">
            <v>보인</v>
          </cell>
          <cell r="X29">
            <v>3.5000000000000003E-2</v>
          </cell>
        </row>
        <row r="30">
          <cell r="A30">
            <v>28</v>
          </cell>
          <cell r="B30" t="str">
            <v>전선관</v>
          </cell>
          <cell r="C30" t="str">
            <v>ELPφ100</v>
          </cell>
          <cell r="D30" t="str">
            <v>m</v>
          </cell>
          <cell r="G30">
            <v>745</v>
          </cell>
          <cell r="H30">
            <v>1800</v>
          </cell>
          <cell r="Q30">
            <v>1800</v>
          </cell>
          <cell r="R30">
            <v>0.1</v>
          </cell>
          <cell r="U30" t="str">
            <v>배전</v>
          </cell>
          <cell r="V30">
            <v>1.7999999999999999E-2</v>
          </cell>
          <cell r="W30" t="str">
            <v>보인</v>
          </cell>
          <cell r="X30">
            <v>5.7000000000000002E-2</v>
          </cell>
        </row>
        <row r="31">
          <cell r="A31">
            <v>29</v>
          </cell>
          <cell r="B31" t="str">
            <v>전선관</v>
          </cell>
          <cell r="C31" t="str">
            <v>ELPφ125</v>
          </cell>
          <cell r="D31" t="str">
            <v>m</v>
          </cell>
          <cell r="G31">
            <v>745</v>
          </cell>
          <cell r="H31">
            <v>2700</v>
          </cell>
          <cell r="Q31">
            <v>2700</v>
          </cell>
          <cell r="R31">
            <v>0.1</v>
          </cell>
          <cell r="U31" t="str">
            <v>배전</v>
          </cell>
          <cell r="V31">
            <v>2.5000000000000001E-2</v>
          </cell>
          <cell r="W31" t="str">
            <v>보인</v>
          </cell>
          <cell r="X31">
            <v>7.6999999999999999E-2</v>
          </cell>
        </row>
        <row r="32">
          <cell r="A32">
            <v>30</v>
          </cell>
          <cell r="B32" t="str">
            <v>전선관</v>
          </cell>
          <cell r="C32" t="str">
            <v>ELPφ150</v>
          </cell>
          <cell r="D32" t="str">
            <v>m</v>
          </cell>
          <cell r="G32">
            <v>745</v>
          </cell>
          <cell r="H32">
            <v>3200</v>
          </cell>
          <cell r="Q32">
            <v>3200</v>
          </cell>
          <cell r="R32">
            <v>0.1</v>
          </cell>
          <cell r="U32" t="str">
            <v>배전</v>
          </cell>
          <cell r="V32">
            <v>0.03</v>
          </cell>
          <cell r="W32" t="str">
            <v>보인</v>
          </cell>
          <cell r="X32">
            <v>9.7000000000000003E-2</v>
          </cell>
        </row>
        <row r="33">
          <cell r="A33">
            <v>31</v>
          </cell>
          <cell r="B33" t="str">
            <v>전선관</v>
          </cell>
          <cell r="C33" t="str">
            <v>ELPφ175</v>
          </cell>
          <cell r="D33" t="str">
            <v>m</v>
          </cell>
          <cell r="G33">
            <v>745</v>
          </cell>
          <cell r="H33">
            <v>4800</v>
          </cell>
          <cell r="Q33">
            <v>4800</v>
          </cell>
          <cell r="R33">
            <v>0.1</v>
          </cell>
          <cell r="U33" t="str">
            <v>배전</v>
          </cell>
          <cell r="V33">
            <v>3.5999999999999997E-2</v>
          </cell>
          <cell r="W33" t="str">
            <v>보인</v>
          </cell>
          <cell r="X33">
            <v>0.11700000000000001</v>
          </cell>
        </row>
        <row r="34">
          <cell r="A34">
            <v>32</v>
          </cell>
          <cell r="B34" t="str">
            <v>전선관</v>
          </cell>
          <cell r="C34" t="str">
            <v>ELPφ200</v>
          </cell>
          <cell r="D34" t="str">
            <v>m</v>
          </cell>
          <cell r="G34">
            <v>745</v>
          </cell>
          <cell r="H34">
            <v>6400</v>
          </cell>
          <cell r="Q34">
            <v>6400</v>
          </cell>
          <cell r="R34">
            <v>0.1</v>
          </cell>
          <cell r="U34" t="str">
            <v>배전</v>
          </cell>
          <cell r="V34">
            <v>4.1000000000000002E-2</v>
          </cell>
          <cell r="W34" t="str">
            <v>보인</v>
          </cell>
          <cell r="X34">
            <v>0.129</v>
          </cell>
        </row>
        <row r="35">
          <cell r="A35">
            <v>33</v>
          </cell>
          <cell r="B35" t="str">
            <v>FLEXIBLE  TUBE 2종</v>
          </cell>
          <cell r="C35" t="str">
            <v>PLICA 방수 #38</v>
          </cell>
          <cell r="D35" t="str">
            <v>m</v>
          </cell>
          <cell r="G35">
            <v>743</v>
          </cell>
          <cell r="H35">
            <v>5560</v>
          </cell>
          <cell r="Q35">
            <v>5560</v>
          </cell>
          <cell r="R35">
            <v>0.1</v>
          </cell>
          <cell r="S35" t="str">
            <v>내선</v>
          </cell>
          <cell r="T35">
            <v>9.0999999999999998E-2</v>
          </cell>
        </row>
        <row r="36">
          <cell r="A36">
            <v>34</v>
          </cell>
          <cell r="B36" t="str">
            <v>FLEXIBLE  TUBE 2종</v>
          </cell>
          <cell r="C36" t="str">
            <v>PLICA 방수 #50</v>
          </cell>
          <cell r="D36" t="str">
            <v>m</v>
          </cell>
          <cell r="G36">
            <v>743</v>
          </cell>
          <cell r="H36">
            <v>8080</v>
          </cell>
          <cell r="Q36">
            <v>8080</v>
          </cell>
          <cell r="R36">
            <v>0.1</v>
          </cell>
          <cell r="S36" t="str">
            <v>내선</v>
          </cell>
          <cell r="T36">
            <v>0.13</v>
          </cell>
        </row>
        <row r="37">
          <cell r="A37">
            <v>35</v>
          </cell>
          <cell r="B37" t="str">
            <v>FLEXIBLE  TUBE 1종</v>
          </cell>
          <cell r="C37" t="str">
            <v>고장력비방수  15C</v>
          </cell>
          <cell r="D37" t="str">
            <v>m</v>
          </cell>
          <cell r="G37">
            <v>742</v>
          </cell>
          <cell r="H37">
            <v>930</v>
          </cell>
          <cell r="Q37">
            <v>930</v>
          </cell>
          <cell r="R37">
            <v>0.1</v>
          </cell>
          <cell r="S37" t="str">
            <v>내선</v>
          </cell>
          <cell r="T37">
            <v>3.9E-2</v>
          </cell>
        </row>
        <row r="38">
          <cell r="A38">
            <v>36</v>
          </cell>
          <cell r="B38" t="str">
            <v>FLEXIBLE  CONNECTOR</v>
          </cell>
          <cell r="C38" t="str">
            <v>PVC 15C-CD</v>
          </cell>
          <cell r="D38" t="str">
            <v>EA</v>
          </cell>
          <cell r="G38">
            <v>746</v>
          </cell>
          <cell r="H38">
            <v>90</v>
          </cell>
          <cell r="Q38">
            <v>90</v>
          </cell>
        </row>
        <row r="39">
          <cell r="A39">
            <v>37</v>
          </cell>
          <cell r="B39" t="str">
            <v>FLEXIBLE  TUBE 1종</v>
          </cell>
          <cell r="C39" t="str">
            <v>고장력방수  15C</v>
          </cell>
          <cell r="D39" t="str">
            <v>m</v>
          </cell>
          <cell r="G39">
            <v>742</v>
          </cell>
          <cell r="H39">
            <v>2000</v>
          </cell>
          <cell r="Q39">
            <v>2000</v>
          </cell>
          <cell r="R39">
            <v>0.1</v>
          </cell>
          <cell r="S39" t="str">
            <v>내선</v>
          </cell>
          <cell r="T39">
            <v>3.9E-2</v>
          </cell>
        </row>
        <row r="40">
          <cell r="A40">
            <v>38</v>
          </cell>
          <cell r="B40" t="str">
            <v>FLEXIBLE  CONNECTOR</v>
          </cell>
          <cell r="C40" t="str">
            <v>방수용콘넥타15C-황동</v>
          </cell>
          <cell r="D40" t="str">
            <v>EA</v>
          </cell>
          <cell r="G40">
            <v>742</v>
          </cell>
          <cell r="H40">
            <v>1370</v>
          </cell>
          <cell r="Q40">
            <v>1370</v>
          </cell>
        </row>
        <row r="41">
          <cell r="A41">
            <v>39</v>
          </cell>
          <cell r="B41" t="str">
            <v>FLEXIBLE  TUBE 1종</v>
          </cell>
          <cell r="C41" t="str">
            <v>고장력방수  17C</v>
          </cell>
          <cell r="D41" t="str">
            <v>m</v>
          </cell>
          <cell r="G41">
            <v>742</v>
          </cell>
          <cell r="H41">
            <v>2620</v>
          </cell>
          <cell r="Q41">
            <v>2620</v>
          </cell>
          <cell r="R41">
            <v>0.1</v>
          </cell>
          <cell r="S41" t="str">
            <v>내선</v>
          </cell>
          <cell r="T41">
            <v>4.9000000000000002E-2</v>
          </cell>
        </row>
        <row r="42">
          <cell r="A42">
            <v>40</v>
          </cell>
          <cell r="B42" t="str">
            <v>FLEXIBLE  CONNECTOR</v>
          </cell>
          <cell r="C42" t="str">
            <v>방수용콘넥타17C-황동</v>
          </cell>
          <cell r="D42" t="str">
            <v>EA</v>
          </cell>
          <cell r="G42">
            <v>742</v>
          </cell>
          <cell r="H42">
            <v>1890</v>
          </cell>
          <cell r="Q42">
            <v>1890</v>
          </cell>
        </row>
        <row r="43">
          <cell r="A43">
            <v>41</v>
          </cell>
          <cell r="B43" t="str">
            <v>FLEXIBLE  TUBE 1종</v>
          </cell>
          <cell r="C43" t="str">
            <v>고장력방수  24C</v>
          </cell>
          <cell r="D43" t="str">
            <v>m</v>
          </cell>
          <cell r="G43">
            <v>742</v>
          </cell>
          <cell r="H43">
            <v>3120</v>
          </cell>
          <cell r="Q43">
            <v>3120</v>
          </cell>
          <cell r="R43">
            <v>0.1</v>
          </cell>
          <cell r="S43" t="str">
            <v>내선</v>
          </cell>
          <cell r="T43">
            <v>6.3E-2</v>
          </cell>
        </row>
        <row r="44">
          <cell r="A44">
            <v>42</v>
          </cell>
          <cell r="B44" t="str">
            <v>FLEXIBLE  CONNECTOR</v>
          </cell>
          <cell r="C44" t="str">
            <v>방수용콘넥타24C-황동</v>
          </cell>
          <cell r="D44" t="str">
            <v>EA</v>
          </cell>
          <cell r="G44">
            <v>742</v>
          </cell>
          <cell r="H44">
            <v>2300</v>
          </cell>
          <cell r="Q44">
            <v>2300</v>
          </cell>
        </row>
        <row r="45">
          <cell r="A45">
            <v>43</v>
          </cell>
          <cell r="B45" t="str">
            <v>FLEXIBLE  TUBE 1종</v>
          </cell>
          <cell r="C45" t="str">
            <v>고장력방수  30C</v>
          </cell>
          <cell r="D45" t="str">
            <v>m</v>
          </cell>
          <cell r="G45">
            <v>742</v>
          </cell>
          <cell r="H45">
            <v>4700</v>
          </cell>
          <cell r="Q45">
            <v>4700</v>
          </cell>
          <cell r="R45">
            <v>0.1</v>
          </cell>
          <cell r="S45" t="str">
            <v>내선</v>
          </cell>
          <cell r="T45">
            <v>7.6999999999999999E-2</v>
          </cell>
        </row>
        <row r="46">
          <cell r="A46">
            <v>44</v>
          </cell>
          <cell r="B46" t="str">
            <v>FLEXIBLE  CONNECTOR</v>
          </cell>
          <cell r="C46" t="str">
            <v>방수용콘넥타30C-황동</v>
          </cell>
          <cell r="D46" t="str">
            <v>EA</v>
          </cell>
          <cell r="G46">
            <v>742</v>
          </cell>
          <cell r="H46">
            <v>3620</v>
          </cell>
          <cell r="Q46">
            <v>3620</v>
          </cell>
        </row>
        <row r="47">
          <cell r="A47">
            <v>45</v>
          </cell>
          <cell r="B47" t="str">
            <v>FLEXIBLE  TUBE 1종</v>
          </cell>
          <cell r="C47" t="str">
            <v>고장력방수  38C</v>
          </cell>
          <cell r="D47" t="str">
            <v>m</v>
          </cell>
          <cell r="G47">
            <v>742</v>
          </cell>
          <cell r="H47">
            <v>7500</v>
          </cell>
          <cell r="Q47">
            <v>7500</v>
          </cell>
          <cell r="R47">
            <v>0.1</v>
          </cell>
          <cell r="S47" t="str">
            <v>내선</v>
          </cell>
          <cell r="T47">
            <v>9.0999999999999998E-2</v>
          </cell>
        </row>
        <row r="48">
          <cell r="A48">
            <v>46</v>
          </cell>
          <cell r="B48" t="str">
            <v>FLEXIBLE  CONNECTOR</v>
          </cell>
          <cell r="C48" t="str">
            <v>방수용콘넥타38C-황동</v>
          </cell>
          <cell r="D48" t="str">
            <v>EA</v>
          </cell>
          <cell r="G48">
            <v>742</v>
          </cell>
          <cell r="H48">
            <v>5450</v>
          </cell>
          <cell r="Q48">
            <v>5450</v>
          </cell>
        </row>
        <row r="49">
          <cell r="A49">
            <v>47</v>
          </cell>
          <cell r="B49" t="str">
            <v>FLEXIBLE  TUBE 1종</v>
          </cell>
          <cell r="C49" t="str">
            <v>고장력방수 50C</v>
          </cell>
          <cell r="D49" t="str">
            <v>m</v>
          </cell>
          <cell r="G49">
            <v>742</v>
          </cell>
          <cell r="H49">
            <v>8800</v>
          </cell>
          <cell r="Q49">
            <v>8800</v>
          </cell>
          <cell r="R49">
            <v>0.1</v>
          </cell>
          <cell r="S49" t="str">
            <v>내선</v>
          </cell>
          <cell r="T49">
            <v>0.13</v>
          </cell>
        </row>
        <row r="50">
          <cell r="A50">
            <v>48</v>
          </cell>
          <cell r="B50" t="str">
            <v>FLEXIBLE  CONNECTOR</v>
          </cell>
          <cell r="C50" t="str">
            <v>방수용콘넥타50C-황동</v>
          </cell>
          <cell r="D50" t="str">
            <v>EA</v>
          </cell>
          <cell r="G50">
            <v>742</v>
          </cell>
          <cell r="H50">
            <v>7370</v>
          </cell>
          <cell r="Q50">
            <v>7370</v>
          </cell>
        </row>
        <row r="51">
          <cell r="A51">
            <v>49</v>
          </cell>
          <cell r="B51" t="str">
            <v>FLEXIBLE  TUBE 2종</v>
          </cell>
          <cell r="C51" t="str">
            <v>PLICA 방수 #15</v>
          </cell>
          <cell r="D51" t="str">
            <v>m</v>
          </cell>
          <cell r="G51">
            <v>743</v>
          </cell>
          <cell r="H51">
            <v>2370</v>
          </cell>
          <cell r="Q51">
            <v>2370</v>
          </cell>
          <cell r="R51">
            <v>0.1</v>
          </cell>
          <cell r="S51" t="str">
            <v>내선</v>
          </cell>
          <cell r="T51">
            <v>3.9E-2</v>
          </cell>
        </row>
        <row r="52">
          <cell r="A52">
            <v>50</v>
          </cell>
          <cell r="B52" t="str">
            <v>FLEXIBLE  TUBE 2종</v>
          </cell>
          <cell r="C52" t="str">
            <v>PLICA 방수 #17</v>
          </cell>
          <cell r="D52" t="str">
            <v>m</v>
          </cell>
          <cell r="G52">
            <v>743</v>
          </cell>
          <cell r="H52">
            <v>2650</v>
          </cell>
          <cell r="Q52">
            <v>2650</v>
          </cell>
          <cell r="R52">
            <v>0.1</v>
          </cell>
          <cell r="S52" t="str">
            <v>내선</v>
          </cell>
          <cell r="T52">
            <v>4.9000000000000002E-2</v>
          </cell>
        </row>
        <row r="53">
          <cell r="A53">
            <v>51</v>
          </cell>
          <cell r="B53" t="str">
            <v>FLEXIBLE  TUBE 2종</v>
          </cell>
          <cell r="C53" t="str">
            <v>PLICA 방수 #24</v>
          </cell>
          <cell r="D53" t="str">
            <v>m</v>
          </cell>
          <cell r="G53">
            <v>743</v>
          </cell>
          <cell r="H53">
            <v>3520</v>
          </cell>
          <cell r="Q53">
            <v>3520</v>
          </cell>
          <cell r="R53">
            <v>0.1</v>
          </cell>
          <cell r="S53" t="str">
            <v>내선</v>
          </cell>
          <cell r="T53">
            <v>6.3E-2</v>
          </cell>
        </row>
        <row r="54">
          <cell r="A54">
            <v>52</v>
          </cell>
          <cell r="B54" t="str">
            <v>FLEXIBLE  TUBE 2종</v>
          </cell>
          <cell r="C54" t="str">
            <v>PLICA 방수 #30</v>
          </cell>
          <cell r="D54" t="str">
            <v>EA</v>
          </cell>
          <cell r="G54">
            <v>743</v>
          </cell>
          <cell r="H54">
            <v>4560</v>
          </cell>
          <cell r="Q54">
            <v>4560</v>
          </cell>
          <cell r="R54">
            <v>0.1</v>
          </cell>
          <cell r="S54" t="str">
            <v>내선</v>
          </cell>
          <cell r="T54">
            <v>7.6999999999999999E-2</v>
          </cell>
        </row>
        <row r="55">
          <cell r="A55">
            <v>53</v>
          </cell>
          <cell r="B55" t="str">
            <v>노말 밴드</v>
          </cell>
          <cell r="C55" t="str">
            <v>ST  28C</v>
          </cell>
          <cell r="D55" t="str">
            <v>EA</v>
          </cell>
          <cell r="G55">
            <v>741</v>
          </cell>
          <cell r="H55">
            <v>1440</v>
          </cell>
          <cell r="Q55">
            <v>1440</v>
          </cell>
        </row>
        <row r="56">
          <cell r="A56">
            <v>54</v>
          </cell>
          <cell r="B56" t="str">
            <v>노말 밴드</v>
          </cell>
          <cell r="C56" t="str">
            <v>ST  36C</v>
          </cell>
          <cell r="D56" t="str">
            <v>EA</v>
          </cell>
          <cell r="G56">
            <v>741</v>
          </cell>
          <cell r="H56">
            <v>2240</v>
          </cell>
          <cell r="Q56">
            <v>2240</v>
          </cell>
        </row>
        <row r="57">
          <cell r="A57">
            <v>55</v>
          </cell>
          <cell r="B57" t="str">
            <v>노말 밴드</v>
          </cell>
          <cell r="C57" t="str">
            <v>ST  42C</v>
          </cell>
          <cell r="D57" t="str">
            <v>EA</v>
          </cell>
          <cell r="G57">
            <v>741</v>
          </cell>
          <cell r="H57">
            <v>2640</v>
          </cell>
          <cell r="Q57">
            <v>2640</v>
          </cell>
        </row>
        <row r="58">
          <cell r="A58">
            <v>56</v>
          </cell>
          <cell r="B58" t="str">
            <v>노말 밴드</v>
          </cell>
          <cell r="C58" t="str">
            <v>ST  54C</v>
          </cell>
          <cell r="D58" t="str">
            <v>EA</v>
          </cell>
          <cell r="G58">
            <v>741</v>
          </cell>
          <cell r="H58">
            <v>4000</v>
          </cell>
          <cell r="Q58">
            <v>4000</v>
          </cell>
        </row>
        <row r="59">
          <cell r="A59">
            <v>57</v>
          </cell>
          <cell r="B59" t="str">
            <v>노말 밴드</v>
          </cell>
          <cell r="C59" t="str">
            <v>ST  104C</v>
          </cell>
          <cell r="D59" t="str">
            <v>EA</v>
          </cell>
          <cell r="G59">
            <v>741</v>
          </cell>
          <cell r="H59">
            <v>18400</v>
          </cell>
          <cell r="Q59">
            <v>18400</v>
          </cell>
        </row>
        <row r="60">
          <cell r="A60">
            <v>58</v>
          </cell>
          <cell r="B60" t="str">
            <v>FLEXIBLE  CONNECTOR</v>
          </cell>
          <cell r="C60" t="str">
            <v>PLICA 방수 #24</v>
          </cell>
          <cell r="D60" t="str">
            <v>EA</v>
          </cell>
          <cell r="G60">
            <v>743</v>
          </cell>
          <cell r="H60">
            <v>1010</v>
          </cell>
          <cell r="Q60">
            <v>1010</v>
          </cell>
        </row>
        <row r="61">
          <cell r="A61">
            <v>59</v>
          </cell>
          <cell r="B61" t="str">
            <v>FLEXIBLE  CONNECTOR</v>
          </cell>
          <cell r="C61" t="str">
            <v>PLICA 방수 #30</v>
          </cell>
          <cell r="D61" t="str">
            <v>EA</v>
          </cell>
          <cell r="G61">
            <v>743</v>
          </cell>
          <cell r="H61">
            <v>1620</v>
          </cell>
          <cell r="Q61">
            <v>1620</v>
          </cell>
        </row>
        <row r="62">
          <cell r="A62">
            <v>60</v>
          </cell>
          <cell r="B62" t="str">
            <v>노말 밴드</v>
          </cell>
          <cell r="C62" t="str">
            <v>HI-PVC  28C</v>
          </cell>
          <cell r="D62" t="str">
            <v>EA</v>
          </cell>
          <cell r="G62">
            <v>745</v>
          </cell>
          <cell r="H62">
            <v>800</v>
          </cell>
          <cell r="Q62">
            <v>800</v>
          </cell>
        </row>
        <row r="63">
          <cell r="A63">
            <v>61</v>
          </cell>
          <cell r="B63" t="str">
            <v>노말 밴드</v>
          </cell>
          <cell r="C63" t="str">
            <v>HI-PVC  36C</v>
          </cell>
          <cell r="D63" t="str">
            <v>EA</v>
          </cell>
          <cell r="G63">
            <v>745</v>
          </cell>
          <cell r="H63">
            <v>900</v>
          </cell>
          <cell r="Q63">
            <v>900</v>
          </cell>
        </row>
        <row r="64">
          <cell r="A64">
            <v>62</v>
          </cell>
          <cell r="B64" t="str">
            <v>노말 밴드</v>
          </cell>
          <cell r="C64" t="str">
            <v>HI-PVC  42C</v>
          </cell>
          <cell r="D64" t="str">
            <v>EA</v>
          </cell>
          <cell r="G64">
            <v>745</v>
          </cell>
          <cell r="H64">
            <v>1200</v>
          </cell>
          <cell r="Q64">
            <v>1200</v>
          </cell>
        </row>
        <row r="65">
          <cell r="A65">
            <v>63</v>
          </cell>
          <cell r="Q65" t="str">
            <v/>
          </cell>
        </row>
        <row r="66">
          <cell r="A66">
            <v>64</v>
          </cell>
          <cell r="Q66" t="str">
            <v/>
          </cell>
        </row>
        <row r="67">
          <cell r="A67">
            <v>65</v>
          </cell>
          <cell r="B67" t="str">
            <v xml:space="preserve">전선 </v>
          </cell>
          <cell r="C67" t="str">
            <v>IV   1.6</v>
          </cell>
          <cell r="D67" t="str">
            <v>m</v>
          </cell>
          <cell r="G67">
            <v>714</v>
          </cell>
          <cell r="H67">
            <v>69</v>
          </cell>
          <cell r="Q67">
            <v>69</v>
          </cell>
          <cell r="R67">
            <v>0.1</v>
          </cell>
          <cell r="S67" t="str">
            <v>내선</v>
          </cell>
          <cell r="T67">
            <v>0.01</v>
          </cell>
          <cell r="U67" t="str">
            <v>내선</v>
          </cell>
          <cell r="V67">
            <v>8.0000000000000002E-3</v>
          </cell>
          <cell r="Y67" t="str">
            <v>바닥배선 :80%</v>
          </cell>
        </row>
        <row r="68">
          <cell r="A68">
            <v>66</v>
          </cell>
          <cell r="B68" t="str">
            <v xml:space="preserve">전선 </v>
          </cell>
          <cell r="C68" t="str">
            <v>IV   2.0</v>
          </cell>
          <cell r="D68" t="str">
            <v>m</v>
          </cell>
          <cell r="G68">
            <v>714</v>
          </cell>
          <cell r="H68">
            <v>103</v>
          </cell>
          <cell r="Q68">
            <v>103</v>
          </cell>
          <cell r="R68">
            <v>0.1</v>
          </cell>
          <cell r="S68" t="str">
            <v>내선</v>
          </cell>
          <cell r="T68">
            <v>0.01</v>
          </cell>
          <cell r="U68" t="str">
            <v>내선</v>
          </cell>
          <cell r="V68">
            <v>8.0000000000000002E-3</v>
          </cell>
          <cell r="Y68" t="str">
            <v>바닥배선 :80%</v>
          </cell>
        </row>
        <row r="69">
          <cell r="A69">
            <v>67</v>
          </cell>
          <cell r="B69" t="str">
            <v xml:space="preserve">전선 </v>
          </cell>
          <cell r="C69" t="str">
            <v>IV   5.5sq</v>
          </cell>
          <cell r="D69" t="str">
            <v>m</v>
          </cell>
          <cell r="G69">
            <v>714</v>
          </cell>
          <cell r="H69">
            <v>196</v>
          </cell>
          <cell r="Q69">
            <v>196</v>
          </cell>
          <cell r="R69">
            <v>0.1</v>
          </cell>
          <cell r="S69" t="str">
            <v>내선</v>
          </cell>
          <cell r="T69">
            <v>0.01</v>
          </cell>
          <cell r="U69" t="str">
            <v>내선</v>
          </cell>
          <cell r="V69">
            <v>8.0000000000000002E-3</v>
          </cell>
          <cell r="Y69" t="str">
            <v>바닥배선 :80%</v>
          </cell>
        </row>
        <row r="70">
          <cell r="A70">
            <v>68</v>
          </cell>
          <cell r="B70" t="str">
            <v xml:space="preserve">전선 </v>
          </cell>
          <cell r="C70" t="str">
            <v>IV   8sq</v>
          </cell>
          <cell r="D70" t="str">
            <v>m</v>
          </cell>
          <cell r="G70">
            <v>714</v>
          </cell>
          <cell r="H70">
            <v>277</v>
          </cell>
          <cell r="Q70">
            <v>277</v>
          </cell>
          <cell r="R70">
            <v>0.1</v>
          </cell>
          <cell r="S70" t="str">
            <v>내선</v>
          </cell>
          <cell r="T70">
            <v>0.02</v>
          </cell>
          <cell r="U70" t="str">
            <v>내선</v>
          </cell>
          <cell r="V70">
            <v>1.6E-2</v>
          </cell>
          <cell r="Y70" t="str">
            <v>바닥배선 :80%</v>
          </cell>
        </row>
        <row r="71">
          <cell r="A71">
            <v>69</v>
          </cell>
          <cell r="B71" t="str">
            <v xml:space="preserve">전선 </v>
          </cell>
          <cell r="C71" t="str">
            <v>IV   14sq</v>
          </cell>
          <cell r="D71" t="str">
            <v>m</v>
          </cell>
          <cell r="G71">
            <v>714</v>
          </cell>
          <cell r="H71">
            <v>543</v>
          </cell>
          <cell r="Q71">
            <v>543</v>
          </cell>
          <cell r="R71">
            <v>0.1</v>
          </cell>
          <cell r="S71" t="str">
            <v>내선</v>
          </cell>
          <cell r="T71">
            <v>0.02</v>
          </cell>
          <cell r="U71" t="str">
            <v>내선</v>
          </cell>
          <cell r="V71">
            <v>1.6E-2</v>
          </cell>
          <cell r="Y71" t="str">
            <v>바닥배선 :80%</v>
          </cell>
        </row>
        <row r="72">
          <cell r="A72">
            <v>70</v>
          </cell>
          <cell r="B72" t="str">
            <v xml:space="preserve">전선 </v>
          </cell>
          <cell r="C72" t="str">
            <v>IV   22sq</v>
          </cell>
          <cell r="D72" t="str">
            <v>m</v>
          </cell>
          <cell r="G72">
            <v>714</v>
          </cell>
          <cell r="H72">
            <v>830</v>
          </cell>
          <cell r="Q72">
            <v>830</v>
          </cell>
          <cell r="R72">
            <v>0.1</v>
          </cell>
          <cell r="S72" t="str">
            <v>내선</v>
          </cell>
          <cell r="T72">
            <v>3.1E-2</v>
          </cell>
          <cell r="U72" t="str">
            <v>내선</v>
          </cell>
          <cell r="V72">
            <v>2.5000000000000001E-2</v>
          </cell>
          <cell r="Y72" t="str">
            <v>바닥배선 :80%</v>
          </cell>
        </row>
        <row r="73">
          <cell r="A73">
            <v>71</v>
          </cell>
          <cell r="B73" t="str">
            <v xml:space="preserve">전선 </v>
          </cell>
          <cell r="C73" t="str">
            <v>IV   38sq</v>
          </cell>
          <cell r="D73" t="str">
            <v>m</v>
          </cell>
          <cell r="G73">
            <v>714</v>
          </cell>
          <cell r="H73">
            <v>1321</v>
          </cell>
          <cell r="Q73">
            <v>1321</v>
          </cell>
          <cell r="R73">
            <v>0.1</v>
          </cell>
          <cell r="S73" t="str">
            <v>내선</v>
          </cell>
          <cell r="T73">
            <v>3.1E-2</v>
          </cell>
          <cell r="U73" t="str">
            <v>내선</v>
          </cell>
          <cell r="V73">
            <v>2.5000000000000001E-2</v>
          </cell>
          <cell r="Y73" t="str">
            <v>바닥배선 :80%</v>
          </cell>
        </row>
        <row r="74">
          <cell r="A74">
            <v>72</v>
          </cell>
          <cell r="Q74" t="str">
            <v/>
          </cell>
        </row>
        <row r="75">
          <cell r="A75">
            <v>73</v>
          </cell>
          <cell r="Q75" t="str">
            <v/>
          </cell>
        </row>
        <row r="76">
          <cell r="A76">
            <v>74</v>
          </cell>
          <cell r="Q76" t="str">
            <v/>
          </cell>
        </row>
        <row r="77">
          <cell r="A77">
            <v>75</v>
          </cell>
          <cell r="B77" t="str">
            <v xml:space="preserve">전선 </v>
          </cell>
          <cell r="C77" t="str">
            <v>GV   2.0sq</v>
          </cell>
          <cell r="D77" t="str">
            <v>m</v>
          </cell>
          <cell r="G77">
            <v>715</v>
          </cell>
          <cell r="H77">
            <v>177</v>
          </cell>
          <cell r="Q77">
            <v>177</v>
          </cell>
          <cell r="R77">
            <v>0.1</v>
          </cell>
          <cell r="S77" t="str">
            <v>내선</v>
          </cell>
          <cell r="T77">
            <v>0.01</v>
          </cell>
          <cell r="U77" t="str">
            <v>내선</v>
          </cell>
          <cell r="V77">
            <v>8.0000000000000002E-3</v>
          </cell>
          <cell r="Y77" t="str">
            <v>바닥배선 :80%</v>
          </cell>
        </row>
        <row r="78">
          <cell r="A78">
            <v>76</v>
          </cell>
          <cell r="B78" t="str">
            <v xml:space="preserve">전선 </v>
          </cell>
          <cell r="C78" t="str">
            <v>GV   3.5sq</v>
          </cell>
          <cell r="D78" t="str">
            <v>m</v>
          </cell>
          <cell r="G78">
            <v>715</v>
          </cell>
          <cell r="H78">
            <v>239</v>
          </cell>
          <cell r="Q78">
            <v>239</v>
          </cell>
          <cell r="R78">
            <v>0.1</v>
          </cell>
          <cell r="S78" t="str">
            <v>내선</v>
          </cell>
          <cell r="T78">
            <v>0.01</v>
          </cell>
          <cell r="U78" t="str">
            <v>내선</v>
          </cell>
          <cell r="V78">
            <v>8.0000000000000002E-3</v>
          </cell>
          <cell r="Y78" t="str">
            <v>바닥배선 :80%</v>
          </cell>
        </row>
        <row r="79">
          <cell r="A79">
            <v>77</v>
          </cell>
          <cell r="B79" t="str">
            <v xml:space="preserve">전선 </v>
          </cell>
          <cell r="C79" t="str">
            <v>GV   5.5sq</v>
          </cell>
          <cell r="D79" t="str">
            <v>m</v>
          </cell>
          <cell r="G79">
            <v>715</v>
          </cell>
          <cell r="H79">
            <v>324</v>
          </cell>
          <cell r="Q79">
            <v>324</v>
          </cell>
          <cell r="R79">
            <v>0.1</v>
          </cell>
          <cell r="S79" t="str">
            <v>내선</v>
          </cell>
          <cell r="T79">
            <v>0.01</v>
          </cell>
          <cell r="U79" t="str">
            <v>내선</v>
          </cell>
          <cell r="V79">
            <v>8.0000000000000002E-3</v>
          </cell>
          <cell r="Y79" t="str">
            <v>바닥배선 :80%</v>
          </cell>
        </row>
        <row r="80">
          <cell r="A80">
            <v>78</v>
          </cell>
          <cell r="B80" t="str">
            <v xml:space="preserve">전선 </v>
          </cell>
          <cell r="C80" t="str">
            <v>GV   8sq</v>
          </cell>
          <cell r="D80" t="str">
            <v>m</v>
          </cell>
          <cell r="G80">
            <v>715</v>
          </cell>
          <cell r="H80">
            <v>495</v>
          </cell>
          <cell r="Q80">
            <v>495</v>
          </cell>
          <cell r="R80">
            <v>0.1</v>
          </cell>
          <cell r="S80" t="str">
            <v>내선</v>
          </cell>
          <cell r="T80">
            <v>0.02</v>
          </cell>
          <cell r="U80" t="str">
            <v>내선</v>
          </cell>
          <cell r="V80">
            <v>1.6E-2</v>
          </cell>
          <cell r="Y80" t="str">
            <v>바닥배선 :80%</v>
          </cell>
        </row>
        <row r="81">
          <cell r="A81">
            <v>79</v>
          </cell>
          <cell r="B81" t="str">
            <v xml:space="preserve">전선 </v>
          </cell>
          <cell r="C81" t="str">
            <v>GV   14sq</v>
          </cell>
          <cell r="D81" t="str">
            <v>m</v>
          </cell>
          <cell r="G81">
            <v>715</v>
          </cell>
          <cell r="H81">
            <v>835</v>
          </cell>
          <cell r="Q81">
            <v>835</v>
          </cell>
          <cell r="R81">
            <v>0.1</v>
          </cell>
          <cell r="S81" t="str">
            <v>내선</v>
          </cell>
          <cell r="T81">
            <v>0.02</v>
          </cell>
          <cell r="U81" t="str">
            <v>내선</v>
          </cell>
          <cell r="V81">
            <v>1.6E-2</v>
          </cell>
          <cell r="Y81" t="str">
            <v>바닥배선 :80%</v>
          </cell>
        </row>
        <row r="82">
          <cell r="A82">
            <v>80</v>
          </cell>
          <cell r="B82" t="str">
            <v xml:space="preserve">전선 </v>
          </cell>
          <cell r="C82" t="str">
            <v>GV   22sq</v>
          </cell>
          <cell r="D82" t="str">
            <v>m</v>
          </cell>
          <cell r="G82">
            <v>715</v>
          </cell>
          <cell r="H82">
            <v>1159</v>
          </cell>
          <cell r="Q82">
            <v>1159</v>
          </cell>
          <cell r="R82">
            <v>0.1</v>
          </cell>
          <cell r="S82" t="str">
            <v>내선</v>
          </cell>
          <cell r="T82">
            <v>3.1E-2</v>
          </cell>
          <cell r="U82" t="str">
            <v>내선</v>
          </cell>
          <cell r="V82">
            <v>2.5000000000000001E-2</v>
          </cell>
          <cell r="Y82" t="str">
            <v>바닥배선 :80%</v>
          </cell>
        </row>
        <row r="83">
          <cell r="A83">
            <v>81</v>
          </cell>
          <cell r="B83" t="str">
            <v xml:space="preserve">전선 </v>
          </cell>
          <cell r="C83" t="str">
            <v>GV   38sq</v>
          </cell>
          <cell r="D83" t="str">
            <v>m</v>
          </cell>
          <cell r="G83">
            <v>715</v>
          </cell>
          <cell r="H83">
            <v>1746</v>
          </cell>
          <cell r="Q83">
            <v>1746</v>
          </cell>
          <cell r="R83">
            <v>0.1</v>
          </cell>
          <cell r="S83" t="str">
            <v>내선</v>
          </cell>
          <cell r="T83">
            <v>3.1E-2</v>
          </cell>
          <cell r="U83" t="str">
            <v>내선</v>
          </cell>
          <cell r="V83">
            <v>2.5000000000000001E-2</v>
          </cell>
          <cell r="Y83" t="str">
            <v>바닥배선 :80%</v>
          </cell>
        </row>
        <row r="84">
          <cell r="A84">
            <v>82</v>
          </cell>
          <cell r="B84" t="str">
            <v xml:space="preserve">전선 </v>
          </cell>
          <cell r="C84" t="str">
            <v>GV   60sq</v>
          </cell>
          <cell r="D84" t="str">
            <v>m</v>
          </cell>
          <cell r="G84">
            <v>715</v>
          </cell>
          <cell r="H84">
            <v>2760</v>
          </cell>
          <cell r="Q84">
            <v>2760</v>
          </cell>
          <cell r="R84">
            <v>0.1</v>
          </cell>
          <cell r="S84" t="str">
            <v>내선</v>
          </cell>
          <cell r="T84">
            <v>5.1999999999999998E-2</v>
          </cell>
          <cell r="U84" t="str">
            <v>내선</v>
          </cell>
          <cell r="V84">
            <v>4.2000000000000003E-2</v>
          </cell>
          <cell r="Y84" t="str">
            <v>바닥배선 :80%</v>
          </cell>
        </row>
        <row r="85">
          <cell r="A85">
            <v>83</v>
          </cell>
          <cell r="B85" t="str">
            <v xml:space="preserve">전선 </v>
          </cell>
          <cell r="C85" t="str">
            <v>GV   100sq</v>
          </cell>
          <cell r="D85" t="str">
            <v>m</v>
          </cell>
          <cell r="G85">
            <v>715</v>
          </cell>
          <cell r="H85">
            <v>4112</v>
          </cell>
          <cell r="Q85">
            <v>4112</v>
          </cell>
          <cell r="R85">
            <v>0.1</v>
          </cell>
          <cell r="S85" t="str">
            <v>내선</v>
          </cell>
          <cell r="T85">
            <v>6.4000000000000001E-2</v>
          </cell>
          <cell r="U85" t="str">
            <v>내선</v>
          </cell>
          <cell r="V85">
            <v>5.0999999999999997E-2</v>
          </cell>
          <cell r="Y85" t="str">
            <v>바닥배선 :80%</v>
          </cell>
        </row>
        <row r="86">
          <cell r="A86">
            <v>84</v>
          </cell>
          <cell r="Q86" t="str">
            <v/>
          </cell>
        </row>
        <row r="87">
          <cell r="A87">
            <v>85</v>
          </cell>
          <cell r="Q87" t="str">
            <v/>
          </cell>
        </row>
        <row r="88">
          <cell r="A88">
            <v>86</v>
          </cell>
          <cell r="Q88" t="str">
            <v/>
          </cell>
        </row>
        <row r="89">
          <cell r="A89">
            <v>87</v>
          </cell>
          <cell r="B89" t="str">
            <v>동 피뢰침H:7.5M이하</v>
          </cell>
          <cell r="C89" t="str">
            <v>大14×430㎜</v>
          </cell>
          <cell r="D89" t="str">
            <v>EA</v>
          </cell>
          <cell r="G89">
            <v>800</v>
          </cell>
          <cell r="H89">
            <v>10800</v>
          </cell>
          <cell r="Q89">
            <v>10800</v>
          </cell>
          <cell r="S89" t="str">
            <v>내선</v>
          </cell>
          <cell r="T89">
            <v>0.89999999999999991</v>
          </cell>
          <cell r="U89" t="str">
            <v>내선</v>
          </cell>
          <cell r="V89">
            <v>1.5</v>
          </cell>
          <cell r="Y89" t="str">
            <v>발판좋은곳(철탑)60%</v>
          </cell>
        </row>
        <row r="90">
          <cell r="A90">
            <v>88</v>
          </cell>
          <cell r="B90" t="str">
            <v>동 피뢰침H:10M이하</v>
          </cell>
          <cell r="C90" t="str">
            <v>大14×430㎜</v>
          </cell>
          <cell r="D90" t="str">
            <v>EA</v>
          </cell>
          <cell r="G90">
            <v>800</v>
          </cell>
          <cell r="H90">
            <v>10800</v>
          </cell>
          <cell r="Q90">
            <v>10800</v>
          </cell>
          <cell r="S90" t="str">
            <v>내선</v>
          </cell>
          <cell r="T90">
            <v>1.1399999999999999</v>
          </cell>
          <cell r="U90" t="str">
            <v>내선</v>
          </cell>
          <cell r="V90">
            <v>1.9</v>
          </cell>
          <cell r="Y90" t="str">
            <v>*배선,접지물포함</v>
          </cell>
        </row>
        <row r="91">
          <cell r="A91">
            <v>89</v>
          </cell>
          <cell r="B91" t="str">
            <v>동 피뢰침H:15M이하</v>
          </cell>
          <cell r="C91" t="str">
            <v>大14×430㎜</v>
          </cell>
          <cell r="D91" t="str">
            <v>EA</v>
          </cell>
          <cell r="G91">
            <v>800</v>
          </cell>
          <cell r="H91">
            <v>10800</v>
          </cell>
          <cell r="Q91">
            <v>10800</v>
          </cell>
          <cell r="U91" t="str">
            <v>배전</v>
          </cell>
          <cell r="V91">
            <v>2.6</v>
          </cell>
          <cell r="Y91" t="str">
            <v>*전주설치는배전전공</v>
          </cell>
        </row>
        <row r="92">
          <cell r="A92">
            <v>90</v>
          </cell>
          <cell r="B92" t="str">
            <v>동 피뢰침H:20M이하</v>
          </cell>
          <cell r="C92" t="str">
            <v>大14×430㎜</v>
          </cell>
          <cell r="D92" t="str">
            <v>EA</v>
          </cell>
          <cell r="G92">
            <v>800</v>
          </cell>
          <cell r="H92">
            <v>10800</v>
          </cell>
          <cell r="Q92">
            <v>10800</v>
          </cell>
          <cell r="U92" t="str">
            <v>배전</v>
          </cell>
          <cell r="V92">
            <v>3.4</v>
          </cell>
          <cell r="Y92" t="str">
            <v>상동</v>
          </cell>
        </row>
        <row r="93">
          <cell r="A93">
            <v>91</v>
          </cell>
          <cell r="B93" t="str">
            <v>동 피뢰침H:7.5M이하</v>
          </cell>
          <cell r="C93" t="str">
            <v>中14×320㎜</v>
          </cell>
          <cell r="D93" t="str">
            <v>EA</v>
          </cell>
          <cell r="G93">
            <v>800</v>
          </cell>
          <cell r="H93">
            <v>9560</v>
          </cell>
          <cell r="Q93">
            <v>9560</v>
          </cell>
          <cell r="S93" t="str">
            <v>내선</v>
          </cell>
          <cell r="T93">
            <v>0.89999999999999991</v>
          </cell>
          <cell r="U93" t="str">
            <v>내선</v>
          </cell>
          <cell r="V93">
            <v>1.5</v>
          </cell>
          <cell r="Y93" t="str">
            <v>상동</v>
          </cell>
        </row>
        <row r="94">
          <cell r="A94">
            <v>92</v>
          </cell>
          <cell r="B94" t="str">
            <v>동 피뢰침H:10M이하</v>
          </cell>
          <cell r="C94" t="str">
            <v>中14×320㎜</v>
          </cell>
          <cell r="D94" t="str">
            <v>EA</v>
          </cell>
          <cell r="G94">
            <v>800</v>
          </cell>
          <cell r="H94">
            <v>9560</v>
          </cell>
          <cell r="Q94">
            <v>9560</v>
          </cell>
          <cell r="S94" t="str">
            <v>내선</v>
          </cell>
          <cell r="T94">
            <v>1.1399999999999999</v>
          </cell>
          <cell r="U94" t="str">
            <v>내선</v>
          </cell>
          <cell r="V94">
            <v>1.9</v>
          </cell>
          <cell r="Y94" t="str">
            <v>상동</v>
          </cell>
        </row>
        <row r="95">
          <cell r="A95">
            <v>93</v>
          </cell>
          <cell r="B95" t="str">
            <v>동 피뢰침H:15M이하</v>
          </cell>
          <cell r="C95" t="str">
            <v>中14×320㎜</v>
          </cell>
          <cell r="D95" t="str">
            <v>EA</v>
          </cell>
          <cell r="G95">
            <v>800</v>
          </cell>
          <cell r="H95">
            <v>9560</v>
          </cell>
          <cell r="Q95">
            <v>9560</v>
          </cell>
          <cell r="U95" t="str">
            <v>배전</v>
          </cell>
          <cell r="V95">
            <v>2.6</v>
          </cell>
          <cell r="Y95" t="str">
            <v>상동</v>
          </cell>
        </row>
        <row r="96">
          <cell r="A96">
            <v>94</v>
          </cell>
          <cell r="B96" t="str">
            <v>동 피뢰침H:20M이하</v>
          </cell>
          <cell r="C96" t="str">
            <v>中14×320㎜</v>
          </cell>
          <cell r="D96" t="str">
            <v>EA</v>
          </cell>
          <cell r="G96">
            <v>800</v>
          </cell>
          <cell r="H96">
            <v>9560</v>
          </cell>
          <cell r="Q96">
            <v>9560</v>
          </cell>
          <cell r="U96" t="str">
            <v>배전</v>
          </cell>
          <cell r="V96">
            <v>3.4</v>
          </cell>
          <cell r="Y96" t="str">
            <v>상동</v>
          </cell>
        </row>
        <row r="97">
          <cell r="A97">
            <v>95</v>
          </cell>
          <cell r="Q97" t="str">
            <v/>
          </cell>
        </row>
        <row r="98">
          <cell r="A98">
            <v>96</v>
          </cell>
          <cell r="B98" t="str">
            <v>접지봉</v>
          </cell>
          <cell r="C98" t="str">
            <v>φ14×1000㎜(동피복)</v>
          </cell>
          <cell r="D98" t="str">
            <v>EA</v>
          </cell>
          <cell r="G98">
            <v>800</v>
          </cell>
          <cell r="H98">
            <v>2700</v>
          </cell>
          <cell r="Q98">
            <v>2700</v>
          </cell>
          <cell r="S98" t="str">
            <v>내선</v>
          </cell>
          <cell r="T98">
            <v>0.2</v>
          </cell>
          <cell r="U98" t="str">
            <v>보인</v>
          </cell>
          <cell r="V98">
            <v>0.1</v>
          </cell>
        </row>
        <row r="99">
          <cell r="A99">
            <v>97</v>
          </cell>
          <cell r="B99" t="str">
            <v>접지봉</v>
          </cell>
          <cell r="C99" t="str">
            <v>φ16×1800㎜(동피복)</v>
          </cell>
          <cell r="D99" t="str">
            <v>EA</v>
          </cell>
          <cell r="G99">
            <v>800</v>
          </cell>
          <cell r="H99">
            <v>3820</v>
          </cell>
          <cell r="Q99">
            <v>3820</v>
          </cell>
          <cell r="S99" t="str">
            <v>내선</v>
          </cell>
          <cell r="T99">
            <v>0.2</v>
          </cell>
          <cell r="U99" t="str">
            <v>보인</v>
          </cell>
          <cell r="V99">
            <v>0.1</v>
          </cell>
        </row>
        <row r="100">
          <cell r="A100">
            <v>98</v>
          </cell>
          <cell r="B100" t="str">
            <v>접지봉</v>
          </cell>
          <cell r="C100" t="str">
            <v>φ18×2400㎜(동피복)</v>
          </cell>
          <cell r="D100" t="str">
            <v>EA</v>
          </cell>
          <cell r="G100">
            <v>800</v>
          </cell>
          <cell r="H100">
            <v>5280</v>
          </cell>
          <cell r="Q100">
            <v>5280</v>
          </cell>
          <cell r="S100" t="str">
            <v>내선</v>
          </cell>
          <cell r="T100">
            <v>0.2</v>
          </cell>
          <cell r="U100" t="str">
            <v>보인</v>
          </cell>
          <cell r="V100">
            <v>0.1</v>
          </cell>
        </row>
        <row r="101">
          <cell r="A101">
            <v>99</v>
          </cell>
          <cell r="B101" t="str">
            <v>접지봉</v>
          </cell>
          <cell r="C101" t="str">
            <v>φ16×1800㎜-3EA</v>
          </cell>
          <cell r="D101" t="str">
            <v>조</v>
          </cell>
          <cell r="Q101">
            <v>0</v>
          </cell>
          <cell r="S101" t="str">
            <v>내선</v>
          </cell>
          <cell r="T101">
            <v>0.45</v>
          </cell>
          <cell r="U101" t="str">
            <v>보인</v>
          </cell>
          <cell r="V101">
            <v>0.23</v>
          </cell>
        </row>
        <row r="102">
          <cell r="A102">
            <v>100</v>
          </cell>
          <cell r="Q102" t="str">
            <v/>
          </cell>
        </row>
        <row r="103">
          <cell r="A103">
            <v>101</v>
          </cell>
          <cell r="B103" t="str">
            <v xml:space="preserve">전선 </v>
          </cell>
          <cell r="C103" t="str">
            <v>HIV   1.2</v>
          </cell>
          <cell r="D103" t="str">
            <v>m</v>
          </cell>
          <cell r="G103">
            <v>714</v>
          </cell>
          <cell r="H103">
            <v>45</v>
          </cell>
          <cell r="Q103">
            <v>45</v>
          </cell>
          <cell r="R103">
            <v>0.1</v>
          </cell>
          <cell r="S103" t="str">
            <v>내선</v>
          </cell>
          <cell r="T103">
            <v>0.01</v>
          </cell>
        </row>
        <row r="104">
          <cell r="A104">
            <v>102</v>
          </cell>
          <cell r="B104" t="str">
            <v xml:space="preserve">전선 </v>
          </cell>
          <cell r="C104" t="str">
            <v>HIV   1.6</v>
          </cell>
          <cell r="D104" t="str">
            <v>m</v>
          </cell>
          <cell r="G104">
            <v>714</v>
          </cell>
          <cell r="H104">
            <v>73</v>
          </cell>
          <cell r="Q104">
            <v>73</v>
          </cell>
          <cell r="R104">
            <v>0.1</v>
          </cell>
          <cell r="S104" t="str">
            <v>내선</v>
          </cell>
          <cell r="T104">
            <v>0.01</v>
          </cell>
        </row>
        <row r="105">
          <cell r="A105">
            <v>103</v>
          </cell>
          <cell r="B105" t="str">
            <v xml:space="preserve">전선 </v>
          </cell>
          <cell r="C105" t="str">
            <v>HIV   2.0</v>
          </cell>
          <cell r="D105" t="str">
            <v>m</v>
          </cell>
          <cell r="G105">
            <v>714</v>
          </cell>
          <cell r="H105">
            <v>107</v>
          </cell>
          <cell r="Q105">
            <v>107</v>
          </cell>
          <cell r="R105">
            <v>0.1</v>
          </cell>
          <cell r="S105" t="str">
            <v>내선</v>
          </cell>
          <cell r="T105">
            <v>0.01</v>
          </cell>
        </row>
        <row r="106">
          <cell r="A106">
            <v>104</v>
          </cell>
          <cell r="B106" t="str">
            <v xml:space="preserve">전선 </v>
          </cell>
          <cell r="C106" t="str">
            <v>HIV   5.5sq</v>
          </cell>
          <cell r="D106" t="str">
            <v>m</v>
          </cell>
          <cell r="G106">
            <v>714</v>
          </cell>
          <cell r="H106">
            <v>209</v>
          </cell>
          <cell r="Q106">
            <v>209</v>
          </cell>
          <cell r="R106">
            <v>0.1</v>
          </cell>
          <cell r="S106" t="str">
            <v>내선</v>
          </cell>
          <cell r="T106">
            <v>0.01</v>
          </cell>
        </row>
        <row r="107">
          <cell r="A107">
            <v>105</v>
          </cell>
          <cell r="B107" t="str">
            <v xml:space="preserve">전선 </v>
          </cell>
          <cell r="C107" t="str">
            <v>HIV   8sq</v>
          </cell>
          <cell r="D107" t="str">
            <v>m</v>
          </cell>
          <cell r="G107">
            <v>714</v>
          </cell>
          <cell r="H107">
            <v>296</v>
          </cell>
          <cell r="Q107">
            <v>296</v>
          </cell>
          <cell r="R107">
            <v>0.1</v>
          </cell>
          <cell r="S107" t="str">
            <v>내선</v>
          </cell>
          <cell r="T107">
            <v>0.02</v>
          </cell>
        </row>
        <row r="108">
          <cell r="A108">
            <v>106</v>
          </cell>
          <cell r="B108" t="str">
            <v xml:space="preserve">전선 </v>
          </cell>
          <cell r="C108" t="str">
            <v>HIV   14sq</v>
          </cell>
          <cell r="D108" t="str">
            <v>m</v>
          </cell>
          <cell r="G108">
            <v>714</v>
          </cell>
          <cell r="H108">
            <v>583</v>
          </cell>
          <cell r="Q108">
            <v>583</v>
          </cell>
          <cell r="R108">
            <v>0.1</v>
          </cell>
          <cell r="S108" t="str">
            <v>내선</v>
          </cell>
          <cell r="T108">
            <v>0.02</v>
          </cell>
        </row>
        <row r="109">
          <cell r="A109">
            <v>107</v>
          </cell>
          <cell r="B109" t="str">
            <v xml:space="preserve">전선 </v>
          </cell>
          <cell r="C109" t="str">
            <v>HIV   22sq</v>
          </cell>
          <cell r="D109" t="str">
            <v>m</v>
          </cell>
          <cell r="G109">
            <v>714</v>
          </cell>
          <cell r="H109">
            <v>888</v>
          </cell>
          <cell r="Q109">
            <v>888</v>
          </cell>
          <cell r="R109">
            <v>0.1</v>
          </cell>
          <cell r="S109" t="str">
            <v>내선</v>
          </cell>
          <cell r="T109">
            <v>3.1E-2</v>
          </cell>
        </row>
        <row r="110">
          <cell r="A110">
            <v>108</v>
          </cell>
          <cell r="B110" t="str">
            <v xml:space="preserve">전선 </v>
          </cell>
          <cell r="C110" t="str">
            <v>HIV   38sq</v>
          </cell>
          <cell r="D110" t="str">
            <v>m</v>
          </cell>
          <cell r="G110">
            <v>714</v>
          </cell>
          <cell r="H110">
            <v>1414</v>
          </cell>
          <cell r="Q110">
            <v>1414</v>
          </cell>
          <cell r="R110">
            <v>0.1</v>
          </cell>
          <cell r="S110" t="str">
            <v>내선</v>
          </cell>
          <cell r="T110">
            <v>3.1E-2</v>
          </cell>
        </row>
        <row r="111">
          <cell r="A111">
            <v>109</v>
          </cell>
          <cell r="Q111" t="str">
            <v/>
          </cell>
        </row>
        <row r="112">
          <cell r="A112">
            <v>110</v>
          </cell>
          <cell r="Q112" t="str">
            <v/>
          </cell>
        </row>
        <row r="113">
          <cell r="A113">
            <v>111</v>
          </cell>
          <cell r="Q113" t="str">
            <v/>
          </cell>
        </row>
        <row r="114">
          <cell r="A114">
            <v>112</v>
          </cell>
          <cell r="B114" t="str">
            <v>전화선</v>
          </cell>
          <cell r="C114" t="str">
            <v>TIV 0.8/2C</v>
          </cell>
          <cell r="D114" t="str">
            <v>m</v>
          </cell>
          <cell r="G114">
            <v>731</v>
          </cell>
          <cell r="H114">
            <v>60</v>
          </cell>
          <cell r="Q114">
            <v>60</v>
          </cell>
          <cell r="R114">
            <v>0.1</v>
          </cell>
          <cell r="S114" t="str">
            <v>통내</v>
          </cell>
          <cell r="T114">
            <v>1.4999999999999999E-2</v>
          </cell>
        </row>
        <row r="115">
          <cell r="A115">
            <v>113</v>
          </cell>
          <cell r="B115" t="str">
            <v>전화선</v>
          </cell>
          <cell r="C115" t="str">
            <v>TIV 1.0/2C</v>
          </cell>
          <cell r="D115" t="str">
            <v>m</v>
          </cell>
          <cell r="G115">
            <v>731</v>
          </cell>
          <cell r="H115">
            <v>113</v>
          </cell>
          <cell r="Q115">
            <v>113</v>
          </cell>
          <cell r="R115">
            <v>0.1</v>
          </cell>
          <cell r="S115" t="str">
            <v>통내</v>
          </cell>
          <cell r="T115">
            <v>1.4999999999999999E-2</v>
          </cell>
        </row>
        <row r="116">
          <cell r="A116">
            <v>114</v>
          </cell>
          <cell r="B116" t="str">
            <v>전화선</v>
          </cell>
          <cell r="C116" t="str">
            <v>TIV 1.2/2C</v>
          </cell>
          <cell r="D116" t="str">
            <v>m</v>
          </cell>
          <cell r="G116">
            <v>731</v>
          </cell>
          <cell r="H116">
            <v>119</v>
          </cell>
          <cell r="Q116">
            <v>119</v>
          </cell>
          <cell r="R116">
            <v>0.1</v>
          </cell>
          <cell r="S116" t="str">
            <v>통내</v>
          </cell>
          <cell r="T116">
            <v>1.4999999999999999E-2</v>
          </cell>
        </row>
        <row r="117">
          <cell r="A117">
            <v>115</v>
          </cell>
          <cell r="Q117" t="str">
            <v/>
          </cell>
        </row>
        <row r="118">
          <cell r="A118">
            <v>116</v>
          </cell>
          <cell r="B118" t="str">
            <v xml:space="preserve"> 저압 케이블</v>
          </cell>
          <cell r="C118" t="str">
            <v>600V CV 2.0 sq/1C</v>
          </cell>
          <cell r="D118" t="str">
            <v>m</v>
          </cell>
          <cell r="G118">
            <v>718</v>
          </cell>
          <cell r="H118">
            <v>173</v>
          </cell>
          <cell r="Q118">
            <v>173</v>
          </cell>
          <cell r="R118">
            <v>0.05</v>
          </cell>
          <cell r="S118" t="str">
            <v>저케</v>
          </cell>
          <cell r="T118">
            <v>0.01</v>
          </cell>
          <cell r="U118" t="str">
            <v>저케</v>
          </cell>
          <cell r="V118">
            <v>5.0000000000000001E-3</v>
          </cell>
          <cell r="W118" t="str">
            <v>보인</v>
          </cell>
          <cell r="X118">
            <v>5.0000000000000001E-3</v>
          </cell>
          <cell r="Y118" t="str">
            <v xml:space="preserve">옥외에서    2열동시 :180%        3열동시 :260%        4열동시 :340%         *구내부설시 본품의50%가산    </v>
          </cell>
        </row>
        <row r="119">
          <cell r="A119">
            <v>117</v>
          </cell>
          <cell r="B119" t="str">
            <v xml:space="preserve"> 저압 케이블</v>
          </cell>
          <cell r="C119" t="str">
            <v>600V CV 3.5 sq/1C</v>
          </cell>
          <cell r="D119" t="str">
            <v>m</v>
          </cell>
          <cell r="G119">
            <v>718</v>
          </cell>
          <cell r="H119">
            <v>218</v>
          </cell>
          <cell r="Q119">
            <v>218</v>
          </cell>
          <cell r="R119">
            <v>0.05</v>
          </cell>
          <cell r="S119" t="str">
            <v>저케</v>
          </cell>
          <cell r="T119">
            <v>1.0999999999999999E-2</v>
          </cell>
          <cell r="U119" t="str">
            <v>저케</v>
          </cell>
          <cell r="V119">
            <v>5.0000000000000001E-3</v>
          </cell>
          <cell r="W119" t="str">
            <v>보인</v>
          </cell>
          <cell r="X119">
            <v>5.0000000000000001E-3</v>
          </cell>
          <cell r="Y119" t="str">
            <v xml:space="preserve"> :180%        3열동시 :260%        4열동시 :340%         *구내부설시 본품의51%가산</v>
          </cell>
        </row>
        <row r="120">
          <cell r="A120">
            <v>118</v>
          </cell>
          <cell r="B120" t="str">
            <v xml:space="preserve"> 저압 케이블</v>
          </cell>
          <cell r="C120" t="str">
            <v>600V CV 5.5 sq/1C</v>
          </cell>
          <cell r="D120" t="str">
            <v>m</v>
          </cell>
          <cell r="G120">
            <v>718</v>
          </cell>
          <cell r="H120">
            <v>316</v>
          </cell>
          <cell r="Q120">
            <v>316</v>
          </cell>
          <cell r="R120">
            <v>0.05</v>
          </cell>
          <cell r="S120" t="str">
            <v>저케</v>
          </cell>
          <cell r="T120">
            <v>1.2999999999999999E-2</v>
          </cell>
          <cell r="U120" t="str">
            <v>저케</v>
          </cell>
          <cell r="V120">
            <v>5.0000000000000001E-3</v>
          </cell>
          <cell r="W120" t="str">
            <v>보인</v>
          </cell>
          <cell r="X120">
            <v>5.0000000000000001E-3</v>
          </cell>
          <cell r="Y120" t="str">
            <v xml:space="preserve"> :260%        4열동시 :340%         *구내부설시 본품의52%가산</v>
          </cell>
        </row>
        <row r="121">
          <cell r="A121">
            <v>119</v>
          </cell>
          <cell r="B121" t="str">
            <v xml:space="preserve"> 저압 케이블</v>
          </cell>
          <cell r="C121" t="str">
            <v>600V CV 8sq/1C</v>
          </cell>
          <cell r="D121" t="str">
            <v>m</v>
          </cell>
          <cell r="G121">
            <v>718</v>
          </cell>
          <cell r="H121">
            <v>409</v>
          </cell>
          <cell r="Q121">
            <v>409</v>
          </cell>
          <cell r="R121">
            <v>0.05</v>
          </cell>
          <cell r="S121" t="str">
            <v>저케</v>
          </cell>
          <cell r="T121">
            <v>1.4E-2</v>
          </cell>
          <cell r="U121" t="str">
            <v>저케</v>
          </cell>
          <cell r="V121">
            <v>5.4999999999999997E-3</v>
          </cell>
          <cell r="W121" t="str">
            <v>보인</v>
          </cell>
          <cell r="X121">
            <v>5.4999999999999997E-3</v>
          </cell>
          <cell r="Y121" t="str">
            <v xml:space="preserve"> :340%         *구내부설시 본품의53%가산</v>
          </cell>
        </row>
        <row r="122">
          <cell r="A122">
            <v>120</v>
          </cell>
          <cell r="B122" t="str">
            <v xml:space="preserve"> 저압 케이블</v>
          </cell>
          <cell r="C122" t="str">
            <v>600V  CV  14sq/1C</v>
          </cell>
          <cell r="D122" t="str">
            <v>m</v>
          </cell>
          <cell r="G122">
            <v>718</v>
          </cell>
          <cell r="H122">
            <v>719</v>
          </cell>
          <cell r="Q122">
            <v>719</v>
          </cell>
          <cell r="R122">
            <v>0.05</v>
          </cell>
          <cell r="S122" t="str">
            <v>저케</v>
          </cell>
          <cell r="T122">
            <v>0.02</v>
          </cell>
          <cell r="U122" t="str">
            <v>저케</v>
          </cell>
          <cell r="V122">
            <v>5.4999999999999997E-3</v>
          </cell>
          <cell r="W122" t="str">
            <v>보인</v>
          </cell>
          <cell r="X122">
            <v>5.4999999999999997E-3</v>
          </cell>
          <cell r="Y122" t="str">
            <v>시 본품의50%가산</v>
          </cell>
        </row>
        <row r="123">
          <cell r="A123">
            <v>121</v>
          </cell>
          <cell r="B123" t="str">
            <v xml:space="preserve"> 저압 케이블</v>
          </cell>
          <cell r="C123" t="str">
            <v>600V  CV 22sq/1C</v>
          </cell>
          <cell r="D123" t="str">
            <v>m</v>
          </cell>
          <cell r="G123">
            <v>718</v>
          </cell>
          <cell r="H123">
            <v>949</v>
          </cell>
          <cell r="Q123">
            <v>949</v>
          </cell>
          <cell r="R123">
            <v>0.05</v>
          </cell>
          <cell r="S123" t="str">
            <v>저케</v>
          </cell>
          <cell r="T123">
            <v>2.5999999999999999E-2</v>
          </cell>
          <cell r="U123" t="str">
            <v>저케</v>
          </cell>
          <cell r="V123">
            <v>7.0000000000000001E-3</v>
          </cell>
          <cell r="W123" t="str">
            <v>보인</v>
          </cell>
          <cell r="X123">
            <v>5.4999999999999997E-3</v>
          </cell>
        </row>
        <row r="124">
          <cell r="A124">
            <v>122</v>
          </cell>
          <cell r="B124" t="str">
            <v xml:space="preserve"> 저압 케이블</v>
          </cell>
          <cell r="C124" t="str">
            <v>600V  CV 38sq/1C</v>
          </cell>
          <cell r="D124" t="str">
            <v>m</v>
          </cell>
          <cell r="G124">
            <v>718</v>
          </cell>
          <cell r="H124">
            <v>1461</v>
          </cell>
          <cell r="Q124">
            <v>1461</v>
          </cell>
          <cell r="R124">
            <v>0.05</v>
          </cell>
          <cell r="S124" t="str">
            <v>저케</v>
          </cell>
          <cell r="T124">
            <v>3.5999999999999997E-2</v>
          </cell>
          <cell r="U124" t="str">
            <v>저케</v>
          </cell>
          <cell r="V124">
            <v>7.4999999999999997E-3</v>
          </cell>
          <cell r="W124" t="str">
            <v>보인</v>
          </cell>
          <cell r="X124">
            <v>7.0000000000000001E-3</v>
          </cell>
        </row>
        <row r="125">
          <cell r="A125">
            <v>123</v>
          </cell>
          <cell r="B125" t="str">
            <v xml:space="preserve"> 저압 케이블</v>
          </cell>
          <cell r="C125" t="str">
            <v>600V  CV 60sq/1C</v>
          </cell>
          <cell r="D125" t="str">
            <v>m</v>
          </cell>
          <cell r="G125">
            <v>718</v>
          </cell>
          <cell r="H125">
            <v>2288</v>
          </cell>
          <cell r="Q125">
            <v>2288</v>
          </cell>
          <cell r="R125">
            <v>0.05</v>
          </cell>
          <cell r="S125" t="str">
            <v>저케</v>
          </cell>
          <cell r="T125">
            <v>4.9000000000000002E-2</v>
          </cell>
          <cell r="U125" t="str">
            <v>저케</v>
          </cell>
          <cell r="V125">
            <v>8.5000000000000006E-3</v>
          </cell>
          <cell r="W125" t="str">
            <v>보인</v>
          </cell>
          <cell r="X125">
            <v>8.5000000000000006E-3</v>
          </cell>
        </row>
        <row r="126">
          <cell r="A126">
            <v>124</v>
          </cell>
          <cell r="B126" t="str">
            <v xml:space="preserve"> 저압 케이블</v>
          </cell>
          <cell r="C126" t="str">
            <v>600V  CV 100sq/1C</v>
          </cell>
          <cell r="D126" t="str">
            <v>m</v>
          </cell>
          <cell r="G126">
            <v>718</v>
          </cell>
          <cell r="H126">
            <v>3735</v>
          </cell>
          <cell r="Q126">
            <v>3735</v>
          </cell>
          <cell r="R126">
            <v>0.05</v>
          </cell>
          <cell r="S126" t="str">
            <v>저케</v>
          </cell>
          <cell r="T126">
            <v>7.0999999999999994E-2</v>
          </cell>
          <cell r="U126" t="str">
            <v>저케</v>
          </cell>
          <cell r="V126">
            <v>1.15E-2</v>
          </cell>
          <cell r="W126" t="str">
            <v>보인</v>
          </cell>
          <cell r="X126">
            <v>1.0999999999999999E-2</v>
          </cell>
        </row>
        <row r="127">
          <cell r="A127">
            <v>125</v>
          </cell>
          <cell r="B127" t="str">
            <v xml:space="preserve"> 저압 케이블</v>
          </cell>
          <cell r="C127" t="str">
            <v>600V  CV 150sq/1C</v>
          </cell>
          <cell r="D127" t="str">
            <v>m</v>
          </cell>
          <cell r="G127">
            <v>718</v>
          </cell>
          <cell r="H127">
            <v>5445</v>
          </cell>
          <cell r="Q127">
            <v>5445</v>
          </cell>
          <cell r="R127">
            <v>0.05</v>
          </cell>
          <cell r="S127" t="str">
            <v>저케</v>
          </cell>
          <cell r="T127">
            <v>9.7000000000000003E-2</v>
          </cell>
          <cell r="U127" t="str">
            <v>저케</v>
          </cell>
          <cell r="V127">
            <v>1.4500000000000001E-2</v>
          </cell>
          <cell r="W127" t="str">
            <v>보인</v>
          </cell>
          <cell r="X127">
            <v>1.4500000000000001E-2</v>
          </cell>
        </row>
        <row r="128">
          <cell r="A128">
            <v>126</v>
          </cell>
          <cell r="B128" t="str">
            <v xml:space="preserve"> 저압 케이블</v>
          </cell>
          <cell r="C128" t="str">
            <v>600V  CV 200sq/1C</v>
          </cell>
          <cell r="D128" t="str">
            <v>m</v>
          </cell>
          <cell r="G128">
            <v>718</v>
          </cell>
          <cell r="H128">
            <v>8560</v>
          </cell>
          <cell r="Q128">
            <v>8560</v>
          </cell>
          <cell r="R128">
            <v>0.05</v>
          </cell>
          <cell r="S128" t="str">
            <v>저케</v>
          </cell>
          <cell r="T128">
            <v>0.11700000000000001</v>
          </cell>
          <cell r="U128" t="str">
            <v>저케</v>
          </cell>
          <cell r="V128">
            <v>1.7500000000000002E-2</v>
          </cell>
          <cell r="W128" t="str">
            <v>보인</v>
          </cell>
          <cell r="X128">
            <v>1.7000000000000001E-2</v>
          </cell>
        </row>
        <row r="129">
          <cell r="A129">
            <v>127</v>
          </cell>
          <cell r="B129" t="str">
            <v xml:space="preserve"> 저압 케이블</v>
          </cell>
          <cell r="C129" t="str">
            <v>600V  CV 250sq/1C</v>
          </cell>
          <cell r="D129" t="str">
            <v>m</v>
          </cell>
          <cell r="G129">
            <v>718</v>
          </cell>
          <cell r="H129">
            <v>9933</v>
          </cell>
          <cell r="Q129">
            <v>9933</v>
          </cell>
          <cell r="R129">
            <v>0.05</v>
          </cell>
          <cell r="S129" t="str">
            <v>저케</v>
          </cell>
          <cell r="T129">
            <v>0.14199999999999999</v>
          </cell>
          <cell r="U129" t="str">
            <v>저케</v>
          </cell>
          <cell r="V129">
            <v>2.5000000000000001E-2</v>
          </cell>
          <cell r="W129" t="str">
            <v>보인</v>
          </cell>
          <cell r="X129">
            <v>2.4500000000000001E-2</v>
          </cell>
        </row>
        <row r="130">
          <cell r="A130">
            <v>128</v>
          </cell>
          <cell r="Q130" t="str">
            <v/>
          </cell>
        </row>
        <row r="131">
          <cell r="A131">
            <v>129</v>
          </cell>
          <cell r="Q131" t="str">
            <v/>
          </cell>
        </row>
        <row r="132">
          <cell r="A132">
            <v>130</v>
          </cell>
          <cell r="B132" t="str">
            <v>저압 케이블</v>
          </cell>
          <cell r="C132" t="str">
            <v>600V EV 5.5 sq/1C</v>
          </cell>
          <cell r="D132" t="str">
            <v>m</v>
          </cell>
          <cell r="G132">
            <v>727</v>
          </cell>
          <cell r="H132">
            <v>251</v>
          </cell>
          <cell r="Q132">
            <v>251</v>
          </cell>
          <cell r="R132">
            <v>0.05</v>
          </cell>
          <cell r="S132" t="str">
            <v>저케</v>
          </cell>
          <cell r="T132">
            <v>1.2999999999999999E-2</v>
          </cell>
          <cell r="U132" t="str">
            <v>저케</v>
          </cell>
          <cell r="V132">
            <v>5.0000000000000001E-3</v>
          </cell>
          <cell r="W132" t="str">
            <v>보인</v>
          </cell>
          <cell r="X132">
            <v>5.0000000000000001E-3</v>
          </cell>
          <cell r="Y132" t="str">
            <v xml:space="preserve">옥외에서    2열동시 :180%        3열동시 :260%        4열동시 :340%         *구내부설시 본품의50%가산    </v>
          </cell>
        </row>
        <row r="133">
          <cell r="A133">
            <v>131</v>
          </cell>
          <cell r="B133" t="str">
            <v>저압 케이블</v>
          </cell>
          <cell r="C133" t="str">
            <v>600V EV 8sq/1C</v>
          </cell>
          <cell r="D133" t="str">
            <v>m</v>
          </cell>
          <cell r="G133">
            <v>727</v>
          </cell>
          <cell r="H133">
            <v>356</v>
          </cell>
          <cell r="Q133">
            <v>356</v>
          </cell>
          <cell r="R133">
            <v>0.05</v>
          </cell>
          <cell r="S133" t="str">
            <v>저케</v>
          </cell>
          <cell r="T133">
            <v>1.4E-2</v>
          </cell>
          <cell r="U133" t="str">
            <v>저케</v>
          </cell>
          <cell r="V133">
            <v>5.4999999999999997E-3</v>
          </cell>
          <cell r="W133" t="str">
            <v>보인</v>
          </cell>
          <cell r="X133">
            <v>5.4999999999999997E-3</v>
          </cell>
          <cell r="Y133" t="str">
            <v xml:space="preserve"> :180%        3열동시 :260%        4열동시 :340%         *구내부설시 본품의51%가산</v>
          </cell>
        </row>
        <row r="134">
          <cell r="A134">
            <v>132</v>
          </cell>
          <cell r="B134" t="str">
            <v>저압 케이블</v>
          </cell>
          <cell r="C134" t="str">
            <v>600V  EV  14sq/1C</v>
          </cell>
          <cell r="D134" t="str">
            <v>m</v>
          </cell>
          <cell r="G134">
            <v>727</v>
          </cell>
          <cell r="H134">
            <v>533</v>
          </cell>
          <cell r="Q134">
            <v>533</v>
          </cell>
          <cell r="R134">
            <v>0.05</v>
          </cell>
          <cell r="S134" t="str">
            <v>저케</v>
          </cell>
          <cell r="T134">
            <v>0.02</v>
          </cell>
          <cell r="U134" t="str">
            <v>저케</v>
          </cell>
          <cell r="V134">
            <v>5.4999999999999997E-3</v>
          </cell>
          <cell r="W134" t="str">
            <v>보인</v>
          </cell>
          <cell r="X134">
            <v>5.4999999999999997E-3</v>
          </cell>
          <cell r="Y134" t="str">
            <v xml:space="preserve"> :260%        4열동시 :340%         *구내부설시 본품의52%가산</v>
          </cell>
        </row>
        <row r="135">
          <cell r="A135">
            <v>133</v>
          </cell>
          <cell r="B135" t="str">
            <v>저압 케이블</v>
          </cell>
          <cell r="C135" t="str">
            <v>600V  EV 22sq/1C</v>
          </cell>
          <cell r="D135" t="str">
            <v>m</v>
          </cell>
          <cell r="G135">
            <v>727</v>
          </cell>
          <cell r="H135">
            <v>755</v>
          </cell>
          <cell r="Q135">
            <v>755</v>
          </cell>
          <cell r="R135">
            <v>0.05</v>
          </cell>
          <cell r="S135" t="str">
            <v>저케</v>
          </cell>
          <cell r="T135">
            <v>2.5999999999999999E-2</v>
          </cell>
          <cell r="U135" t="str">
            <v>저케</v>
          </cell>
          <cell r="V135">
            <v>7.0000000000000001E-3</v>
          </cell>
          <cell r="W135" t="str">
            <v>보인</v>
          </cell>
          <cell r="X135">
            <v>5.4999999999999997E-3</v>
          </cell>
          <cell r="Y135" t="str">
            <v xml:space="preserve"> :340%         *구내부설시 본품의53%가산</v>
          </cell>
        </row>
        <row r="136">
          <cell r="A136">
            <v>134</v>
          </cell>
          <cell r="B136" t="str">
            <v>저압 케이블</v>
          </cell>
          <cell r="C136" t="str">
            <v>600V  EV 38sq/1C</v>
          </cell>
          <cell r="D136" t="str">
            <v>m</v>
          </cell>
          <cell r="G136">
            <v>727</v>
          </cell>
          <cell r="H136">
            <v>1181</v>
          </cell>
          <cell r="Q136">
            <v>1181</v>
          </cell>
          <cell r="R136">
            <v>0.05</v>
          </cell>
          <cell r="S136" t="str">
            <v>저케</v>
          </cell>
          <cell r="T136">
            <v>3.5999999999999997E-2</v>
          </cell>
          <cell r="U136" t="str">
            <v>저케</v>
          </cell>
          <cell r="V136">
            <v>7.4999999999999997E-3</v>
          </cell>
          <cell r="W136" t="str">
            <v>보인</v>
          </cell>
          <cell r="X136">
            <v>7.0000000000000001E-3</v>
          </cell>
          <cell r="Y136" t="str">
            <v>시 본품의50%가산</v>
          </cell>
        </row>
        <row r="137">
          <cell r="A137">
            <v>135</v>
          </cell>
          <cell r="B137" t="str">
            <v>저압 케이블</v>
          </cell>
          <cell r="C137" t="str">
            <v>600V  EV 50sq/1C</v>
          </cell>
          <cell r="D137" t="str">
            <v>m</v>
          </cell>
          <cell r="G137">
            <v>727</v>
          </cell>
          <cell r="H137">
            <v>1626</v>
          </cell>
          <cell r="Q137">
            <v>1626</v>
          </cell>
          <cell r="R137">
            <v>0.05</v>
          </cell>
          <cell r="S137" t="str">
            <v>저케</v>
          </cell>
          <cell r="T137">
            <v>4.2999999999999997E-2</v>
          </cell>
          <cell r="U137" t="str">
            <v>저케</v>
          </cell>
          <cell r="V137">
            <v>8.5000000000000006E-3</v>
          </cell>
          <cell r="W137" t="str">
            <v>보인</v>
          </cell>
          <cell r="X137">
            <v>8.5000000000000006E-3</v>
          </cell>
        </row>
        <row r="138">
          <cell r="A138">
            <v>136</v>
          </cell>
          <cell r="B138" t="str">
            <v>저압 케이블</v>
          </cell>
          <cell r="C138" t="str">
            <v>600V  EV 60sq/1C</v>
          </cell>
          <cell r="D138" t="str">
            <v>m</v>
          </cell>
          <cell r="G138">
            <v>727</v>
          </cell>
          <cell r="H138">
            <v>1939</v>
          </cell>
          <cell r="Q138">
            <v>1939</v>
          </cell>
          <cell r="R138">
            <v>0.05</v>
          </cell>
          <cell r="S138" t="str">
            <v>저케</v>
          </cell>
          <cell r="T138">
            <v>4.9000000000000002E-2</v>
          </cell>
          <cell r="U138" t="str">
            <v>저케</v>
          </cell>
          <cell r="V138">
            <v>8.5000000000000006E-3</v>
          </cell>
          <cell r="W138" t="str">
            <v>보인</v>
          </cell>
          <cell r="X138">
            <v>8.5000000000000006E-3</v>
          </cell>
        </row>
        <row r="139">
          <cell r="A139">
            <v>137</v>
          </cell>
          <cell r="B139" t="str">
            <v>저압 케이블</v>
          </cell>
          <cell r="C139" t="str">
            <v>600V  EV 80sq/1C</v>
          </cell>
          <cell r="D139" t="str">
            <v>m</v>
          </cell>
          <cell r="G139">
            <v>727</v>
          </cell>
          <cell r="H139">
            <v>2494</v>
          </cell>
          <cell r="Q139">
            <v>2494</v>
          </cell>
          <cell r="R139">
            <v>0.05</v>
          </cell>
          <cell r="S139" t="str">
            <v>저케</v>
          </cell>
          <cell r="T139">
            <v>0.06</v>
          </cell>
          <cell r="U139" t="str">
            <v>저케</v>
          </cell>
          <cell r="V139">
            <v>1.15E-2</v>
          </cell>
          <cell r="W139" t="str">
            <v>보인</v>
          </cell>
          <cell r="X139">
            <v>1.0999999999999999E-2</v>
          </cell>
        </row>
        <row r="140">
          <cell r="A140">
            <v>138</v>
          </cell>
          <cell r="B140" t="str">
            <v>저압 케이블</v>
          </cell>
          <cell r="C140" t="str">
            <v>600V  EV 100sq/1C</v>
          </cell>
          <cell r="D140" t="str">
            <v>m</v>
          </cell>
          <cell r="G140">
            <v>727</v>
          </cell>
          <cell r="H140">
            <v>3160</v>
          </cell>
          <cell r="Q140">
            <v>3160</v>
          </cell>
          <cell r="R140">
            <v>0.05</v>
          </cell>
          <cell r="S140" t="str">
            <v>저케</v>
          </cell>
          <cell r="T140">
            <v>7.0999999999999994E-2</v>
          </cell>
          <cell r="U140" t="str">
            <v>저케</v>
          </cell>
          <cell r="V140">
            <v>1.15E-2</v>
          </cell>
          <cell r="W140" t="str">
            <v>보인</v>
          </cell>
          <cell r="X140">
            <v>1.0999999999999999E-2</v>
          </cell>
        </row>
        <row r="141">
          <cell r="A141">
            <v>139</v>
          </cell>
          <cell r="B141" t="str">
            <v>저압 케이블</v>
          </cell>
          <cell r="C141" t="str">
            <v>600V  EV 125sq/1C</v>
          </cell>
          <cell r="D141" t="str">
            <v>m</v>
          </cell>
          <cell r="G141">
            <v>727</v>
          </cell>
          <cell r="H141">
            <v>3881</v>
          </cell>
          <cell r="Q141">
            <v>3881</v>
          </cell>
          <cell r="R141">
            <v>0.05</v>
          </cell>
          <cell r="S141" t="str">
            <v>저케</v>
          </cell>
          <cell r="T141">
            <v>8.4000000000000005E-2</v>
          </cell>
          <cell r="U141" t="str">
            <v>저케</v>
          </cell>
          <cell r="V141">
            <v>1.4500000000000001E-2</v>
          </cell>
          <cell r="W141" t="str">
            <v>보인</v>
          </cell>
          <cell r="X141">
            <v>1.4500000000000001E-2</v>
          </cell>
        </row>
        <row r="142">
          <cell r="A142">
            <v>140</v>
          </cell>
          <cell r="B142" t="str">
            <v>저압 케이블</v>
          </cell>
          <cell r="C142" t="str">
            <v>600V  EV 150sq/1C</v>
          </cell>
          <cell r="D142" t="str">
            <v>m</v>
          </cell>
          <cell r="G142">
            <v>727</v>
          </cell>
          <cell r="H142">
            <v>4748</v>
          </cell>
          <cell r="Q142">
            <v>4748</v>
          </cell>
          <cell r="R142">
            <v>0.05</v>
          </cell>
          <cell r="S142" t="str">
            <v>저케</v>
          </cell>
          <cell r="T142">
            <v>9.7000000000000003E-2</v>
          </cell>
          <cell r="U142" t="str">
            <v>저케</v>
          </cell>
          <cell r="V142">
            <v>1.4500000000000001E-2</v>
          </cell>
          <cell r="W142" t="str">
            <v>보인</v>
          </cell>
          <cell r="X142">
            <v>1.4500000000000001E-2</v>
          </cell>
        </row>
        <row r="143">
          <cell r="A143">
            <v>141</v>
          </cell>
          <cell r="B143" t="str">
            <v>저압 케이블</v>
          </cell>
          <cell r="C143" t="str">
            <v>600V  EV 200sq/1C</v>
          </cell>
          <cell r="D143" t="str">
            <v>m</v>
          </cell>
          <cell r="G143">
            <v>727</v>
          </cell>
          <cell r="H143">
            <v>6086</v>
          </cell>
          <cell r="Q143">
            <v>6086</v>
          </cell>
          <cell r="R143">
            <v>0.05</v>
          </cell>
          <cell r="S143" t="str">
            <v>저케</v>
          </cell>
          <cell r="T143">
            <v>0.11700000000000001</v>
          </cell>
          <cell r="U143" t="str">
            <v>저케</v>
          </cell>
          <cell r="V143">
            <v>1.7500000000000002E-2</v>
          </cell>
          <cell r="W143" t="str">
            <v>보인</v>
          </cell>
          <cell r="X143">
            <v>1.7000000000000001E-2</v>
          </cell>
        </row>
        <row r="144">
          <cell r="A144">
            <v>142</v>
          </cell>
          <cell r="B144" t="str">
            <v>저압 케이블</v>
          </cell>
          <cell r="C144" t="str">
            <v>600V  EV 250sq/1C</v>
          </cell>
          <cell r="D144" t="str">
            <v>m</v>
          </cell>
          <cell r="G144">
            <v>727</v>
          </cell>
          <cell r="H144">
            <v>7801</v>
          </cell>
          <cell r="Q144">
            <v>7801</v>
          </cell>
          <cell r="R144">
            <v>0.05</v>
          </cell>
          <cell r="S144" t="str">
            <v>저케</v>
          </cell>
          <cell r="T144">
            <v>0.14199999999999999</v>
          </cell>
          <cell r="U144" t="str">
            <v>저케</v>
          </cell>
          <cell r="V144">
            <v>2.5000000000000001E-2</v>
          </cell>
          <cell r="W144" t="str">
            <v>보인</v>
          </cell>
          <cell r="X144">
            <v>2.4500000000000001E-2</v>
          </cell>
        </row>
        <row r="145">
          <cell r="A145">
            <v>143</v>
          </cell>
          <cell r="Q145" t="str">
            <v/>
          </cell>
        </row>
        <row r="146">
          <cell r="A146">
            <v>144</v>
          </cell>
          <cell r="Q146" t="str">
            <v/>
          </cell>
        </row>
        <row r="147">
          <cell r="A147">
            <v>145</v>
          </cell>
          <cell r="B147" t="str">
            <v>제어 케이블</v>
          </cell>
          <cell r="C147" t="str">
            <v>CVV  2.0sq/2C</v>
          </cell>
          <cell r="D147" t="str">
            <v>m</v>
          </cell>
          <cell r="G147">
            <v>716</v>
          </cell>
          <cell r="H147">
            <v>484</v>
          </cell>
          <cell r="Q147">
            <v>484</v>
          </cell>
          <cell r="R147">
            <v>0.05</v>
          </cell>
          <cell r="S147" t="str">
            <v>저케</v>
          </cell>
          <cell r="T147">
            <v>1.4E-2</v>
          </cell>
        </row>
        <row r="148">
          <cell r="A148">
            <v>146</v>
          </cell>
          <cell r="B148" t="str">
            <v>제어 케이블</v>
          </cell>
          <cell r="C148" t="str">
            <v>CVV  2.0sq/3C</v>
          </cell>
          <cell r="D148" t="str">
            <v>m</v>
          </cell>
          <cell r="G148">
            <v>716</v>
          </cell>
          <cell r="H148">
            <v>594</v>
          </cell>
          <cell r="Q148">
            <v>594</v>
          </cell>
          <cell r="R148">
            <v>0.05</v>
          </cell>
          <cell r="S148" t="str">
            <v>저케</v>
          </cell>
          <cell r="T148">
            <v>1.9E-2</v>
          </cell>
        </row>
        <row r="149">
          <cell r="A149">
            <v>147</v>
          </cell>
          <cell r="B149" t="str">
            <v>제어 케이블</v>
          </cell>
          <cell r="C149" t="str">
            <v>CVV  2.0sq/4C</v>
          </cell>
          <cell r="D149" t="str">
            <v>m</v>
          </cell>
          <cell r="G149">
            <v>716</v>
          </cell>
          <cell r="H149">
            <v>716</v>
          </cell>
          <cell r="Q149">
            <v>716</v>
          </cell>
          <cell r="R149">
            <v>0.05</v>
          </cell>
          <cell r="S149" t="str">
            <v>저케</v>
          </cell>
          <cell r="T149">
            <v>2.5999999999999999E-2</v>
          </cell>
        </row>
        <row r="150">
          <cell r="A150">
            <v>148</v>
          </cell>
          <cell r="B150" t="str">
            <v>제어 케이블</v>
          </cell>
          <cell r="C150" t="str">
            <v>CVV  2.0sq/5C</v>
          </cell>
          <cell r="D150" t="str">
            <v>m</v>
          </cell>
          <cell r="G150">
            <v>716</v>
          </cell>
          <cell r="H150">
            <v>656</v>
          </cell>
          <cell r="Q150">
            <v>656</v>
          </cell>
          <cell r="R150">
            <v>0.05</v>
          </cell>
          <cell r="S150" t="str">
            <v>저케</v>
          </cell>
          <cell r="T150">
            <v>3.2000000000000001E-2</v>
          </cell>
        </row>
        <row r="151">
          <cell r="A151">
            <v>149</v>
          </cell>
          <cell r="B151" t="str">
            <v>제어 케이블</v>
          </cell>
          <cell r="C151" t="str">
            <v>CVV  2.0sq/6C</v>
          </cell>
          <cell r="D151" t="str">
            <v>m</v>
          </cell>
          <cell r="G151">
            <v>716</v>
          </cell>
          <cell r="H151">
            <v>758</v>
          </cell>
          <cell r="Q151">
            <v>758</v>
          </cell>
          <cell r="R151">
            <v>0.05</v>
          </cell>
          <cell r="S151" t="str">
            <v>저케</v>
          </cell>
          <cell r="T151">
            <v>3.5000000000000003E-2</v>
          </cell>
        </row>
        <row r="152">
          <cell r="A152">
            <v>150</v>
          </cell>
          <cell r="B152" t="str">
            <v>제어 케이블</v>
          </cell>
          <cell r="C152" t="str">
            <v>CVV  2.0sq/7C</v>
          </cell>
          <cell r="D152" t="str">
            <v>m</v>
          </cell>
          <cell r="G152">
            <v>716</v>
          </cell>
          <cell r="H152">
            <v>810</v>
          </cell>
          <cell r="Q152">
            <v>810</v>
          </cell>
          <cell r="R152">
            <v>0.05</v>
          </cell>
          <cell r="S152" t="str">
            <v>저케</v>
          </cell>
          <cell r="T152">
            <v>3.9E-2</v>
          </cell>
        </row>
        <row r="153">
          <cell r="A153">
            <v>151</v>
          </cell>
          <cell r="B153" t="str">
            <v>제어 케이블</v>
          </cell>
          <cell r="C153" t="str">
            <v>CVV  2.0sq/8C</v>
          </cell>
          <cell r="D153" t="str">
            <v>m</v>
          </cell>
          <cell r="G153">
            <v>716</v>
          </cell>
          <cell r="H153">
            <v>1010</v>
          </cell>
          <cell r="Q153">
            <v>1010</v>
          </cell>
          <cell r="R153">
            <v>0.05</v>
          </cell>
          <cell r="S153" t="str">
            <v>저케</v>
          </cell>
          <cell r="T153">
            <v>4.2000000000000003E-2</v>
          </cell>
        </row>
        <row r="154">
          <cell r="A154">
            <v>152</v>
          </cell>
          <cell r="B154" t="str">
            <v>제어 케이블</v>
          </cell>
          <cell r="C154" t="str">
            <v>CVV  2.0sq/9C</v>
          </cell>
          <cell r="D154" t="str">
            <v>m</v>
          </cell>
          <cell r="G154">
            <v>716</v>
          </cell>
          <cell r="H154">
            <v>1100</v>
          </cell>
          <cell r="Q154">
            <v>1100</v>
          </cell>
          <cell r="R154">
            <v>0.05</v>
          </cell>
          <cell r="S154" t="str">
            <v>저케</v>
          </cell>
          <cell r="T154">
            <v>4.4999999999999998E-2</v>
          </cell>
        </row>
        <row r="155">
          <cell r="A155">
            <v>153</v>
          </cell>
          <cell r="B155" t="str">
            <v>제어 케이블</v>
          </cell>
          <cell r="C155" t="str">
            <v>CVV  2.0sq/10C</v>
          </cell>
          <cell r="D155" t="str">
            <v>m</v>
          </cell>
          <cell r="G155">
            <v>716</v>
          </cell>
          <cell r="H155">
            <v>1262</v>
          </cell>
          <cell r="Q155">
            <v>1262</v>
          </cell>
          <cell r="R155">
            <v>0.05</v>
          </cell>
          <cell r="S155" t="str">
            <v>저케</v>
          </cell>
          <cell r="T155">
            <v>4.8000000000000001E-2</v>
          </cell>
        </row>
        <row r="156">
          <cell r="A156">
            <v>154</v>
          </cell>
          <cell r="B156" t="str">
            <v>제어 케이블</v>
          </cell>
          <cell r="C156" t="str">
            <v>CVV  2.0sq/12C</v>
          </cell>
          <cell r="D156" t="str">
            <v>m</v>
          </cell>
          <cell r="G156">
            <v>716</v>
          </cell>
          <cell r="H156">
            <v>1400</v>
          </cell>
          <cell r="Q156">
            <v>1400</v>
          </cell>
          <cell r="R156">
            <v>0.05</v>
          </cell>
          <cell r="S156" t="str">
            <v>저케</v>
          </cell>
          <cell r="T156">
            <v>5.3999999999999999E-2</v>
          </cell>
        </row>
        <row r="157">
          <cell r="A157">
            <v>155</v>
          </cell>
          <cell r="B157" t="str">
            <v>제어 케이블</v>
          </cell>
          <cell r="C157" t="str">
            <v>CVV  2.0sq/15C</v>
          </cell>
          <cell r="D157" t="str">
            <v>m</v>
          </cell>
          <cell r="G157">
            <v>716</v>
          </cell>
          <cell r="H157">
            <v>1813</v>
          </cell>
          <cell r="Q157">
            <v>1813</v>
          </cell>
          <cell r="R157">
            <v>0.05</v>
          </cell>
          <cell r="S157" t="str">
            <v>저케</v>
          </cell>
          <cell r="T157">
            <v>6.3E-2</v>
          </cell>
        </row>
        <row r="158">
          <cell r="A158">
            <v>156</v>
          </cell>
          <cell r="B158" t="str">
            <v>제어 케이블</v>
          </cell>
          <cell r="C158" t="str">
            <v>CVV  2.0sq/19C</v>
          </cell>
          <cell r="D158" t="str">
            <v>m</v>
          </cell>
          <cell r="G158">
            <v>716</v>
          </cell>
          <cell r="H158">
            <v>2049</v>
          </cell>
          <cell r="Q158">
            <v>2049</v>
          </cell>
          <cell r="R158">
            <v>0.05</v>
          </cell>
          <cell r="S158" t="str">
            <v>저케</v>
          </cell>
          <cell r="T158">
            <v>7.1999999999999995E-2</v>
          </cell>
        </row>
        <row r="159">
          <cell r="A159">
            <v>157</v>
          </cell>
          <cell r="B159" t="str">
            <v>제어 케이블</v>
          </cell>
          <cell r="C159" t="str">
            <v>CVV  2.0sq/24C</v>
          </cell>
          <cell r="D159" t="str">
            <v>m</v>
          </cell>
          <cell r="G159">
            <v>716</v>
          </cell>
          <cell r="H159">
            <v>2590</v>
          </cell>
          <cell r="Q159">
            <v>2590</v>
          </cell>
          <cell r="R159">
            <v>0.05</v>
          </cell>
          <cell r="S159" t="str">
            <v>저케</v>
          </cell>
          <cell r="T159">
            <v>8.4000000000000005E-2</v>
          </cell>
        </row>
        <row r="160">
          <cell r="A160">
            <v>158</v>
          </cell>
          <cell r="B160" t="str">
            <v>제어 케이블</v>
          </cell>
          <cell r="C160" t="str">
            <v>CVV  2.0sq/27C</v>
          </cell>
          <cell r="D160" t="str">
            <v>m</v>
          </cell>
          <cell r="G160">
            <v>716</v>
          </cell>
          <cell r="H160">
            <v>2826</v>
          </cell>
          <cell r="Q160">
            <v>2826</v>
          </cell>
          <cell r="R160">
            <v>0.05</v>
          </cell>
          <cell r="S160" t="str">
            <v>저케</v>
          </cell>
          <cell r="T160">
            <v>9.0999999999999998E-2</v>
          </cell>
        </row>
        <row r="161">
          <cell r="A161">
            <v>159</v>
          </cell>
          <cell r="B161" t="str">
            <v>제어 케이블</v>
          </cell>
          <cell r="C161" t="str">
            <v>CVV  2.0sq/30C</v>
          </cell>
          <cell r="D161" t="str">
            <v>m</v>
          </cell>
          <cell r="G161">
            <v>716</v>
          </cell>
          <cell r="H161">
            <v>3163</v>
          </cell>
          <cell r="Q161">
            <v>3163</v>
          </cell>
          <cell r="R161">
            <v>0.05</v>
          </cell>
          <cell r="S161" t="str">
            <v>저케</v>
          </cell>
          <cell r="T161">
            <v>9.8000000000000004E-2</v>
          </cell>
        </row>
        <row r="162">
          <cell r="A162">
            <v>160</v>
          </cell>
          <cell r="Q162" t="str">
            <v/>
          </cell>
        </row>
        <row r="163">
          <cell r="A163">
            <v>161</v>
          </cell>
          <cell r="B163" t="str">
            <v>제어 케이블</v>
          </cell>
          <cell r="C163" t="str">
            <v>CVV-SB  2.0sq/2C</v>
          </cell>
          <cell r="D163" t="str">
            <v>m</v>
          </cell>
          <cell r="G163">
            <v>717</v>
          </cell>
          <cell r="H163">
            <v>754</v>
          </cell>
          <cell r="Q163">
            <v>754</v>
          </cell>
          <cell r="R163">
            <v>0.05</v>
          </cell>
          <cell r="S163" t="str">
            <v>저케</v>
          </cell>
          <cell r="T163">
            <v>1.4E-2</v>
          </cell>
        </row>
        <row r="164">
          <cell r="A164">
            <v>162</v>
          </cell>
          <cell r="B164" t="str">
            <v>제어 케이블</v>
          </cell>
          <cell r="C164" t="str">
            <v>CVV-SB  2.0sq/3C</v>
          </cell>
          <cell r="D164" t="str">
            <v>m</v>
          </cell>
          <cell r="G164">
            <v>717</v>
          </cell>
          <cell r="H164">
            <v>910</v>
          </cell>
          <cell r="Q164">
            <v>910</v>
          </cell>
          <cell r="R164">
            <v>0.05</v>
          </cell>
          <cell r="S164" t="str">
            <v>저케</v>
          </cell>
          <cell r="T164">
            <v>1.9E-2</v>
          </cell>
        </row>
        <row r="165">
          <cell r="A165">
            <v>163</v>
          </cell>
          <cell r="B165" t="str">
            <v>제어 케이블</v>
          </cell>
          <cell r="C165" t="str">
            <v>CVV-SB  2.0sq/4C</v>
          </cell>
          <cell r="D165" t="str">
            <v>m</v>
          </cell>
          <cell r="G165">
            <v>717</v>
          </cell>
          <cell r="H165">
            <v>1048</v>
          </cell>
          <cell r="Q165">
            <v>1048</v>
          </cell>
          <cell r="R165">
            <v>0.05</v>
          </cell>
          <cell r="S165" t="str">
            <v>저케</v>
          </cell>
          <cell r="T165">
            <v>2.5999999999999999E-2</v>
          </cell>
        </row>
        <row r="166">
          <cell r="A166">
            <v>164</v>
          </cell>
          <cell r="B166" t="str">
            <v>제어 케이블</v>
          </cell>
          <cell r="C166" t="str">
            <v>CVV-SB  2.0sq/5C</v>
          </cell>
          <cell r="D166" t="str">
            <v>m</v>
          </cell>
          <cell r="G166">
            <v>717</v>
          </cell>
          <cell r="H166">
            <v>1143</v>
          </cell>
          <cell r="Q166">
            <v>1143</v>
          </cell>
          <cell r="R166">
            <v>0.05</v>
          </cell>
          <cell r="S166" t="str">
            <v>저케</v>
          </cell>
          <cell r="T166">
            <v>3.2000000000000001E-2</v>
          </cell>
        </row>
        <row r="167">
          <cell r="A167">
            <v>165</v>
          </cell>
          <cell r="B167" t="str">
            <v>제어 케이블</v>
          </cell>
          <cell r="C167" t="str">
            <v>CVV-SB  2.0sq/6C</v>
          </cell>
          <cell r="D167" t="str">
            <v>m</v>
          </cell>
          <cell r="G167">
            <v>717</v>
          </cell>
          <cell r="H167">
            <v>1283</v>
          </cell>
          <cell r="Q167">
            <v>1283</v>
          </cell>
          <cell r="R167">
            <v>0.05</v>
          </cell>
          <cell r="S167" t="str">
            <v>저케</v>
          </cell>
          <cell r="T167">
            <v>3.5000000000000003E-2</v>
          </cell>
        </row>
        <row r="168">
          <cell r="A168">
            <v>166</v>
          </cell>
          <cell r="B168" t="str">
            <v>제어 케이블</v>
          </cell>
          <cell r="C168" t="str">
            <v>CVV-SB  2.0sq/7C</v>
          </cell>
          <cell r="D168" t="str">
            <v>m</v>
          </cell>
          <cell r="G168">
            <v>717</v>
          </cell>
          <cell r="H168">
            <v>1363</v>
          </cell>
          <cell r="Q168">
            <v>1363</v>
          </cell>
          <cell r="R168">
            <v>0.05</v>
          </cell>
          <cell r="S168" t="str">
            <v>저케</v>
          </cell>
          <cell r="T168">
            <v>3.9E-2</v>
          </cell>
        </row>
        <row r="169">
          <cell r="A169">
            <v>167</v>
          </cell>
          <cell r="B169" t="str">
            <v>제어 케이블</v>
          </cell>
          <cell r="C169" t="str">
            <v>CVV-SB  2.0sq/9C</v>
          </cell>
          <cell r="D169" t="str">
            <v>m</v>
          </cell>
          <cell r="G169">
            <v>717</v>
          </cell>
          <cell r="H169">
            <v>1584</v>
          </cell>
          <cell r="Q169">
            <v>1584</v>
          </cell>
          <cell r="R169">
            <v>0.05</v>
          </cell>
          <cell r="S169" t="str">
            <v>저케</v>
          </cell>
          <cell r="T169">
            <v>4.4999999999999998E-2</v>
          </cell>
        </row>
        <row r="170">
          <cell r="A170">
            <v>168</v>
          </cell>
          <cell r="B170" t="str">
            <v>제어 케이블</v>
          </cell>
          <cell r="C170" t="str">
            <v>CVV-SB  2.0sq/10C</v>
          </cell>
          <cell r="D170" t="str">
            <v>m</v>
          </cell>
          <cell r="G170">
            <v>717</v>
          </cell>
          <cell r="H170">
            <v>1734</v>
          </cell>
          <cell r="Q170">
            <v>1734</v>
          </cell>
          <cell r="R170">
            <v>0.05</v>
          </cell>
          <cell r="S170" t="str">
            <v>저케</v>
          </cell>
          <cell r="T170">
            <v>4.8000000000000001E-2</v>
          </cell>
        </row>
        <row r="171">
          <cell r="A171">
            <v>169</v>
          </cell>
          <cell r="B171" t="str">
            <v>제어 케이블</v>
          </cell>
          <cell r="C171" t="str">
            <v>CVV-SB  2.0sq/12C</v>
          </cell>
          <cell r="D171" t="str">
            <v>m</v>
          </cell>
          <cell r="G171">
            <v>717</v>
          </cell>
          <cell r="H171">
            <v>1899</v>
          </cell>
          <cell r="Q171">
            <v>1899</v>
          </cell>
          <cell r="R171">
            <v>0.05</v>
          </cell>
          <cell r="S171" t="str">
            <v>저케</v>
          </cell>
          <cell r="T171">
            <v>5.3999999999999999E-2</v>
          </cell>
        </row>
        <row r="172">
          <cell r="A172">
            <v>170</v>
          </cell>
          <cell r="B172" t="str">
            <v>제어 케이블</v>
          </cell>
          <cell r="C172" t="str">
            <v>CVV-SB  2.0sq/15C</v>
          </cell>
          <cell r="D172" t="str">
            <v>m</v>
          </cell>
          <cell r="G172">
            <v>717</v>
          </cell>
          <cell r="H172">
            <v>2278</v>
          </cell>
          <cell r="Q172">
            <v>2278</v>
          </cell>
          <cell r="R172">
            <v>0.05</v>
          </cell>
          <cell r="S172" t="str">
            <v>저케</v>
          </cell>
          <cell r="T172">
            <v>6.3E-2</v>
          </cell>
        </row>
        <row r="173">
          <cell r="A173">
            <v>171</v>
          </cell>
          <cell r="B173" t="str">
            <v>제어 케이블</v>
          </cell>
          <cell r="C173" t="str">
            <v>CVV-SB  2.0sq/17C</v>
          </cell>
          <cell r="D173" t="str">
            <v>m</v>
          </cell>
          <cell r="G173">
            <v>717</v>
          </cell>
          <cell r="H173">
            <v>2502</v>
          </cell>
          <cell r="Q173">
            <v>2502</v>
          </cell>
          <cell r="R173">
            <v>0.05</v>
          </cell>
          <cell r="S173" t="str">
            <v>저케</v>
          </cell>
          <cell r="T173">
            <v>6.9000000000000006E-2</v>
          </cell>
        </row>
        <row r="174">
          <cell r="A174">
            <v>172</v>
          </cell>
          <cell r="B174" t="str">
            <v>제어 케이블</v>
          </cell>
          <cell r="C174" t="str">
            <v>CVV-SB  2.0sq/19C</v>
          </cell>
          <cell r="D174" t="str">
            <v>m</v>
          </cell>
          <cell r="G174">
            <v>717</v>
          </cell>
          <cell r="H174">
            <v>2643</v>
          </cell>
          <cell r="Q174">
            <v>2643</v>
          </cell>
          <cell r="R174">
            <v>0.05</v>
          </cell>
          <cell r="S174" t="str">
            <v>저케</v>
          </cell>
          <cell r="T174">
            <v>7.1999999999999995E-2</v>
          </cell>
        </row>
        <row r="175">
          <cell r="A175">
            <v>173</v>
          </cell>
          <cell r="B175" t="str">
            <v>제어 케이블</v>
          </cell>
          <cell r="C175" t="str">
            <v>CVV-SB  2.0sq/22C</v>
          </cell>
          <cell r="D175" t="str">
            <v>m</v>
          </cell>
          <cell r="G175">
            <v>717</v>
          </cell>
          <cell r="H175">
            <v>3171</v>
          </cell>
          <cell r="Q175">
            <v>3171</v>
          </cell>
          <cell r="R175">
            <v>0.05</v>
          </cell>
          <cell r="S175" t="str">
            <v>저케</v>
          </cell>
          <cell r="T175">
            <v>7.9000000000000001E-2</v>
          </cell>
        </row>
        <row r="176">
          <cell r="A176">
            <v>174</v>
          </cell>
          <cell r="B176" t="str">
            <v>제어 케이블</v>
          </cell>
          <cell r="C176" t="str">
            <v>CVV-SB  2.0sq/24C</v>
          </cell>
          <cell r="D176" t="str">
            <v>m</v>
          </cell>
          <cell r="G176">
            <v>717</v>
          </cell>
          <cell r="H176">
            <v>3150</v>
          </cell>
          <cell r="Q176">
            <v>3150</v>
          </cell>
          <cell r="R176">
            <v>0.05</v>
          </cell>
          <cell r="S176" t="str">
            <v>저케</v>
          </cell>
          <cell r="T176">
            <v>8.4000000000000005E-2</v>
          </cell>
        </row>
        <row r="177">
          <cell r="A177">
            <v>175</v>
          </cell>
          <cell r="B177" t="str">
            <v>제어 케이블</v>
          </cell>
          <cell r="C177" t="str">
            <v>CVV-SB  2.0sq/29C</v>
          </cell>
          <cell r="D177" t="str">
            <v>m</v>
          </cell>
          <cell r="G177">
            <v>717</v>
          </cell>
          <cell r="H177">
            <v>3452</v>
          </cell>
          <cell r="Q177">
            <v>3452</v>
          </cell>
          <cell r="R177">
            <v>0.05</v>
          </cell>
          <cell r="S177" t="str">
            <v>저케</v>
          </cell>
          <cell r="T177">
            <v>9.5000000000000001E-2</v>
          </cell>
        </row>
        <row r="178">
          <cell r="A178">
            <v>176</v>
          </cell>
          <cell r="B178" t="str">
            <v>제어 케이블</v>
          </cell>
          <cell r="C178" t="str">
            <v>CVV-SB  2.0sq/30C</v>
          </cell>
          <cell r="D178" t="str">
            <v>m</v>
          </cell>
          <cell r="G178">
            <v>717</v>
          </cell>
          <cell r="H178">
            <v>3695</v>
          </cell>
          <cell r="Q178">
            <v>3695</v>
          </cell>
          <cell r="R178">
            <v>0.05</v>
          </cell>
          <cell r="S178" t="str">
            <v>저케</v>
          </cell>
          <cell r="T178">
            <v>9.8000000000000004E-2</v>
          </cell>
        </row>
        <row r="179">
          <cell r="A179">
            <v>177</v>
          </cell>
          <cell r="Q179" t="str">
            <v/>
          </cell>
        </row>
        <row r="180">
          <cell r="A180">
            <v>178</v>
          </cell>
          <cell r="B180" t="str">
            <v>통신 케이블</v>
          </cell>
          <cell r="C180" t="str">
            <v>CPEV 0.65/5P</v>
          </cell>
          <cell r="D180" t="str">
            <v>m</v>
          </cell>
          <cell r="G180">
            <v>730</v>
          </cell>
          <cell r="H180">
            <v>568</v>
          </cell>
          <cell r="Q180">
            <v>568</v>
          </cell>
          <cell r="R180">
            <v>0.05</v>
          </cell>
          <cell r="S180" t="str">
            <v>통케</v>
          </cell>
          <cell r="T180">
            <v>1.7999999999999999E-2</v>
          </cell>
          <cell r="Y180" t="str">
            <v>2열동시180%</v>
          </cell>
        </row>
        <row r="181">
          <cell r="A181">
            <v>179</v>
          </cell>
          <cell r="B181" t="str">
            <v>통신 케이블</v>
          </cell>
          <cell r="C181" t="str">
            <v>CPEV 0.65/10P</v>
          </cell>
          <cell r="D181" t="str">
            <v>m</v>
          </cell>
          <cell r="G181">
            <v>730</v>
          </cell>
          <cell r="H181">
            <v>713</v>
          </cell>
          <cell r="Q181">
            <v>713</v>
          </cell>
          <cell r="R181">
            <v>0.05</v>
          </cell>
          <cell r="S181" t="str">
            <v>통케</v>
          </cell>
          <cell r="T181">
            <v>1.7999999999999999E-2</v>
          </cell>
          <cell r="Y181" t="str">
            <v>3열동시240%</v>
          </cell>
        </row>
        <row r="182">
          <cell r="A182">
            <v>180</v>
          </cell>
          <cell r="B182" t="str">
            <v>통신 케이블</v>
          </cell>
          <cell r="C182" t="str">
            <v>CPEV 0.65/20P</v>
          </cell>
          <cell r="D182" t="str">
            <v>m</v>
          </cell>
          <cell r="G182">
            <v>730</v>
          </cell>
          <cell r="H182">
            <v>1053</v>
          </cell>
          <cell r="Q182">
            <v>1053</v>
          </cell>
          <cell r="R182">
            <v>0.05</v>
          </cell>
          <cell r="S182" t="str">
            <v>통케</v>
          </cell>
          <cell r="T182">
            <v>2.1999999999999999E-2</v>
          </cell>
          <cell r="Y182" t="str">
            <v>4열동시320%</v>
          </cell>
        </row>
        <row r="183">
          <cell r="A183">
            <v>181</v>
          </cell>
          <cell r="B183" t="str">
            <v>통신 케이블</v>
          </cell>
          <cell r="C183" t="str">
            <v>CPEV 0.65/30P</v>
          </cell>
          <cell r="D183" t="str">
            <v>m</v>
          </cell>
          <cell r="G183">
            <v>730</v>
          </cell>
          <cell r="H183">
            <v>1432</v>
          </cell>
          <cell r="Q183">
            <v>1432</v>
          </cell>
          <cell r="R183">
            <v>0.05</v>
          </cell>
          <cell r="S183" t="str">
            <v>통케</v>
          </cell>
          <cell r="T183">
            <v>2.3E-2</v>
          </cell>
        </row>
        <row r="184">
          <cell r="A184">
            <v>182</v>
          </cell>
          <cell r="Q184" t="str">
            <v/>
          </cell>
        </row>
        <row r="185">
          <cell r="A185">
            <v>183</v>
          </cell>
          <cell r="Q185" t="str">
            <v/>
          </cell>
        </row>
        <row r="186">
          <cell r="A186">
            <v>184</v>
          </cell>
          <cell r="B186" t="str">
            <v>동축 케이블</v>
          </cell>
          <cell r="C186" t="str">
            <v>ECX  5C-2V</v>
          </cell>
          <cell r="D186" t="str">
            <v>m</v>
          </cell>
          <cell r="G186">
            <v>730</v>
          </cell>
          <cell r="H186">
            <v>386</v>
          </cell>
          <cell r="Q186">
            <v>386</v>
          </cell>
          <cell r="R186">
            <v>0.05</v>
          </cell>
          <cell r="S186" t="str">
            <v>통설</v>
          </cell>
          <cell r="T186">
            <v>1.7999999999999999E-2</v>
          </cell>
        </row>
        <row r="187">
          <cell r="A187">
            <v>185</v>
          </cell>
          <cell r="B187" t="str">
            <v>동축 케이블</v>
          </cell>
          <cell r="C187" t="str">
            <v>ECX  7C-2V</v>
          </cell>
          <cell r="D187" t="str">
            <v>m</v>
          </cell>
          <cell r="G187">
            <v>730</v>
          </cell>
          <cell r="H187">
            <v>698</v>
          </cell>
          <cell r="Q187">
            <v>698</v>
          </cell>
          <cell r="R187">
            <v>0.05</v>
          </cell>
          <cell r="S187" t="str">
            <v>통설</v>
          </cell>
          <cell r="T187">
            <v>2.1999999999999999E-2</v>
          </cell>
        </row>
        <row r="188">
          <cell r="A188">
            <v>186</v>
          </cell>
          <cell r="B188" t="str">
            <v>동축 케이블</v>
          </cell>
          <cell r="C188" t="str">
            <v>ECX 10C-2V</v>
          </cell>
          <cell r="D188" t="str">
            <v>m</v>
          </cell>
          <cell r="G188">
            <v>730</v>
          </cell>
          <cell r="H188">
            <v>1432</v>
          </cell>
          <cell r="Q188">
            <v>1432</v>
          </cell>
          <cell r="R188">
            <v>0.05</v>
          </cell>
          <cell r="S188" t="str">
            <v>통설</v>
          </cell>
          <cell r="T188">
            <v>3.2000000000000001E-2</v>
          </cell>
        </row>
        <row r="189">
          <cell r="A189">
            <v>187</v>
          </cell>
          <cell r="Q189" t="str">
            <v/>
          </cell>
        </row>
        <row r="190">
          <cell r="A190">
            <v>188</v>
          </cell>
          <cell r="B190" t="str">
            <v>22.9KV 전력케이블</v>
          </cell>
          <cell r="C190" t="str">
            <v>CV/CN 60sq/1C</v>
          </cell>
          <cell r="D190" t="str">
            <v>m</v>
          </cell>
          <cell r="G190">
            <v>720</v>
          </cell>
          <cell r="H190">
            <v>7834</v>
          </cell>
          <cell r="Q190">
            <v>7834</v>
          </cell>
          <cell r="R190">
            <v>0.05</v>
          </cell>
          <cell r="S190" t="str">
            <v>특케</v>
          </cell>
          <cell r="T190">
            <v>8.09E-2</v>
          </cell>
          <cell r="Y190" t="str">
            <v>2심:140%</v>
          </cell>
        </row>
        <row r="191">
          <cell r="A191">
            <v>189</v>
          </cell>
          <cell r="B191" t="str">
            <v>22.9KV 전력케이블</v>
          </cell>
          <cell r="C191" t="str">
            <v>CV/CN 100sq/1C</v>
          </cell>
          <cell r="D191" t="str">
            <v>m</v>
          </cell>
          <cell r="G191">
            <v>720</v>
          </cell>
          <cell r="H191">
            <v>9219</v>
          </cell>
          <cell r="Q191">
            <v>9219</v>
          </cell>
          <cell r="R191">
            <v>0.05</v>
          </cell>
          <cell r="S191" t="str">
            <v>특케</v>
          </cell>
          <cell r="T191">
            <v>0.1172</v>
          </cell>
          <cell r="Y191" t="str">
            <v>3심:200%</v>
          </cell>
        </row>
        <row r="192">
          <cell r="A192">
            <v>190</v>
          </cell>
          <cell r="Q192" t="str">
            <v/>
          </cell>
          <cell r="Y192" t="str">
            <v>4심:260%</v>
          </cell>
        </row>
        <row r="193">
          <cell r="A193">
            <v>191</v>
          </cell>
          <cell r="Q193" t="str">
            <v/>
          </cell>
        </row>
        <row r="194">
          <cell r="A194">
            <v>192</v>
          </cell>
          <cell r="Q194" t="str">
            <v/>
          </cell>
        </row>
        <row r="195">
          <cell r="A195">
            <v>193</v>
          </cell>
          <cell r="B195" t="str">
            <v>케이블 헤드 60sq</v>
          </cell>
          <cell r="C195" t="str">
            <v>23KV/1C  1단말/KIT</v>
          </cell>
          <cell r="D195" t="str">
            <v>EA</v>
          </cell>
          <cell r="G195">
            <v>736</v>
          </cell>
          <cell r="H195">
            <v>67400</v>
          </cell>
          <cell r="Q195">
            <v>67400</v>
          </cell>
          <cell r="R195">
            <v>0.05</v>
          </cell>
          <cell r="S195" t="str">
            <v>특케</v>
          </cell>
          <cell r="T195">
            <v>1.05</v>
          </cell>
        </row>
        <row r="196">
          <cell r="A196">
            <v>194</v>
          </cell>
          <cell r="B196" t="str">
            <v>케이블 헤드 100sq</v>
          </cell>
          <cell r="C196" t="str">
            <v>23KV/1C  1단말/KIT</v>
          </cell>
          <cell r="D196" t="str">
            <v>EA</v>
          </cell>
          <cell r="G196">
            <v>736</v>
          </cell>
          <cell r="H196">
            <v>89500</v>
          </cell>
          <cell r="Q196">
            <v>89500</v>
          </cell>
          <cell r="R196">
            <v>0.05</v>
          </cell>
          <cell r="S196" t="str">
            <v>특케</v>
          </cell>
          <cell r="T196">
            <v>1.2</v>
          </cell>
        </row>
        <row r="197">
          <cell r="A197">
            <v>195</v>
          </cell>
          <cell r="Q197" t="str">
            <v/>
          </cell>
        </row>
        <row r="198">
          <cell r="A198">
            <v>196</v>
          </cell>
          <cell r="Q198" t="str">
            <v/>
          </cell>
        </row>
        <row r="199">
          <cell r="A199">
            <v>197</v>
          </cell>
          <cell r="Q199" t="str">
            <v/>
          </cell>
        </row>
        <row r="200">
          <cell r="A200">
            <v>198</v>
          </cell>
          <cell r="B200" t="str">
            <v>고압케이블</v>
          </cell>
          <cell r="C200" t="str">
            <v>3.3KV CV8sq/1C</v>
          </cell>
          <cell r="D200" t="str">
            <v>m</v>
          </cell>
          <cell r="G200">
            <v>719</v>
          </cell>
          <cell r="H200">
            <v>1182</v>
          </cell>
          <cell r="Q200">
            <v>1182</v>
          </cell>
          <cell r="R200">
            <v>0.05</v>
          </cell>
          <cell r="S200" t="str">
            <v>고케</v>
          </cell>
          <cell r="T200">
            <v>1.5400000000000002E-2</v>
          </cell>
        </row>
        <row r="201">
          <cell r="A201">
            <v>199</v>
          </cell>
          <cell r="B201" t="str">
            <v>고압케이블</v>
          </cell>
          <cell r="C201" t="str">
            <v>3.3KV CV14sq/1C</v>
          </cell>
          <cell r="D201" t="str">
            <v>m</v>
          </cell>
          <cell r="G201">
            <v>719</v>
          </cell>
          <cell r="H201">
            <v>1515</v>
          </cell>
          <cell r="Q201">
            <v>1515</v>
          </cell>
          <cell r="R201">
            <v>0.05</v>
          </cell>
          <cell r="S201" t="str">
            <v>고케</v>
          </cell>
          <cell r="T201">
            <v>2.2000000000000002E-2</v>
          </cell>
        </row>
        <row r="202">
          <cell r="A202">
            <v>200</v>
          </cell>
          <cell r="B202" t="str">
            <v>고압케이블</v>
          </cell>
          <cell r="C202" t="str">
            <v>3.3KV CV22sq/1C</v>
          </cell>
          <cell r="D202" t="str">
            <v>m</v>
          </cell>
          <cell r="G202">
            <v>719</v>
          </cell>
          <cell r="H202">
            <v>1825</v>
          </cell>
          <cell r="Q202">
            <v>1825</v>
          </cell>
          <cell r="R202">
            <v>0.05</v>
          </cell>
          <cell r="S202" t="str">
            <v>고케</v>
          </cell>
          <cell r="T202">
            <v>2.86E-2</v>
          </cell>
        </row>
        <row r="203">
          <cell r="A203">
            <v>201</v>
          </cell>
          <cell r="B203" t="str">
            <v>고압케이블</v>
          </cell>
          <cell r="C203" t="str">
            <v>3.3KV CV30sq/1C</v>
          </cell>
          <cell r="D203" t="str">
            <v>m</v>
          </cell>
          <cell r="G203">
            <v>719</v>
          </cell>
          <cell r="H203">
            <v>2201</v>
          </cell>
          <cell r="Q203">
            <v>2201</v>
          </cell>
          <cell r="R203">
            <v>0.05</v>
          </cell>
          <cell r="S203" t="str">
            <v>고케</v>
          </cell>
          <cell r="T203">
            <v>3.3000000000000002E-2</v>
          </cell>
        </row>
        <row r="204">
          <cell r="A204">
            <v>202</v>
          </cell>
          <cell r="B204" t="str">
            <v>고압케이블</v>
          </cell>
          <cell r="C204" t="str">
            <v>3.3KV CV38sq/1C</v>
          </cell>
          <cell r="D204" t="str">
            <v>m</v>
          </cell>
          <cell r="G204">
            <v>719</v>
          </cell>
          <cell r="H204">
            <v>2647</v>
          </cell>
          <cell r="Q204">
            <v>2647</v>
          </cell>
          <cell r="R204">
            <v>0.05</v>
          </cell>
          <cell r="S204" t="str">
            <v>고케</v>
          </cell>
          <cell r="T204">
            <v>3.9600000000000003E-2</v>
          </cell>
        </row>
        <row r="205">
          <cell r="A205">
            <v>203</v>
          </cell>
          <cell r="B205" t="str">
            <v>고압케이블</v>
          </cell>
          <cell r="C205" t="str">
            <v>3.3KV CV50sq/1C</v>
          </cell>
          <cell r="D205" t="str">
            <v>m</v>
          </cell>
          <cell r="G205">
            <v>719</v>
          </cell>
          <cell r="H205">
            <v>3260</v>
          </cell>
          <cell r="Q205">
            <v>3260</v>
          </cell>
          <cell r="R205">
            <v>0.05</v>
          </cell>
          <cell r="S205" t="str">
            <v>고케</v>
          </cell>
          <cell r="T205">
            <v>4.7300000000000002E-2</v>
          </cell>
        </row>
        <row r="206">
          <cell r="A206">
            <v>204</v>
          </cell>
          <cell r="B206" t="str">
            <v>고압케이블</v>
          </cell>
          <cell r="C206" t="str">
            <v>3.3KV CV60sq/1C</v>
          </cell>
          <cell r="D206" t="str">
            <v>m</v>
          </cell>
          <cell r="G206">
            <v>719</v>
          </cell>
          <cell r="H206">
            <v>3953</v>
          </cell>
          <cell r="Q206">
            <v>3953</v>
          </cell>
          <cell r="R206">
            <v>0.05</v>
          </cell>
          <cell r="S206" t="str">
            <v>고케</v>
          </cell>
          <cell r="T206">
            <v>5.3900000000000003E-2</v>
          </cell>
        </row>
        <row r="207">
          <cell r="A207">
            <v>205</v>
          </cell>
          <cell r="B207" t="str">
            <v>고압케이블</v>
          </cell>
          <cell r="C207" t="str">
            <v>3.3KV CV80sq/1C</v>
          </cell>
          <cell r="D207" t="str">
            <v>m</v>
          </cell>
          <cell r="G207">
            <v>719</v>
          </cell>
          <cell r="H207">
            <v>4347</v>
          </cell>
          <cell r="Q207">
            <v>4347</v>
          </cell>
          <cell r="R207">
            <v>0.05</v>
          </cell>
          <cell r="S207" t="str">
            <v>고케</v>
          </cell>
          <cell r="T207">
            <v>6.6000000000000003E-2</v>
          </cell>
        </row>
        <row r="208">
          <cell r="A208">
            <v>206</v>
          </cell>
          <cell r="B208" t="str">
            <v>고압케이블</v>
          </cell>
          <cell r="C208" t="str">
            <v>3.3KV CV100sq/1C</v>
          </cell>
          <cell r="D208" t="str">
            <v>m</v>
          </cell>
          <cell r="G208">
            <v>719</v>
          </cell>
          <cell r="H208">
            <v>5188</v>
          </cell>
          <cell r="Q208">
            <v>5188</v>
          </cell>
          <cell r="R208">
            <v>0.05</v>
          </cell>
          <cell r="S208" t="str">
            <v>고케</v>
          </cell>
          <cell r="T208">
            <v>7.8100000000000003E-2</v>
          </cell>
        </row>
        <row r="209">
          <cell r="A209">
            <v>207</v>
          </cell>
          <cell r="B209" t="str">
            <v>고압케이블</v>
          </cell>
          <cell r="C209" t="str">
            <v>3.3KV CV125sq/1C</v>
          </cell>
          <cell r="D209" t="str">
            <v>m</v>
          </cell>
          <cell r="G209">
            <v>719</v>
          </cell>
          <cell r="H209">
            <v>7110</v>
          </cell>
          <cell r="Q209">
            <v>7110</v>
          </cell>
          <cell r="R209">
            <v>0.05</v>
          </cell>
          <cell r="S209" t="str">
            <v>고케</v>
          </cell>
          <cell r="T209">
            <v>9.240000000000001E-2</v>
          </cell>
        </row>
        <row r="210">
          <cell r="A210">
            <v>208</v>
          </cell>
          <cell r="B210" t="str">
            <v>고압케이블</v>
          </cell>
          <cell r="C210" t="str">
            <v>3.3KV CV150sq/1C</v>
          </cell>
          <cell r="D210" t="str">
            <v>m</v>
          </cell>
          <cell r="G210">
            <v>719</v>
          </cell>
          <cell r="H210">
            <v>8415</v>
          </cell>
          <cell r="Q210">
            <v>8415</v>
          </cell>
          <cell r="R210">
            <v>0.05</v>
          </cell>
          <cell r="S210" t="str">
            <v>고케</v>
          </cell>
          <cell r="T210">
            <v>0.10670000000000002</v>
          </cell>
        </row>
        <row r="211">
          <cell r="A211">
            <v>209</v>
          </cell>
          <cell r="B211" t="str">
            <v>고압케이블</v>
          </cell>
          <cell r="C211" t="str">
            <v>3.3KV CV200sq/1C</v>
          </cell>
          <cell r="D211" t="str">
            <v>m</v>
          </cell>
          <cell r="G211">
            <v>719</v>
          </cell>
          <cell r="H211">
            <v>11412</v>
          </cell>
          <cell r="Q211">
            <v>11412</v>
          </cell>
          <cell r="R211">
            <v>0.05</v>
          </cell>
          <cell r="S211" t="str">
            <v>고케</v>
          </cell>
          <cell r="T211">
            <v>0.12870000000000001</v>
          </cell>
        </row>
        <row r="212">
          <cell r="A212">
            <v>210</v>
          </cell>
          <cell r="B212" t="str">
            <v>고압케이블</v>
          </cell>
          <cell r="C212" t="str">
            <v>3.3KV CV250sq/1C</v>
          </cell>
          <cell r="D212" t="str">
            <v>m</v>
          </cell>
          <cell r="G212">
            <v>719</v>
          </cell>
          <cell r="H212">
            <v>13970</v>
          </cell>
          <cell r="Q212">
            <v>13970</v>
          </cell>
          <cell r="R212">
            <v>0.05</v>
          </cell>
          <cell r="S212" t="str">
            <v>고케</v>
          </cell>
          <cell r="T212">
            <v>0.15620000000000001</v>
          </cell>
        </row>
        <row r="213">
          <cell r="A213">
            <v>211</v>
          </cell>
          <cell r="Q213" t="str">
            <v/>
          </cell>
        </row>
        <row r="214">
          <cell r="A214">
            <v>212</v>
          </cell>
          <cell r="Q214" t="str">
            <v/>
          </cell>
        </row>
        <row r="215">
          <cell r="A215">
            <v>213</v>
          </cell>
          <cell r="Q215" t="str">
            <v/>
          </cell>
        </row>
        <row r="216">
          <cell r="A216">
            <v>214</v>
          </cell>
          <cell r="B216" t="str">
            <v>케이블 헤드 8sq</v>
          </cell>
          <cell r="C216" t="str">
            <v>6.6KV/1C  1단말/KIT</v>
          </cell>
          <cell r="D216" t="str">
            <v>EA</v>
          </cell>
          <cell r="Q216">
            <v>0</v>
          </cell>
          <cell r="S216" t="str">
            <v>고케</v>
          </cell>
          <cell r="T216">
            <v>0.34</v>
          </cell>
        </row>
        <row r="217">
          <cell r="A217">
            <v>215</v>
          </cell>
          <cell r="B217" t="str">
            <v>케이블 헤드 14sq</v>
          </cell>
          <cell r="C217" t="str">
            <v>6.6KV/1C  1단말/KIT</v>
          </cell>
          <cell r="D217" t="str">
            <v>EA</v>
          </cell>
          <cell r="Q217">
            <v>0</v>
          </cell>
          <cell r="S217" t="str">
            <v>고케</v>
          </cell>
          <cell r="T217">
            <v>0.36</v>
          </cell>
        </row>
        <row r="218">
          <cell r="A218">
            <v>216</v>
          </cell>
          <cell r="B218" t="str">
            <v>케이블 헤드 22sq</v>
          </cell>
          <cell r="C218" t="str">
            <v>6.6KV/1C  1단말/KIT</v>
          </cell>
          <cell r="D218" t="str">
            <v>EA</v>
          </cell>
          <cell r="G218">
            <v>738</v>
          </cell>
          <cell r="H218">
            <v>22640</v>
          </cell>
          <cell r="Q218">
            <v>22640</v>
          </cell>
          <cell r="S218" t="str">
            <v>고케</v>
          </cell>
          <cell r="T218">
            <v>0.46</v>
          </cell>
        </row>
        <row r="219">
          <cell r="A219">
            <v>217</v>
          </cell>
          <cell r="B219" t="str">
            <v>케이블 헤드 30sq</v>
          </cell>
          <cell r="C219" t="str">
            <v>6.6KV/1C  1단말/KIT</v>
          </cell>
          <cell r="D219" t="str">
            <v>EA</v>
          </cell>
          <cell r="Q219">
            <v>0</v>
          </cell>
          <cell r="S219" t="str">
            <v>고케</v>
          </cell>
          <cell r="T219">
            <v>0.52</v>
          </cell>
        </row>
        <row r="220">
          <cell r="A220">
            <v>218</v>
          </cell>
          <cell r="B220" t="str">
            <v>케이블 헤드 38sq</v>
          </cell>
          <cell r="C220" t="str">
            <v>6.6KV/1C  1단말/KIT</v>
          </cell>
          <cell r="D220" t="str">
            <v>EA</v>
          </cell>
          <cell r="G220">
            <v>738</v>
          </cell>
          <cell r="H220">
            <v>22800</v>
          </cell>
          <cell r="Q220">
            <v>22800</v>
          </cell>
          <cell r="S220" t="str">
            <v>고케</v>
          </cell>
          <cell r="T220">
            <v>0.55000000000000004</v>
          </cell>
        </row>
        <row r="221">
          <cell r="A221">
            <v>219</v>
          </cell>
          <cell r="B221" t="str">
            <v>케이블 헤드 50sq</v>
          </cell>
          <cell r="C221" t="str">
            <v>6.6KV/1C  1단말/KIT</v>
          </cell>
          <cell r="D221" t="str">
            <v>EA</v>
          </cell>
          <cell r="Q221">
            <v>0</v>
          </cell>
          <cell r="S221" t="str">
            <v>고케</v>
          </cell>
          <cell r="T221">
            <v>0.6</v>
          </cell>
        </row>
        <row r="222">
          <cell r="A222">
            <v>220</v>
          </cell>
          <cell r="B222" t="str">
            <v>케이블 헤드 60sq</v>
          </cell>
          <cell r="C222" t="str">
            <v>6.6KV/1C  1단말/KIT</v>
          </cell>
          <cell r="D222" t="str">
            <v>EA</v>
          </cell>
          <cell r="G222">
            <v>738</v>
          </cell>
          <cell r="H222">
            <v>26000</v>
          </cell>
          <cell r="Q222">
            <v>26000</v>
          </cell>
          <cell r="S222" t="str">
            <v>고케</v>
          </cell>
          <cell r="T222">
            <v>0.67</v>
          </cell>
        </row>
        <row r="223">
          <cell r="A223">
            <v>221</v>
          </cell>
          <cell r="B223" t="str">
            <v>케이블 헤드 80sq</v>
          </cell>
          <cell r="C223" t="str">
            <v>6.6KV/1C  1단말/KIT</v>
          </cell>
          <cell r="D223" t="str">
            <v>EA</v>
          </cell>
          <cell r="Q223">
            <v>0</v>
          </cell>
          <cell r="S223" t="str">
            <v>고케</v>
          </cell>
          <cell r="T223">
            <v>0.72</v>
          </cell>
        </row>
        <row r="224">
          <cell r="A224">
            <v>222</v>
          </cell>
          <cell r="B224" t="str">
            <v>케이블 헤드 100sq</v>
          </cell>
          <cell r="C224" t="str">
            <v>6.6KV/1C  1단말/KIT</v>
          </cell>
          <cell r="D224" t="str">
            <v>EA</v>
          </cell>
          <cell r="G224">
            <v>738</v>
          </cell>
          <cell r="H224">
            <v>26700</v>
          </cell>
          <cell r="Q224">
            <v>26700</v>
          </cell>
          <cell r="S224" t="str">
            <v>고케</v>
          </cell>
          <cell r="T224">
            <v>0.76</v>
          </cell>
        </row>
        <row r="225">
          <cell r="A225">
            <v>223</v>
          </cell>
          <cell r="B225" t="str">
            <v>케이블 헤드 125sq</v>
          </cell>
          <cell r="C225" t="str">
            <v>6.6KV/1C  1단말/KIT</v>
          </cell>
          <cell r="D225" t="str">
            <v>EA</v>
          </cell>
          <cell r="Q225">
            <v>0</v>
          </cell>
          <cell r="S225" t="str">
            <v>고케</v>
          </cell>
          <cell r="T225">
            <v>0.85</v>
          </cell>
        </row>
        <row r="226">
          <cell r="A226">
            <v>224</v>
          </cell>
          <cell r="B226" t="str">
            <v>케이블 헤드 150sq</v>
          </cell>
          <cell r="C226" t="str">
            <v>6.6KV/1C  1단말/KIT</v>
          </cell>
          <cell r="D226" t="str">
            <v>EA</v>
          </cell>
          <cell r="G226">
            <v>738</v>
          </cell>
          <cell r="H226">
            <v>31800</v>
          </cell>
          <cell r="Q226">
            <v>31800</v>
          </cell>
          <cell r="S226" t="str">
            <v>고케</v>
          </cell>
          <cell r="T226">
            <v>0.95</v>
          </cell>
        </row>
        <row r="227">
          <cell r="A227">
            <v>225</v>
          </cell>
          <cell r="B227" t="str">
            <v>케이블 헤드 200sq</v>
          </cell>
          <cell r="C227" t="str">
            <v>6.6KV/1C  1단말/KIT</v>
          </cell>
          <cell r="D227" t="str">
            <v>EA</v>
          </cell>
          <cell r="G227">
            <v>738</v>
          </cell>
          <cell r="H227">
            <v>32600</v>
          </cell>
          <cell r="Q227">
            <v>32600</v>
          </cell>
          <cell r="S227" t="str">
            <v>고케</v>
          </cell>
          <cell r="T227">
            <v>1.03</v>
          </cell>
        </row>
        <row r="228">
          <cell r="A228">
            <v>226</v>
          </cell>
          <cell r="B228" t="str">
            <v>케이블 헤드 250sq</v>
          </cell>
          <cell r="C228" t="str">
            <v>6.6KV/1C  1단말/KIT</v>
          </cell>
          <cell r="D228" t="str">
            <v>EA</v>
          </cell>
          <cell r="G228">
            <v>738</v>
          </cell>
          <cell r="H228">
            <v>33400</v>
          </cell>
          <cell r="Q228">
            <v>33400</v>
          </cell>
          <cell r="S228" t="str">
            <v>고케</v>
          </cell>
          <cell r="T228">
            <v>1.18</v>
          </cell>
        </row>
        <row r="229">
          <cell r="A229">
            <v>227</v>
          </cell>
          <cell r="Q229" t="str">
            <v/>
          </cell>
        </row>
        <row r="230">
          <cell r="A230">
            <v>228</v>
          </cell>
          <cell r="Q230" t="str">
            <v/>
          </cell>
        </row>
        <row r="231">
          <cell r="A231">
            <v>229</v>
          </cell>
          <cell r="B231" t="str">
            <v>케이블헤드 지지금구</v>
          </cell>
          <cell r="C231" t="str">
            <v>상,하부용</v>
          </cell>
          <cell r="D231" t="str">
            <v>조</v>
          </cell>
          <cell r="G231">
            <v>828</v>
          </cell>
          <cell r="H231">
            <v>42000</v>
          </cell>
          <cell r="Q231">
            <v>42000</v>
          </cell>
          <cell r="U231" t="str">
            <v>배전</v>
          </cell>
          <cell r="V231">
            <v>0.45</v>
          </cell>
          <cell r="W231" t="str">
            <v>보인</v>
          </cell>
          <cell r="X231">
            <v>0.23</v>
          </cell>
        </row>
        <row r="232">
          <cell r="A232">
            <v>230</v>
          </cell>
          <cell r="B232" t="str">
            <v>전주용 입상관</v>
          </cell>
          <cell r="C232" t="str">
            <v>φ130×2m</v>
          </cell>
          <cell r="D232" t="str">
            <v>EA</v>
          </cell>
          <cell r="G232">
            <v>828</v>
          </cell>
          <cell r="H232">
            <v>17000</v>
          </cell>
          <cell r="Q232">
            <v>17000</v>
          </cell>
          <cell r="U232" t="str">
            <v>배전</v>
          </cell>
          <cell r="V232">
            <v>0.46</v>
          </cell>
          <cell r="W232" t="str">
            <v>보인</v>
          </cell>
          <cell r="X232">
            <v>0.17</v>
          </cell>
        </row>
        <row r="233">
          <cell r="A233">
            <v>231</v>
          </cell>
          <cell r="B233" t="str">
            <v>반경철관</v>
          </cell>
          <cell r="C233" t="str">
            <v>80×2×2400</v>
          </cell>
          <cell r="D233" t="str">
            <v>EA</v>
          </cell>
          <cell r="G233">
            <v>827</v>
          </cell>
          <cell r="H233">
            <v>9800</v>
          </cell>
          <cell r="Q233">
            <v>9800</v>
          </cell>
          <cell r="U233" t="str">
            <v>배관</v>
          </cell>
          <cell r="V233">
            <v>0.122</v>
          </cell>
        </row>
        <row r="234">
          <cell r="A234">
            <v>232</v>
          </cell>
          <cell r="B234" t="str">
            <v>반경철관 취부밴드</v>
          </cell>
          <cell r="D234" t="str">
            <v>EA</v>
          </cell>
          <cell r="G234">
            <v>827</v>
          </cell>
          <cell r="H234">
            <v>1200</v>
          </cell>
          <cell r="Q234">
            <v>1200</v>
          </cell>
        </row>
        <row r="235">
          <cell r="A235">
            <v>233</v>
          </cell>
          <cell r="B235" t="str">
            <v>입상관취부밴드</v>
          </cell>
          <cell r="D235" t="str">
            <v>EA</v>
          </cell>
          <cell r="G235">
            <v>827</v>
          </cell>
          <cell r="H235">
            <v>1200</v>
          </cell>
          <cell r="Q235">
            <v>1200</v>
          </cell>
        </row>
        <row r="236">
          <cell r="A236">
            <v>234</v>
          </cell>
          <cell r="Q236" t="str">
            <v/>
          </cell>
        </row>
        <row r="237">
          <cell r="A237">
            <v>235</v>
          </cell>
          <cell r="B237" t="str">
            <v>위샤 캡</v>
          </cell>
          <cell r="C237" t="str">
            <v>ST 36C</v>
          </cell>
          <cell r="D237" t="str">
            <v>EA</v>
          </cell>
          <cell r="G237">
            <v>741</v>
          </cell>
          <cell r="H237">
            <v>2480</v>
          </cell>
          <cell r="Q237">
            <v>2480</v>
          </cell>
          <cell r="S237" t="str">
            <v>내선</v>
          </cell>
          <cell r="T237">
            <v>0.03</v>
          </cell>
        </row>
        <row r="238">
          <cell r="A238">
            <v>236</v>
          </cell>
          <cell r="B238" t="str">
            <v>위샤 캡</v>
          </cell>
          <cell r="C238" t="str">
            <v>ST 42C</v>
          </cell>
          <cell r="D238" t="str">
            <v>EA</v>
          </cell>
          <cell r="G238">
            <v>741</v>
          </cell>
          <cell r="H238">
            <v>2770</v>
          </cell>
          <cell r="Q238">
            <v>2770</v>
          </cell>
          <cell r="S238" t="str">
            <v>내선</v>
          </cell>
          <cell r="T238">
            <v>0.03</v>
          </cell>
        </row>
        <row r="239">
          <cell r="A239">
            <v>237</v>
          </cell>
          <cell r="B239" t="str">
            <v>위샤 캡</v>
          </cell>
          <cell r="C239" t="str">
            <v>ST 54C</v>
          </cell>
          <cell r="D239" t="str">
            <v>EA</v>
          </cell>
          <cell r="G239">
            <v>741</v>
          </cell>
          <cell r="H239">
            <v>3440</v>
          </cell>
          <cell r="Q239">
            <v>3440</v>
          </cell>
          <cell r="S239" t="str">
            <v>내선</v>
          </cell>
          <cell r="T239">
            <v>0.04</v>
          </cell>
        </row>
        <row r="240">
          <cell r="A240">
            <v>238</v>
          </cell>
          <cell r="B240" t="str">
            <v>위샤 캡</v>
          </cell>
          <cell r="C240" t="str">
            <v>ST 104C</v>
          </cell>
          <cell r="D240" t="str">
            <v>EA</v>
          </cell>
          <cell r="G240">
            <v>741</v>
          </cell>
          <cell r="H240">
            <v>23910</v>
          </cell>
          <cell r="Q240">
            <v>23910</v>
          </cell>
          <cell r="S240" t="str">
            <v>내선</v>
          </cell>
          <cell r="T240">
            <v>0.04</v>
          </cell>
        </row>
        <row r="241">
          <cell r="A241">
            <v>239</v>
          </cell>
          <cell r="Q241" t="str">
            <v/>
          </cell>
        </row>
        <row r="242">
          <cell r="A242">
            <v>240</v>
          </cell>
          <cell r="Q242" t="str">
            <v/>
          </cell>
        </row>
        <row r="243">
          <cell r="A243">
            <v>241</v>
          </cell>
          <cell r="B243" t="str">
            <v>PULL BOX</v>
          </cell>
          <cell r="C243" t="str">
            <v>100×100×100</v>
          </cell>
          <cell r="D243" t="str">
            <v>EA</v>
          </cell>
          <cell r="G243">
            <v>746</v>
          </cell>
          <cell r="H243">
            <v>1600</v>
          </cell>
          <cell r="Q243">
            <v>1600</v>
          </cell>
          <cell r="S243" t="str">
            <v>내선</v>
          </cell>
          <cell r="T243">
            <v>0.35</v>
          </cell>
          <cell r="U243" t="str">
            <v>내선</v>
          </cell>
          <cell r="V243">
            <v>0.66</v>
          </cell>
          <cell r="Y243" t="str">
            <v>옥외는 벽면</v>
          </cell>
        </row>
        <row r="244">
          <cell r="A244">
            <v>242</v>
          </cell>
          <cell r="B244" t="str">
            <v>PULL BOX</v>
          </cell>
          <cell r="C244" t="str">
            <v>150×150×100</v>
          </cell>
          <cell r="D244" t="str">
            <v>EA</v>
          </cell>
          <cell r="G244">
            <v>746</v>
          </cell>
          <cell r="H244">
            <v>2000</v>
          </cell>
          <cell r="Q244">
            <v>2000</v>
          </cell>
          <cell r="S244" t="str">
            <v>내선</v>
          </cell>
          <cell r="T244">
            <v>0.35</v>
          </cell>
          <cell r="U244" t="str">
            <v>내선</v>
          </cell>
          <cell r="V244">
            <v>0.66</v>
          </cell>
          <cell r="Y244" t="str">
            <v>옥외는 벽면</v>
          </cell>
        </row>
        <row r="245">
          <cell r="A245">
            <v>243</v>
          </cell>
          <cell r="B245" t="str">
            <v>PULL BOX</v>
          </cell>
          <cell r="C245" t="str">
            <v>200×200×100</v>
          </cell>
          <cell r="D245" t="str">
            <v>EA</v>
          </cell>
          <cell r="G245">
            <v>746</v>
          </cell>
          <cell r="H245">
            <v>3100</v>
          </cell>
          <cell r="Q245">
            <v>3100</v>
          </cell>
          <cell r="S245" t="str">
            <v>내선</v>
          </cell>
          <cell r="T245">
            <v>0.35</v>
          </cell>
          <cell r="U245" t="str">
            <v>내선</v>
          </cell>
          <cell r="V245">
            <v>0.66</v>
          </cell>
          <cell r="Y245" t="str">
            <v>옥외는 벽면</v>
          </cell>
        </row>
        <row r="246">
          <cell r="A246">
            <v>244</v>
          </cell>
          <cell r="B246" t="str">
            <v>PULL BOX</v>
          </cell>
          <cell r="C246" t="str">
            <v>250×250×100</v>
          </cell>
          <cell r="D246" t="str">
            <v>EA</v>
          </cell>
          <cell r="G246">
            <v>746</v>
          </cell>
          <cell r="H246">
            <v>4650</v>
          </cell>
          <cell r="Q246">
            <v>4650</v>
          </cell>
          <cell r="S246" t="str">
            <v>내선</v>
          </cell>
          <cell r="T246">
            <v>0.35</v>
          </cell>
          <cell r="U246" t="str">
            <v>내선</v>
          </cell>
          <cell r="V246">
            <v>0.66</v>
          </cell>
          <cell r="Y246" t="str">
            <v>옥외는 벽면</v>
          </cell>
        </row>
        <row r="247">
          <cell r="A247">
            <v>245</v>
          </cell>
          <cell r="B247" t="str">
            <v>PULL BOX</v>
          </cell>
          <cell r="C247" t="str">
            <v>300×300×100</v>
          </cell>
          <cell r="D247" t="str">
            <v>EA</v>
          </cell>
          <cell r="G247">
            <v>746</v>
          </cell>
          <cell r="H247">
            <v>5000</v>
          </cell>
          <cell r="Q247">
            <v>5000</v>
          </cell>
          <cell r="S247" t="str">
            <v>내선</v>
          </cell>
          <cell r="T247">
            <v>0.35</v>
          </cell>
          <cell r="U247" t="str">
            <v>내선</v>
          </cell>
          <cell r="V247">
            <v>0.66</v>
          </cell>
          <cell r="Y247" t="str">
            <v>옥외는 벽면</v>
          </cell>
        </row>
        <row r="248">
          <cell r="A248">
            <v>246</v>
          </cell>
          <cell r="B248" t="str">
            <v>PULL BOX</v>
          </cell>
          <cell r="C248" t="str">
            <v>150×150×150</v>
          </cell>
          <cell r="D248" t="str">
            <v>EA</v>
          </cell>
          <cell r="G248">
            <v>746</v>
          </cell>
          <cell r="H248">
            <v>2350</v>
          </cell>
          <cell r="Q248">
            <v>2350</v>
          </cell>
          <cell r="S248" t="str">
            <v>내선</v>
          </cell>
          <cell r="T248">
            <v>0.35</v>
          </cell>
          <cell r="U248" t="str">
            <v>내선</v>
          </cell>
          <cell r="V248">
            <v>0.66</v>
          </cell>
          <cell r="Y248" t="str">
            <v>옥외는 벽면</v>
          </cell>
        </row>
        <row r="249">
          <cell r="A249">
            <v>247</v>
          </cell>
          <cell r="B249" t="str">
            <v>PULL BOX</v>
          </cell>
          <cell r="C249" t="str">
            <v>200×200×150</v>
          </cell>
          <cell r="D249" t="str">
            <v>EA</v>
          </cell>
          <cell r="G249">
            <v>746</v>
          </cell>
          <cell r="H249">
            <v>3900</v>
          </cell>
          <cell r="Q249">
            <v>3900</v>
          </cell>
          <cell r="S249" t="str">
            <v>내선</v>
          </cell>
          <cell r="T249">
            <v>0.35</v>
          </cell>
          <cell r="U249" t="str">
            <v>내선</v>
          </cell>
          <cell r="V249">
            <v>0.66</v>
          </cell>
          <cell r="Y249" t="str">
            <v>옥외는 벽면</v>
          </cell>
        </row>
        <row r="250">
          <cell r="A250">
            <v>248</v>
          </cell>
          <cell r="B250" t="str">
            <v>PULL BOX</v>
          </cell>
          <cell r="C250" t="str">
            <v>250×250×150</v>
          </cell>
          <cell r="D250" t="str">
            <v>EA</v>
          </cell>
          <cell r="G250">
            <v>746</v>
          </cell>
          <cell r="H250">
            <v>5000</v>
          </cell>
          <cell r="Q250">
            <v>5000</v>
          </cell>
          <cell r="S250" t="str">
            <v>내선</v>
          </cell>
          <cell r="T250">
            <v>0.35</v>
          </cell>
          <cell r="U250" t="str">
            <v>내선</v>
          </cell>
          <cell r="V250">
            <v>0.66</v>
          </cell>
          <cell r="Y250" t="str">
            <v>옥외는 벽면</v>
          </cell>
        </row>
        <row r="251">
          <cell r="A251">
            <v>249</v>
          </cell>
          <cell r="B251" t="str">
            <v>PULL BOX</v>
          </cell>
          <cell r="C251" t="str">
            <v>300×300×150</v>
          </cell>
          <cell r="D251" t="str">
            <v>EA</v>
          </cell>
          <cell r="G251">
            <v>746</v>
          </cell>
          <cell r="H251">
            <v>5750</v>
          </cell>
          <cell r="Q251">
            <v>5750</v>
          </cell>
          <cell r="S251" t="str">
            <v>내선</v>
          </cell>
          <cell r="T251">
            <v>0.35</v>
          </cell>
          <cell r="U251" t="str">
            <v>내선</v>
          </cell>
          <cell r="V251">
            <v>0.66</v>
          </cell>
          <cell r="Y251" t="str">
            <v>옥외는 벽면</v>
          </cell>
        </row>
        <row r="252">
          <cell r="A252">
            <v>250</v>
          </cell>
          <cell r="B252" t="str">
            <v>PULL BOX</v>
          </cell>
          <cell r="C252" t="str">
            <v>400×400×150</v>
          </cell>
          <cell r="D252" t="str">
            <v>EA</v>
          </cell>
          <cell r="G252">
            <v>746</v>
          </cell>
          <cell r="H252">
            <v>9350</v>
          </cell>
          <cell r="Q252">
            <v>9350</v>
          </cell>
          <cell r="S252" t="str">
            <v>내선</v>
          </cell>
          <cell r="T252">
            <v>0.35</v>
          </cell>
          <cell r="U252" t="str">
            <v>내선</v>
          </cell>
          <cell r="V252">
            <v>0.66</v>
          </cell>
          <cell r="Y252" t="str">
            <v>옥외는 벽면</v>
          </cell>
        </row>
        <row r="253">
          <cell r="A253">
            <v>251</v>
          </cell>
          <cell r="B253" t="str">
            <v>PULL BOX</v>
          </cell>
          <cell r="C253" t="str">
            <v>300×300×200</v>
          </cell>
          <cell r="D253" t="str">
            <v>EA</v>
          </cell>
          <cell r="G253">
            <v>746</v>
          </cell>
          <cell r="H253">
            <v>6500</v>
          </cell>
          <cell r="Q253">
            <v>6500</v>
          </cell>
          <cell r="S253" t="str">
            <v>내선</v>
          </cell>
          <cell r="T253">
            <v>0.35</v>
          </cell>
          <cell r="U253" t="str">
            <v>내선</v>
          </cell>
          <cell r="V253">
            <v>0.66</v>
          </cell>
          <cell r="Y253" t="str">
            <v>옥외는 벽면</v>
          </cell>
        </row>
        <row r="254">
          <cell r="A254">
            <v>252</v>
          </cell>
          <cell r="B254" t="str">
            <v>PULL BOX</v>
          </cell>
          <cell r="C254" t="str">
            <v>400×400×200</v>
          </cell>
          <cell r="D254" t="str">
            <v>EA</v>
          </cell>
          <cell r="G254">
            <v>746</v>
          </cell>
          <cell r="H254">
            <v>10200</v>
          </cell>
          <cell r="Q254">
            <v>10200</v>
          </cell>
          <cell r="S254" t="str">
            <v>내선</v>
          </cell>
          <cell r="T254">
            <v>0.66</v>
          </cell>
          <cell r="U254" t="str">
            <v>내선</v>
          </cell>
          <cell r="V254">
            <v>0.95</v>
          </cell>
          <cell r="Y254" t="str">
            <v>옥외는 벽면</v>
          </cell>
        </row>
        <row r="255">
          <cell r="A255">
            <v>253</v>
          </cell>
          <cell r="B255" t="str">
            <v>PULL BOX</v>
          </cell>
          <cell r="C255" t="str">
            <v>500×500×200</v>
          </cell>
          <cell r="D255" t="str">
            <v>EA</v>
          </cell>
          <cell r="G255">
            <v>746</v>
          </cell>
          <cell r="H255">
            <v>18200</v>
          </cell>
          <cell r="Q255">
            <v>18200</v>
          </cell>
          <cell r="S255" t="str">
            <v>내선</v>
          </cell>
          <cell r="T255">
            <v>0.66</v>
          </cell>
          <cell r="U255" t="str">
            <v>내선</v>
          </cell>
          <cell r="V255">
            <v>0.95</v>
          </cell>
          <cell r="Y255" t="str">
            <v>옥외는 벽면</v>
          </cell>
        </row>
        <row r="256">
          <cell r="A256">
            <v>254</v>
          </cell>
          <cell r="B256" t="str">
            <v>PULL BOX</v>
          </cell>
          <cell r="C256" t="str">
            <v>300×300×300</v>
          </cell>
          <cell r="D256" t="str">
            <v>EA</v>
          </cell>
          <cell r="G256">
            <v>746</v>
          </cell>
          <cell r="H256">
            <v>6500</v>
          </cell>
          <cell r="Q256">
            <v>6500</v>
          </cell>
          <cell r="S256" t="str">
            <v>내선</v>
          </cell>
          <cell r="T256">
            <v>0.66</v>
          </cell>
          <cell r="U256" t="str">
            <v>내선</v>
          </cell>
          <cell r="V256">
            <v>0.95</v>
          </cell>
          <cell r="Y256" t="str">
            <v>옥외는 벽면</v>
          </cell>
        </row>
        <row r="257">
          <cell r="A257">
            <v>255</v>
          </cell>
          <cell r="B257" t="str">
            <v>PULL BOX</v>
          </cell>
          <cell r="C257" t="str">
            <v>400×400×300</v>
          </cell>
          <cell r="D257" t="str">
            <v>EA</v>
          </cell>
          <cell r="G257">
            <v>746</v>
          </cell>
          <cell r="H257">
            <v>12100</v>
          </cell>
          <cell r="Q257">
            <v>12100</v>
          </cell>
          <cell r="S257" t="str">
            <v>내선</v>
          </cell>
          <cell r="T257">
            <v>0.66</v>
          </cell>
          <cell r="U257" t="str">
            <v>내선</v>
          </cell>
          <cell r="V257">
            <v>0.95</v>
          </cell>
          <cell r="Y257" t="str">
            <v>옥외는 벽면</v>
          </cell>
        </row>
        <row r="258">
          <cell r="A258">
            <v>256</v>
          </cell>
          <cell r="B258" t="str">
            <v>PULL BOX</v>
          </cell>
          <cell r="C258" t="str">
            <v>500×500×300</v>
          </cell>
          <cell r="D258" t="str">
            <v>EA</v>
          </cell>
          <cell r="G258">
            <v>746</v>
          </cell>
          <cell r="H258">
            <v>22000</v>
          </cell>
          <cell r="Q258">
            <v>22000</v>
          </cell>
          <cell r="S258" t="str">
            <v>내선</v>
          </cell>
          <cell r="T258">
            <v>0.66</v>
          </cell>
          <cell r="U258" t="str">
            <v>내선</v>
          </cell>
          <cell r="V258">
            <v>0.95</v>
          </cell>
          <cell r="Y258" t="str">
            <v>옥외는 벽면</v>
          </cell>
        </row>
        <row r="259">
          <cell r="A259">
            <v>257</v>
          </cell>
          <cell r="B259" t="str">
            <v>PULL BOX</v>
          </cell>
          <cell r="C259" t="str">
            <v>600×600×300</v>
          </cell>
          <cell r="D259" t="str">
            <v>EA</v>
          </cell>
          <cell r="G259">
            <v>746</v>
          </cell>
          <cell r="H259">
            <v>27500</v>
          </cell>
          <cell r="Q259">
            <v>27500</v>
          </cell>
          <cell r="S259" t="str">
            <v>내선</v>
          </cell>
          <cell r="T259">
            <v>0.66</v>
          </cell>
          <cell r="U259" t="str">
            <v>내선</v>
          </cell>
          <cell r="V259">
            <v>0.95</v>
          </cell>
          <cell r="Y259" t="str">
            <v>옥외는 벽면</v>
          </cell>
        </row>
        <row r="260">
          <cell r="A260">
            <v>258</v>
          </cell>
          <cell r="B260" t="str">
            <v>PULL BOX</v>
          </cell>
          <cell r="C260" t="str">
            <v>600×600×400</v>
          </cell>
          <cell r="D260" t="str">
            <v>EA</v>
          </cell>
          <cell r="G260">
            <v>746</v>
          </cell>
          <cell r="H260">
            <v>33000</v>
          </cell>
          <cell r="Q260">
            <v>33000</v>
          </cell>
          <cell r="S260" t="str">
            <v>내선</v>
          </cell>
          <cell r="T260">
            <v>0.66</v>
          </cell>
          <cell r="U260" t="str">
            <v>내선</v>
          </cell>
          <cell r="V260">
            <v>0.95</v>
          </cell>
          <cell r="Y260" t="str">
            <v>옥외는 벽면</v>
          </cell>
        </row>
        <row r="261">
          <cell r="A261">
            <v>259</v>
          </cell>
          <cell r="Q261" t="str">
            <v/>
          </cell>
        </row>
        <row r="262">
          <cell r="A262">
            <v>260</v>
          </cell>
          <cell r="Q262" t="str">
            <v/>
          </cell>
        </row>
        <row r="263">
          <cell r="A263">
            <v>261</v>
          </cell>
          <cell r="Q263" t="str">
            <v/>
          </cell>
        </row>
        <row r="264">
          <cell r="A264">
            <v>262</v>
          </cell>
          <cell r="Q264" t="str">
            <v/>
          </cell>
        </row>
        <row r="265">
          <cell r="A265">
            <v>263</v>
          </cell>
          <cell r="B265" t="str">
            <v>노출박스</v>
          </cell>
          <cell r="C265" t="str">
            <v>16C 1방출</v>
          </cell>
          <cell r="D265" t="str">
            <v>EA</v>
          </cell>
          <cell r="G265">
            <v>748</v>
          </cell>
          <cell r="H265">
            <v>2040</v>
          </cell>
          <cell r="Q265">
            <v>2040</v>
          </cell>
          <cell r="S265" t="str">
            <v>내선</v>
          </cell>
          <cell r="T265">
            <v>0.28999999999999998</v>
          </cell>
        </row>
        <row r="266">
          <cell r="A266">
            <v>264</v>
          </cell>
          <cell r="B266" t="str">
            <v>노출박스</v>
          </cell>
          <cell r="C266" t="str">
            <v>16C 2방출</v>
          </cell>
          <cell r="D266" t="str">
            <v>EA</v>
          </cell>
          <cell r="G266">
            <v>748</v>
          </cell>
          <cell r="H266">
            <v>2167</v>
          </cell>
          <cell r="Q266">
            <v>2167</v>
          </cell>
          <cell r="S266" t="str">
            <v>내선</v>
          </cell>
          <cell r="T266">
            <v>0.28999999999999998</v>
          </cell>
        </row>
        <row r="267">
          <cell r="A267">
            <v>265</v>
          </cell>
          <cell r="B267" t="str">
            <v>노출박스</v>
          </cell>
          <cell r="C267" t="str">
            <v>22C 1방출</v>
          </cell>
          <cell r="D267" t="str">
            <v>EA</v>
          </cell>
          <cell r="G267">
            <v>748</v>
          </cell>
          <cell r="H267">
            <v>2295</v>
          </cell>
          <cell r="Q267">
            <v>2295</v>
          </cell>
          <cell r="S267" t="str">
            <v>내선</v>
          </cell>
          <cell r="T267">
            <v>0.28999999999999998</v>
          </cell>
        </row>
        <row r="268">
          <cell r="A268">
            <v>266</v>
          </cell>
          <cell r="B268" t="str">
            <v>노출박스</v>
          </cell>
          <cell r="C268" t="str">
            <v>22C 2방출</v>
          </cell>
          <cell r="D268" t="str">
            <v>EA</v>
          </cell>
          <cell r="G268">
            <v>748</v>
          </cell>
          <cell r="H268">
            <v>2465</v>
          </cell>
          <cell r="Q268">
            <v>2465</v>
          </cell>
          <cell r="S268" t="str">
            <v>내선</v>
          </cell>
          <cell r="T268">
            <v>0.28999999999999998</v>
          </cell>
        </row>
        <row r="269">
          <cell r="A269">
            <v>267</v>
          </cell>
          <cell r="B269" t="str">
            <v>노출박스</v>
          </cell>
          <cell r="C269" t="str">
            <v>28C 1방출</v>
          </cell>
          <cell r="D269" t="str">
            <v>EA</v>
          </cell>
          <cell r="G269">
            <v>748</v>
          </cell>
          <cell r="H269">
            <v>3655</v>
          </cell>
          <cell r="Q269">
            <v>3655</v>
          </cell>
          <cell r="S269" t="str">
            <v>내선</v>
          </cell>
          <cell r="T269">
            <v>0.28999999999999998</v>
          </cell>
        </row>
        <row r="270">
          <cell r="A270">
            <v>268</v>
          </cell>
          <cell r="B270" t="str">
            <v>노출박스</v>
          </cell>
          <cell r="C270" t="str">
            <v>28C 2방출</v>
          </cell>
          <cell r="D270" t="str">
            <v>EA</v>
          </cell>
          <cell r="G270">
            <v>748</v>
          </cell>
          <cell r="H270">
            <v>3995</v>
          </cell>
          <cell r="Q270">
            <v>3995</v>
          </cell>
          <cell r="S270" t="str">
            <v>내선</v>
          </cell>
          <cell r="T270">
            <v>0.28999999999999998</v>
          </cell>
        </row>
        <row r="271">
          <cell r="A271">
            <v>269</v>
          </cell>
          <cell r="Q271" t="str">
            <v/>
          </cell>
        </row>
        <row r="272">
          <cell r="A272">
            <v>270</v>
          </cell>
          <cell r="Q272" t="str">
            <v/>
          </cell>
        </row>
        <row r="273">
          <cell r="A273">
            <v>271</v>
          </cell>
          <cell r="B273" t="str">
            <v>Outlet Box</v>
          </cell>
          <cell r="C273" t="str">
            <v>4각 천정</v>
          </cell>
          <cell r="D273" t="str">
            <v>EA</v>
          </cell>
          <cell r="G273">
            <v>748</v>
          </cell>
          <cell r="H273">
            <v>630</v>
          </cell>
          <cell r="Q273">
            <v>630</v>
          </cell>
          <cell r="S273" t="str">
            <v>내선</v>
          </cell>
          <cell r="T273">
            <v>0.12</v>
          </cell>
        </row>
        <row r="274">
          <cell r="A274">
            <v>272</v>
          </cell>
          <cell r="B274" t="str">
            <v>Outlet Box</v>
          </cell>
          <cell r="C274" t="str">
            <v>4각벽부</v>
          </cell>
          <cell r="D274" t="str">
            <v>EA</v>
          </cell>
          <cell r="G274">
            <v>748</v>
          </cell>
          <cell r="H274">
            <v>630</v>
          </cell>
          <cell r="Q274">
            <v>630</v>
          </cell>
          <cell r="S274" t="str">
            <v>내선</v>
          </cell>
          <cell r="T274">
            <v>0.2</v>
          </cell>
        </row>
        <row r="275">
          <cell r="A275">
            <v>273</v>
          </cell>
          <cell r="B275" t="str">
            <v>Outlet Box</v>
          </cell>
          <cell r="C275" t="str">
            <v xml:space="preserve">  8 각</v>
          </cell>
          <cell r="D275" t="str">
            <v>EA</v>
          </cell>
          <cell r="G275">
            <v>748</v>
          </cell>
          <cell r="H275">
            <v>540</v>
          </cell>
          <cell r="Q275">
            <v>540</v>
          </cell>
          <cell r="S275" t="str">
            <v>내선</v>
          </cell>
          <cell r="T275">
            <v>0.12</v>
          </cell>
        </row>
        <row r="276">
          <cell r="A276">
            <v>274</v>
          </cell>
          <cell r="B276" t="str">
            <v>Outlet Box</v>
          </cell>
          <cell r="C276" t="str">
            <v>SW</v>
          </cell>
          <cell r="D276" t="str">
            <v>EA</v>
          </cell>
          <cell r="G276">
            <v>748</v>
          </cell>
          <cell r="H276">
            <v>495</v>
          </cell>
          <cell r="Q276">
            <v>495</v>
          </cell>
          <cell r="S276" t="str">
            <v>내선</v>
          </cell>
          <cell r="T276">
            <v>0.2</v>
          </cell>
        </row>
        <row r="277">
          <cell r="A277">
            <v>275</v>
          </cell>
          <cell r="B277" t="str">
            <v>PVC  Outlet Box</v>
          </cell>
          <cell r="C277" t="str">
            <v xml:space="preserve">  8 각</v>
          </cell>
          <cell r="D277" t="str">
            <v>EA</v>
          </cell>
          <cell r="G277">
            <v>749</v>
          </cell>
          <cell r="H277">
            <v>670</v>
          </cell>
          <cell r="Q277">
            <v>670</v>
          </cell>
          <cell r="S277" t="str">
            <v>내선</v>
          </cell>
          <cell r="T277">
            <v>0.12</v>
          </cell>
        </row>
        <row r="278">
          <cell r="A278">
            <v>276</v>
          </cell>
          <cell r="B278" t="str">
            <v>PVC  Outlet Box</v>
          </cell>
          <cell r="C278" t="str">
            <v xml:space="preserve">  4 각</v>
          </cell>
          <cell r="D278" t="str">
            <v>EA</v>
          </cell>
          <cell r="G278">
            <v>749</v>
          </cell>
          <cell r="H278">
            <v>745</v>
          </cell>
          <cell r="Q278">
            <v>745</v>
          </cell>
          <cell r="S278" t="str">
            <v>내선</v>
          </cell>
          <cell r="T278">
            <v>0.12</v>
          </cell>
        </row>
        <row r="279">
          <cell r="A279">
            <v>277</v>
          </cell>
          <cell r="B279" t="str">
            <v>콘센트(접지극부 )</v>
          </cell>
          <cell r="C279" t="str">
            <v>1구 2P 15A 250V</v>
          </cell>
          <cell r="D279" t="str">
            <v>EA</v>
          </cell>
          <cell r="G279">
            <v>804</v>
          </cell>
          <cell r="H279">
            <v>1010</v>
          </cell>
          <cell r="Q279">
            <v>1010</v>
          </cell>
          <cell r="S279" t="str">
            <v>내선</v>
          </cell>
          <cell r="T279">
            <v>0.08</v>
          </cell>
        </row>
        <row r="280">
          <cell r="A280">
            <v>278</v>
          </cell>
          <cell r="B280" t="str">
            <v>콘센트(접지극부 )</v>
          </cell>
          <cell r="C280" t="str">
            <v>1구방폭 2P 15A 250V</v>
          </cell>
          <cell r="D280" t="str">
            <v>EA</v>
          </cell>
          <cell r="G280">
            <v>818</v>
          </cell>
          <cell r="H280">
            <v>67000</v>
          </cell>
          <cell r="Q280">
            <v>67000</v>
          </cell>
          <cell r="S280" t="str">
            <v>내선</v>
          </cell>
          <cell r="T280">
            <v>0.16</v>
          </cell>
        </row>
        <row r="281">
          <cell r="A281">
            <v>279</v>
          </cell>
          <cell r="B281" t="str">
            <v>콘센트(접지극부 )</v>
          </cell>
          <cell r="C281" t="str">
            <v>1구방수 2P 15A 250V</v>
          </cell>
          <cell r="D281" t="str">
            <v>EA</v>
          </cell>
          <cell r="G281">
            <v>804</v>
          </cell>
          <cell r="H281">
            <v>2500</v>
          </cell>
          <cell r="Q281">
            <v>2500</v>
          </cell>
          <cell r="S281" t="str">
            <v>내선</v>
          </cell>
          <cell r="T281">
            <v>0.08</v>
          </cell>
        </row>
        <row r="282">
          <cell r="A282">
            <v>280</v>
          </cell>
          <cell r="B282" t="str">
            <v>콘센트(접지극부 )</v>
          </cell>
          <cell r="C282" t="str">
            <v>2구 2P 15A 250V</v>
          </cell>
          <cell r="D282" t="str">
            <v>EA</v>
          </cell>
          <cell r="G282">
            <v>804</v>
          </cell>
          <cell r="H282">
            <v>1300</v>
          </cell>
          <cell r="Q282">
            <v>1300</v>
          </cell>
          <cell r="S282" t="str">
            <v>내선</v>
          </cell>
          <cell r="T282">
            <v>0.08</v>
          </cell>
        </row>
        <row r="283">
          <cell r="A283">
            <v>281</v>
          </cell>
          <cell r="B283" t="str">
            <v>콘센트(접지극부 )</v>
          </cell>
          <cell r="C283" t="str">
            <v>2구 2P 30A 250V</v>
          </cell>
          <cell r="D283" t="str">
            <v>EA</v>
          </cell>
          <cell r="G283">
            <v>806</v>
          </cell>
          <cell r="H283">
            <v>1452</v>
          </cell>
          <cell r="Q283">
            <v>1452</v>
          </cell>
          <cell r="S283" t="str">
            <v>내선</v>
          </cell>
          <cell r="T283">
            <v>0.08</v>
          </cell>
        </row>
        <row r="284">
          <cell r="A284">
            <v>282</v>
          </cell>
          <cell r="B284" t="str">
            <v>콘센트(접지극부 )</v>
          </cell>
          <cell r="C284" t="str">
            <v>3P 20A 250V</v>
          </cell>
          <cell r="D284" t="str">
            <v>EA</v>
          </cell>
          <cell r="G284">
            <v>806</v>
          </cell>
          <cell r="H284">
            <v>1074</v>
          </cell>
          <cell r="Q284">
            <v>1074</v>
          </cell>
          <cell r="S284" t="str">
            <v>내선</v>
          </cell>
          <cell r="T284">
            <v>9.5000000000000001E-2</v>
          </cell>
        </row>
        <row r="285">
          <cell r="A285">
            <v>283</v>
          </cell>
          <cell r="B285" t="str">
            <v>콘센트(접지극부 )</v>
          </cell>
          <cell r="C285" t="str">
            <v>3P 30A 250V</v>
          </cell>
          <cell r="D285" t="str">
            <v>EA</v>
          </cell>
          <cell r="Q285">
            <v>0</v>
          </cell>
          <cell r="S285" t="str">
            <v>내선</v>
          </cell>
          <cell r="T285">
            <v>0.14499999999999999</v>
          </cell>
        </row>
        <row r="286">
          <cell r="A286">
            <v>284</v>
          </cell>
          <cell r="Q286" t="str">
            <v/>
          </cell>
        </row>
        <row r="287">
          <cell r="A287">
            <v>285</v>
          </cell>
          <cell r="Q287" t="str">
            <v/>
          </cell>
        </row>
        <row r="288">
          <cell r="A288">
            <v>286</v>
          </cell>
          <cell r="B288" t="str">
            <v>전화용 콘센트</v>
          </cell>
          <cell r="C288" t="str">
            <v>체신부규격4P</v>
          </cell>
          <cell r="D288" t="str">
            <v>EA</v>
          </cell>
          <cell r="G288">
            <v>804</v>
          </cell>
          <cell r="H288">
            <v>620</v>
          </cell>
          <cell r="Q288">
            <v>620</v>
          </cell>
          <cell r="S288" t="str">
            <v>통내</v>
          </cell>
          <cell r="T288">
            <v>7.0000000000000007E-2</v>
          </cell>
        </row>
        <row r="289">
          <cell r="A289">
            <v>287</v>
          </cell>
          <cell r="B289" t="str">
            <v>TV유니트</v>
          </cell>
          <cell r="C289" t="str">
            <v>IN 75</v>
          </cell>
          <cell r="D289" t="str">
            <v>EA</v>
          </cell>
          <cell r="G289">
            <v>804</v>
          </cell>
          <cell r="H289">
            <v>1700</v>
          </cell>
          <cell r="Q289">
            <v>1700</v>
          </cell>
          <cell r="S289" t="str">
            <v>통내</v>
          </cell>
          <cell r="T289">
            <v>0.08</v>
          </cell>
        </row>
        <row r="290">
          <cell r="A290">
            <v>288</v>
          </cell>
          <cell r="Q290" t="str">
            <v/>
          </cell>
        </row>
        <row r="291">
          <cell r="A291">
            <v>289</v>
          </cell>
          <cell r="Q291" t="str">
            <v/>
          </cell>
        </row>
        <row r="292">
          <cell r="A292">
            <v>290</v>
          </cell>
          <cell r="B292" t="str">
            <v>텀블러SW</v>
          </cell>
          <cell r="C292" t="str">
            <v>1로 1구 램프</v>
          </cell>
          <cell r="D292" t="str">
            <v>EA</v>
          </cell>
          <cell r="G292">
            <v>804</v>
          </cell>
          <cell r="H292">
            <v>1080</v>
          </cell>
          <cell r="Q292">
            <v>1080</v>
          </cell>
          <cell r="S292" t="str">
            <v>내선</v>
          </cell>
          <cell r="T292">
            <v>6.5000000000000002E-2</v>
          </cell>
        </row>
        <row r="293">
          <cell r="A293">
            <v>291</v>
          </cell>
          <cell r="B293" t="str">
            <v>텀블러SW</v>
          </cell>
          <cell r="C293" t="str">
            <v>1로 1구  방폭2P 10A</v>
          </cell>
          <cell r="D293" t="str">
            <v>EA</v>
          </cell>
          <cell r="G293">
            <v>818</v>
          </cell>
          <cell r="H293">
            <v>38600</v>
          </cell>
          <cell r="Q293">
            <v>38600</v>
          </cell>
          <cell r="S293" t="str">
            <v>내선</v>
          </cell>
          <cell r="T293">
            <v>0.13</v>
          </cell>
        </row>
        <row r="294">
          <cell r="A294">
            <v>292</v>
          </cell>
          <cell r="B294" t="str">
            <v>텀블러SW</v>
          </cell>
          <cell r="C294" t="str">
            <v>1로 2구 램프</v>
          </cell>
          <cell r="D294" t="str">
            <v>EA</v>
          </cell>
          <cell r="G294">
            <v>804</v>
          </cell>
          <cell r="H294">
            <v>1840</v>
          </cell>
          <cell r="Q294">
            <v>1840</v>
          </cell>
          <cell r="S294" t="str">
            <v>내선</v>
          </cell>
          <cell r="T294">
            <v>8.5000000000000006E-2</v>
          </cell>
        </row>
        <row r="295">
          <cell r="A295">
            <v>293</v>
          </cell>
          <cell r="B295" t="str">
            <v>텀블러SW</v>
          </cell>
          <cell r="C295" t="str">
            <v>1로 3구 램프</v>
          </cell>
          <cell r="D295" t="str">
            <v>EA</v>
          </cell>
          <cell r="G295">
            <v>804</v>
          </cell>
          <cell r="H295">
            <v>2600</v>
          </cell>
          <cell r="Q295">
            <v>2600</v>
          </cell>
          <cell r="S295" t="str">
            <v>내선</v>
          </cell>
          <cell r="T295">
            <v>8.5000000000000006E-2</v>
          </cell>
        </row>
        <row r="296">
          <cell r="A296">
            <v>294</v>
          </cell>
          <cell r="B296" t="str">
            <v>텀블러SW</v>
          </cell>
          <cell r="C296" t="str">
            <v>3로 1구 램프</v>
          </cell>
          <cell r="D296" t="str">
            <v>EA</v>
          </cell>
          <cell r="G296">
            <v>804</v>
          </cell>
          <cell r="H296">
            <v>1210</v>
          </cell>
          <cell r="Q296">
            <v>1210</v>
          </cell>
          <cell r="S296" t="str">
            <v>내선</v>
          </cell>
          <cell r="T296">
            <v>8.5000000000000006E-2</v>
          </cell>
        </row>
        <row r="297">
          <cell r="A297">
            <v>295</v>
          </cell>
          <cell r="B297" t="str">
            <v>텀블러SW</v>
          </cell>
          <cell r="C297" t="str">
            <v>3로  2구</v>
          </cell>
          <cell r="D297" t="str">
            <v>EA</v>
          </cell>
          <cell r="G297">
            <v>804</v>
          </cell>
          <cell r="H297">
            <v>2100</v>
          </cell>
          <cell r="Q297">
            <v>2100</v>
          </cell>
          <cell r="S297" t="str">
            <v>내선</v>
          </cell>
          <cell r="T297">
            <v>0.10200000000000001</v>
          </cell>
        </row>
        <row r="298">
          <cell r="A298">
            <v>296</v>
          </cell>
          <cell r="B298" t="str">
            <v>텀블러SW</v>
          </cell>
          <cell r="C298" t="str">
            <v>4로 1구 램프</v>
          </cell>
          <cell r="D298" t="str">
            <v>EA</v>
          </cell>
          <cell r="G298">
            <v>804</v>
          </cell>
          <cell r="H298">
            <v>2020</v>
          </cell>
          <cell r="Q298">
            <v>2020</v>
          </cell>
          <cell r="S298" t="str">
            <v>내선</v>
          </cell>
          <cell r="T298">
            <v>0.1</v>
          </cell>
        </row>
        <row r="299">
          <cell r="A299">
            <v>297</v>
          </cell>
          <cell r="B299" t="str">
            <v>텀블러SW</v>
          </cell>
          <cell r="C299" t="str">
            <v>4로 2구 램프</v>
          </cell>
          <cell r="D299" t="str">
            <v>EA</v>
          </cell>
          <cell r="G299">
            <v>804</v>
          </cell>
          <cell r="H299">
            <v>3720</v>
          </cell>
          <cell r="Q299">
            <v>3720</v>
          </cell>
          <cell r="S299" t="str">
            <v>내선</v>
          </cell>
          <cell r="T299">
            <v>0.12</v>
          </cell>
        </row>
        <row r="300">
          <cell r="A300">
            <v>298</v>
          </cell>
          <cell r="Q300" t="str">
            <v/>
          </cell>
        </row>
        <row r="301">
          <cell r="A301">
            <v>299</v>
          </cell>
          <cell r="Q301" t="str">
            <v/>
          </cell>
        </row>
        <row r="302">
          <cell r="A302">
            <v>300</v>
          </cell>
          <cell r="B302" t="str">
            <v>등 기 구</v>
          </cell>
          <cell r="C302" t="str">
            <v>IL-60W 벽부</v>
          </cell>
          <cell r="D302" t="str">
            <v>EA</v>
          </cell>
          <cell r="G302">
            <v>816</v>
          </cell>
          <cell r="H302">
            <v>25500</v>
          </cell>
          <cell r="Q302">
            <v>25500</v>
          </cell>
          <cell r="S302" t="str">
            <v>내선</v>
          </cell>
          <cell r="T302">
            <v>0.15</v>
          </cell>
        </row>
        <row r="303">
          <cell r="A303">
            <v>301</v>
          </cell>
          <cell r="B303" t="str">
            <v>등 기 구</v>
          </cell>
          <cell r="C303" t="str">
            <v>IL-100W 벽부</v>
          </cell>
          <cell r="D303" t="str">
            <v>EA</v>
          </cell>
          <cell r="G303">
            <v>816</v>
          </cell>
          <cell r="H303">
            <v>25500</v>
          </cell>
          <cell r="Q303">
            <v>25500</v>
          </cell>
          <cell r="S303" t="str">
            <v>내선</v>
          </cell>
          <cell r="T303">
            <v>0.158</v>
          </cell>
        </row>
        <row r="304">
          <cell r="A304">
            <v>302</v>
          </cell>
          <cell r="B304" t="str">
            <v>등 기 구</v>
          </cell>
          <cell r="C304" t="str">
            <v>IL-200W 벽부</v>
          </cell>
          <cell r="D304" t="str">
            <v>EA</v>
          </cell>
          <cell r="G304">
            <v>816</v>
          </cell>
          <cell r="H304">
            <v>25500</v>
          </cell>
          <cell r="Q304">
            <v>25500</v>
          </cell>
          <cell r="S304" t="str">
            <v>내선</v>
          </cell>
          <cell r="T304">
            <v>0.158</v>
          </cell>
        </row>
        <row r="305">
          <cell r="A305">
            <v>303</v>
          </cell>
          <cell r="B305" t="str">
            <v>등 기 구</v>
          </cell>
          <cell r="C305" t="str">
            <v>IL-60W 천정매입</v>
          </cell>
          <cell r="D305" t="str">
            <v>EA</v>
          </cell>
          <cell r="G305">
            <v>816</v>
          </cell>
          <cell r="H305">
            <v>25500</v>
          </cell>
          <cell r="Q305">
            <v>25500</v>
          </cell>
          <cell r="S305" t="str">
            <v>내선</v>
          </cell>
          <cell r="T305">
            <v>0.245</v>
          </cell>
        </row>
        <row r="306">
          <cell r="A306">
            <v>304</v>
          </cell>
          <cell r="B306" t="str">
            <v>등 기 구</v>
          </cell>
          <cell r="C306" t="str">
            <v>IL-60W 천정직부</v>
          </cell>
          <cell r="D306" t="str">
            <v>EA</v>
          </cell>
          <cell r="G306">
            <v>816</v>
          </cell>
          <cell r="H306">
            <v>25500</v>
          </cell>
          <cell r="Q306">
            <v>25500</v>
          </cell>
          <cell r="S306" t="str">
            <v>내선</v>
          </cell>
          <cell r="T306">
            <v>0.18</v>
          </cell>
        </row>
        <row r="307">
          <cell r="A307">
            <v>305</v>
          </cell>
          <cell r="B307" t="str">
            <v>등 기 구</v>
          </cell>
          <cell r="C307" t="str">
            <v>IL-100W 천정직부</v>
          </cell>
          <cell r="D307" t="str">
            <v>EA</v>
          </cell>
          <cell r="G307">
            <v>816</v>
          </cell>
          <cell r="H307">
            <v>25500</v>
          </cell>
          <cell r="Q307">
            <v>25500</v>
          </cell>
          <cell r="S307" t="str">
            <v>내선</v>
          </cell>
          <cell r="T307">
            <v>0.19</v>
          </cell>
        </row>
        <row r="308">
          <cell r="A308">
            <v>306</v>
          </cell>
          <cell r="B308" t="str">
            <v>등 기 구</v>
          </cell>
          <cell r="C308" t="str">
            <v>비상등</v>
          </cell>
          <cell r="D308" t="str">
            <v>EA</v>
          </cell>
          <cell r="G308">
            <v>650</v>
          </cell>
          <cell r="H308">
            <v>95000</v>
          </cell>
          <cell r="Q308">
            <v>95000</v>
          </cell>
          <cell r="S308" t="str">
            <v>내선</v>
          </cell>
          <cell r="T308">
            <v>0.158</v>
          </cell>
        </row>
        <row r="309">
          <cell r="A309">
            <v>307</v>
          </cell>
          <cell r="Q309" t="str">
            <v/>
          </cell>
        </row>
        <row r="310">
          <cell r="A310">
            <v>308</v>
          </cell>
          <cell r="B310" t="str">
            <v>등 기 구</v>
          </cell>
          <cell r="C310" t="str">
            <v>FL 2/40삼각벽부</v>
          </cell>
          <cell r="D310" t="str">
            <v>EA</v>
          </cell>
          <cell r="G310">
            <v>811</v>
          </cell>
          <cell r="H310">
            <v>27500</v>
          </cell>
          <cell r="Q310">
            <v>27500</v>
          </cell>
          <cell r="S310" t="str">
            <v>내선</v>
          </cell>
          <cell r="T310">
            <v>0.36499999999999999</v>
          </cell>
        </row>
        <row r="311">
          <cell r="A311">
            <v>309</v>
          </cell>
          <cell r="B311" t="str">
            <v>등 기 구</v>
          </cell>
          <cell r="C311" t="str">
            <v>FL 2/20삼각직부</v>
          </cell>
          <cell r="D311" t="str">
            <v>EA</v>
          </cell>
          <cell r="G311">
            <v>811</v>
          </cell>
          <cell r="H311">
            <v>24000</v>
          </cell>
          <cell r="Q311">
            <v>24000</v>
          </cell>
          <cell r="S311" t="str">
            <v>내선</v>
          </cell>
          <cell r="T311">
            <v>0.19500000000000001</v>
          </cell>
        </row>
        <row r="312">
          <cell r="A312">
            <v>310</v>
          </cell>
          <cell r="B312" t="str">
            <v>등 기 구</v>
          </cell>
          <cell r="C312" t="str">
            <v>FL 2/40삼각직부</v>
          </cell>
          <cell r="D312" t="str">
            <v>EA</v>
          </cell>
          <cell r="G312">
            <v>811</v>
          </cell>
          <cell r="H312">
            <v>26500</v>
          </cell>
          <cell r="Q312">
            <v>26500</v>
          </cell>
          <cell r="S312" t="str">
            <v>내선</v>
          </cell>
          <cell r="T312">
            <v>0.30499999999999999</v>
          </cell>
        </row>
        <row r="313">
          <cell r="A313">
            <v>311</v>
          </cell>
          <cell r="B313" t="str">
            <v>등 기 구</v>
          </cell>
          <cell r="C313" t="str">
            <v>FL 1/40삼각직부</v>
          </cell>
          <cell r="D313" t="str">
            <v>EA</v>
          </cell>
          <cell r="G313">
            <v>811</v>
          </cell>
          <cell r="H313">
            <v>15500</v>
          </cell>
          <cell r="Q313">
            <v>15500</v>
          </cell>
          <cell r="S313" t="str">
            <v>내선</v>
          </cell>
          <cell r="T313">
            <v>0.245</v>
          </cell>
        </row>
        <row r="314">
          <cell r="A314">
            <v>312</v>
          </cell>
          <cell r="B314" t="str">
            <v>등 기 구(SUS)</v>
          </cell>
          <cell r="C314" t="str">
            <v>FL 1/40삼각직부</v>
          </cell>
          <cell r="D314" t="str">
            <v>EA</v>
          </cell>
          <cell r="K314" t="str">
            <v>신일조명</v>
          </cell>
          <cell r="L314">
            <v>23500</v>
          </cell>
          <cell r="Q314">
            <v>23500</v>
          </cell>
          <cell r="S314" t="str">
            <v>내선</v>
          </cell>
          <cell r="T314">
            <v>0.245</v>
          </cell>
        </row>
        <row r="315">
          <cell r="A315">
            <v>313</v>
          </cell>
          <cell r="B315" t="str">
            <v>등 기 구</v>
          </cell>
          <cell r="C315" t="str">
            <v>FL 2/20매입</v>
          </cell>
          <cell r="D315" t="str">
            <v>EA</v>
          </cell>
          <cell r="G315">
            <v>811</v>
          </cell>
          <cell r="H315">
            <v>28000</v>
          </cell>
          <cell r="Q315">
            <v>28000</v>
          </cell>
          <cell r="S315" t="str">
            <v>내선</v>
          </cell>
          <cell r="T315">
            <v>0.32</v>
          </cell>
        </row>
        <row r="316">
          <cell r="A316">
            <v>314</v>
          </cell>
          <cell r="B316" t="str">
            <v>등 기 구</v>
          </cell>
          <cell r="C316" t="str">
            <v>FL 4/20매입</v>
          </cell>
          <cell r="D316" t="str">
            <v>EA</v>
          </cell>
          <cell r="G316">
            <v>811</v>
          </cell>
          <cell r="H316">
            <v>49500</v>
          </cell>
          <cell r="Q316">
            <v>49500</v>
          </cell>
          <cell r="S316" t="str">
            <v>내선</v>
          </cell>
          <cell r="T316">
            <v>0.56999999999999995</v>
          </cell>
        </row>
        <row r="317">
          <cell r="A317">
            <v>315</v>
          </cell>
          <cell r="B317" t="str">
            <v>등 기 구</v>
          </cell>
          <cell r="C317" t="str">
            <v>FL 2/40매입</v>
          </cell>
          <cell r="D317" t="str">
            <v>EA</v>
          </cell>
          <cell r="G317">
            <v>811</v>
          </cell>
          <cell r="H317">
            <v>35000</v>
          </cell>
          <cell r="Q317">
            <v>35000</v>
          </cell>
          <cell r="S317" t="str">
            <v>내선</v>
          </cell>
          <cell r="T317">
            <v>0.48799999999999999</v>
          </cell>
        </row>
        <row r="318">
          <cell r="A318">
            <v>316</v>
          </cell>
          <cell r="B318" t="str">
            <v>등 기 구</v>
          </cell>
          <cell r="C318" t="str">
            <v>FL 2/20펜던트</v>
          </cell>
          <cell r="D318" t="str">
            <v>EA</v>
          </cell>
          <cell r="G318">
            <v>811</v>
          </cell>
          <cell r="H318">
            <v>24500</v>
          </cell>
          <cell r="Q318">
            <v>24500</v>
          </cell>
          <cell r="S318" t="str">
            <v>내선</v>
          </cell>
          <cell r="T318">
            <v>0.23499999999999999</v>
          </cell>
        </row>
        <row r="319">
          <cell r="A319">
            <v>317</v>
          </cell>
          <cell r="B319" t="str">
            <v>등 기 구</v>
          </cell>
          <cell r="C319" t="str">
            <v>FL 2/40펜던트</v>
          </cell>
          <cell r="D319" t="str">
            <v>EA</v>
          </cell>
          <cell r="G319">
            <v>811</v>
          </cell>
          <cell r="H319">
            <v>27500</v>
          </cell>
          <cell r="Q319">
            <v>27500</v>
          </cell>
          <cell r="S319" t="str">
            <v>내선</v>
          </cell>
          <cell r="T319">
            <v>0.36499999999999999</v>
          </cell>
        </row>
        <row r="320">
          <cell r="A320">
            <v>318</v>
          </cell>
          <cell r="B320" t="str">
            <v>등 기 구</v>
          </cell>
          <cell r="C320" t="str">
            <v>FL 1/40펜던트</v>
          </cell>
          <cell r="D320" t="str">
            <v>EA</v>
          </cell>
          <cell r="G320">
            <v>811</v>
          </cell>
          <cell r="H320">
            <v>16500</v>
          </cell>
          <cell r="Q320">
            <v>16500</v>
          </cell>
          <cell r="S320" t="str">
            <v>내선</v>
          </cell>
          <cell r="T320">
            <v>0.29499999999999998</v>
          </cell>
        </row>
        <row r="321">
          <cell r="A321">
            <v>319</v>
          </cell>
          <cell r="B321" t="str">
            <v>등 기 구</v>
          </cell>
          <cell r="C321" t="str">
            <v>FL 1/30W 천정직부</v>
          </cell>
          <cell r="D321" t="str">
            <v>EA</v>
          </cell>
          <cell r="Q321">
            <v>0</v>
          </cell>
          <cell r="S321" t="str">
            <v>내선</v>
          </cell>
          <cell r="T321">
            <v>0.16500000000000001</v>
          </cell>
        </row>
        <row r="322">
          <cell r="A322">
            <v>320</v>
          </cell>
          <cell r="B322" t="str">
            <v>등 기 구</v>
          </cell>
          <cell r="C322" t="str">
            <v>FL 1/30W매입</v>
          </cell>
          <cell r="D322" t="str">
            <v>EA</v>
          </cell>
          <cell r="Q322">
            <v>0</v>
          </cell>
          <cell r="S322" t="str">
            <v>내선</v>
          </cell>
          <cell r="T322">
            <v>0.26600000000000001</v>
          </cell>
        </row>
        <row r="323">
          <cell r="A323">
            <v>321</v>
          </cell>
          <cell r="B323" t="str">
            <v>등 기 구</v>
          </cell>
          <cell r="C323" t="str">
            <v>FL 2/30W매입</v>
          </cell>
          <cell r="D323" t="str">
            <v>EA</v>
          </cell>
          <cell r="Q323">
            <v>0</v>
          </cell>
          <cell r="S323" t="str">
            <v>내선</v>
          </cell>
          <cell r="T323">
            <v>0.36</v>
          </cell>
        </row>
        <row r="324">
          <cell r="A324">
            <v>322</v>
          </cell>
          <cell r="B324" t="str">
            <v>등 기 구</v>
          </cell>
          <cell r="C324" t="str">
            <v>FL 1/40W매입</v>
          </cell>
          <cell r="D324" t="str">
            <v>EA</v>
          </cell>
          <cell r="G324">
            <v>811</v>
          </cell>
          <cell r="H324">
            <v>26000</v>
          </cell>
          <cell r="Q324">
            <v>26000</v>
          </cell>
          <cell r="S324" t="str">
            <v>내선</v>
          </cell>
          <cell r="T324">
            <v>0.39900000000000002</v>
          </cell>
        </row>
        <row r="325">
          <cell r="A325">
            <v>323</v>
          </cell>
          <cell r="B325" t="str">
            <v>등 기 구</v>
          </cell>
          <cell r="C325" t="str">
            <v>FL 2/40방폭형</v>
          </cell>
          <cell r="D325" t="str">
            <v>EA</v>
          </cell>
          <cell r="G325">
            <v>818</v>
          </cell>
          <cell r="H325">
            <v>244000</v>
          </cell>
          <cell r="Q325">
            <v>244000</v>
          </cell>
          <cell r="S325" t="str">
            <v>내선</v>
          </cell>
          <cell r="T325">
            <v>0.73</v>
          </cell>
        </row>
        <row r="326">
          <cell r="A326">
            <v>324</v>
          </cell>
          <cell r="B326" t="str">
            <v>등 기 구(SUS)</v>
          </cell>
          <cell r="C326" t="str">
            <v>FL 1/40W매입</v>
          </cell>
          <cell r="D326" t="str">
            <v>EA</v>
          </cell>
          <cell r="K326" t="str">
            <v>신일조명</v>
          </cell>
          <cell r="L326">
            <v>34000</v>
          </cell>
          <cell r="Q326">
            <v>34000</v>
          </cell>
          <cell r="S326" t="str">
            <v>내선</v>
          </cell>
          <cell r="T326">
            <v>0.39900000000000002</v>
          </cell>
        </row>
        <row r="327">
          <cell r="A327">
            <v>325</v>
          </cell>
          <cell r="B327" t="str">
            <v>등 기 구(SUS)</v>
          </cell>
          <cell r="C327" t="str">
            <v>FL 1/40펜던트</v>
          </cell>
          <cell r="D327" t="str">
            <v>EA</v>
          </cell>
          <cell r="K327" t="str">
            <v>신일조명</v>
          </cell>
          <cell r="L327">
            <v>24500</v>
          </cell>
          <cell r="Q327">
            <v>24500</v>
          </cell>
          <cell r="S327" t="str">
            <v>내선</v>
          </cell>
          <cell r="T327">
            <v>0.29499999999999998</v>
          </cell>
        </row>
        <row r="328">
          <cell r="A328">
            <v>326</v>
          </cell>
          <cell r="B328" t="str">
            <v>램      프</v>
          </cell>
          <cell r="C328" t="str">
            <v>FL 10W  26㎜×330㎜</v>
          </cell>
          <cell r="D328" t="str">
            <v>EA</v>
          </cell>
          <cell r="G328">
            <v>807</v>
          </cell>
          <cell r="H328">
            <v>580</v>
          </cell>
          <cell r="Q328">
            <v>580</v>
          </cell>
        </row>
        <row r="329">
          <cell r="A329">
            <v>327</v>
          </cell>
          <cell r="B329" t="str">
            <v>램      프</v>
          </cell>
          <cell r="C329" t="str">
            <v>FL 20W  28㎜×590㎜</v>
          </cell>
          <cell r="D329" t="str">
            <v>EA</v>
          </cell>
          <cell r="G329">
            <v>807</v>
          </cell>
          <cell r="H329">
            <v>650</v>
          </cell>
          <cell r="Q329">
            <v>650</v>
          </cell>
        </row>
        <row r="330">
          <cell r="A330">
            <v>328</v>
          </cell>
          <cell r="B330" t="str">
            <v>램      프</v>
          </cell>
          <cell r="C330" t="str">
            <v>FL 30W  26㎜×893㎜</v>
          </cell>
          <cell r="D330" t="str">
            <v>EA</v>
          </cell>
          <cell r="G330">
            <v>807</v>
          </cell>
          <cell r="H330">
            <v>1450</v>
          </cell>
          <cell r="Q330">
            <v>1450</v>
          </cell>
        </row>
        <row r="331">
          <cell r="A331">
            <v>329</v>
          </cell>
          <cell r="B331" t="str">
            <v>램      프</v>
          </cell>
          <cell r="C331" t="str">
            <v>FL 40W  28㎜×1198㎜</v>
          </cell>
          <cell r="D331" t="str">
            <v>EA</v>
          </cell>
          <cell r="G331">
            <v>807</v>
          </cell>
          <cell r="H331">
            <v>980</v>
          </cell>
          <cell r="Q331">
            <v>980</v>
          </cell>
        </row>
        <row r="332">
          <cell r="A332">
            <v>330</v>
          </cell>
          <cell r="B332" t="str">
            <v>램      프</v>
          </cell>
          <cell r="C332" t="str">
            <v>FCL22W28.5㎜×216㎜</v>
          </cell>
          <cell r="D332" t="str">
            <v>EA</v>
          </cell>
          <cell r="G332">
            <v>807</v>
          </cell>
          <cell r="H332">
            <v>1300</v>
          </cell>
          <cell r="Q332">
            <v>1300</v>
          </cell>
        </row>
        <row r="333">
          <cell r="A333">
            <v>331</v>
          </cell>
          <cell r="B333" t="str">
            <v>램      프</v>
          </cell>
          <cell r="C333" t="str">
            <v>FCL30W28.5㎜×236㎜</v>
          </cell>
          <cell r="D333" t="str">
            <v>EA</v>
          </cell>
          <cell r="G333">
            <v>807</v>
          </cell>
          <cell r="H333">
            <v>1300</v>
          </cell>
          <cell r="Q333">
            <v>1300</v>
          </cell>
        </row>
        <row r="334">
          <cell r="A334">
            <v>332</v>
          </cell>
          <cell r="B334" t="str">
            <v>램      프</v>
          </cell>
          <cell r="C334" t="str">
            <v>FCL32W28.5㎜×312㎜</v>
          </cell>
          <cell r="D334" t="str">
            <v>EA</v>
          </cell>
          <cell r="G334">
            <v>807</v>
          </cell>
          <cell r="H334">
            <v>1800</v>
          </cell>
          <cell r="Q334">
            <v>1800</v>
          </cell>
        </row>
        <row r="335">
          <cell r="A335">
            <v>333</v>
          </cell>
          <cell r="B335" t="str">
            <v>램      프</v>
          </cell>
          <cell r="C335" t="str">
            <v>FCL40W28.5㎜×386㎜</v>
          </cell>
          <cell r="D335" t="str">
            <v>EA</v>
          </cell>
          <cell r="G335">
            <v>807</v>
          </cell>
          <cell r="H335">
            <v>2700</v>
          </cell>
          <cell r="Q335">
            <v>2700</v>
          </cell>
        </row>
        <row r="336">
          <cell r="A336">
            <v>334</v>
          </cell>
          <cell r="Q336" t="str">
            <v/>
          </cell>
        </row>
        <row r="337">
          <cell r="A337">
            <v>335</v>
          </cell>
          <cell r="Q337" t="str">
            <v/>
          </cell>
        </row>
        <row r="338">
          <cell r="A338">
            <v>336</v>
          </cell>
          <cell r="Q338" t="str">
            <v/>
          </cell>
        </row>
        <row r="339">
          <cell r="A339">
            <v>337</v>
          </cell>
          <cell r="B339" t="str">
            <v>램      프</v>
          </cell>
          <cell r="C339" t="str">
            <v>220V  IL 60W</v>
          </cell>
          <cell r="D339" t="str">
            <v>EA</v>
          </cell>
          <cell r="G339">
            <v>808</v>
          </cell>
          <cell r="H339">
            <v>220</v>
          </cell>
          <cell r="Q339">
            <v>220</v>
          </cell>
        </row>
        <row r="340">
          <cell r="A340">
            <v>338</v>
          </cell>
          <cell r="B340" t="str">
            <v>램      프</v>
          </cell>
          <cell r="C340" t="str">
            <v>220V  IL 100W</v>
          </cell>
          <cell r="D340" t="str">
            <v>EA</v>
          </cell>
          <cell r="G340">
            <v>808</v>
          </cell>
          <cell r="H340">
            <v>230</v>
          </cell>
          <cell r="Q340">
            <v>230</v>
          </cell>
        </row>
        <row r="341">
          <cell r="A341">
            <v>339</v>
          </cell>
          <cell r="B341" t="str">
            <v>램      프</v>
          </cell>
          <cell r="C341" t="str">
            <v>220V  IL 200W</v>
          </cell>
          <cell r="D341" t="str">
            <v>EA</v>
          </cell>
          <cell r="G341">
            <v>808</v>
          </cell>
          <cell r="H341">
            <v>380</v>
          </cell>
          <cell r="Q341">
            <v>380</v>
          </cell>
        </row>
        <row r="342">
          <cell r="A342">
            <v>340</v>
          </cell>
          <cell r="Q342" t="str">
            <v/>
          </cell>
        </row>
        <row r="343">
          <cell r="A343">
            <v>341</v>
          </cell>
          <cell r="Q343" t="str">
            <v/>
          </cell>
        </row>
        <row r="344">
          <cell r="A344">
            <v>342</v>
          </cell>
          <cell r="B344" t="str">
            <v>등 기 구</v>
          </cell>
          <cell r="C344" t="str">
            <v>MH 250W천정형</v>
          </cell>
          <cell r="D344" t="str">
            <v>EA</v>
          </cell>
          <cell r="G344">
            <v>810</v>
          </cell>
          <cell r="H344">
            <v>44000</v>
          </cell>
          <cell r="Q344">
            <v>44000</v>
          </cell>
          <cell r="S344" t="str">
            <v>내선</v>
          </cell>
          <cell r="T344">
            <v>0.495</v>
          </cell>
        </row>
        <row r="345">
          <cell r="A345">
            <v>343</v>
          </cell>
          <cell r="B345" t="str">
            <v>등 기 구</v>
          </cell>
          <cell r="C345" t="str">
            <v>MH 175W천정형</v>
          </cell>
          <cell r="D345" t="str">
            <v>EA</v>
          </cell>
          <cell r="G345">
            <v>810</v>
          </cell>
          <cell r="H345">
            <v>44000</v>
          </cell>
          <cell r="Q345">
            <v>44000</v>
          </cell>
          <cell r="S345" t="str">
            <v>내선</v>
          </cell>
          <cell r="T345">
            <v>0.44</v>
          </cell>
        </row>
        <row r="346">
          <cell r="A346">
            <v>344</v>
          </cell>
          <cell r="B346" t="str">
            <v>등 기 구</v>
          </cell>
          <cell r="C346" t="str">
            <v>MH 175W벽부형</v>
          </cell>
          <cell r="D346" t="str">
            <v>EA</v>
          </cell>
          <cell r="G346">
            <v>810</v>
          </cell>
          <cell r="H346">
            <v>45000</v>
          </cell>
          <cell r="Q346">
            <v>45000</v>
          </cell>
          <cell r="S346" t="str">
            <v>내선</v>
          </cell>
          <cell r="T346">
            <v>0.44</v>
          </cell>
        </row>
        <row r="347">
          <cell r="A347">
            <v>345</v>
          </cell>
          <cell r="Q347" t="str">
            <v/>
          </cell>
        </row>
        <row r="348">
          <cell r="A348">
            <v>346</v>
          </cell>
          <cell r="Q348" t="str">
            <v/>
          </cell>
        </row>
        <row r="349">
          <cell r="A349">
            <v>347</v>
          </cell>
          <cell r="Q349" t="str">
            <v/>
          </cell>
        </row>
        <row r="350">
          <cell r="A350">
            <v>348</v>
          </cell>
          <cell r="Q350" t="str">
            <v/>
          </cell>
        </row>
        <row r="351">
          <cell r="A351">
            <v>349</v>
          </cell>
          <cell r="B351" t="str">
            <v>메탈할라이드 램프</v>
          </cell>
          <cell r="C351" t="str">
            <v>MH 175W</v>
          </cell>
          <cell r="D351" t="str">
            <v>EA</v>
          </cell>
          <cell r="G351">
            <v>813</v>
          </cell>
          <cell r="H351">
            <v>15000</v>
          </cell>
          <cell r="Q351">
            <v>15000</v>
          </cell>
        </row>
        <row r="352">
          <cell r="A352">
            <v>350</v>
          </cell>
          <cell r="B352" t="str">
            <v>메탈할라이드 램프</v>
          </cell>
          <cell r="C352" t="str">
            <v>MH 250W</v>
          </cell>
          <cell r="D352" t="str">
            <v>EA</v>
          </cell>
          <cell r="G352">
            <v>813</v>
          </cell>
          <cell r="H352">
            <v>16000</v>
          </cell>
          <cell r="Q352">
            <v>16000</v>
          </cell>
        </row>
        <row r="353">
          <cell r="A353">
            <v>351</v>
          </cell>
          <cell r="Q353" t="str">
            <v/>
          </cell>
        </row>
        <row r="354">
          <cell r="A354">
            <v>352</v>
          </cell>
          <cell r="Q354" t="str">
            <v/>
          </cell>
        </row>
        <row r="355">
          <cell r="A355">
            <v>353</v>
          </cell>
          <cell r="Q355" t="str">
            <v/>
          </cell>
        </row>
        <row r="356">
          <cell r="A356">
            <v>354</v>
          </cell>
          <cell r="B356" t="str">
            <v>메탈할라이드 안정기</v>
          </cell>
          <cell r="C356" t="str">
            <v>220V/175W</v>
          </cell>
          <cell r="D356" t="str">
            <v>EA</v>
          </cell>
          <cell r="G356">
            <v>813</v>
          </cell>
          <cell r="H356">
            <v>22000</v>
          </cell>
          <cell r="Q356">
            <v>22000</v>
          </cell>
        </row>
        <row r="357">
          <cell r="A357">
            <v>355</v>
          </cell>
          <cell r="B357" t="str">
            <v>메탈할라이드 안정기</v>
          </cell>
          <cell r="C357" t="str">
            <v>220V/250W</v>
          </cell>
          <cell r="D357" t="str">
            <v>EA</v>
          </cell>
          <cell r="G357">
            <v>813</v>
          </cell>
          <cell r="H357">
            <v>25000</v>
          </cell>
          <cell r="Q357">
            <v>25000</v>
          </cell>
        </row>
        <row r="358">
          <cell r="A358">
            <v>356</v>
          </cell>
          <cell r="Q358" t="str">
            <v/>
          </cell>
        </row>
        <row r="359">
          <cell r="A359">
            <v>357</v>
          </cell>
          <cell r="Q359" t="str">
            <v/>
          </cell>
        </row>
        <row r="360">
          <cell r="A360">
            <v>358</v>
          </cell>
          <cell r="B360" t="str">
            <v>판넬</v>
          </cell>
          <cell r="D360" t="str">
            <v>면</v>
          </cell>
          <cell r="Q360">
            <v>0</v>
          </cell>
          <cell r="S360" t="str">
            <v>프전</v>
          </cell>
          <cell r="T360">
            <v>5.8</v>
          </cell>
          <cell r="U360" t="str">
            <v>보인</v>
          </cell>
          <cell r="V360">
            <v>1.9</v>
          </cell>
        </row>
        <row r="361">
          <cell r="A361">
            <v>359</v>
          </cell>
          <cell r="Q361" t="str">
            <v/>
          </cell>
        </row>
        <row r="362">
          <cell r="A362">
            <v>360</v>
          </cell>
          <cell r="B362" t="str">
            <v>전극식레벨</v>
          </cell>
          <cell r="C362" t="str">
            <v>3선 3극</v>
          </cell>
          <cell r="D362" t="str">
            <v>set</v>
          </cell>
          <cell r="G362">
            <v>794</v>
          </cell>
          <cell r="H362">
            <v>40000</v>
          </cell>
          <cell r="Q362">
            <v>40000</v>
          </cell>
          <cell r="S362" t="str">
            <v>내선</v>
          </cell>
          <cell r="T362">
            <v>0.8</v>
          </cell>
          <cell r="Y362" t="str">
            <v>공율은 전극봉지지기</v>
          </cell>
        </row>
        <row r="363">
          <cell r="A363">
            <v>361</v>
          </cell>
          <cell r="B363" t="str">
            <v>전극식레벨</v>
          </cell>
          <cell r="C363" t="str">
            <v>4선 4극</v>
          </cell>
          <cell r="D363" t="str">
            <v>set</v>
          </cell>
          <cell r="G363">
            <v>794</v>
          </cell>
          <cell r="H363">
            <v>85000</v>
          </cell>
          <cell r="Q363">
            <v>85000</v>
          </cell>
          <cell r="S363" t="str">
            <v>내선</v>
          </cell>
          <cell r="T363">
            <v>0.85</v>
          </cell>
          <cell r="Y363" t="str">
            <v>공율은 전극봉지지기</v>
          </cell>
        </row>
        <row r="364">
          <cell r="A364">
            <v>362</v>
          </cell>
          <cell r="B364" t="str">
            <v>전극식레벨</v>
          </cell>
          <cell r="C364" t="str">
            <v>5선 5극</v>
          </cell>
          <cell r="D364" t="str">
            <v>set</v>
          </cell>
          <cell r="G364">
            <v>794</v>
          </cell>
          <cell r="H364">
            <v>100000</v>
          </cell>
          <cell r="Q364">
            <v>100000</v>
          </cell>
          <cell r="S364" t="str">
            <v>내선</v>
          </cell>
          <cell r="T364">
            <v>1.1000000000000001</v>
          </cell>
          <cell r="Y364" t="str">
            <v>공율은 전극봉지지기</v>
          </cell>
        </row>
        <row r="365">
          <cell r="A365">
            <v>363</v>
          </cell>
          <cell r="Q365" t="str">
            <v/>
          </cell>
        </row>
        <row r="366">
          <cell r="A366">
            <v>364</v>
          </cell>
          <cell r="Q366" t="str">
            <v/>
          </cell>
        </row>
        <row r="367">
          <cell r="A367">
            <v>365</v>
          </cell>
          <cell r="B367" t="str">
            <v>AMP</v>
          </cell>
          <cell r="D367" t="str">
            <v>면</v>
          </cell>
          <cell r="Q367">
            <v>0</v>
          </cell>
          <cell r="S367" t="str">
            <v>통내</v>
          </cell>
          <cell r="T367">
            <v>9</v>
          </cell>
        </row>
        <row r="368">
          <cell r="A368">
            <v>366</v>
          </cell>
          <cell r="B368" t="str">
            <v>스피커</v>
          </cell>
          <cell r="C368" t="str">
            <v>3W  천정형</v>
          </cell>
          <cell r="D368" t="str">
            <v>EA</v>
          </cell>
          <cell r="G368">
            <v>838</v>
          </cell>
          <cell r="H368">
            <v>12000</v>
          </cell>
          <cell r="Q368">
            <v>12000</v>
          </cell>
          <cell r="S368" t="str">
            <v>통내</v>
          </cell>
          <cell r="T368">
            <v>0.45</v>
          </cell>
        </row>
        <row r="369">
          <cell r="A369">
            <v>367</v>
          </cell>
          <cell r="B369" t="str">
            <v>스피커</v>
          </cell>
          <cell r="C369" t="str">
            <v>3W 벽부형</v>
          </cell>
          <cell r="D369" t="str">
            <v>EA</v>
          </cell>
          <cell r="G369">
            <v>838</v>
          </cell>
          <cell r="H369">
            <v>12000</v>
          </cell>
          <cell r="Q369">
            <v>12000</v>
          </cell>
          <cell r="S369" t="str">
            <v>통내</v>
          </cell>
          <cell r="T369">
            <v>0.45</v>
          </cell>
        </row>
        <row r="370">
          <cell r="A370">
            <v>368</v>
          </cell>
          <cell r="B370" t="str">
            <v>스피커</v>
          </cell>
          <cell r="C370" t="str">
            <v>20W옥외칼럼형</v>
          </cell>
          <cell r="D370" t="str">
            <v>EA</v>
          </cell>
          <cell r="G370">
            <v>838</v>
          </cell>
          <cell r="H370">
            <v>40000</v>
          </cell>
          <cell r="Q370">
            <v>40000</v>
          </cell>
          <cell r="S370" t="str">
            <v>통내</v>
          </cell>
          <cell r="T370">
            <v>1</v>
          </cell>
        </row>
        <row r="371">
          <cell r="A371">
            <v>369</v>
          </cell>
          <cell r="B371" t="str">
            <v>스피커</v>
          </cell>
          <cell r="C371" t="str">
            <v xml:space="preserve">HORN형 10W  </v>
          </cell>
          <cell r="D371" t="str">
            <v>EA</v>
          </cell>
          <cell r="G371">
            <v>835</v>
          </cell>
          <cell r="H371">
            <v>35200</v>
          </cell>
          <cell r="Q371">
            <v>35200</v>
          </cell>
          <cell r="S371" t="str">
            <v>통내</v>
          </cell>
          <cell r="T371">
            <v>0.6</v>
          </cell>
        </row>
        <row r="372">
          <cell r="A372">
            <v>370</v>
          </cell>
          <cell r="B372" t="str">
            <v>스피커</v>
          </cell>
          <cell r="C372" t="str">
            <v xml:space="preserve">HORN형 30W  </v>
          </cell>
          <cell r="D372" t="str">
            <v>EA</v>
          </cell>
          <cell r="G372">
            <v>835</v>
          </cell>
          <cell r="H372">
            <v>46200</v>
          </cell>
          <cell r="Q372">
            <v>46200</v>
          </cell>
          <cell r="S372" t="str">
            <v>통내</v>
          </cell>
          <cell r="T372">
            <v>1</v>
          </cell>
        </row>
        <row r="373">
          <cell r="A373">
            <v>371</v>
          </cell>
          <cell r="Q373" t="str">
            <v/>
          </cell>
        </row>
        <row r="374">
          <cell r="A374">
            <v>372</v>
          </cell>
          <cell r="Q374" t="str">
            <v/>
          </cell>
        </row>
        <row r="375">
          <cell r="A375">
            <v>373</v>
          </cell>
          <cell r="B375" t="str">
            <v>인터폰</v>
          </cell>
          <cell r="C375" t="str">
            <v>전자연립식20회로</v>
          </cell>
          <cell r="D375" t="str">
            <v>EA</v>
          </cell>
          <cell r="G375">
            <v>861</v>
          </cell>
          <cell r="H375">
            <v>36000</v>
          </cell>
          <cell r="Q375">
            <v>36000</v>
          </cell>
          <cell r="S375" t="str">
            <v>통내</v>
          </cell>
          <cell r="T375">
            <v>1</v>
          </cell>
          <cell r="U375" t="str">
            <v>통설</v>
          </cell>
          <cell r="V375">
            <v>2</v>
          </cell>
        </row>
        <row r="376">
          <cell r="A376">
            <v>374</v>
          </cell>
          <cell r="Q376" t="str">
            <v/>
          </cell>
        </row>
        <row r="377">
          <cell r="A377">
            <v>375</v>
          </cell>
          <cell r="Q377" t="str">
            <v/>
          </cell>
        </row>
        <row r="378">
          <cell r="A378">
            <v>376</v>
          </cell>
          <cell r="B378" t="str">
            <v>차동식 스포트감지기</v>
          </cell>
          <cell r="C378" t="str">
            <v>2종</v>
          </cell>
          <cell r="D378" t="str">
            <v>EA</v>
          </cell>
          <cell r="G378">
            <v>650</v>
          </cell>
          <cell r="H378">
            <v>5000</v>
          </cell>
          <cell r="Q378">
            <v>5000</v>
          </cell>
          <cell r="S378" t="str">
            <v>내선</v>
          </cell>
          <cell r="T378">
            <v>0.14300000000000002</v>
          </cell>
        </row>
        <row r="379">
          <cell r="A379">
            <v>377</v>
          </cell>
          <cell r="B379" t="str">
            <v>광전식 연감지기</v>
          </cell>
          <cell r="C379" t="str">
            <v>비축적형</v>
          </cell>
          <cell r="D379" t="str">
            <v>EA</v>
          </cell>
          <cell r="G379">
            <v>650</v>
          </cell>
          <cell r="H379">
            <v>20000</v>
          </cell>
          <cell r="Q379">
            <v>20000</v>
          </cell>
          <cell r="S379" t="str">
            <v>내선</v>
          </cell>
          <cell r="T379">
            <v>0.14300000000000002</v>
          </cell>
        </row>
        <row r="380">
          <cell r="A380">
            <v>378</v>
          </cell>
          <cell r="B380" t="str">
            <v>정온식감지기</v>
          </cell>
          <cell r="C380" t="str">
            <v>1종</v>
          </cell>
          <cell r="D380" t="str">
            <v>EA</v>
          </cell>
          <cell r="G380">
            <v>650</v>
          </cell>
          <cell r="H380">
            <v>5000</v>
          </cell>
          <cell r="Q380">
            <v>5000</v>
          </cell>
          <cell r="S380" t="str">
            <v>내선</v>
          </cell>
          <cell r="T380">
            <v>0.14300000000000002</v>
          </cell>
        </row>
        <row r="381">
          <cell r="A381">
            <v>379</v>
          </cell>
          <cell r="B381" t="str">
            <v>유도등</v>
          </cell>
          <cell r="C381" t="str">
            <v>통로유도등</v>
          </cell>
          <cell r="D381" t="str">
            <v>EA</v>
          </cell>
          <cell r="G381">
            <v>650</v>
          </cell>
          <cell r="H381">
            <v>27000</v>
          </cell>
          <cell r="Q381">
            <v>27000</v>
          </cell>
          <cell r="S381" t="str">
            <v>내선</v>
          </cell>
          <cell r="T381">
            <v>0.79500000000000004</v>
          </cell>
        </row>
        <row r="382">
          <cell r="A382">
            <v>380</v>
          </cell>
          <cell r="B382" t="str">
            <v>유도등</v>
          </cell>
          <cell r="C382" t="str">
            <v>피난구유도등</v>
          </cell>
          <cell r="D382" t="str">
            <v>EA</v>
          </cell>
          <cell r="G382">
            <v>650</v>
          </cell>
          <cell r="H382">
            <v>25000</v>
          </cell>
          <cell r="Q382">
            <v>25000</v>
          </cell>
          <cell r="S382" t="str">
            <v>내선</v>
          </cell>
          <cell r="T382">
            <v>0.13500000000000001</v>
          </cell>
        </row>
        <row r="383">
          <cell r="A383">
            <v>381</v>
          </cell>
          <cell r="B383" t="str">
            <v>수동발신기</v>
          </cell>
          <cell r="D383" t="str">
            <v>EA</v>
          </cell>
          <cell r="G383">
            <v>650</v>
          </cell>
          <cell r="H383">
            <v>3500</v>
          </cell>
          <cell r="Q383">
            <v>3500</v>
          </cell>
          <cell r="S383" t="str">
            <v>내선</v>
          </cell>
          <cell r="T383">
            <v>0.3</v>
          </cell>
        </row>
        <row r="384">
          <cell r="A384">
            <v>382</v>
          </cell>
          <cell r="B384" t="str">
            <v>경종</v>
          </cell>
          <cell r="D384" t="str">
            <v>EA</v>
          </cell>
          <cell r="G384">
            <v>650</v>
          </cell>
          <cell r="H384">
            <v>5500</v>
          </cell>
          <cell r="Q384">
            <v>5500</v>
          </cell>
          <cell r="S384" t="str">
            <v>내선</v>
          </cell>
          <cell r="T384">
            <v>0.15</v>
          </cell>
        </row>
        <row r="385">
          <cell r="A385">
            <v>383</v>
          </cell>
          <cell r="B385" t="str">
            <v>표시등</v>
          </cell>
          <cell r="D385" t="str">
            <v>EA</v>
          </cell>
          <cell r="G385">
            <v>650</v>
          </cell>
          <cell r="H385">
            <v>1200</v>
          </cell>
          <cell r="Q385">
            <v>1200</v>
          </cell>
          <cell r="S385" t="str">
            <v>내선</v>
          </cell>
          <cell r="T385">
            <v>0.2</v>
          </cell>
        </row>
        <row r="386">
          <cell r="A386">
            <v>384</v>
          </cell>
          <cell r="B386" t="str">
            <v>속보세트 함</v>
          </cell>
          <cell r="D386" t="str">
            <v>EA</v>
          </cell>
          <cell r="K386" t="str">
            <v>동방전자</v>
          </cell>
          <cell r="L386">
            <v>6000</v>
          </cell>
          <cell r="Q386">
            <v>6000</v>
          </cell>
          <cell r="S386" t="str">
            <v>내선</v>
          </cell>
          <cell r="T386">
            <v>0.66</v>
          </cell>
        </row>
        <row r="387">
          <cell r="A387">
            <v>385</v>
          </cell>
          <cell r="Q387" t="str">
            <v/>
          </cell>
        </row>
        <row r="388">
          <cell r="A388">
            <v>386</v>
          </cell>
          <cell r="Q388" t="str">
            <v/>
          </cell>
        </row>
        <row r="389">
          <cell r="A389">
            <v>387</v>
          </cell>
          <cell r="B389" t="str">
            <v>수신기</v>
          </cell>
          <cell r="C389" t="str">
            <v>P형1급   10회로용</v>
          </cell>
          <cell r="D389" t="str">
            <v>set</v>
          </cell>
          <cell r="K389" t="str">
            <v>대우소방</v>
          </cell>
          <cell r="L389">
            <v>280000</v>
          </cell>
          <cell r="M389" t="str">
            <v>대일소방</v>
          </cell>
          <cell r="N389">
            <v>315000</v>
          </cell>
          <cell r="O389" t="str">
            <v>국민소방설비</v>
          </cell>
          <cell r="P389">
            <v>318000</v>
          </cell>
          <cell r="Q389">
            <v>280000</v>
          </cell>
          <cell r="S389" t="str">
            <v>내선</v>
          </cell>
          <cell r="T389">
            <v>9</v>
          </cell>
        </row>
        <row r="390">
          <cell r="A390">
            <v>388</v>
          </cell>
          <cell r="B390" t="str">
            <v>부표시기</v>
          </cell>
          <cell r="C390" t="str">
            <v xml:space="preserve"> 10회로용</v>
          </cell>
          <cell r="D390" t="str">
            <v>대</v>
          </cell>
          <cell r="G390">
            <v>650</v>
          </cell>
          <cell r="H390">
            <v>255000</v>
          </cell>
          <cell r="Q390">
            <v>255000</v>
          </cell>
          <cell r="S390" t="str">
            <v>내선</v>
          </cell>
          <cell r="T390">
            <v>4</v>
          </cell>
        </row>
        <row r="391">
          <cell r="A391">
            <v>389</v>
          </cell>
          <cell r="B391" t="str">
            <v>스프링쿨러수동조작함</v>
          </cell>
          <cell r="D391" t="str">
            <v>EA</v>
          </cell>
          <cell r="G391">
            <v>650</v>
          </cell>
          <cell r="H391">
            <v>30000</v>
          </cell>
          <cell r="Q391">
            <v>30000</v>
          </cell>
          <cell r="S391" t="str">
            <v>내선</v>
          </cell>
          <cell r="T391">
            <v>0.66</v>
          </cell>
        </row>
        <row r="392">
          <cell r="A392">
            <v>390</v>
          </cell>
          <cell r="B392" t="str">
            <v>전자 싸이렌</v>
          </cell>
          <cell r="D392" t="str">
            <v>EA</v>
          </cell>
          <cell r="G392">
            <v>650</v>
          </cell>
          <cell r="H392">
            <v>30000</v>
          </cell>
          <cell r="Q392">
            <v>30000</v>
          </cell>
          <cell r="S392" t="str">
            <v>통내</v>
          </cell>
          <cell r="T392">
            <v>1.6</v>
          </cell>
        </row>
        <row r="393">
          <cell r="A393">
            <v>391</v>
          </cell>
          <cell r="Q393" t="str">
            <v/>
          </cell>
        </row>
        <row r="394">
          <cell r="A394">
            <v>392</v>
          </cell>
          <cell r="Q394" t="str">
            <v/>
          </cell>
        </row>
        <row r="395">
          <cell r="A395">
            <v>393</v>
          </cell>
          <cell r="Q395" t="str">
            <v/>
          </cell>
        </row>
        <row r="396">
          <cell r="A396">
            <v>394</v>
          </cell>
          <cell r="B396" t="str">
            <v>가로등점멸기</v>
          </cell>
          <cell r="C396" t="str">
            <v>상시/격등</v>
          </cell>
          <cell r="D396" t="str">
            <v>대</v>
          </cell>
          <cell r="G396">
            <v>821</v>
          </cell>
          <cell r="H396">
            <v>3280000</v>
          </cell>
          <cell r="Q396">
            <v>3280000</v>
          </cell>
          <cell r="S396" t="str">
            <v>프전</v>
          </cell>
          <cell r="T396">
            <v>5.8</v>
          </cell>
          <cell r="U396" t="str">
            <v>보인</v>
          </cell>
          <cell r="V396">
            <v>1.9</v>
          </cell>
        </row>
        <row r="397">
          <cell r="A397">
            <v>395</v>
          </cell>
          <cell r="B397" t="str">
            <v>차광막</v>
          </cell>
          <cell r="D397" t="str">
            <v>대</v>
          </cell>
          <cell r="G397">
            <v>821</v>
          </cell>
          <cell r="H397">
            <v>150000</v>
          </cell>
          <cell r="Q397">
            <v>150000</v>
          </cell>
        </row>
        <row r="398">
          <cell r="A398">
            <v>396</v>
          </cell>
          <cell r="Q398" t="str">
            <v/>
          </cell>
        </row>
        <row r="399">
          <cell r="A399">
            <v>397</v>
          </cell>
          <cell r="B399" t="str">
            <v>가로등주</v>
          </cell>
          <cell r="C399" t="str">
            <v>8각테퍼7m폴1등용</v>
          </cell>
          <cell r="D399" t="str">
            <v>본</v>
          </cell>
          <cell r="G399">
            <v>825</v>
          </cell>
          <cell r="H399">
            <v>143000</v>
          </cell>
          <cell r="Q399">
            <v>143000</v>
          </cell>
          <cell r="S399" t="str">
            <v>내선</v>
          </cell>
          <cell r="T399">
            <v>2.52</v>
          </cell>
        </row>
        <row r="400">
          <cell r="A400">
            <v>398</v>
          </cell>
          <cell r="B400" t="str">
            <v>가로등주</v>
          </cell>
          <cell r="C400" t="str">
            <v>8각테퍼7m폴2등용</v>
          </cell>
          <cell r="D400" t="str">
            <v>본</v>
          </cell>
          <cell r="Q400">
            <v>0</v>
          </cell>
          <cell r="S400" t="str">
            <v>내선</v>
          </cell>
          <cell r="T400">
            <v>2.9</v>
          </cell>
        </row>
        <row r="401">
          <cell r="A401">
            <v>399</v>
          </cell>
          <cell r="B401" t="str">
            <v>가로등주</v>
          </cell>
          <cell r="C401" t="str">
            <v>8각테퍼8m폴1등용</v>
          </cell>
          <cell r="D401" t="str">
            <v>본</v>
          </cell>
          <cell r="G401">
            <v>825</v>
          </cell>
          <cell r="H401">
            <v>152000</v>
          </cell>
          <cell r="Q401">
            <v>152000</v>
          </cell>
          <cell r="S401" t="str">
            <v>내선</v>
          </cell>
          <cell r="T401">
            <v>2.76</v>
          </cell>
        </row>
        <row r="402">
          <cell r="A402">
            <v>400</v>
          </cell>
          <cell r="B402" t="str">
            <v>가로등주</v>
          </cell>
          <cell r="C402" t="str">
            <v>8각테퍼8m폴2등용</v>
          </cell>
          <cell r="D402" t="str">
            <v>본</v>
          </cell>
          <cell r="Q402">
            <v>0</v>
          </cell>
          <cell r="S402" t="str">
            <v>내선</v>
          </cell>
          <cell r="T402">
            <v>3.08</v>
          </cell>
        </row>
        <row r="403">
          <cell r="A403">
            <v>401</v>
          </cell>
          <cell r="B403" t="str">
            <v>가로등주</v>
          </cell>
          <cell r="C403" t="str">
            <v>8각테퍼8.5m폴1등용</v>
          </cell>
          <cell r="D403" t="str">
            <v>본</v>
          </cell>
          <cell r="G403">
            <v>825</v>
          </cell>
          <cell r="H403">
            <v>157000</v>
          </cell>
          <cell r="K403" t="str">
            <v>조일조명(10/28)</v>
          </cell>
          <cell r="L403">
            <v>195000</v>
          </cell>
          <cell r="Q403">
            <v>157000</v>
          </cell>
          <cell r="S403" t="str">
            <v>내선</v>
          </cell>
          <cell r="T403">
            <v>3.13</v>
          </cell>
        </row>
        <row r="404">
          <cell r="A404">
            <v>402</v>
          </cell>
          <cell r="B404" t="str">
            <v>가로등주</v>
          </cell>
          <cell r="C404" t="str">
            <v>8각테퍼8.5m폴2등용</v>
          </cell>
          <cell r="D404" t="str">
            <v>본</v>
          </cell>
          <cell r="Q404">
            <v>0</v>
          </cell>
          <cell r="S404" t="str">
            <v>내선</v>
          </cell>
          <cell r="T404">
            <v>3.37</v>
          </cell>
        </row>
        <row r="405">
          <cell r="A405">
            <v>403</v>
          </cell>
          <cell r="B405" t="str">
            <v>가로등주</v>
          </cell>
          <cell r="C405" t="str">
            <v>8각테퍼9m폴1등용</v>
          </cell>
          <cell r="D405" t="str">
            <v>본</v>
          </cell>
          <cell r="G405">
            <v>825</v>
          </cell>
          <cell r="H405">
            <v>200000</v>
          </cell>
          <cell r="Q405">
            <v>200000</v>
          </cell>
          <cell r="S405" t="str">
            <v>내선</v>
          </cell>
          <cell r="T405">
            <v>3.13</v>
          </cell>
        </row>
        <row r="406">
          <cell r="A406">
            <v>404</v>
          </cell>
          <cell r="B406" t="str">
            <v>가로등주</v>
          </cell>
          <cell r="C406" t="str">
            <v>8각테퍼9m폴2등용</v>
          </cell>
          <cell r="D406" t="str">
            <v>본</v>
          </cell>
          <cell r="Q406">
            <v>0</v>
          </cell>
          <cell r="S406" t="str">
            <v>내선</v>
          </cell>
          <cell r="T406">
            <v>3.37</v>
          </cell>
        </row>
        <row r="407">
          <cell r="A407">
            <v>405</v>
          </cell>
          <cell r="B407" t="str">
            <v>가로등주</v>
          </cell>
          <cell r="C407" t="str">
            <v>8각테퍼10m폴1등용</v>
          </cell>
          <cell r="D407" t="str">
            <v>본</v>
          </cell>
          <cell r="G407">
            <v>825</v>
          </cell>
          <cell r="H407">
            <v>211000</v>
          </cell>
          <cell r="Q407">
            <v>211000</v>
          </cell>
          <cell r="S407" t="str">
            <v>내선</v>
          </cell>
          <cell r="T407">
            <v>3.49</v>
          </cell>
        </row>
        <row r="408">
          <cell r="A408">
            <v>406</v>
          </cell>
          <cell r="B408" t="str">
            <v>가로등주</v>
          </cell>
          <cell r="C408" t="str">
            <v>8각테퍼10m폴2등용</v>
          </cell>
          <cell r="D408" t="str">
            <v>본</v>
          </cell>
          <cell r="Q408">
            <v>0</v>
          </cell>
          <cell r="S408" t="str">
            <v>내선</v>
          </cell>
          <cell r="T408">
            <v>3.7</v>
          </cell>
        </row>
        <row r="409">
          <cell r="A409">
            <v>407</v>
          </cell>
          <cell r="B409" t="str">
            <v>가로등주</v>
          </cell>
          <cell r="C409" t="str">
            <v>8각테퍼11m폴1등용</v>
          </cell>
          <cell r="D409" t="str">
            <v>본</v>
          </cell>
          <cell r="G409">
            <v>825</v>
          </cell>
          <cell r="H409">
            <v>225000</v>
          </cell>
          <cell r="Q409">
            <v>225000</v>
          </cell>
          <cell r="S409" t="str">
            <v>내선</v>
          </cell>
          <cell r="T409">
            <v>4.1900000000000004</v>
          </cell>
        </row>
        <row r="410">
          <cell r="A410">
            <v>408</v>
          </cell>
          <cell r="B410" t="str">
            <v>가로등주</v>
          </cell>
          <cell r="C410" t="str">
            <v>8각테퍼11m폴2등용</v>
          </cell>
          <cell r="D410" t="str">
            <v>본</v>
          </cell>
          <cell r="Q410">
            <v>0</v>
          </cell>
          <cell r="S410" t="str">
            <v>내선</v>
          </cell>
          <cell r="T410">
            <v>4.4000000000000004</v>
          </cell>
        </row>
        <row r="411">
          <cell r="A411">
            <v>409</v>
          </cell>
          <cell r="B411" t="str">
            <v>가로등주</v>
          </cell>
          <cell r="C411" t="str">
            <v>주철 10m폴2등용</v>
          </cell>
          <cell r="D411" t="str">
            <v>본</v>
          </cell>
          <cell r="K411" t="str">
            <v>(주) 보명</v>
          </cell>
          <cell r="L411">
            <v>1284000</v>
          </cell>
          <cell r="Q411">
            <v>1284000</v>
          </cell>
          <cell r="S411" t="str">
            <v>내선</v>
          </cell>
          <cell r="T411">
            <v>3.7</v>
          </cell>
        </row>
        <row r="412">
          <cell r="A412">
            <v>410</v>
          </cell>
          <cell r="B412" t="str">
            <v>가로등 NH등기구</v>
          </cell>
          <cell r="C412" t="str">
            <v>세종로대형</v>
          </cell>
          <cell r="D412" t="str">
            <v>EA</v>
          </cell>
          <cell r="G412">
            <v>810</v>
          </cell>
          <cell r="H412">
            <v>63000</v>
          </cell>
          <cell r="Q412">
            <v>63000</v>
          </cell>
        </row>
        <row r="413">
          <cell r="A413">
            <v>411</v>
          </cell>
          <cell r="B413" t="str">
            <v>가로등 NH등기구</v>
          </cell>
          <cell r="C413" t="str">
            <v>세종로소형</v>
          </cell>
          <cell r="D413" t="str">
            <v>EA</v>
          </cell>
          <cell r="G413">
            <v>810</v>
          </cell>
          <cell r="H413">
            <v>54000</v>
          </cell>
          <cell r="Q413">
            <v>54000</v>
          </cell>
        </row>
        <row r="414">
          <cell r="A414">
            <v>412</v>
          </cell>
          <cell r="B414" t="str">
            <v>고압나트륨등기구</v>
          </cell>
          <cell r="C414" t="str">
            <v xml:space="preserve">NH250W  </v>
          </cell>
          <cell r="D414" t="str">
            <v>EA</v>
          </cell>
          <cell r="G414">
            <v>810</v>
          </cell>
          <cell r="H414">
            <v>63000</v>
          </cell>
          <cell r="Q414">
            <v>63000</v>
          </cell>
          <cell r="S414" t="str">
            <v>내선</v>
          </cell>
          <cell r="T414">
            <v>0.495</v>
          </cell>
        </row>
        <row r="415">
          <cell r="A415">
            <v>413</v>
          </cell>
          <cell r="B415" t="str">
            <v>고압나트륨등기구</v>
          </cell>
          <cell r="C415" t="str">
            <v>NH400W</v>
          </cell>
          <cell r="D415" t="str">
            <v>EA</v>
          </cell>
          <cell r="G415">
            <v>810</v>
          </cell>
          <cell r="H415">
            <v>63000</v>
          </cell>
          <cell r="Q415">
            <v>63000</v>
          </cell>
          <cell r="S415" t="str">
            <v>내선</v>
          </cell>
          <cell r="T415">
            <v>0.53</v>
          </cell>
        </row>
        <row r="416">
          <cell r="A416">
            <v>414</v>
          </cell>
          <cell r="B416" t="str">
            <v>터널등기구(AL판)</v>
          </cell>
          <cell r="C416" t="str">
            <v>NXT 35W</v>
          </cell>
          <cell r="D416" t="str">
            <v>EA</v>
          </cell>
          <cell r="G416">
            <v>810</v>
          </cell>
          <cell r="H416">
            <v>67500</v>
          </cell>
          <cell r="Q416">
            <v>67500</v>
          </cell>
          <cell r="S416" t="str">
            <v>내선</v>
          </cell>
          <cell r="T416">
            <v>0.38</v>
          </cell>
        </row>
        <row r="417">
          <cell r="A417">
            <v>415</v>
          </cell>
          <cell r="B417" t="str">
            <v>터널등기구(AL판)</v>
          </cell>
          <cell r="C417" t="str">
            <v>NXT 90W</v>
          </cell>
          <cell r="D417" t="str">
            <v>EA</v>
          </cell>
          <cell r="G417">
            <v>810</v>
          </cell>
          <cell r="H417">
            <v>88000</v>
          </cell>
          <cell r="Q417">
            <v>88000</v>
          </cell>
          <cell r="S417" t="str">
            <v>내선</v>
          </cell>
          <cell r="T417">
            <v>0.38</v>
          </cell>
        </row>
        <row r="418">
          <cell r="A418">
            <v>416</v>
          </cell>
          <cell r="B418" t="str">
            <v>터널등기구(AL판)</v>
          </cell>
          <cell r="C418" t="str">
            <v>NXT 135W</v>
          </cell>
          <cell r="D418" t="str">
            <v>EA</v>
          </cell>
          <cell r="G418">
            <v>810</v>
          </cell>
          <cell r="H418">
            <v>113000</v>
          </cell>
          <cell r="Q418">
            <v>113000</v>
          </cell>
          <cell r="S418" t="str">
            <v>내선</v>
          </cell>
          <cell r="T418">
            <v>0.44</v>
          </cell>
        </row>
        <row r="419">
          <cell r="A419">
            <v>417</v>
          </cell>
          <cell r="B419" t="str">
            <v>터널등기구(AL판)</v>
          </cell>
          <cell r="C419" t="str">
            <v>NXT 180W</v>
          </cell>
          <cell r="D419" t="str">
            <v>EA</v>
          </cell>
          <cell r="G419">
            <v>810</v>
          </cell>
          <cell r="H419">
            <v>135000</v>
          </cell>
          <cell r="Q419">
            <v>135000</v>
          </cell>
          <cell r="S419" t="str">
            <v>내선</v>
          </cell>
          <cell r="T419">
            <v>0.44</v>
          </cell>
        </row>
        <row r="420">
          <cell r="A420">
            <v>418</v>
          </cell>
          <cell r="B420" t="str">
            <v>내압방폭백열등</v>
          </cell>
          <cell r="C420" t="str">
            <v>IL 220V/200W</v>
          </cell>
          <cell r="D420" t="str">
            <v>EA</v>
          </cell>
          <cell r="G420">
            <v>818</v>
          </cell>
          <cell r="H420">
            <v>90450</v>
          </cell>
          <cell r="Q420">
            <v>90450</v>
          </cell>
          <cell r="S420" t="str">
            <v>내선</v>
          </cell>
          <cell r="T420">
            <v>0.38</v>
          </cell>
        </row>
        <row r="421">
          <cell r="A421">
            <v>419</v>
          </cell>
          <cell r="Q421" t="str">
            <v/>
          </cell>
        </row>
        <row r="422">
          <cell r="A422">
            <v>420</v>
          </cell>
          <cell r="Q422" t="str">
            <v/>
          </cell>
        </row>
        <row r="423">
          <cell r="A423">
            <v>421</v>
          </cell>
          <cell r="B423" t="str">
            <v>고압나트륨램프</v>
          </cell>
          <cell r="C423" t="str">
            <v>NH  150W</v>
          </cell>
          <cell r="D423" t="str">
            <v>EA</v>
          </cell>
          <cell r="G423">
            <v>814</v>
          </cell>
          <cell r="H423">
            <v>12000</v>
          </cell>
          <cell r="Q423">
            <v>12000</v>
          </cell>
        </row>
        <row r="424">
          <cell r="A424">
            <v>422</v>
          </cell>
          <cell r="B424" t="str">
            <v>고압나트륨램프</v>
          </cell>
          <cell r="C424" t="str">
            <v>NH  250W</v>
          </cell>
          <cell r="D424" t="str">
            <v>EA</v>
          </cell>
          <cell r="G424">
            <v>814</v>
          </cell>
          <cell r="H424">
            <v>12500</v>
          </cell>
          <cell r="Q424">
            <v>12500</v>
          </cell>
        </row>
        <row r="425">
          <cell r="A425">
            <v>423</v>
          </cell>
          <cell r="B425" t="str">
            <v>고압나트륨램프</v>
          </cell>
          <cell r="C425" t="str">
            <v>NH  400W</v>
          </cell>
          <cell r="D425" t="str">
            <v>EA</v>
          </cell>
          <cell r="G425">
            <v>814</v>
          </cell>
          <cell r="H425">
            <v>16000</v>
          </cell>
          <cell r="Q425">
            <v>16000</v>
          </cell>
        </row>
        <row r="426">
          <cell r="A426">
            <v>424</v>
          </cell>
          <cell r="Q426" t="str">
            <v/>
          </cell>
        </row>
        <row r="427">
          <cell r="A427">
            <v>425</v>
          </cell>
          <cell r="Q427" t="str">
            <v/>
          </cell>
        </row>
        <row r="428">
          <cell r="A428">
            <v>426</v>
          </cell>
          <cell r="B428" t="str">
            <v>고압나트륨안정기</v>
          </cell>
          <cell r="C428" t="str">
            <v>220V/150W</v>
          </cell>
          <cell r="D428" t="str">
            <v>EA</v>
          </cell>
          <cell r="G428">
            <v>814</v>
          </cell>
          <cell r="H428">
            <v>18000</v>
          </cell>
          <cell r="Q428">
            <v>18000</v>
          </cell>
        </row>
        <row r="429">
          <cell r="A429">
            <v>427</v>
          </cell>
          <cell r="B429" t="str">
            <v>고압나트륨안정기</v>
          </cell>
          <cell r="C429" t="str">
            <v>220V/250W</v>
          </cell>
          <cell r="D429" t="str">
            <v>EA</v>
          </cell>
          <cell r="G429">
            <v>814</v>
          </cell>
          <cell r="H429">
            <v>22000</v>
          </cell>
          <cell r="Q429">
            <v>22000</v>
          </cell>
        </row>
        <row r="430">
          <cell r="A430">
            <v>428</v>
          </cell>
          <cell r="B430" t="str">
            <v>고압나트륨안정기</v>
          </cell>
          <cell r="C430" t="str">
            <v>220V/400W</v>
          </cell>
          <cell r="D430" t="str">
            <v>EA</v>
          </cell>
          <cell r="G430">
            <v>814</v>
          </cell>
          <cell r="H430">
            <v>24000</v>
          </cell>
          <cell r="Q430">
            <v>24000</v>
          </cell>
        </row>
        <row r="431">
          <cell r="A431">
            <v>429</v>
          </cell>
          <cell r="Q431" t="str">
            <v/>
          </cell>
        </row>
        <row r="432">
          <cell r="A432">
            <v>430</v>
          </cell>
          <cell r="Q432" t="str">
            <v/>
          </cell>
        </row>
        <row r="433">
          <cell r="A433">
            <v>431</v>
          </cell>
          <cell r="B433" t="str">
            <v>저압나트륨램프</v>
          </cell>
          <cell r="C433" t="str">
            <v>NXT 36W</v>
          </cell>
          <cell r="D433" t="str">
            <v>EA</v>
          </cell>
          <cell r="G433">
            <v>814</v>
          </cell>
          <cell r="H433">
            <v>28000</v>
          </cell>
          <cell r="Q433">
            <v>28000</v>
          </cell>
        </row>
        <row r="434">
          <cell r="A434">
            <v>432</v>
          </cell>
          <cell r="B434" t="str">
            <v>저압나트륨램프</v>
          </cell>
          <cell r="C434" t="str">
            <v>NXT 66W</v>
          </cell>
          <cell r="D434" t="str">
            <v>EA</v>
          </cell>
          <cell r="G434">
            <v>814</v>
          </cell>
          <cell r="H434">
            <v>32000</v>
          </cell>
          <cell r="Q434">
            <v>32000</v>
          </cell>
        </row>
        <row r="435">
          <cell r="A435">
            <v>433</v>
          </cell>
          <cell r="B435" t="str">
            <v>저압나트륨램프</v>
          </cell>
          <cell r="C435" t="str">
            <v>NXT 91W</v>
          </cell>
          <cell r="D435" t="str">
            <v>EA</v>
          </cell>
          <cell r="G435">
            <v>814</v>
          </cell>
          <cell r="H435">
            <v>38000</v>
          </cell>
          <cell r="Q435">
            <v>38000</v>
          </cell>
        </row>
        <row r="436">
          <cell r="A436">
            <v>434</v>
          </cell>
          <cell r="B436" t="str">
            <v>저압나트륨램프</v>
          </cell>
          <cell r="C436" t="str">
            <v>NXT 131W</v>
          </cell>
          <cell r="D436" t="str">
            <v>EA</v>
          </cell>
          <cell r="G436">
            <v>814</v>
          </cell>
          <cell r="H436">
            <v>50000</v>
          </cell>
          <cell r="Q436">
            <v>50000</v>
          </cell>
        </row>
        <row r="437">
          <cell r="A437">
            <v>435</v>
          </cell>
          <cell r="Q437" t="str">
            <v/>
          </cell>
        </row>
        <row r="438">
          <cell r="A438">
            <v>436</v>
          </cell>
          <cell r="Q438" t="str">
            <v/>
          </cell>
        </row>
        <row r="439">
          <cell r="A439">
            <v>437</v>
          </cell>
          <cell r="B439" t="str">
            <v>저압나트륨안정기</v>
          </cell>
          <cell r="C439" t="str">
            <v>NXT 36W</v>
          </cell>
          <cell r="D439" t="str">
            <v>EA</v>
          </cell>
          <cell r="G439">
            <v>814</v>
          </cell>
          <cell r="H439">
            <v>29000</v>
          </cell>
          <cell r="Q439">
            <v>29000</v>
          </cell>
        </row>
        <row r="440">
          <cell r="A440">
            <v>438</v>
          </cell>
          <cell r="B440" t="str">
            <v>저압나트륨안정기</v>
          </cell>
          <cell r="C440" t="str">
            <v>NXT 66W</v>
          </cell>
          <cell r="D440" t="str">
            <v>EA</v>
          </cell>
          <cell r="G440">
            <v>814</v>
          </cell>
          <cell r="H440">
            <v>32000</v>
          </cell>
          <cell r="Q440">
            <v>32000</v>
          </cell>
        </row>
        <row r="441">
          <cell r="A441">
            <v>439</v>
          </cell>
          <cell r="B441" t="str">
            <v>저압나트륨안정기</v>
          </cell>
          <cell r="C441" t="str">
            <v>NXT 91W</v>
          </cell>
          <cell r="D441" t="str">
            <v>EA</v>
          </cell>
          <cell r="G441">
            <v>814</v>
          </cell>
          <cell r="H441">
            <v>35000</v>
          </cell>
          <cell r="Q441">
            <v>35000</v>
          </cell>
        </row>
        <row r="442">
          <cell r="A442">
            <v>440</v>
          </cell>
          <cell r="B442" t="str">
            <v>저압나트륨안정기</v>
          </cell>
          <cell r="C442" t="str">
            <v>NXT 131W</v>
          </cell>
          <cell r="D442" t="str">
            <v>EA</v>
          </cell>
          <cell r="G442">
            <v>814</v>
          </cell>
          <cell r="H442">
            <v>38000</v>
          </cell>
          <cell r="Q442">
            <v>38000</v>
          </cell>
        </row>
        <row r="443">
          <cell r="A443">
            <v>441</v>
          </cell>
          <cell r="Q443" t="str">
            <v/>
          </cell>
        </row>
        <row r="444">
          <cell r="A444">
            <v>442</v>
          </cell>
          <cell r="Q444" t="str">
            <v/>
          </cell>
        </row>
        <row r="445">
          <cell r="A445">
            <v>443</v>
          </cell>
          <cell r="Q445" t="str">
            <v/>
          </cell>
        </row>
        <row r="446">
          <cell r="A446">
            <v>444</v>
          </cell>
          <cell r="B446" t="str">
            <v>STRAIGHT TRAY(H.D.G)</v>
          </cell>
          <cell r="C446" t="str">
            <v>150W×100H</v>
          </cell>
          <cell r="D446" t="str">
            <v>m</v>
          </cell>
          <cell r="G446">
            <v>753</v>
          </cell>
          <cell r="H446">
            <v>8700</v>
          </cell>
          <cell r="Q446">
            <v>8700</v>
          </cell>
          <cell r="S446" t="str">
            <v>내선</v>
          </cell>
          <cell r="T446">
            <v>0.22500000000000001</v>
          </cell>
          <cell r="Y446" t="str">
            <v>4m이상: 20%증</v>
          </cell>
        </row>
        <row r="447">
          <cell r="A447">
            <v>445</v>
          </cell>
          <cell r="B447" t="str">
            <v>STRAIGHT TRAY(H.D.G)</v>
          </cell>
          <cell r="C447" t="str">
            <v>150W×150H</v>
          </cell>
          <cell r="D447" t="str">
            <v>m</v>
          </cell>
          <cell r="G447">
            <v>753</v>
          </cell>
          <cell r="H447">
            <v>11600</v>
          </cell>
          <cell r="Q447">
            <v>11600</v>
          </cell>
          <cell r="S447" t="str">
            <v>내선</v>
          </cell>
          <cell r="T447">
            <v>0.22500000000000001</v>
          </cell>
        </row>
        <row r="448">
          <cell r="A448">
            <v>446</v>
          </cell>
          <cell r="B448" t="str">
            <v>STRAIGHT TRAY(H.D.G)</v>
          </cell>
          <cell r="C448" t="str">
            <v>200W×100H</v>
          </cell>
          <cell r="D448" t="str">
            <v>m</v>
          </cell>
          <cell r="G448">
            <v>753</v>
          </cell>
          <cell r="H448">
            <v>9000</v>
          </cell>
          <cell r="Q448">
            <v>9000</v>
          </cell>
          <cell r="S448" t="str">
            <v>내선</v>
          </cell>
          <cell r="T448">
            <v>0.22500000000000001</v>
          </cell>
        </row>
        <row r="449">
          <cell r="A449">
            <v>447</v>
          </cell>
          <cell r="B449" t="str">
            <v>STRAIGHT TRAY(H.D.G)</v>
          </cell>
          <cell r="C449" t="str">
            <v>200W×150H</v>
          </cell>
          <cell r="D449" t="str">
            <v>m</v>
          </cell>
          <cell r="G449">
            <v>753</v>
          </cell>
          <cell r="H449">
            <v>11900</v>
          </cell>
          <cell r="Q449">
            <v>11900</v>
          </cell>
          <cell r="S449" t="str">
            <v>내선</v>
          </cell>
          <cell r="T449">
            <v>0.22500000000000001</v>
          </cell>
        </row>
        <row r="450">
          <cell r="A450">
            <v>448</v>
          </cell>
          <cell r="B450" t="str">
            <v>STRAIGHT TRAY(H.D.G)</v>
          </cell>
          <cell r="C450" t="str">
            <v>300W×100H</v>
          </cell>
          <cell r="D450" t="str">
            <v>m</v>
          </cell>
          <cell r="G450">
            <v>753</v>
          </cell>
          <cell r="H450">
            <v>9600</v>
          </cell>
          <cell r="Q450">
            <v>9600</v>
          </cell>
          <cell r="S450" t="str">
            <v>내선</v>
          </cell>
          <cell r="T450">
            <v>0.28499999999999998</v>
          </cell>
        </row>
        <row r="451">
          <cell r="A451">
            <v>449</v>
          </cell>
          <cell r="B451" t="str">
            <v>STRAIGHT TRAY(H.D.G)</v>
          </cell>
          <cell r="C451" t="str">
            <v>300W×150H</v>
          </cell>
          <cell r="D451" t="str">
            <v>m</v>
          </cell>
          <cell r="G451">
            <v>753</v>
          </cell>
          <cell r="H451">
            <v>12600</v>
          </cell>
          <cell r="Q451">
            <v>12600</v>
          </cell>
          <cell r="S451" t="str">
            <v>내선</v>
          </cell>
          <cell r="T451">
            <v>0.28499999999999998</v>
          </cell>
        </row>
        <row r="452">
          <cell r="A452">
            <v>450</v>
          </cell>
          <cell r="B452" t="str">
            <v>STRAIGHT TRAY(H.D.G)</v>
          </cell>
          <cell r="C452" t="str">
            <v>400W×100H</v>
          </cell>
          <cell r="D452" t="str">
            <v>m</v>
          </cell>
          <cell r="G452">
            <v>753</v>
          </cell>
          <cell r="H452">
            <v>10200</v>
          </cell>
          <cell r="Q452">
            <v>10200</v>
          </cell>
          <cell r="S452" t="str">
            <v>내선</v>
          </cell>
          <cell r="T452">
            <v>0.33500000000000002</v>
          </cell>
        </row>
        <row r="453">
          <cell r="A453">
            <v>451</v>
          </cell>
          <cell r="B453" t="str">
            <v>STRAIGHT TRAY(H.D.G)</v>
          </cell>
          <cell r="C453" t="str">
            <v>400W×150H</v>
          </cell>
          <cell r="D453" t="str">
            <v>m</v>
          </cell>
          <cell r="G453">
            <v>753</v>
          </cell>
          <cell r="H453">
            <v>13200</v>
          </cell>
          <cell r="Q453">
            <v>13200</v>
          </cell>
          <cell r="S453" t="str">
            <v>내선</v>
          </cell>
          <cell r="T453">
            <v>0.33500000000000002</v>
          </cell>
        </row>
        <row r="454">
          <cell r="A454">
            <v>452</v>
          </cell>
          <cell r="B454" t="str">
            <v>STRAIGHT TRAY(H.D.G)</v>
          </cell>
          <cell r="C454" t="str">
            <v>500W×100H</v>
          </cell>
          <cell r="D454" t="str">
            <v>m</v>
          </cell>
          <cell r="G454">
            <v>753</v>
          </cell>
          <cell r="H454">
            <v>10800</v>
          </cell>
          <cell r="Q454">
            <v>10800</v>
          </cell>
          <cell r="S454" t="str">
            <v>내선</v>
          </cell>
          <cell r="T454">
            <v>0.44500000000000001</v>
          </cell>
        </row>
        <row r="455">
          <cell r="A455">
            <v>453</v>
          </cell>
          <cell r="B455" t="str">
            <v>STRAIGHT TRAY(H.D.G)</v>
          </cell>
          <cell r="C455" t="str">
            <v>500W×150H</v>
          </cell>
          <cell r="D455" t="str">
            <v>m</v>
          </cell>
          <cell r="G455">
            <v>753</v>
          </cell>
          <cell r="H455">
            <v>13800</v>
          </cell>
          <cell r="Q455">
            <v>13800</v>
          </cell>
          <cell r="S455" t="str">
            <v>내선</v>
          </cell>
          <cell r="T455">
            <v>0.44500000000000001</v>
          </cell>
        </row>
        <row r="456">
          <cell r="A456">
            <v>454</v>
          </cell>
          <cell r="B456" t="str">
            <v>STRAIGHT TRAY(H.D.G)</v>
          </cell>
          <cell r="C456" t="str">
            <v>600W×100H</v>
          </cell>
          <cell r="D456" t="str">
            <v>m</v>
          </cell>
          <cell r="G456">
            <v>753</v>
          </cell>
          <cell r="H456">
            <v>11500</v>
          </cell>
          <cell r="Q456">
            <v>11500</v>
          </cell>
          <cell r="S456" t="str">
            <v>내선</v>
          </cell>
          <cell r="T456">
            <v>0.52</v>
          </cell>
        </row>
        <row r="457">
          <cell r="A457">
            <v>455</v>
          </cell>
          <cell r="B457" t="str">
            <v>STRAIGHT TRAY(H.D.G)</v>
          </cell>
          <cell r="C457" t="str">
            <v>600W×150H</v>
          </cell>
          <cell r="D457" t="str">
            <v>m</v>
          </cell>
          <cell r="G457">
            <v>753</v>
          </cell>
          <cell r="H457">
            <v>14400</v>
          </cell>
          <cell r="Q457">
            <v>14400</v>
          </cell>
          <cell r="S457" t="str">
            <v>내선</v>
          </cell>
          <cell r="T457">
            <v>0.52</v>
          </cell>
        </row>
        <row r="458">
          <cell r="A458">
            <v>456</v>
          </cell>
          <cell r="Q458" t="str">
            <v/>
          </cell>
        </row>
        <row r="459">
          <cell r="A459">
            <v>457</v>
          </cell>
          <cell r="B459" t="str">
            <v>HOR-ELBOW (H.D.G)</v>
          </cell>
          <cell r="C459" t="str">
            <v>150W×100H</v>
          </cell>
          <cell r="D459" t="str">
            <v>EA</v>
          </cell>
          <cell r="G459">
            <v>753</v>
          </cell>
          <cell r="H459">
            <v>10300</v>
          </cell>
          <cell r="Q459">
            <v>10300</v>
          </cell>
          <cell r="S459" t="str">
            <v>내선</v>
          </cell>
          <cell r="T459">
            <v>0.22500000000000001</v>
          </cell>
        </row>
        <row r="460">
          <cell r="A460">
            <v>458</v>
          </cell>
          <cell r="B460" t="str">
            <v>HOR-ELBOW (H.D.G)</v>
          </cell>
          <cell r="C460" t="str">
            <v>150W×150H</v>
          </cell>
          <cell r="D460" t="str">
            <v>EA</v>
          </cell>
          <cell r="G460">
            <v>753</v>
          </cell>
          <cell r="H460">
            <v>13700</v>
          </cell>
          <cell r="Q460">
            <v>13700</v>
          </cell>
          <cell r="S460" t="str">
            <v>내선</v>
          </cell>
          <cell r="T460">
            <v>0.22500000000000001</v>
          </cell>
        </row>
        <row r="461">
          <cell r="A461">
            <v>459</v>
          </cell>
          <cell r="B461" t="str">
            <v>HOR-ELBOW (H.D.G)</v>
          </cell>
          <cell r="C461" t="str">
            <v>200W×100H</v>
          </cell>
          <cell r="D461" t="str">
            <v>EA</v>
          </cell>
          <cell r="G461">
            <v>753</v>
          </cell>
          <cell r="H461">
            <v>11100</v>
          </cell>
          <cell r="Q461">
            <v>11100</v>
          </cell>
          <cell r="S461" t="str">
            <v>내선</v>
          </cell>
          <cell r="T461">
            <v>0.22500000000000001</v>
          </cell>
        </row>
        <row r="462">
          <cell r="A462">
            <v>460</v>
          </cell>
          <cell r="B462" t="str">
            <v>HOR-ELBOW (H.D.G)</v>
          </cell>
          <cell r="C462" t="str">
            <v>200W×150H</v>
          </cell>
          <cell r="D462" t="str">
            <v>EA</v>
          </cell>
          <cell r="G462">
            <v>753</v>
          </cell>
          <cell r="H462">
            <v>14700</v>
          </cell>
          <cell r="Q462">
            <v>14700</v>
          </cell>
          <cell r="S462" t="str">
            <v>내선</v>
          </cell>
          <cell r="T462">
            <v>0.22500000000000001</v>
          </cell>
        </row>
        <row r="463">
          <cell r="A463">
            <v>461</v>
          </cell>
          <cell r="B463" t="str">
            <v>HOR-ELBOW (H.D.G)</v>
          </cell>
          <cell r="C463" t="str">
            <v>300W×100H</v>
          </cell>
          <cell r="D463" t="str">
            <v>EA</v>
          </cell>
          <cell r="G463">
            <v>753</v>
          </cell>
          <cell r="H463">
            <v>12800</v>
          </cell>
          <cell r="Q463">
            <v>12800</v>
          </cell>
          <cell r="S463" t="str">
            <v>내선</v>
          </cell>
          <cell r="T463">
            <v>0.28499999999999998</v>
          </cell>
        </row>
        <row r="464">
          <cell r="A464">
            <v>462</v>
          </cell>
          <cell r="B464" t="str">
            <v>HOR-ELBOW (H.D.G)</v>
          </cell>
          <cell r="C464" t="str">
            <v>300W×150H</v>
          </cell>
          <cell r="D464" t="str">
            <v>EA</v>
          </cell>
          <cell r="G464">
            <v>753</v>
          </cell>
          <cell r="H464">
            <v>16800</v>
          </cell>
          <cell r="Q464">
            <v>16800</v>
          </cell>
          <cell r="S464" t="str">
            <v>내선</v>
          </cell>
          <cell r="T464">
            <v>0.28499999999999998</v>
          </cell>
        </row>
        <row r="465">
          <cell r="A465">
            <v>463</v>
          </cell>
          <cell r="B465" t="str">
            <v>HOR-ELBOW (H.D.G)</v>
          </cell>
          <cell r="C465" t="str">
            <v>400W×100H</v>
          </cell>
          <cell r="D465" t="str">
            <v>EA</v>
          </cell>
          <cell r="G465">
            <v>753</v>
          </cell>
          <cell r="H465">
            <v>14500</v>
          </cell>
          <cell r="Q465">
            <v>14500</v>
          </cell>
          <cell r="S465" t="str">
            <v>내선</v>
          </cell>
          <cell r="T465">
            <v>0.33500000000000002</v>
          </cell>
        </row>
        <row r="466">
          <cell r="A466">
            <v>464</v>
          </cell>
          <cell r="B466" t="str">
            <v>HOR-ELBOW (H.D.G)</v>
          </cell>
          <cell r="C466" t="str">
            <v>400W×150H</v>
          </cell>
          <cell r="D466" t="str">
            <v>EA</v>
          </cell>
          <cell r="G466">
            <v>753</v>
          </cell>
          <cell r="H466">
            <v>18800</v>
          </cell>
          <cell r="Q466">
            <v>18800</v>
          </cell>
          <cell r="S466" t="str">
            <v>내선</v>
          </cell>
          <cell r="T466">
            <v>0.33500000000000002</v>
          </cell>
        </row>
        <row r="467">
          <cell r="A467">
            <v>465</v>
          </cell>
          <cell r="B467" t="str">
            <v>HOR-ELBOW (H.D.G)</v>
          </cell>
          <cell r="C467" t="str">
            <v>500W×100H</v>
          </cell>
          <cell r="D467" t="str">
            <v>EA</v>
          </cell>
          <cell r="G467">
            <v>753</v>
          </cell>
          <cell r="H467">
            <v>16200</v>
          </cell>
          <cell r="Q467">
            <v>16200</v>
          </cell>
          <cell r="S467" t="str">
            <v>내선</v>
          </cell>
          <cell r="T467">
            <v>0.44500000000000001</v>
          </cell>
        </row>
        <row r="468">
          <cell r="A468">
            <v>466</v>
          </cell>
          <cell r="B468" t="str">
            <v>HOR-ELBOW (H.D.G)</v>
          </cell>
          <cell r="C468" t="str">
            <v>500W×150H</v>
          </cell>
          <cell r="D468" t="str">
            <v>EA</v>
          </cell>
          <cell r="G468">
            <v>753</v>
          </cell>
          <cell r="H468">
            <v>20800</v>
          </cell>
          <cell r="Q468">
            <v>20800</v>
          </cell>
          <cell r="S468" t="str">
            <v>내선</v>
          </cell>
          <cell r="T468">
            <v>0.44500000000000001</v>
          </cell>
        </row>
        <row r="469">
          <cell r="A469">
            <v>467</v>
          </cell>
          <cell r="B469" t="str">
            <v>HOR-ELBOW (H.D.G)</v>
          </cell>
          <cell r="C469" t="str">
            <v>600W×100H</v>
          </cell>
          <cell r="D469" t="str">
            <v>EA</v>
          </cell>
          <cell r="G469">
            <v>753</v>
          </cell>
          <cell r="H469">
            <v>17900</v>
          </cell>
          <cell r="Q469">
            <v>17900</v>
          </cell>
          <cell r="S469" t="str">
            <v>내선</v>
          </cell>
          <cell r="T469">
            <v>0.52</v>
          </cell>
        </row>
        <row r="470">
          <cell r="A470">
            <v>468</v>
          </cell>
          <cell r="B470" t="str">
            <v>HOR-ELBOW (H.D.G)</v>
          </cell>
          <cell r="C470" t="str">
            <v>600W×150H</v>
          </cell>
          <cell r="D470" t="str">
            <v>EA</v>
          </cell>
          <cell r="G470">
            <v>753</v>
          </cell>
          <cell r="H470">
            <v>22800</v>
          </cell>
          <cell r="Q470">
            <v>22800</v>
          </cell>
          <cell r="S470" t="str">
            <v>내선</v>
          </cell>
          <cell r="T470">
            <v>0.52</v>
          </cell>
        </row>
        <row r="471">
          <cell r="A471">
            <v>469</v>
          </cell>
          <cell r="Q471" t="str">
            <v/>
          </cell>
        </row>
        <row r="472">
          <cell r="A472">
            <v>470</v>
          </cell>
          <cell r="B472" t="str">
            <v>VER-ELBOW (H.D.G)</v>
          </cell>
          <cell r="C472" t="str">
            <v>150W×100H</v>
          </cell>
          <cell r="D472" t="str">
            <v>EA</v>
          </cell>
          <cell r="G472">
            <v>753</v>
          </cell>
          <cell r="H472">
            <v>10700</v>
          </cell>
          <cell r="Q472">
            <v>10700</v>
          </cell>
          <cell r="S472" t="str">
            <v>내선</v>
          </cell>
          <cell r="T472">
            <v>0.22500000000000001</v>
          </cell>
        </row>
        <row r="473">
          <cell r="A473">
            <v>471</v>
          </cell>
          <cell r="B473" t="str">
            <v>VER-ELBOW (H.D.G)</v>
          </cell>
          <cell r="C473" t="str">
            <v>150W×150H</v>
          </cell>
          <cell r="D473" t="str">
            <v>EA</v>
          </cell>
          <cell r="G473">
            <v>753</v>
          </cell>
          <cell r="H473">
            <v>15500</v>
          </cell>
          <cell r="Q473">
            <v>15500</v>
          </cell>
          <cell r="S473" t="str">
            <v>내선</v>
          </cell>
          <cell r="T473">
            <v>0.22500000000000001</v>
          </cell>
        </row>
        <row r="474">
          <cell r="A474">
            <v>472</v>
          </cell>
          <cell r="B474" t="str">
            <v>VER-ELBOW (H.D.G)</v>
          </cell>
          <cell r="C474" t="str">
            <v>200W×100H</v>
          </cell>
          <cell r="D474" t="str">
            <v>EA</v>
          </cell>
          <cell r="G474">
            <v>753</v>
          </cell>
          <cell r="H474">
            <v>11100</v>
          </cell>
          <cell r="Q474">
            <v>11100</v>
          </cell>
          <cell r="S474" t="str">
            <v>내선</v>
          </cell>
          <cell r="T474">
            <v>0.22500000000000001</v>
          </cell>
        </row>
        <row r="475">
          <cell r="A475">
            <v>473</v>
          </cell>
          <cell r="B475" t="str">
            <v>VER-ELBOW (H.D.G)</v>
          </cell>
          <cell r="C475" t="str">
            <v>200W×150H</v>
          </cell>
          <cell r="D475" t="str">
            <v>EA</v>
          </cell>
          <cell r="G475">
            <v>753</v>
          </cell>
          <cell r="H475">
            <v>15900</v>
          </cell>
          <cell r="Q475">
            <v>15900</v>
          </cell>
          <cell r="S475" t="str">
            <v>내선</v>
          </cell>
          <cell r="T475">
            <v>0.22500000000000001</v>
          </cell>
        </row>
        <row r="476">
          <cell r="A476">
            <v>474</v>
          </cell>
          <cell r="B476" t="str">
            <v>VER-ELBOW (H.D.G)</v>
          </cell>
          <cell r="C476" t="str">
            <v>300W×100H</v>
          </cell>
          <cell r="D476" t="str">
            <v>EA</v>
          </cell>
          <cell r="G476">
            <v>753</v>
          </cell>
          <cell r="H476">
            <v>12000</v>
          </cell>
          <cell r="Q476">
            <v>12000</v>
          </cell>
          <cell r="S476" t="str">
            <v>내선</v>
          </cell>
          <cell r="T476">
            <v>0.28499999999999998</v>
          </cell>
        </row>
        <row r="477">
          <cell r="A477">
            <v>475</v>
          </cell>
          <cell r="B477" t="str">
            <v>VER-ELBOW (H.D.G)</v>
          </cell>
          <cell r="C477" t="str">
            <v>300W×150H</v>
          </cell>
          <cell r="D477" t="str">
            <v>EA</v>
          </cell>
          <cell r="G477">
            <v>753</v>
          </cell>
          <cell r="H477">
            <v>16800</v>
          </cell>
          <cell r="Q477">
            <v>16800</v>
          </cell>
          <cell r="S477" t="str">
            <v>내선</v>
          </cell>
          <cell r="T477">
            <v>0.28499999999999998</v>
          </cell>
        </row>
        <row r="478">
          <cell r="A478">
            <v>476</v>
          </cell>
          <cell r="B478" t="str">
            <v>VER-ELBOW (H.D.G)</v>
          </cell>
          <cell r="C478" t="str">
            <v>400W×100H</v>
          </cell>
          <cell r="D478" t="str">
            <v>EA</v>
          </cell>
          <cell r="G478">
            <v>753</v>
          </cell>
          <cell r="H478">
            <v>12900</v>
          </cell>
          <cell r="Q478">
            <v>12900</v>
          </cell>
          <cell r="S478" t="str">
            <v>내선</v>
          </cell>
          <cell r="T478">
            <v>0.33500000000000002</v>
          </cell>
        </row>
        <row r="479">
          <cell r="A479">
            <v>477</v>
          </cell>
          <cell r="B479" t="str">
            <v>VER-ELBOW (H.D.G)</v>
          </cell>
          <cell r="C479" t="str">
            <v>400W×150H</v>
          </cell>
          <cell r="D479" t="str">
            <v>EA</v>
          </cell>
          <cell r="G479">
            <v>753</v>
          </cell>
          <cell r="H479">
            <v>17600</v>
          </cell>
          <cell r="Q479">
            <v>17600</v>
          </cell>
          <cell r="S479" t="str">
            <v>내선</v>
          </cell>
          <cell r="T479">
            <v>0.33500000000000002</v>
          </cell>
        </row>
        <row r="480">
          <cell r="A480">
            <v>478</v>
          </cell>
          <cell r="B480" t="str">
            <v>VER-ELBOW (H.D.G)</v>
          </cell>
          <cell r="C480" t="str">
            <v>500W×100H</v>
          </cell>
          <cell r="D480" t="str">
            <v>EA</v>
          </cell>
          <cell r="G480">
            <v>753</v>
          </cell>
          <cell r="H480">
            <v>13700</v>
          </cell>
          <cell r="Q480">
            <v>13700</v>
          </cell>
          <cell r="S480" t="str">
            <v>내선</v>
          </cell>
          <cell r="T480">
            <v>0.44500000000000001</v>
          </cell>
        </row>
        <row r="481">
          <cell r="A481">
            <v>479</v>
          </cell>
          <cell r="B481" t="str">
            <v>VER-ELBOW (H.D.G)</v>
          </cell>
          <cell r="C481" t="str">
            <v>500W×150H</v>
          </cell>
          <cell r="D481" t="str">
            <v>EA</v>
          </cell>
          <cell r="G481">
            <v>753</v>
          </cell>
          <cell r="H481">
            <v>18500</v>
          </cell>
          <cell r="Q481">
            <v>18500</v>
          </cell>
          <cell r="S481" t="str">
            <v>내선</v>
          </cell>
          <cell r="T481">
            <v>0.44500000000000001</v>
          </cell>
        </row>
        <row r="482">
          <cell r="A482">
            <v>480</v>
          </cell>
          <cell r="B482" t="str">
            <v>VER-ELBOW (H.D.G)</v>
          </cell>
          <cell r="C482" t="str">
            <v>600W×100H</v>
          </cell>
          <cell r="D482" t="str">
            <v>EA</v>
          </cell>
          <cell r="G482">
            <v>753</v>
          </cell>
          <cell r="H482">
            <v>14600</v>
          </cell>
          <cell r="Q482">
            <v>14600</v>
          </cell>
          <cell r="S482" t="str">
            <v>내선</v>
          </cell>
          <cell r="T482">
            <v>0.52</v>
          </cell>
        </row>
        <row r="483">
          <cell r="A483">
            <v>481</v>
          </cell>
          <cell r="B483" t="str">
            <v>VER-ELBOW (H.D.G)</v>
          </cell>
          <cell r="C483" t="str">
            <v>600W×150H</v>
          </cell>
          <cell r="D483" t="str">
            <v>EA</v>
          </cell>
          <cell r="G483">
            <v>753</v>
          </cell>
          <cell r="H483">
            <v>19300</v>
          </cell>
          <cell r="Q483">
            <v>19300</v>
          </cell>
          <cell r="S483" t="str">
            <v>내선</v>
          </cell>
          <cell r="T483">
            <v>0.52</v>
          </cell>
        </row>
        <row r="484">
          <cell r="A484">
            <v>482</v>
          </cell>
          <cell r="Q484" t="str">
            <v/>
          </cell>
        </row>
        <row r="485">
          <cell r="A485">
            <v>483</v>
          </cell>
          <cell r="B485" t="str">
            <v>HOR-TEE (H.D.G)</v>
          </cell>
          <cell r="C485" t="str">
            <v>150W×100H</v>
          </cell>
          <cell r="D485" t="str">
            <v>EA</v>
          </cell>
          <cell r="G485">
            <v>753</v>
          </cell>
          <cell r="H485">
            <v>17500</v>
          </cell>
          <cell r="Q485">
            <v>17500</v>
          </cell>
          <cell r="S485" t="str">
            <v>내선</v>
          </cell>
          <cell r="T485">
            <v>0.22500000000000001</v>
          </cell>
        </row>
        <row r="486">
          <cell r="A486">
            <v>484</v>
          </cell>
          <cell r="B486" t="str">
            <v>HOR-TEE (H.D.G)</v>
          </cell>
          <cell r="C486" t="str">
            <v>150W×150H</v>
          </cell>
          <cell r="D486" t="str">
            <v>EA</v>
          </cell>
          <cell r="G486">
            <v>753</v>
          </cell>
          <cell r="H486">
            <v>22600</v>
          </cell>
          <cell r="Q486">
            <v>22600</v>
          </cell>
          <cell r="S486" t="str">
            <v>내선</v>
          </cell>
          <cell r="T486">
            <v>0.22500000000000001</v>
          </cell>
        </row>
        <row r="487">
          <cell r="A487">
            <v>485</v>
          </cell>
          <cell r="B487" t="str">
            <v>HOR-TEE (H.D.G)</v>
          </cell>
          <cell r="C487" t="str">
            <v>200W×100H</v>
          </cell>
          <cell r="D487" t="str">
            <v>EA</v>
          </cell>
          <cell r="G487">
            <v>753</v>
          </cell>
          <cell r="H487">
            <v>18500</v>
          </cell>
          <cell r="Q487">
            <v>18500</v>
          </cell>
          <cell r="S487" t="str">
            <v>내선</v>
          </cell>
          <cell r="T487">
            <v>0.22500000000000001</v>
          </cell>
        </row>
        <row r="488">
          <cell r="A488">
            <v>486</v>
          </cell>
          <cell r="B488" t="str">
            <v>HOR-TEE (H.D.G)</v>
          </cell>
          <cell r="C488" t="str">
            <v>200W×150H</v>
          </cell>
          <cell r="D488" t="str">
            <v>EA</v>
          </cell>
          <cell r="G488">
            <v>753</v>
          </cell>
          <cell r="H488">
            <v>23600</v>
          </cell>
          <cell r="Q488">
            <v>23600</v>
          </cell>
          <cell r="S488" t="str">
            <v>내선</v>
          </cell>
          <cell r="T488">
            <v>0.22500000000000001</v>
          </cell>
        </row>
        <row r="489">
          <cell r="A489">
            <v>487</v>
          </cell>
          <cell r="B489" t="str">
            <v>HOR-TEE (H.D.G)</v>
          </cell>
          <cell r="C489" t="str">
            <v>300W×100H</v>
          </cell>
          <cell r="D489" t="str">
            <v>EA</v>
          </cell>
          <cell r="G489">
            <v>753</v>
          </cell>
          <cell r="H489">
            <v>20300</v>
          </cell>
          <cell r="Q489">
            <v>20300</v>
          </cell>
          <cell r="S489" t="str">
            <v>내선</v>
          </cell>
          <cell r="T489">
            <v>0.28499999999999998</v>
          </cell>
        </row>
        <row r="490">
          <cell r="A490">
            <v>488</v>
          </cell>
          <cell r="B490" t="str">
            <v>HOR-TEE (H.D.G)</v>
          </cell>
          <cell r="C490" t="str">
            <v>300W×150H</v>
          </cell>
          <cell r="D490" t="str">
            <v>EA</v>
          </cell>
          <cell r="G490">
            <v>753</v>
          </cell>
          <cell r="H490">
            <v>25600</v>
          </cell>
          <cell r="Q490">
            <v>25600</v>
          </cell>
          <cell r="S490" t="str">
            <v>내선</v>
          </cell>
          <cell r="T490">
            <v>0.28499999999999998</v>
          </cell>
        </row>
        <row r="491">
          <cell r="A491">
            <v>489</v>
          </cell>
          <cell r="B491" t="str">
            <v>HOR-TEE (H.D.G)</v>
          </cell>
          <cell r="C491" t="str">
            <v>400W×100H</v>
          </cell>
          <cell r="D491" t="str">
            <v>EA</v>
          </cell>
          <cell r="G491">
            <v>753</v>
          </cell>
          <cell r="H491">
            <v>23000</v>
          </cell>
          <cell r="Q491">
            <v>23000</v>
          </cell>
          <cell r="S491" t="str">
            <v>내선</v>
          </cell>
          <cell r="T491">
            <v>0.33500000000000002</v>
          </cell>
        </row>
        <row r="492">
          <cell r="A492">
            <v>490</v>
          </cell>
          <cell r="B492" t="str">
            <v>HOR-TEE (H.D.G)</v>
          </cell>
          <cell r="C492" t="str">
            <v>400W×150H</v>
          </cell>
          <cell r="D492" t="str">
            <v>EA</v>
          </cell>
          <cell r="G492">
            <v>753</v>
          </cell>
          <cell r="H492">
            <v>28500</v>
          </cell>
          <cell r="Q492">
            <v>28500</v>
          </cell>
          <cell r="S492" t="str">
            <v>내선</v>
          </cell>
          <cell r="T492">
            <v>0.33500000000000002</v>
          </cell>
        </row>
        <row r="493">
          <cell r="A493">
            <v>491</v>
          </cell>
          <cell r="B493" t="str">
            <v>HOR-TEE (H.D.G)</v>
          </cell>
          <cell r="C493" t="str">
            <v>500W×100H</v>
          </cell>
          <cell r="D493" t="str">
            <v>EA</v>
          </cell>
          <cell r="G493">
            <v>753</v>
          </cell>
          <cell r="H493">
            <v>25000</v>
          </cell>
          <cell r="Q493">
            <v>25000</v>
          </cell>
          <cell r="S493" t="str">
            <v>내선</v>
          </cell>
          <cell r="T493">
            <v>0.44500000000000001</v>
          </cell>
        </row>
        <row r="494">
          <cell r="A494">
            <v>492</v>
          </cell>
          <cell r="B494" t="str">
            <v>HOR-TEE (H.D.G)</v>
          </cell>
          <cell r="C494" t="str">
            <v>500W×150H</v>
          </cell>
          <cell r="D494" t="str">
            <v>EA</v>
          </cell>
          <cell r="G494">
            <v>753</v>
          </cell>
          <cell r="H494">
            <v>30800</v>
          </cell>
          <cell r="Q494">
            <v>30800</v>
          </cell>
          <cell r="S494" t="str">
            <v>내선</v>
          </cell>
          <cell r="T494">
            <v>0.44500000000000001</v>
          </cell>
        </row>
        <row r="495">
          <cell r="A495">
            <v>493</v>
          </cell>
          <cell r="B495" t="str">
            <v>HOR-TEE (H.D.G)</v>
          </cell>
          <cell r="C495" t="str">
            <v>600W×100H</v>
          </cell>
          <cell r="D495" t="str">
            <v>EA</v>
          </cell>
          <cell r="G495">
            <v>753</v>
          </cell>
          <cell r="H495">
            <v>27000</v>
          </cell>
          <cell r="Q495">
            <v>27000</v>
          </cell>
          <cell r="S495" t="str">
            <v>내선</v>
          </cell>
          <cell r="T495">
            <v>0.52</v>
          </cell>
        </row>
        <row r="496">
          <cell r="A496">
            <v>494</v>
          </cell>
          <cell r="B496" t="str">
            <v>HOR-TEE (H.D.G)</v>
          </cell>
          <cell r="C496" t="str">
            <v>600W×150H</v>
          </cell>
          <cell r="D496" t="str">
            <v>EA</v>
          </cell>
          <cell r="G496">
            <v>753</v>
          </cell>
          <cell r="H496">
            <v>33100</v>
          </cell>
          <cell r="Q496">
            <v>33100</v>
          </cell>
          <cell r="S496" t="str">
            <v>내선</v>
          </cell>
          <cell r="T496">
            <v>0.52</v>
          </cell>
        </row>
        <row r="497">
          <cell r="A497">
            <v>495</v>
          </cell>
          <cell r="Q497" t="str">
            <v/>
          </cell>
        </row>
        <row r="498">
          <cell r="A498">
            <v>496</v>
          </cell>
          <cell r="B498" t="str">
            <v>HOR-CROSS (H.D.G)</v>
          </cell>
          <cell r="C498" t="str">
            <v>150W×100H</v>
          </cell>
          <cell r="D498" t="str">
            <v>EA</v>
          </cell>
          <cell r="G498">
            <v>753</v>
          </cell>
          <cell r="H498">
            <v>23200</v>
          </cell>
          <cell r="Q498">
            <v>23200</v>
          </cell>
          <cell r="S498" t="str">
            <v>내선</v>
          </cell>
          <cell r="T498">
            <v>0.22500000000000001</v>
          </cell>
        </row>
        <row r="499">
          <cell r="A499">
            <v>497</v>
          </cell>
          <cell r="B499" t="str">
            <v>HOR-CROSS (H.D.G)</v>
          </cell>
          <cell r="C499" t="str">
            <v>150W×150H</v>
          </cell>
          <cell r="D499" t="str">
            <v>EA</v>
          </cell>
          <cell r="G499">
            <v>753</v>
          </cell>
          <cell r="H499">
            <v>29100</v>
          </cell>
          <cell r="Q499">
            <v>29100</v>
          </cell>
          <cell r="S499" t="str">
            <v>내선</v>
          </cell>
          <cell r="T499">
            <v>0.22500000000000001</v>
          </cell>
        </row>
        <row r="500">
          <cell r="A500">
            <v>498</v>
          </cell>
          <cell r="B500" t="str">
            <v>HOR-CROSS (H.D.G)</v>
          </cell>
          <cell r="C500" t="str">
            <v>200W×100H</v>
          </cell>
          <cell r="D500" t="str">
            <v>EA</v>
          </cell>
          <cell r="G500">
            <v>753</v>
          </cell>
          <cell r="H500">
            <v>24000</v>
          </cell>
          <cell r="Q500">
            <v>24000</v>
          </cell>
          <cell r="S500" t="str">
            <v>내선</v>
          </cell>
          <cell r="T500">
            <v>0.22500000000000001</v>
          </cell>
        </row>
        <row r="501">
          <cell r="A501">
            <v>499</v>
          </cell>
          <cell r="B501" t="str">
            <v>HOR-CROSS (H.D.G)</v>
          </cell>
          <cell r="C501" t="str">
            <v>200W×150H</v>
          </cell>
          <cell r="D501" t="str">
            <v>EA</v>
          </cell>
          <cell r="G501">
            <v>753</v>
          </cell>
          <cell r="H501">
            <v>30000</v>
          </cell>
          <cell r="Q501">
            <v>30000</v>
          </cell>
          <cell r="S501" t="str">
            <v>내선</v>
          </cell>
          <cell r="T501">
            <v>0.22500000000000001</v>
          </cell>
        </row>
        <row r="502">
          <cell r="A502">
            <v>500</v>
          </cell>
          <cell r="B502" t="str">
            <v>HOR-CROSS (H.D.G)</v>
          </cell>
          <cell r="C502" t="str">
            <v>300W×100H</v>
          </cell>
          <cell r="D502" t="str">
            <v>EA</v>
          </cell>
          <cell r="G502">
            <v>753</v>
          </cell>
          <cell r="H502">
            <v>25700</v>
          </cell>
          <cell r="Q502">
            <v>25700</v>
          </cell>
          <cell r="S502" t="str">
            <v>내선</v>
          </cell>
          <cell r="T502">
            <v>0.28499999999999998</v>
          </cell>
        </row>
        <row r="503">
          <cell r="A503">
            <v>501</v>
          </cell>
          <cell r="B503" t="str">
            <v>HOR-CROSS (H.D.G)</v>
          </cell>
          <cell r="C503" t="str">
            <v>300W×150H</v>
          </cell>
          <cell r="D503" t="str">
            <v>EA</v>
          </cell>
          <cell r="G503">
            <v>753</v>
          </cell>
          <cell r="H503">
            <v>31700</v>
          </cell>
          <cell r="Q503">
            <v>31700</v>
          </cell>
          <cell r="S503" t="str">
            <v>내선</v>
          </cell>
          <cell r="T503">
            <v>0.28499999999999998</v>
          </cell>
        </row>
        <row r="504">
          <cell r="A504">
            <v>502</v>
          </cell>
          <cell r="B504" t="str">
            <v>HOR-CROSS (H.D.G)</v>
          </cell>
          <cell r="C504" t="str">
            <v>400W×100H</v>
          </cell>
          <cell r="D504" t="str">
            <v>EA</v>
          </cell>
          <cell r="G504">
            <v>753</v>
          </cell>
          <cell r="H504">
            <v>27000</v>
          </cell>
          <cell r="Q504">
            <v>27000</v>
          </cell>
          <cell r="S504" t="str">
            <v>내선</v>
          </cell>
          <cell r="T504">
            <v>0.33500000000000002</v>
          </cell>
        </row>
        <row r="505">
          <cell r="A505">
            <v>503</v>
          </cell>
          <cell r="B505" t="str">
            <v>HOR-CROSS (H.D.G)</v>
          </cell>
          <cell r="C505" t="str">
            <v>400W×150H</v>
          </cell>
          <cell r="D505" t="str">
            <v>EA</v>
          </cell>
          <cell r="G505">
            <v>753</v>
          </cell>
          <cell r="H505">
            <v>34300</v>
          </cell>
          <cell r="Q505">
            <v>34300</v>
          </cell>
          <cell r="S505" t="str">
            <v>내선</v>
          </cell>
          <cell r="T505">
            <v>0.33500000000000002</v>
          </cell>
        </row>
        <row r="506">
          <cell r="A506">
            <v>504</v>
          </cell>
          <cell r="B506" t="str">
            <v>HOR-CROSS (H.D.G)</v>
          </cell>
          <cell r="C506" t="str">
            <v>500W×100H</v>
          </cell>
          <cell r="D506" t="str">
            <v>EA</v>
          </cell>
          <cell r="G506">
            <v>753</v>
          </cell>
          <cell r="H506">
            <v>30300</v>
          </cell>
          <cell r="Q506">
            <v>30300</v>
          </cell>
          <cell r="S506" t="str">
            <v>내선</v>
          </cell>
          <cell r="T506">
            <v>0.44500000000000001</v>
          </cell>
        </row>
        <row r="507">
          <cell r="A507">
            <v>505</v>
          </cell>
          <cell r="B507" t="str">
            <v>HOR-CROSS (H.D.G)</v>
          </cell>
          <cell r="C507" t="str">
            <v>500W×150H</v>
          </cell>
          <cell r="D507" t="str">
            <v>EA</v>
          </cell>
          <cell r="G507">
            <v>753</v>
          </cell>
          <cell r="H507">
            <v>36200</v>
          </cell>
          <cell r="Q507">
            <v>36200</v>
          </cell>
          <cell r="S507" t="str">
            <v>내선</v>
          </cell>
          <cell r="T507">
            <v>0.44500000000000001</v>
          </cell>
        </row>
        <row r="508">
          <cell r="A508">
            <v>506</v>
          </cell>
          <cell r="B508" t="str">
            <v>HOR-CROSS (H.D.G)</v>
          </cell>
          <cell r="C508" t="str">
            <v>600W×100H</v>
          </cell>
          <cell r="D508" t="str">
            <v>EA</v>
          </cell>
          <cell r="G508">
            <v>753</v>
          </cell>
          <cell r="H508">
            <v>32200</v>
          </cell>
          <cell r="Q508">
            <v>32200</v>
          </cell>
          <cell r="S508" t="str">
            <v>내선</v>
          </cell>
          <cell r="T508">
            <v>0.52</v>
          </cell>
        </row>
        <row r="509">
          <cell r="A509">
            <v>507</v>
          </cell>
          <cell r="B509" t="str">
            <v>HOR-CROSS (H.D.G)</v>
          </cell>
          <cell r="C509" t="str">
            <v>600W×150H</v>
          </cell>
          <cell r="D509" t="str">
            <v>EA</v>
          </cell>
          <cell r="G509">
            <v>753</v>
          </cell>
          <cell r="H509">
            <v>38200</v>
          </cell>
          <cell r="Q509">
            <v>38200</v>
          </cell>
          <cell r="S509" t="str">
            <v>내선</v>
          </cell>
          <cell r="T509">
            <v>0.52</v>
          </cell>
        </row>
        <row r="510">
          <cell r="A510">
            <v>508</v>
          </cell>
          <cell r="Q510" t="str">
            <v/>
          </cell>
        </row>
        <row r="511">
          <cell r="A511">
            <v>509</v>
          </cell>
          <cell r="B511" t="str">
            <v>REDUCER (H.D.G)</v>
          </cell>
          <cell r="C511" t="str">
            <v>600×500W×100H</v>
          </cell>
          <cell r="D511" t="str">
            <v>EA</v>
          </cell>
          <cell r="G511">
            <v>753</v>
          </cell>
          <cell r="H511">
            <v>7900</v>
          </cell>
          <cell r="Q511">
            <v>7900</v>
          </cell>
          <cell r="S511" t="str">
            <v>내선</v>
          </cell>
          <cell r="T511">
            <v>0.22500000000000001</v>
          </cell>
        </row>
        <row r="512">
          <cell r="A512">
            <v>510</v>
          </cell>
          <cell r="B512" t="str">
            <v>REDUCER (H.D.G)</v>
          </cell>
          <cell r="C512" t="str">
            <v>600×500W×150H</v>
          </cell>
          <cell r="D512" t="str">
            <v>EA</v>
          </cell>
          <cell r="G512">
            <v>753</v>
          </cell>
          <cell r="H512">
            <v>10100</v>
          </cell>
          <cell r="Q512">
            <v>10100</v>
          </cell>
          <cell r="S512" t="str">
            <v>내선</v>
          </cell>
          <cell r="T512">
            <v>0.22500000000000001</v>
          </cell>
        </row>
        <row r="513">
          <cell r="A513">
            <v>511</v>
          </cell>
          <cell r="B513" t="str">
            <v>REDUCER (H.D.G)</v>
          </cell>
          <cell r="C513" t="str">
            <v>600×400W×100H</v>
          </cell>
          <cell r="D513" t="str">
            <v>EA</v>
          </cell>
          <cell r="G513">
            <v>753</v>
          </cell>
          <cell r="H513">
            <v>7900</v>
          </cell>
          <cell r="Q513">
            <v>7900</v>
          </cell>
          <cell r="S513" t="str">
            <v>내선</v>
          </cell>
          <cell r="T513">
            <v>0.22500000000000001</v>
          </cell>
        </row>
        <row r="514">
          <cell r="A514">
            <v>512</v>
          </cell>
          <cell r="B514" t="str">
            <v>REDUCER (H.D.G)</v>
          </cell>
          <cell r="C514" t="str">
            <v>600×400W×150H</v>
          </cell>
          <cell r="D514" t="str">
            <v>EA</v>
          </cell>
          <cell r="G514">
            <v>753</v>
          </cell>
          <cell r="H514">
            <v>10100</v>
          </cell>
          <cell r="Q514">
            <v>10100</v>
          </cell>
          <cell r="S514" t="str">
            <v>내선</v>
          </cell>
          <cell r="T514">
            <v>0.22500000000000001</v>
          </cell>
        </row>
        <row r="515">
          <cell r="A515">
            <v>513</v>
          </cell>
          <cell r="B515" t="str">
            <v>REDUCER (H.D.G)</v>
          </cell>
          <cell r="C515" t="str">
            <v>600×300W×100H</v>
          </cell>
          <cell r="D515" t="str">
            <v>EA</v>
          </cell>
          <cell r="G515">
            <v>753</v>
          </cell>
          <cell r="H515">
            <v>8000</v>
          </cell>
          <cell r="Q515">
            <v>8000</v>
          </cell>
          <cell r="S515" t="str">
            <v>내선</v>
          </cell>
          <cell r="T515">
            <v>0.28499999999999998</v>
          </cell>
        </row>
        <row r="516">
          <cell r="A516">
            <v>514</v>
          </cell>
          <cell r="B516" t="str">
            <v>REDUCER (H.D.G)</v>
          </cell>
          <cell r="C516" t="str">
            <v>600×300W×150H</v>
          </cell>
          <cell r="D516" t="str">
            <v>EA</v>
          </cell>
          <cell r="G516">
            <v>753</v>
          </cell>
          <cell r="H516">
            <v>10400</v>
          </cell>
          <cell r="Q516">
            <v>10400</v>
          </cell>
          <cell r="S516" t="str">
            <v>내선</v>
          </cell>
          <cell r="T516">
            <v>0.28499999999999998</v>
          </cell>
        </row>
        <row r="517">
          <cell r="A517">
            <v>515</v>
          </cell>
          <cell r="B517" t="str">
            <v>REDUCER (H.D.G)</v>
          </cell>
          <cell r="C517" t="str">
            <v>600×200W×100H</v>
          </cell>
          <cell r="D517" t="str">
            <v>EA</v>
          </cell>
          <cell r="G517">
            <v>753</v>
          </cell>
          <cell r="H517">
            <v>8100</v>
          </cell>
          <cell r="Q517">
            <v>8100</v>
          </cell>
          <cell r="S517" t="str">
            <v>내선</v>
          </cell>
          <cell r="T517">
            <v>0.33500000000000002</v>
          </cell>
        </row>
        <row r="518">
          <cell r="A518">
            <v>516</v>
          </cell>
          <cell r="B518" t="str">
            <v>REDUCER (H.D.G)</v>
          </cell>
          <cell r="C518" t="str">
            <v>600×200W×150H</v>
          </cell>
          <cell r="D518" t="str">
            <v>EA</v>
          </cell>
          <cell r="G518">
            <v>753</v>
          </cell>
          <cell r="H518">
            <v>10600</v>
          </cell>
          <cell r="Q518">
            <v>10600</v>
          </cell>
          <cell r="S518" t="str">
            <v>내선</v>
          </cell>
          <cell r="T518">
            <v>0.33500000000000002</v>
          </cell>
        </row>
        <row r="519">
          <cell r="A519">
            <v>517</v>
          </cell>
          <cell r="B519" t="str">
            <v>REDUCER (H.D.G)</v>
          </cell>
          <cell r="C519" t="str">
            <v>600×150W×100H</v>
          </cell>
          <cell r="D519" t="str">
            <v>EA</v>
          </cell>
          <cell r="G519">
            <v>753</v>
          </cell>
          <cell r="H519">
            <v>8600</v>
          </cell>
          <cell r="Q519">
            <v>8600</v>
          </cell>
          <cell r="S519" t="str">
            <v>내선</v>
          </cell>
          <cell r="T519">
            <v>0.44500000000000001</v>
          </cell>
        </row>
        <row r="520">
          <cell r="A520">
            <v>518</v>
          </cell>
          <cell r="B520" t="str">
            <v>REDUCER (H.D.G)</v>
          </cell>
          <cell r="C520" t="str">
            <v>600×150W×150H</v>
          </cell>
          <cell r="D520" t="str">
            <v>EA</v>
          </cell>
          <cell r="G520">
            <v>753</v>
          </cell>
          <cell r="H520">
            <v>11100</v>
          </cell>
          <cell r="Q520">
            <v>11100</v>
          </cell>
          <cell r="S520" t="str">
            <v>내선</v>
          </cell>
          <cell r="T520">
            <v>0.44500000000000001</v>
          </cell>
        </row>
        <row r="521">
          <cell r="A521">
            <v>519</v>
          </cell>
          <cell r="B521" t="str">
            <v>REDUCER (H.D.G)</v>
          </cell>
          <cell r="C521" t="str">
            <v>300×150W×100H</v>
          </cell>
          <cell r="D521" t="str">
            <v>EA</v>
          </cell>
          <cell r="G521">
            <v>753</v>
          </cell>
          <cell r="H521">
            <v>6500</v>
          </cell>
          <cell r="Q521">
            <v>6500</v>
          </cell>
          <cell r="S521" t="str">
            <v>내선</v>
          </cell>
          <cell r="T521">
            <v>0.52</v>
          </cell>
        </row>
        <row r="522">
          <cell r="A522">
            <v>520</v>
          </cell>
          <cell r="B522" t="str">
            <v>REDUCER (H.D.G)</v>
          </cell>
          <cell r="C522" t="str">
            <v>300×150W×150H</v>
          </cell>
          <cell r="D522" t="str">
            <v>EA</v>
          </cell>
          <cell r="G522">
            <v>753</v>
          </cell>
          <cell r="H522">
            <v>8700</v>
          </cell>
          <cell r="Q522">
            <v>8700</v>
          </cell>
          <cell r="S522" t="str">
            <v>내선</v>
          </cell>
          <cell r="T522">
            <v>0.52</v>
          </cell>
        </row>
        <row r="523">
          <cell r="A523">
            <v>521</v>
          </cell>
          <cell r="Q523" t="str">
            <v/>
          </cell>
        </row>
        <row r="524">
          <cell r="A524">
            <v>522</v>
          </cell>
          <cell r="B524" t="str">
            <v>STRAIGHT-COV.(H.D.G)</v>
          </cell>
          <cell r="C524" t="str">
            <v>150W</v>
          </cell>
          <cell r="D524" t="str">
            <v>EA</v>
          </cell>
          <cell r="G524">
            <v>753</v>
          </cell>
          <cell r="H524">
            <v>4000</v>
          </cell>
          <cell r="Q524">
            <v>4000</v>
          </cell>
        </row>
        <row r="525">
          <cell r="A525">
            <v>523</v>
          </cell>
          <cell r="B525" t="str">
            <v>STRAIGHT-COV.(H.D.G)</v>
          </cell>
          <cell r="C525" t="str">
            <v>200W</v>
          </cell>
          <cell r="D525" t="str">
            <v>EA</v>
          </cell>
          <cell r="G525">
            <v>753</v>
          </cell>
          <cell r="H525">
            <v>5000</v>
          </cell>
          <cell r="Q525">
            <v>5000</v>
          </cell>
        </row>
        <row r="526">
          <cell r="A526">
            <v>524</v>
          </cell>
          <cell r="B526" t="str">
            <v>STRAIGHT-COV.(H.D.G)</v>
          </cell>
          <cell r="C526" t="str">
            <v>300W</v>
          </cell>
          <cell r="D526" t="str">
            <v>EA</v>
          </cell>
          <cell r="G526">
            <v>753</v>
          </cell>
          <cell r="H526">
            <v>7100</v>
          </cell>
          <cell r="Q526">
            <v>7100</v>
          </cell>
        </row>
        <row r="527">
          <cell r="A527">
            <v>525</v>
          </cell>
          <cell r="B527" t="str">
            <v>STRAIGHT-COV.(H.D.G)</v>
          </cell>
          <cell r="C527" t="str">
            <v>400W</v>
          </cell>
          <cell r="D527" t="str">
            <v>EA</v>
          </cell>
          <cell r="G527">
            <v>753</v>
          </cell>
          <cell r="H527">
            <v>9100</v>
          </cell>
          <cell r="Q527">
            <v>9100</v>
          </cell>
        </row>
        <row r="528">
          <cell r="A528">
            <v>526</v>
          </cell>
          <cell r="B528" t="str">
            <v>STRAIGHT-COV.(H.D.G)</v>
          </cell>
          <cell r="C528" t="str">
            <v>500W</v>
          </cell>
          <cell r="D528" t="str">
            <v>EA</v>
          </cell>
          <cell r="G528">
            <v>753</v>
          </cell>
          <cell r="H528">
            <v>11200</v>
          </cell>
          <cell r="Q528">
            <v>11200</v>
          </cell>
        </row>
        <row r="529">
          <cell r="A529">
            <v>527</v>
          </cell>
          <cell r="B529" t="str">
            <v>STRAIGHT-COV.(H.D.G)</v>
          </cell>
          <cell r="C529" t="str">
            <v>600W</v>
          </cell>
          <cell r="D529" t="str">
            <v>EA</v>
          </cell>
          <cell r="G529">
            <v>753</v>
          </cell>
          <cell r="H529">
            <v>13200</v>
          </cell>
          <cell r="Q529">
            <v>13200</v>
          </cell>
        </row>
        <row r="530">
          <cell r="A530">
            <v>528</v>
          </cell>
          <cell r="Q530" t="str">
            <v/>
          </cell>
        </row>
        <row r="531">
          <cell r="A531">
            <v>529</v>
          </cell>
          <cell r="B531" t="str">
            <v>JOINT CONN.</v>
          </cell>
          <cell r="C531" t="str">
            <v>100H</v>
          </cell>
          <cell r="D531" t="str">
            <v>EA</v>
          </cell>
          <cell r="G531">
            <v>753</v>
          </cell>
          <cell r="H531">
            <v>900</v>
          </cell>
          <cell r="Q531">
            <v>900</v>
          </cell>
        </row>
        <row r="532">
          <cell r="A532">
            <v>530</v>
          </cell>
          <cell r="B532" t="str">
            <v>JOINT CONN.</v>
          </cell>
          <cell r="C532" t="str">
            <v>150H</v>
          </cell>
          <cell r="D532" t="str">
            <v>EA</v>
          </cell>
          <cell r="G532">
            <v>753</v>
          </cell>
          <cell r="H532">
            <v>1050</v>
          </cell>
          <cell r="Q532">
            <v>1050</v>
          </cell>
        </row>
        <row r="533">
          <cell r="A533">
            <v>531</v>
          </cell>
          <cell r="Q533" t="str">
            <v/>
          </cell>
        </row>
        <row r="534">
          <cell r="A534">
            <v>532</v>
          </cell>
          <cell r="B534" t="str">
            <v>SHANK BOLT&amp;NOT</v>
          </cell>
          <cell r="C534" t="str">
            <v>3/8inch×19L</v>
          </cell>
          <cell r="D534" t="str">
            <v>set</v>
          </cell>
          <cell r="G534">
            <v>753</v>
          </cell>
          <cell r="H534">
            <v>120</v>
          </cell>
          <cell r="Q534">
            <v>120</v>
          </cell>
        </row>
        <row r="535">
          <cell r="A535">
            <v>533</v>
          </cell>
          <cell r="B535" t="str">
            <v>그라운딩 본딩 점퍼</v>
          </cell>
          <cell r="C535" t="str">
            <v>14sq</v>
          </cell>
          <cell r="D535" t="str">
            <v>EA</v>
          </cell>
          <cell r="G535">
            <v>753</v>
          </cell>
          <cell r="H535">
            <v>1300</v>
          </cell>
          <cell r="Q535">
            <v>1300</v>
          </cell>
        </row>
        <row r="536">
          <cell r="A536">
            <v>534</v>
          </cell>
          <cell r="B536" t="str">
            <v>그라운딩 본딩 점퍼</v>
          </cell>
          <cell r="C536" t="str">
            <v>38sq</v>
          </cell>
          <cell r="D536" t="str">
            <v>EA</v>
          </cell>
          <cell r="G536">
            <v>753</v>
          </cell>
          <cell r="H536">
            <v>2800</v>
          </cell>
          <cell r="Q536">
            <v>2800</v>
          </cell>
        </row>
        <row r="537">
          <cell r="A537">
            <v>535</v>
          </cell>
          <cell r="B537" t="str">
            <v>홀드다운 크램프</v>
          </cell>
          <cell r="D537" t="str">
            <v>EA</v>
          </cell>
          <cell r="G537">
            <v>753</v>
          </cell>
          <cell r="H537">
            <v>300</v>
          </cell>
          <cell r="Q537">
            <v>300</v>
          </cell>
        </row>
        <row r="538">
          <cell r="A538">
            <v>536</v>
          </cell>
          <cell r="B538" t="str">
            <v>SPRING NUT</v>
          </cell>
          <cell r="C538" t="str">
            <v>3/8inch 1/2inch</v>
          </cell>
          <cell r="D538" t="str">
            <v>EA</v>
          </cell>
          <cell r="G538">
            <v>753</v>
          </cell>
          <cell r="H538">
            <v>400</v>
          </cell>
          <cell r="Q538">
            <v>400</v>
          </cell>
        </row>
        <row r="539">
          <cell r="A539">
            <v>537</v>
          </cell>
          <cell r="Q539" t="str">
            <v/>
          </cell>
        </row>
        <row r="540">
          <cell r="A540">
            <v>538</v>
          </cell>
          <cell r="Q540" t="str">
            <v/>
          </cell>
        </row>
        <row r="541">
          <cell r="A541">
            <v>539</v>
          </cell>
          <cell r="B541" t="str">
            <v>RACE WAY BODY</v>
          </cell>
          <cell r="C541" t="str">
            <v>40×40</v>
          </cell>
          <cell r="D541" t="str">
            <v>m</v>
          </cell>
          <cell r="G541">
            <v>750</v>
          </cell>
          <cell r="H541">
            <v>1950</v>
          </cell>
          <cell r="Q541">
            <v>1950</v>
          </cell>
          <cell r="S541" t="str">
            <v>내선</v>
          </cell>
          <cell r="T541">
            <v>0.15</v>
          </cell>
        </row>
        <row r="542">
          <cell r="A542">
            <v>540</v>
          </cell>
          <cell r="B542" t="str">
            <v>RACE WAY BODY</v>
          </cell>
          <cell r="C542" t="str">
            <v>70×40</v>
          </cell>
          <cell r="D542" t="str">
            <v>m</v>
          </cell>
          <cell r="G542">
            <v>750</v>
          </cell>
          <cell r="H542">
            <v>2450</v>
          </cell>
          <cell r="Q542">
            <v>2450</v>
          </cell>
          <cell r="S542" t="str">
            <v>내선</v>
          </cell>
          <cell r="T542">
            <v>0.2</v>
          </cell>
        </row>
        <row r="543">
          <cell r="A543">
            <v>541</v>
          </cell>
          <cell r="Q543" t="str">
            <v/>
          </cell>
        </row>
        <row r="544">
          <cell r="A544">
            <v>542</v>
          </cell>
          <cell r="B544" t="str">
            <v>RACE WAY COVER</v>
          </cell>
          <cell r="C544" t="str">
            <v>40×40</v>
          </cell>
          <cell r="D544" t="str">
            <v>m</v>
          </cell>
          <cell r="G544">
            <v>750</v>
          </cell>
          <cell r="H544">
            <v>850</v>
          </cell>
          <cell r="Q544">
            <v>850</v>
          </cell>
        </row>
        <row r="545">
          <cell r="A545">
            <v>543</v>
          </cell>
          <cell r="B545" t="str">
            <v>RACE WAY COVER</v>
          </cell>
          <cell r="C545" t="str">
            <v>70×40</v>
          </cell>
          <cell r="D545" t="str">
            <v>m</v>
          </cell>
          <cell r="G545">
            <v>750</v>
          </cell>
          <cell r="H545">
            <v>1100</v>
          </cell>
          <cell r="Q545">
            <v>1100</v>
          </cell>
        </row>
        <row r="546">
          <cell r="A546">
            <v>544</v>
          </cell>
          <cell r="Q546" t="str">
            <v/>
          </cell>
        </row>
        <row r="547">
          <cell r="A547">
            <v>545</v>
          </cell>
          <cell r="B547" t="str">
            <v>RACE WAY JOIVER</v>
          </cell>
          <cell r="C547" t="str">
            <v>40×40</v>
          </cell>
          <cell r="D547" t="str">
            <v>EA</v>
          </cell>
          <cell r="G547">
            <v>750</v>
          </cell>
          <cell r="H547">
            <v>850</v>
          </cell>
          <cell r="Q547">
            <v>850</v>
          </cell>
        </row>
        <row r="548">
          <cell r="A548">
            <v>546</v>
          </cell>
          <cell r="B548" t="str">
            <v>RACE WAY JOIVER</v>
          </cell>
          <cell r="C548" t="str">
            <v>70×40</v>
          </cell>
          <cell r="D548" t="str">
            <v>EA</v>
          </cell>
          <cell r="G548">
            <v>750</v>
          </cell>
          <cell r="H548">
            <v>1300</v>
          </cell>
          <cell r="Q548">
            <v>1300</v>
          </cell>
        </row>
        <row r="549">
          <cell r="A549">
            <v>547</v>
          </cell>
          <cell r="Q549" t="str">
            <v/>
          </cell>
        </row>
        <row r="550">
          <cell r="A550">
            <v>548</v>
          </cell>
          <cell r="B550" t="str">
            <v>RACE WAY HANGER</v>
          </cell>
          <cell r="C550" t="str">
            <v>40×40</v>
          </cell>
          <cell r="D550" t="str">
            <v>EA</v>
          </cell>
          <cell r="G550">
            <v>750</v>
          </cell>
          <cell r="H550">
            <v>850</v>
          </cell>
          <cell r="Q550">
            <v>850</v>
          </cell>
        </row>
        <row r="551">
          <cell r="A551">
            <v>549</v>
          </cell>
          <cell r="B551" t="str">
            <v>RACE WAY HANGER</v>
          </cell>
          <cell r="C551" t="str">
            <v>70×40</v>
          </cell>
          <cell r="D551" t="str">
            <v>EA</v>
          </cell>
          <cell r="G551">
            <v>750</v>
          </cell>
          <cell r="H551">
            <v>1300</v>
          </cell>
          <cell r="Q551">
            <v>1300</v>
          </cell>
        </row>
        <row r="552">
          <cell r="A552">
            <v>550</v>
          </cell>
          <cell r="Q552" t="str">
            <v/>
          </cell>
        </row>
        <row r="553">
          <cell r="A553">
            <v>551</v>
          </cell>
          <cell r="B553" t="str">
            <v>RACE WAY END CAP</v>
          </cell>
          <cell r="C553" t="str">
            <v>40×40</v>
          </cell>
          <cell r="D553" t="str">
            <v>EA</v>
          </cell>
          <cell r="G553">
            <v>750</v>
          </cell>
          <cell r="H553">
            <v>650</v>
          </cell>
          <cell r="Q553">
            <v>650</v>
          </cell>
        </row>
        <row r="554">
          <cell r="A554">
            <v>552</v>
          </cell>
          <cell r="B554" t="str">
            <v>RACE WAY END CAP</v>
          </cell>
          <cell r="C554" t="str">
            <v>70×40</v>
          </cell>
          <cell r="D554" t="str">
            <v>EA</v>
          </cell>
          <cell r="G554">
            <v>750</v>
          </cell>
          <cell r="H554">
            <v>1050</v>
          </cell>
          <cell r="Q554">
            <v>1050</v>
          </cell>
        </row>
        <row r="555">
          <cell r="A555">
            <v>553</v>
          </cell>
          <cell r="Q555" t="str">
            <v/>
          </cell>
        </row>
        <row r="556">
          <cell r="A556">
            <v>554</v>
          </cell>
          <cell r="B556" t="str">
            <v>RACE WAY H,V/ELBOW</v>
          </cell>
          <cell r="C556" t="str">
            <v>40×40</v>
          </cell>
          <cell r="D556" t="str">
            <v>EA</v>
          </cell>
          <cell r="G556">
            <v>750</v>
          </cell>
          <cell r="H556">
            <v>1850</v>
          </cell>
          <cell r="Q556">
            <v>1850</v>
          </cell>
        </row>
        <row r="557">
          <cell r="A557">
            <v>555</v>
          </cell>
          <cell r="B557" t="str">
            <v>RACE WAY H,V/ELBOW</v>
          </cell>
          <cell r="C557" t="str">
            <v>70×40</v>
          </cell>
          <cell r="D557" t="str">
            <v>EA</v>
          </cell>
          <cell r="G557">
            <v>750</v>
          </cell>
          <cell r="H557">
            <v>2450</v>
          </cell>
          <cell r="Q557">
            <v>2450</v>
          </cell>
        </row>
        <row r="558">
          <cell r="A558">
            <v>556</v>
          </cell>
          <cell r="Q558" t="str">
            <v/>
          </cell>
        </row>
        <row r="559">
          <cell r="A559">
            <v>557</v>
          </cell>
          <cell r="B559" t="str">
            <v>RACE WAY BOX CONN.</v>
          </cell>
          <cell r="C559" t="str">
            <v>40×40</v>
          </cell>
          <cell r="D559" t="str">
            <v>EA</v>
          </cell>
          <cell r="G559">
            <v>750</v>
          </cell>
          <cell r="H559">
            <v>1050</v>
          </cell>
          <cell r="Q559">
            <v>1050</v>
          </cell>
        </row>
        <row r="560">
          <cell r="A560">
            <v>558</v>
          </cell>
          <cell r="Q560" t="str">
            <v/>
          </cell>
        </row>
        <row r="561">
          <cell r="A561">
            <v>559</v>
          </cell>
          <cell r="Q561" t="str">
            <v/>
          </cell>
        </row>
        <row r="562">
          <cell r="A562">
            <v>560</v>
          </cell>
          <cell r="B562" t="str">
            <v>교통신호제어기(일반)</v>
          </cell>
          <cell r="C562" t="str">
            <v>교차로연동(검사품)</v>
          </cell>
          <cell r="D562" t="str">
            <v>대</v>
          </cell>
          <cell r="G562">
            <v>834</v>
          </cell>
          <cell r="H562">
            <v>4500000</v>
          </cell>
          <cell r="Q562">
            <v>4500000</v>
          </cell>
          <cell r="S562" t="str">
            <v>프전</v>
          </cell>
          <cell r="T562">
            <v>4.5999999999999996</v>
          </cell>
          <cell r="U562" t="str">
            <v>보인</v>
          </cell>
          <cell r="V562">
            <v>1.5</v>
          </cell>
        </row>
        <row r="563">
          <cell r="A563">
            <v>561</v>
          </cell>
          <cell r="B563" t="str">
            <v>차량신호등</v>
          </cell>
          <cell r="C563" t="str">
            <v>1면 4색</v>
          </cell>
          <cell r="D563" t="str">
            <v>대</v>
          </cell>
          <cell r="G563">
            <v>834</v>
          </cell>
          <cell r="H563">
            <v>280000</v>
          </cell>
          <cell r="Q563">
            <v>280000</v>
          </cell>
          <cell r="S563" t="str">
            <v>신호</v>
          </cell>
          <cell r="T563">
            <v>2.4</v>
          </cell>
          <cell r="U563" t="str">
            <v>보인</v>
          </cell>
          <cell r="V563">
            <v>1</v>
          </cell>
        </row>
        <row r="564">
          <cell r="A564">
            <v>562</v>
          </cell>
          <cell r="B564" t="str">
            <v>차량신호등</v>
          </cell>
          <cell r="C564" t="str">
            <v>1면 3색</v>
          </cell>
          <cell r="D564" t="str">
            <v>대</v>
          </cell>
          <cell r="G564">
            <v>834</v>
          </cell>
          <cell r="H564">
            <v>240000</v>
          </cell>
          <cell r="Q564">
            <v>240000</v>
          </cell>
          <cell r="S564" t="str">
            <v>신호</v>
          </cell>
          <cell r="T564">
            <v>2.4</v>
          </cell>
          <cell r="U564" t="str">
            <v>보인</v>
          </cell>
          <cell r="V564">
            <v>1</v>
          </cell>
        </row>
        <row r="565">
          <cell r="A565">
            <v>563</v>
          </cell>
          <cell r="B565" t="str">
            <v>보행신호등</v>
          </cell>
          <cell r="C565" t="str">
            <v>1면 2색</v>
          </cell>
          <cell r="D565" t="str">
            <v>대</v>
          </cell>
          <cell r="G565">
            <v>834</v>
          </cell>
          <cell r="H565">
            <v>160000</v>
          </cell>
          <cell r="Q565">
            <v>160000</v>
          </cell>
        </row>
        <row r="566">
          <cell r="A566">
            <v>564</v>
          </cell>
          <cell r="Q566" t="str">
            <v/>
          </cell>
        </row>
        <row r="567">
          <cell r="A567">
            <v>565</v>
          </cell>
          <cell r="B567" t="str">
            <v>차량등철주</v>
          </cell>
          <cell r="C567" t="str">
            <v>250φ×9m(용융도금)</v>
          </cell>
          <cell r="D567" t="str">
            <v>EA</v>
          </cell>
          <cell r="G567">
            <v>834</v>
          </cell>
          <cell r="H567">
            <v>645270</v>
          </cell>
          <cell r="Q567">
            <v>645270</v>
          </cell>
          <cell r="S567" t="str">
            <v>신호</v>
          </cell>
          <cell r="T567">
            <v>1.7</v>
          </cell>
          <cell r="U567" t="str">
            <v>보인</v>
          </cell>
          <cell r="V567">
            <v>1</v>
          </cell>
        </row>
        <row r="568">
          <cell r="A568">
            <v>566</v>
          </cell>
          <cell r="B568" t="str">
            <v>차량등철주</v>
          </cell>
          <cell r="C568" t="str">
            <v>250φ×8m(용융도금)</v>
          </cell>
          <cell r="D568" t="str">
            <v>EA</v>
          </cell>
          <cell r="G568">
            <v>834</v>
          </cell>
          <cell r="H568">
            <v>620400</v>
          </cell>
          <cell r="Q568">
            <v>620400</v>
          </cell>
          <cell r="S568" t="str">
            <v>신호</v>
          </cell>
          <cell r="T568">
            <v>1.7</v>
          </cell>
          <cell r="U568" t="str">
            <v>보인</v>
          </cell>
          <cell r="V568">
            <v>1</v>
          </cell>
        </row>
        <row r="569">
          <cell r="A569">
            <v>567</v>
          </cell>
          <cell r="B569" t="str">
            <v>차량등철주</v>
          </cell>
          <cell r="C569" t="str">
            <v>200φ×8m(용융도금)</v>
          </cell>
          <cell r="D569" t="str">
            <v>EA</v>
          </cell>
          <cell r="G569">
            <v>834</v>
          </cell>
          <cell r="H569">
            <v>460800</v>
          </cell>
          <cell r="Q569">
            <v>460800</v>
          </cell>
          <cell r="S569" t="str">
            <v>신호</v>
          </cell>
          <cell r="T569">
            <v>1.7</v>
          </cell>
          <cell r="U569" t="str">
            <v>보인</v>
          </cell>
          <cell r="V569">
            <v>1</v>
          </cell>
        </row>
        <row r="570">
          <cell r="A570">
            <v>568</v>
          </cell>
          <cell r="B570" t="str">
            <v>차량등철주</v>
          </cell>
          <cell r="C570" t="str">
            <v>150φ×8m(용융도금)</v>
          </cell>
          <cell r="D570" t="str">
            <v>EA</v>
          </cell>
          <cell r="G570">
            <v>834</v>
          </cell>
          <cell r="H570">
            <v>277200</v>
          </cell>
          <cell r="Q570">
            <v>277200</v>
          </cell>
          <cell r="S570" t="str">
            <v>신호</v>
          </cell>
          <cell r="T570">
            <v>1.7</v>
          </cell>
          <cell r="U570" t="str">
            <v>보인</v>
          </cell>
          <cell r="V570">
            <v>1</v>
          </cell>
        </row>
        <row r="571">
          <cell r="A571">
            <v>569</v>
          </cell>
          <cell r="B571" t="str">
            <v>보행등철주</v>
          </cell>
          <cell r="C571" t="str">
            <v>125φ×4m(용융도금)</v>
          </cell>
          <cell r="D571" t="str">
            <v>EA</v>
          </cell>
          <cell r="G571">
            <v>834</v>
          </cell>
          <cell r="H571">
            <v>110400</v>
          </cell>
          <cell r="Q571">
            <v>110400</v>
          </cell>
          <cell r="S571" t="str">
            <v>신호</v>
          </cell>
          <cell r="T571">
            <v>1.3</v>
          </cell>
          <cell r="U571" t="str">
            <v>보인</v>
          </cell>
          <cell r="V571">
            <v>1</v>
          </cell>
        </row>
        <row r="572">
          <cell r="A572">
            <v>570</v>
          </cell>
          <cell r="Q572" t="str">
            <v/>
          </cell>
        </row>
        <row r="573">
          <cell r="A573">
            <v>571</v>
          </cell>
          <cell r="B573" t="str">
            <v>부착대</v>
          </cell>
          <cell r="C573" t="str">
            <v>9m 용융도금</v>
          </cell>
          <cell r="D573" t="str">
            <v>EA</v>
          </cell>
          <cell r="G573">
            <v>834</v>
          </cell>
          <cell r="H573">
            <v>146400</v>
          </cell>
          <cell r="Q573">
            <v>146400</v>
          </cell>
          <cell r="S573" t="str">
            <v>신호</v>
          </cell>
          <cell r="T573">
            <v>1.7</v>
          </cell>
          <cell r="U573" t="str">
            <v>보인</v>
          </cell>
          <cell r="V573">
            <v>1</v>
          </cell>
        </row>
        <row r="574">
          <cell r="A574">
            <v>572</v>
          </cell>
          <cell r="B574" t="str">
            <v>부착대</v>
          </cell>
          <cell r="C574" t="str">
            <v>8m 용융도금</v>
          </cell>
          <cell r="D574" t="str">
            <v>EA</v>
          </cell>
          <cell r="G574">
            <v>834</v>
          </cell>
          <cell r="H574">
            <v>136800</v>
          </cell>
          <cell r="Q574">
            <v>136800</v>
          </cell>
          <cell r="S574" t="str">
            <v>신호</v>
          </cell>
          <cell r="T574">
            <v>1.7</v>
          </cell>
          <cell r="U574" t="str">
            <v>보인</v>
          </cell>
          <cell r="V574">
            <v>1</v>
          </cell>
        </row>
        <row r="575">
          <cell r="A575">
            <v>573</v>
          </cell>
          <cell r="B575" t="str">
            <v>부착대</v>
          </cell>
          <cell r="C575" t="str">
            <v>7m 용융도금</v>
          </cell>
          <cell r="D575" t="str">
            <v>EA</v>
          </cell>
          <cell r="G575">
            <v>834</v>
          </cell>
          <cell r="H575">
            <v>124800</v>
          </cell>
          <cell r="Q575">
            <v>124800</v>
          </cell>
          <cell r="S575" t="str">
            <v>신호</v>
          </cell>
          <cell r="T575">
            <v>1.3</v>
          </cell>
          <cell r="U575" t="str">
            <v>보인</v>
          </cell>
          <cell r="V575">
            <v>1</v>
          </cell>
        </row>
        <row r="576">
          <cell r="A576">
            <v>574</v>
          </cell>
          <cell r="Q576" t="str">
            <v/>
          </cell>
        </row>
        <row r="577">
          <cell r="A577">
            <v>575</v>
          </cell>
          <cell r="Q577" t="str">
            <v/>
          </cell>
        </row>
        <row r="578">
          <cell r="A578">
            <v>576</v>
          </cell>
          <cell r="B578" t="str">
            <v>제어기보호막</v>
          </cell>
          <cell r="C578" t="str">
            <v>F.R.P</v>
          </cell>
          <cell r="D578" t="str">
            <v>EA</v>
          </cell>
          <cell r="G578">
            <v>834</v>
          </cell>
          <cell r="H578">
            <v>150000</v>
          </cell>
          <cell r="Q578">
            <v>150000</v>
          </cell>
        </row>
        <row r="579">
          <cell r="A579">
            <v>577</v>
          </cell>
          <cell r="Q579" t="str">
            <v/>
          </cell>
        </row>
        <row r="580">
          <cell r="A580">
            <v>578</v>
          </cell>
          <cell r="B580" t="str">
            <v>기초앙카</v>
          </cell>
          <cell r="C580" t="str">
            <v>φ125 식</v>
          </cell>
          <cell r="D580" t="str">
            <v>EA</v>
          </cell>
          <cell r="G580" t="str">
            <v>834 (95/01)</v>
          </cell>
          <cell r="H580">
            <v>12000</v>
          </cell>
        </row>
        <row r="581">
          <cell r="A581">
            <v>579</v>
          </cell>
          <cell r="B581" t="str">
            <v>기초앙카</v>
          </cell>
          <cell r="C581" t="str">
            <v>φ150×1.2m가공품</v>
          </cell>
          <cell r="D581" t="str">
            <v>EA</v>
          </cell>
          <cell r="G581">
            <v>834</v>
          </cell>
          <cell r="H581">
            <v>79200</v>
          </cell>
          <cell r="Q581">
            <v>79200</v>
          </cell>
          <cell r="S581" t="str">
            <v>용접</v>
          </cell>
          <cell r="T581">
            <v>0.8</v>
          </cell>
          <cell r="U581" t="str">
            <v>특인</v>
          </cell>
          <cell r="V581">
            <v>0.8</v>
          </cell>
        </row>
        <row r="582">
          <cell r="A582">
            <v>580</v>
          </cell>
          <cell r="B582" t="str">
            <v>기초앙카</v>
          </cell>
          <cell r="C582" t="str">
            <v>φ200×1.5m가공품</v>
          </cell>
          <cell r="D582" t="str">
            <v>EA</v>
          </cell>
          <cell r="G582">
            <v>834</v>
          </cell>
          <cell r="H582">
            <v>158400</v>
          </cell>
          <cell r="Q582">
            <v>158400</v>
          </cell>
          <cell r="S582" t="str">
            <v>용접</v>
          </cell>
          <cell r="T582">
            <v>1.5</v>
          </cell>
          <cell r="U582" t="str">
            <v>특인</v>
          </cell>
          <cell r="V582">
            <v>1.5</v>
          </cell>
        </row>
        <row r="583">
          <cell r="A583">
            <v>581</v>
          </cell>
          <cell r="B583" t="str">
            <v>기초앙카</v>
          </cell>
          <cell r="C583" t="str">
            <v>φ250×1.8m가공품</v>
          </cell>
          <cell r="D583" t="str">
            <v>EA</v>
          </cell>
          <cell r="G583">
            <v>834</v>
          </cell>
          <cell r="H583">
            <v>186000</v>
          </cell>
          <cell r="Q583">
            <v>186000</v>
          </cell>
          <cell r="S583" t="str">
            <v>용접</v>
          </cell>
          <cell r="T583">
            <v>1.5</v>
          </cell>
          <cell r="U583" t="str">
            <v>특인</v>
          </cell>
          <cell r="V583">
            <v>1.5</v>
          </cell>
        </row>
        <row r="584">
          <cell r="A584">
            <v>582</v>
          </cell>
          <cell r="Q584" t="str">
            <v/>
          </cell>
        </row>
        <row r="585">
          <cell r="A585">
            <v>583</v>
          </cell>
          <cell r="B585" t="str">
            <v>보호금구</v>
          </cell>
          <cell r="C585" t="str">
            <v>φ35×1.1m (가공품)</v>
          </cell>
          <cell r="D585" t="str">
            <v>조</v>
          </cell>
          <cell r="G585">
            <v>834</v>
          </cell>
          <cell r="H585">
            <v>20000</v>
          </cell>
          <cell r="Q585">
            <v>20000</v>
          </cell>
        </row>
        <row r="586">
          <cell r="A586">
            <v>584</v>
          </cell>
          <cell r="B586" t="str">
            <v>맨홀 (뚜껑포함)</v>
          </cell>
          <cell r="C586" t="str">
            <v>600×600×600  F.R.P</v>
          </cell>
          <cell r="D586" t="str">
            <v>EA</v>
          </cell>
          <cell r="G586">
            <v>834</v>
          </cell>
          <cell r="H586">
            <v>65000</v>
          </cell>
          <cell r="Q586">
            <v>65000</v>
          </cell>
          <cell r="S586" t="str">
            <v>미장</v>
          </cell>
          <cell r="T586">
            <v>0.6</v>
          </cell>
          <cell r="U586" t="str">
            <v>보인</v>
          </cell>
          <cell r="V586">
            <v>0.3</v>
          </cell>
        </row>
        <row r="587">
          <cell r="A587">
            <v>585</v>
          </cell>
          <cell r="Q587" t="str">
            <v/>
          </cell>
        </row>
        <row r="588">
          <cell r="A588">
            <v>586</v>
          </cell>
          <cell r="B588" t="str">
            <v>사다리조립비</v>
          </cell>
          <cell r="C588" t="str">
            <v>7m 이상</v>
          </cell>
          <cell r="D588" t="str">
            <v>조</v>
          </cell>
          <cell r="Q588">
            <v>0</v>
          </cell>
          <cell r="S588" t="str">
            <v>신호</v>
          </cell>
          <cell r="T588">
            <v>0.4</v>
          </cell>
          <cell r="U588" t="str">
            <v>보인</v>
          </cell>
          <cell r="V588">
            <v>0.56000000000000005</v>
          </cell>
        </row>
        <row r="589">
          <cell r="A589">
            <v>587</v>
          </cell>
          <cell r="B589" t="str">
            <v>사다리조립비</v>
          </cell>
          <cell r="C589" t="str">
            <v>7m 이하</v>
          </cell>
          <cell r="D589" t="str">
            <v>조</v>
          </cell>
          <cell r="Q589">
            <v>0</v>
          </cell>
          <cell r="S589" t="str">
            <v>신호</v>
          </cell>
          <cell r="T589">
            <v>0.3</v>
          </cell>
          <cell r="U589" t="str">
            <v>보인</v>
          </cell>
          <cell r="V589">
            <v>0.44</v>
          </cell>
        </row>
        <row r="590">
          <cell r="A590">
            <v>588</v>
          </cell>
          <cell r="Q590" t="str">
            <v/>
          </cell>
        </row>
        <row r="591">
          <cell r="A591">
            <v>589</v>
          </cell>
          <cell r="B591" t="str">
            <v>전원선</v>
          </cell>
          <cell r="C591" t="str">
            <v>EV 5.5sq/2C</v>
          </cell>
          <cell r="D591" t="str">
            <v>m</v>
          </cell>
          <cell r="G591" t="str">
            <v>818(95/03)</v>
          </cell>
          <cell r="H591">
            <v>600</v>
          </cell>
          <cell r="Q591">
            <v>600</v>
          </cell>
          <cell r="R591">
            <v>0.05</v>
          </cell>
          <cell r="S591" t="str">
            <v>저케</v>
          </cell>
          <cell r="T591">
            <v>1.7999999999999999E-2</v>
          </cell>
        </row>
        <row r="592">
          <cell r="A592">
            <v>590</v>
          </cell>
          <cell r="Q592" t="str">
            <v/>
          </cell>
        </row>
        <row r="593">
          <cell r="A593">
            <v>591</v>
          </cell>
          <cell r="B593" t="str">
            <v>신호케이블</v>
          </cell>
          <cell r="C593" t="str">
            <v>CVS 2.0sq/5C</v>
          </cell>
          <cell r="D593" t="str">
            <v>m</v>
          </cell>
          <cell r="G593" t="str">
            <v>818(95/03)</v>
          </cell>
          <cell r="H593">
            <v>900</v>
          </cell>
          <cell r="Q593">
            <v>900</v>
          </cell>
          <cell r="R593">
            <v>0.05</v>
          </cell>
          <cell r="S593" t="str">
            <v>신호</v>
          </cell>
          <cell r="T593">
            <v>3.2000000000000001E-2</v>
          </cell>
        </row>
        <row r="594">
          <cell r="A594">
            <v>592</v>
          </cell>
          <cell r="Q594" t="str">
            <v/>
          </cell>
        </row>
        <row r="595">
          <cell r="A595">
            <v>593</v>
          </cell>
          <cell r="Q595" t="str">
            <v/>
          </cell>
        </row>
        <row r="596">
          <cell r="A596">
            <v>594</v>
          </cell>
          <cell r="Q596" t="str">
            <v/>
          </cell>
        </row>
        <row r="597">
          <cell r="A597">
            <v>595</v>
          </cell>
          <cell r="Q597" t="str">
            <v/>
          </cell>
        </row>
        <row r="598">
          <cell r="A598">
            <v>596</v>
          </cell>
          <cell r="Q598" t="str">
            <v/>
          </cell>
        </row>
        <row r="599">
          <cell r="A599">
            <v>597</v>
          </cell>
          <cell r="Q599" t="str">
            <v/>
          </cell>
        </row>
        <row r="600">
          <cell r="A600">
            <v>598</v>
          </cell>
          <cell r="Q600" t="str">
            <v/>
          </cell>
        </row>
        <row r="601">
          <cell r="A601">
            <v>599</v>
          </cell>
          <cell r="Q601" t="str">
            <v/>
          </cell>
        </row>
        <row r="602">
          <cell r="A602">
            <v>600</v>
          </cell>
          <cell r="Q602" t="str">
            <v/>
          </cell>
        </row>
        <row r="603">
          <cell r="A603">
            <v>601</v>
          </cell>
          <cell r="C603" t="str">
            <v>내선전공</v>
          </cell>
          <cell r="D603" t="str">
            <v>인</v>
          </cell>
          <cell r="F603">
            <v>43600</v>
          </cell>
          <cell r="Q603">
            <v>43600</v>
          </cell>
        </row>
        <row r="604">
          <cell r="A604">
            <v>602</v>
          </cell>
          <cell r="C604" t="str">
            <v>저압케이블공</v>
          </cell>
          <cell r="D604" t="str">
            <v>인</v>
          </cell>
          <cell r="F604">
            <v>52900</v>
          </cell>
          <cell r="Q604">
            <v>52900</v>
          </cell>
        </row>
        <row r="605">
          <cell r="A605">
            <v>603</v>
          </cell>
          <cell r="C605" t="str">
            <v>배전전공</v>
          </cell>
          <cell r="D605" t="str">
            <v>인</v>
          </cell>
          <cell r="F605">
            <v>94200</v>
          </cell>
          <cell r="Q605">
            <v>94200</v>
          </cell>
        </row>
        <row r="606">
          <cell r="A606">
            <v>604</v>
          </cell>
          <cell r="C606" t="str">
            <v>프랜트전공</v>
          </cell>
          <cell r="D606" t="str">
            <v>인</v>
          </cell>
          <cell r="F606">
            <v>48400</v>
          </cell>
          <cell r="Q606">
            <v>48400</v>
          </cell>
        </row>
        <row r="607">
          <cell r="A607">
            <v>605</v>
          </cell>
          <cell r="C607" t="str">
            <v>보통인부</v>
          </cell>
          <cell r="D607" t="str">
            <v>인</v>
          </cell>
          <cell r="F607">
            <v>27200</v>
          </cell>
          <cell r="Q607">
            <v>27200</v>
          </cell>
        </row>
        <row r="608">
          <cell r="A608">
            <v>606</v>
          </cell>
          <cell r="C608" t="str">
            <v>고압케이블공</v>
          </cell>
          <cell r="D608" t="str">
            <v>인</v>
          </cell>
          <cell r="F608">
            <v>53700</v>
          </cell>
          <cell r="Q608">
            <v>53700</v>
          </cell>
        </row>
        <row r="609">
          <cell r="A609">
            <v>607</v>
          </cell>
          <cell r="C609" t="str">
            <v>특고압케이블공</v>
          </cell>
          <cell r="D609" t="str">
            <v>인</v>
          </cell>
          <cell r="F609">
            <v>79800</v>
          </cell>
          <cell r="Q609">
            <v>79800</v>
          </cell>
        </row>
        <row r="610">
          <cell r="A610">
            <v>608</v>
          </cell>
          <cell r="C610" t="str">
            <v>통신설비공</v>
          </cell>
          <cell r="D610" t="str">
            <v>인</v>
          </cell>
          <cell r="F610">
            <v>52700</v>
          </cell>
          <cell r="Q610">
            <v>52700</v>
          </cell>
        </row>
        <row r="611">
          <cell r="A611">
            <v>609</v>
          </cell>
          <cell r="C611" t="str">
            <v>통신내선공</v>
          </cell>
          <cell r="D611" t="str">
            <v>인</v>
          </cell>
          <cell r="F611">
            <v>45500</v>
          </cell>
          <cell r="Q611">
            <v>45500</v>
          </cell>
        </row>
        <row r="612">
          <cell r="A612">
            <v>610</v>
          </cell>
          <cell r="C612" t="str">
            <v>통신케이블공</v>
          </cell>
          <cell r="D612" t="str">
            <v>인</v>
          </cell>
          <cell r="F612">
            <v>58100</v>
          </cell>
          <cell r="Q612">
            <v>58100</v>
          </cell>
        </row>
        <row r="613">
          <cell r="A613">
            <v>611</v>
          </cell>
          <cell r="C613" t="str">
            <v>신호공</v>
          </cell>
          <cell r="D613" t="str">
            <v>인</v>
          </cell>
          <cell r="F613">
            <v>62300</v>
          </cell>
          <cell r="Q613">
            <v>62300</v>
          </cell>
        </row>
        <row r="614">
          <cell r="A614">
            <v>612</v>
          </cell>
          <cell r="C614" t="str">
            <v>특별인부</v>
          </cell>
          <cell r="D614" t="str">
            <v>인</v>
          </cell>
          <cell r="F614">
            <v>38500</v>
          </cell>
          <cell r="Q614">
            <v>38500</v>
          </cell>
        </row>
        <row r="615">
          <cell r="A615">
            <v>613</v>
          </cell>
          <cell r="C615" t="str">
            <v>계장공</v>
          </cell>
          <cell r="D615" t="str">
            <v>인</v>
          </cell>
          <cell r="F615">
            <v>42500</v>
          </cell>
          <cell r="Q615">
            <v>42500</v>
          </cell>
        </row>
        <row r="616">
          <cell r="A616">
            <v>614</v>
          </cell>
          <cell r="C616" t="str">
            <v>미장공</v>
          </cell>
          <cell r="D616" t="str">
            <v>인</v>
          </cell>
          <cell r="F616">
            <v>52800</v>
          </cell>
          <cell r="Q616">
            <v>52800</v>
          </cell>
        </row>
        <row r="617">
          <cell r="A617">
            <v>615</v>
          </cell>
          <cell r="C617" t="str">
            <v>용접공(일반)</v>
          </cell>
          <cell r="D617" t="str">
            <v>인</v>
          </cell>
          <cell r="F617">
            <v>48800</v>
          </cell>
          <cell r="Q617">
            <v>48800</v>
          </cell>
        </row>
        <row r="618">
          <cell r="A618">
            <v>616</v>
          </cell>
          <cell r="C618" t="str">
            <v>도장공</v>
          </cell>
          <cell r="D618" t="str">
            <v>인</v>
          </cell>
          <cell r="F618">
            <v>47200</v>
          </cell>
          <cell r="Q618">
            <v>47200</v>
          </cell>
        </row>
        <row r="619">
          <cell r="A619">
            <v>617</v>
          </cell>
          <cell r="C619" t="str">
            <v>배관공</v>
          </cell>
          <cell r="D619" t="str">
            <v>인</v>
          </cell>
          <cell r="F619">
            <v>42000</v>
          </cell>
          <cell r="Q619">
            <v>42000</v>
          </cell>
        </row>
        <row r="620">
          <cell r="A620">
            <v>618</v>
          </cell>
          <cell r="C620" t="str">
            <v>콘크리트공</v>
          </cell>
          <cell r="D620" t="str">
            <v>인</v>
          </cell>
          <cell r="F620">
            <v>47600</v>
          </cell>
          <cell r="Q620">
            <v>47600</v>
          </cell>
        </row>
        <row r="621">
          <cell r="A621">
            <v>619</v>
          </cell>
          <cell r="C621" t="str">
            <v>형틀목공</v>
          </cell>
          <cell r="D621" t="str">
            <v>인</v>
          </cell>
          <cell r="F621">
            <v>52900</v>
          </cell>
          <cell r="Q621">
            <v>52900</v>
          </cell>
        </row>
        <row r="622">
          <cell r="A622">
            <v>620</v>
          </cell>
          <cell r="C622" t="str">
            <v>철근공</v>
          </cell>
          <cell r="D622" t="str">
            <v>인</v>
          </cell>
          <cell r="F622">
            <v>50500</v>
          </cell>
          <cell r="Q622">
            <v>50500</v>
          </cell>
        </row>
        <row r="623">
          <cell r="A623">
            <v>621</v>
          </cell>
          <cell r="C623" t="str">
            <v>철판공</v>
          </cell>
          <cell r="D623" t="str">
            <v>인</v>
          </cell>
          <cell r="F623">
            <v>43700</v>
          </cell>
          <cell r="Q623">
            <v>43700</v>
          </cell>
        </row>
        <row r="624">
          <cell r="A624">
            <v>622</v>
          </cell>
          <cell r="C624" t="str">
            <v>방수공</v>
          </cell>
          <cell r="D624" t="str">
            <v>인</v>
          </cell>
          <cell r="F624">
            <v>45100</v>
          </cell>
          <cell r="Q624">
            <v>45100</v>
          </cell>
        </row>
        <row r="625">
          <cell r="A625">
            <v>623</v>
          </cell>
          <cell r="B625" t="str">
            <v>STRAIGHT TRAY(H.D.G)</v>
          </cell>
          <cell r="C625" t="str">
            <v>450W×100H</v>
          </cell>
          <cell r="D625" t="str">
            <v>m</v>
          </cell>
          <cell r="K625" t="str">
            <v>(주)동명 ENG.</v>
          </cell>
          <cell r="L625">
            <v>10500</v>
          </cell>
          <cell r="Q625">
            <v>10500</v>
          </cell>
          <cell r="S625" t="str">
            <v>내선</v>
          </cell>
          <cell r="T625">
            <v>0.44500000000000001</v>
          </cell>
        </row>
        <row r="626">
          <cell r="A626">
            <v>624</v>
          </cell>
          <cell r="B626" t="str">
            <v>STRAIGHT TRAY(H.D.G)</v>
          </cell>
          <cell r="C626" t="str">
            <v>450W×150H</v>
          </cell>
          <cell r="D626" t="str">
            <v>m</v>
          </cell>
          <cell r="K626" t="str">
            <v>(주)동명 ENG.</v>
          </cell>
          <cell r="L626">
            <v>13500</v>
          </cell>
          <cell r="Q626">
            <v>13500</v>
          </cell>
          <cell r="S626" t="str">
            <v>내선</v>
          </cell>
          <cell r="T626">
            <v>0.44500000000000001</v>
          </cell>
        </row>
        <row r="627">
          <cell r="A627">
            <v>625</v>
          </cell>
          <cell r="B627" t="str">
            <v>HDR-TEE (H.D.G)</v>
          </cell>
          <cell r="C627" t="str">
            <v>450W×100H</v>
          </cell>
          <cell r="D627" t="str">
            <v>m</v>
          </cell>
          <cell r="K627" t="str">
            <v>(주)동명 ENG.</v>
          </cell>
          <cell r="L627">
            <v>24000</v>
          </cell>
          <cell r="Q627">
            <v>24000</v>
          </cell>
          <cell r="S627" t="str">
            <v>내선</v>
          </cell>
          <cell r="T627">
            <v>0.44500000000000001</v>
          </cell>
        </row>
        <row r="628">
          <cell r="A628">
            <v>626</v>
          </cell>
          <cell r="B628" t="str">
            <v>전선관부속품</v>
          </cell>
          <cell r="C628" t="str">
            <v>배관자재비의 15%</v>
          </cell>
          <cell r="D628" t="str">
            <v>식</v>
          </cell>
          <cell r="Q628">
            <v>0</v>
          </cell>
        </row>
        <row r="629">
          <cell r="A629">
            <v>627</v>
          </cell>
          <cell r="B629" t="str">
            <v>잡자재및소모품비</v>
          </cell>
          <cell r="C629" t="str">
            <v>배관배선자재비의 2%</v>
          </cell>
          <cell r="D629" t="str">
            <v>식</v>
          </cell>
          <cell r="Q629">
            <v>0</v>
          </cell>
        </row>
        <row r="630">
          <cell r="A630">
            <v>628</v>
          </cell>
          <cell r="B630" t="str">
            <v>U-CHANEL</v>
          </cell>
          <cell r="C630" t="str">
            <v>41×41×2.6 t</v>
          </cell>
          <cell r="D630" t="str">
            <v>m</v>
          </cell>
          <cell r="K630" t="str">
            <v>(주)동명 ENG.</v>
          </cell>
          <cell r="L630">
            <v>3300</v>
          </cell>
          <cell r="Q630">
            <v>3300</v>
          </cell>
        </row>
        <row r="631">
          <cell r="A631">
            <v>629</v>
          </cell>
          <cell r="B631" t="str">
            <v>가로등주(도금후도장)</v>
          </cell>
          <cell r="C631" t="str">
            <v>8각테퍼8.5m폴1.5m1등용</v>
          </cell>
          <cell r="D631" t="str">
            <v>본</v>
          </cell>
          <cell r="K631" t="str">
            <v>조일조명</v>
          </cell>
          <cell r="L631">
            <v>195000</v>
          </cell>
          <cell r="Q631">
            <v>195000</v>
          </cell>
          <cell r="S631" t="str">
            <v>내선</v>
          </cell>
          <cell r="T631">
            <v>3.13</v>
          </cell>
        </row>
        <row r="632">
          <cell r="A632">
            <v>630</v>
          </cell>
          <cell r="B632" t="str">
            <v>저압케이블</v>
          </cell>
          <cell r="C632" t="str">
            <v>600V CV5.5sq/3C</v>
          </cell>
          <cell r="D632" t="str">
            <v>m</v>
          </cell>
          <cell r="G632">
            <v>718</v>
          </cell>
          <cell r="H632">
            <v>952</v>
          </cell>
          <cell r="Q632">
            <v>952</v>
          </cell>
          <cell r="R632">
            <v>0.05</v>
          </cell>
          <cell r="S632" t="str">
            <v>저케</v>
          </cell>
          <cell r="T632">
            <v>2.5999999999999999E-2</v>
          </cell>
        </row>
        <row r="633">
          <cell r="A633">
            <v>631</v>
          </cell>
          <cell r="B633" t="str">
            <v>저압케이블</v>
          </cell>
          <cell r="C633" t="str">
            <v>600V CV14sq/4C</v>
          </cell>
          <cell r="D633" t="str">
            <v>m</v>
          </cell>
          <cell r="G633">
            <v>718</v>
          </cell>
          <cell r="H633">
            <v>2174</v>
          </cell>
          <cell r="Q633">
            <v>2174</v>
          </cell>
          <cell r="R633">
            <v>0.05</v>
          </cell>
          <cell r="S633" t="str">
            <v>저케</v>
          </cell>
          <cell r="T633">
            <v>5.2000000000000005E-2</v>
          </cell>
        </row>
        <row r="634">
          <cell r="A634">
            <v>632</v>
          </cell>
          <cell r="B634" t="str">
            <v>저압케이블</v>
          </cell>
          <cell r="C634" t="str">
            <v>600V CV5.5sq/4C</v>
          </cell>
          <cell r="D634" t="str">
            <v>m</v>
          </cell>
          <cell r="G634">
            <v>718</v>
          </cell>
          <cell r="H634">
            <v>1175</v>
          </cell>
          <cell r="Q634">
            <v>1175</v>
          </cell>
          <cell r="R634">
            <v>0.05</v>
          </cell>
          <cell r="S634" t="str">
            <v>저케</v>
          </cell>
          <cell r="T634">
            <v>3.4000000000000002E-2</v>
          </cell>
        </row>
        <row r="635">
          <cell r="A635">
            <v>633</v>
          </cell>
          <cell r="B635" t="str">
            <v>저압케이블</v>
          </cell>
          <cell r="C635" t="str">
            <v>600V CV22sq/4C</v>
          </cell>
          <cell r="D635" t="str">
            <v>m</v>
          </cell>
          <cell r="G635">
            <v>718</v>
          </cell>
          <cell r="H635">
            <v>3711</v>
          </cell>
          <cell r="Q635">
            <v>3711</v>
          </cell>
          <cell r="R635">
            <v>0.05</v>
          </cell>
          <cell r="S635" t="str">
            <v>저케</v>
          </cell>
          <cell r="T635">
            <v>6.7599999999999993E-2</v>
          </cell>
        </row>
        <row r="636">
          <cell r="A636">
            <v>634</v>
          </cell>
          <cell r="B636" t="str">
            <v>저압케이블</v>
          </cell>
          <cell r="C636" t="str">
            <v>600V CV38sq/2C</v>
          </cell>
          <cell r="D636" t="str">
            <v>m</v>
          </cell>
          <cell r="G636">
            <v>718</v>
          </cell>
          <cell r="H636">
            <v>3327</v>
          </cell>
          <cell r="Q636">
            <v>3327</v>
          </cell>
          <cell r="R636">
            <v>0.05</v>
          </cell>
          <cell r="S636" t="str">
            <v>저케</v>
          </cell>
          <cell r="T636">
            <v>5.0399999999999993E-2</v>
          </cell>
        </row>
        <row r="637">
          <cell r="A637">
            <v>635</v>
          </cell>
          <cell r="B637" t="str">
            <v>가로등제어반</v>
          </cell>
          <cell r="C637" t="str">
            <v>상시/격등</v>
          </cell>
          <cell r="D637" t="str">
            <v>대</v>
          </cell>
          <cell r="G637">
            <v>821</v>
          </cell>
          <cell r="H637">
            <v>1366200</v>
          </cell>
          <cell r="Q637">
            <v>1366200</v>
          </cell>
          <cell r="S637" t="str">
            <v>프전</v>
          </cell>
          <cell r="T637">
            <v>4.5999999999999996</v>
          </cell>
          <cell r="U637" t="str">
            <v>보인</v>
          </cell>
          <cell r="V637">
            <v>1.5</v>
          </cell>
        </row>
        <row r="638">
          <cell r="A638">
            <v>636</v>
          </cell>
          <cell r="B638" t="str">
            <v>강교용 L-PANEL</v>
          </cell>
          <cell r="C638" t="str">
            <v>계량기 부착형</v>
          </cell>
          <cell r="D638" t="str">
            <v>면</v>
          </cell>
          <cell r="K638" t="str">
            <v>삼화진흥</v>
          </cell>
          <cell r="L638">
            <v>829900</v>
          </cell>
          <cell r="Q638">
            <v>829900</v>
          </cell>
          <cell r="S638" t="str">
            <v>프전</v>
          </cell>
          <cell r="T638">
            <v>4.5999999999999996</v>
          </cell>
          <cell r="U638" t="str">
            <v>보인</v>
          </cell>
          <cell r="V638">
            <v>1.5</v>
          </cell>
        </row>
        <row r="639">
          <cell r="A639">
            <v>637</v>
          </cell>
          <cell r="B639" t="str">
            <v>강교용 LOP-PANEL</v>
          </cell>
          <cell r="C639" t="str">
            <v>250×350×150</v>
          </cell>
          <cell r="D639" t="str">
            <v>면</v>
          </cell>
          <cell r="K639" t="str">
            <v>삼화진흥</v>
          </cell>
          <cell r="L639">
            <v>124800</v>
          </cell>
          <cell r="Q639">
            <v>124800</v>
          </cell>
          <cell r="S639" t="str">
            <v>내선</v>
          </cell>
          <cell r="T639">
            <v>0.48099999999999998</v>
          </cell>
        </row>
        <row r="640">
          <cell r="A640">
            <v>638</v>
          </cell>
          <cell r="Q640" t="str">
            <v/>
          </cell>
        </row>
        <row r="641">
          <cell r="A641">
            <v>639</v>
          </cell>
          <cell r="B641" t="str">
            <v>저압케이블</v>
          </cell>
          <cell r="C641" t="str">
            <v>600V EV38sq/2C</v>
          </cell>
          <cell r="D641" t="str">
            <v>m</v>
          </cell>
          <cell r="G641">
            <v>727</v>
          </cell>
          <cell r="H641">
            <v>2675</v>
          </cell>
          <cell r="Q641">
            <v>2675</v>
          </cell>
          <cell r="R641">
            <v>0.05</v>
          </cell>
          <cell r="S641" t="str">
            <v>저케</v>
          </cell>
          <cell r="T641">
            <v>5.0399999999999993E-2</v>
          </cell>
        </row>
        <row r="642">
          <cell r="A642">
            <v>640</v>
          </cell>
          <cell r="B642" t="str">
            <v>저압케이블</v>
          </cell>
          <cell r="C642" t="str">
            <v>600V EV60sq/2C</v>
          </cell>
          <cell r="D642" t="str">
            <v>m</v>
          </cell>
          <cell r="G642">
            <v>727</v>
          </cell>
          <cell r="H642">
            <v>4364</v>
          </cell>
          <cell r="Q642">
            <v>4364</v>
          </cell>
          <cell r="R642">
            <v>0.05</v>
          </cell>
          <cell r="S642" t="str">
            <v>저케</v>
          </cell>
          <cell r="T642">
            <v>6.8599999999999994E-2</v>
          </cell>
        </row>
        <row r="643">
          <cell r="A643">
            <v>641</v>
          </cell>
          <cell r="B643" t="str">
            <v>관로굴착</v>
          </cell>
          <cell r="C643" t="str">
            <v>0.6M</v>
          </cell>
          <cell r="D643" t="str">
            <v>m</v>
          </cell>
          <cell r="Q643">
            <v>0</v>
          </cell>
        </row>
        <row r="644">
          <cell r="A644">
            <v>642</v>
          </cell>
          <cell r="B644" t="str">
            <v>관로굴착</v>
          </cell>
          <cell r="C644" t="str">
            <v>1.2M</v>
          </cell>
          <cell r="D644" t="str">
            <v>m</v>
          </cell>
          <cell r="Q644">
            <v>0</v>
          </cell>
        </row>
        <row r="645">
          <cell r="A645">
            <v>643</v>
          </cell>
          <cell r="B645" t="str">
            <v>DATA WAY</v>
          </cell>
          <cell r="D645" t="str">
            <v>m</v>
          </cell>
          <cell r="Q645">
            <v>0</v>
          </cell>
          <cell r="R645">
            <v>0.05</v>
          </cell>
        </row>
        <row r="646">
          <cell r="A646">
            <v>644</v>
          </cell>
          <cell r="Q646" t="str">
            <v/>
          </cell>
        </row>
        <row r="647">
          <cell r="A647">
            <v>645</v>
          </cell>
          <cell r="Q647" t="str">
            <v/>
          </cell>
        </row>
        <row r="648">
          <cell r="A648">
            <v>646</v>
          </cell>
          <cell r="B648" t="str">
            <v>AUDIO CABLE</v>
          </cell>
          <cell r="C648" t="str">
            <v>MW-3100</v>
          </cell>
          <cell r="D648" t="str">
            <v>m</v>
          </cell>
          <cell r="K648" t="str">
            <v>(주)경일기업</v>
          </cell>
          <cell r="L648">
            <v>550</v>
          </cell>
          <cell r="Q648">
            <v>550</v>
          </cell>
          <cell r="R648">
            <v>0.05</v>
          </cell>
          <cell r="S648" t="str">
            <v>저케</v>
          </cell>
          <cell r="T648">
            <v>1.6E-2</v>
          </cell>
        </row>
        <row r="649">
          <cell r="A649">
            <v>647</v>
          </cell>
          <cell r="B649" t="str">
            <v>저압케이블</v>
          </cell>
          <cell r="C649" t="str">
            <v>CVV-SB 3.5sq/2C</v>
          </cell>
          <cell r="D649" t="str">
            <v>m</v>
          </cell>
          <cell r="G649">
            <v>717</v>
          </cell>
          <cell r="H649">
            <v>951</v>
          </cell>
          <cell r="Q649">
            <v>951</v>
          </cell>
          <cell r="R649">
            <v>0.05</v>
          </cell>
          <cell r="S649" t="str">
            <v>저케</v>
          </cell>
          <cell r="T649">
            <v>1.6E-2</v>
          </cell>
        </row>
        <row r="650">
          <cell r="A650">
            <v>648</v>
          </cell>
          <cell r="B650" t="str">
            <v>저압케이블</v>
          </cell>
          <cell r="C650" t="str">
            <v>CVV-SB 3.5sq/4C</v>
          </cell>
          <cell r="D650" t="str">
            <v>m</v>
          </cell>
          <cell r="G650">
            <v>717</v>
          </cell>
          <cell r="H650">
            <v>1287</v>
          </cell>
          <cell r="Q650">
            <v>1287</v>
          </cell>
          <cell r="R650">
            <v>0.05</v>
          </cell>
          <cell r="S650" t="str">
            <v>저케</v>
          </cell>
          <cell r="T650">
            <v>2.9000000000000001E-2</v>
          </cell>
        </row>
        <row r="651">
          <cell r="A651">
            <v>649</v>
          </cell>
          <cell r="B651" t="str">
            <v>저압케이블</v>
          </cell>
          <cell r="C651" t="str">
            <v>600V EV 3.5sq/2C</v>
          </cell>
          <cell r="D651" t="str">
            <v>m</v>
          </cell>
          <cell r="G651">
            <v>727</v>
          </cell>
          <cell r="H651">
            <v>455</v>
          </cell>
          <cell r="Q651">
            <v>455</v>
          </cell>
          <cell r="R651">
            <v>0.05</v>
          </cell>
          <cell r="S651" t="str">
            <v>저케</v>
          </cell>
          <cell r="T651">
            <v>1.6E-2</v>
          </cell>
        </row>
        <row r="652">
          <cell r="A652">
            <v>650</v>
          </cell>
          <cell r="B652" t="str">
            <v>저압케이블</v>
          </cell>
          <cell r="C652" t="str">
            <v>600V CV 3.5sq/3C</v>
          </cell>
          <cell r="D652" t="str">
            <v>m</v>
          </cell>
          <cell r="G652">
            <v>718</v>
          </cell>
          <cell r="H652">
            <v>685</v>
          </cell>
          <cell r="Q652">
            <v>685</v>
          </cell>
          <cell r="R652">
            <v>0.05</v>
          </cell>
          <cell r="S652" t="str">
            <v>저케</v>
          </cell>
          <cell r="T652">
            <v>2.1999999999999999E-2</v>
          </cell>
        </row>
        <row r="653">
          <cell r="A653">
            <v>651</v>
          </cell>
          <cell r="B653" t="str">
            <v>저압케이블</v>
          </cell>
          <cell r="C653" t="str">
            <v>600V CV 8sq/4C</v>
          </cell>
          <cell r="D653" t="str">
            <v>m</v>
          </cell>
          <cell r="G653">
            <v>718</v>
          </cell>
          <cell r="H653">
            <v>1530</v>
          </cell>
          <cell r="Q653">
            <v>1530</v>
          </cell>
          <cell r="R653">
            <v>0.05</v>
          </cell>
          <cell r="S653" t="str">
            <v>저케</v>
          </cell>
          <cell r="T653">
            <v>3.9E-2</v>
          </cell>
        </row>
        <row r="654">
          <cell r="A654">
            <v>652</v>
          </cell>
          <cell r="B654" t="str">
            <v>저압케이블</v>
          </cell>
          <cell r="C654" t="str">
            <v>600V CV 38sq/4C</v>
          </cell>
          <cell r="D654" t="str">
            <v>m</v>
          </cell>
          <cell r="G654">
            <v>718</v>
          </cell>
          <cell r="H654">
            <v>6040</v>
          </cell>
          <cell r="Q654">
            <v>6040</v>
          </cell>
          <cell r="R654">
            <v>0.05</v>
          </cell>
          <cell r="S654" t="str">
            <v>저케</v>
          </cell>
          <cell r="T654">
            <v>3.9600000000000003E-2</v>
          </cell>
        </row>
        <row r="655">
          <cell r="A655">
            <v>653</v>
          </cell>
          <cell r="B655" t="str">
            <v>HOR-ELBOW (H.D.G)</v>
          </cell>
          <cell r="C655" t="str">
            <v>450W×100H</v>
          </cell>
          <cell r="D655" t="str">
            <v>EA</v>
          </cell>
          <cell r="K655" t="str">
            <v>(주)동명 ENG.</v>
          </cell>
          <cell r="L655">
            <v>15300</v>
          </cell>
          <cell r="Q655">
            <v>15300</v>
          </cell>
          <cell r="S655" t="str">
            <v>내선</v>
          </cell>
          <cell r="T655">
            <v>0.44500000000000001</v>
          </cell>
        </row>
        <row r="656">
          <cell r="A656">
            <v>654</v>
          </cell>
          <cell r="B656" t="str">
            <v>HOR-ELBOW (H.D.G)</v>
          </cell>
          <cell r="C656" t="str">
            <v>450W×500H</v>
          </cell>
          <cell r="D656" t="str">
            <v>EA</v>
          </cell>
          <cell r="K656" t="str">
            <v>(주)동명 ENG.</v>
          </cell>
          <cell r="L656">
            <v>19800</v>
          </cell>
          <cell r="Q656">
            <v>19800</v>
          </cell>
          <cell r="S656" t="str">
            <v>내선</v>
          </cell>
          <cell r="T656">
            <v>0.44500000000000001</v>
          </cell>
        </row>
        <row r="657">
          <cell r="A657">
            <v>655</v>
          </cell>
          <cell r="B657" t="str">
            <v>CHANEL BRACKET</v>
          </cell>
          <cell r="C657" t="str">
            <v>42×42×470L</v>
          </cell>
          <cell r="D657" t="str">
            <v>EA</v>
          </cell>
          <cell r="K657" t="str">
            <v>(주)동명 ENG.</v>
          </cell>
          <cell r="L657">
            <v>3500</v>
          </cell>
          <cell r="Q657">
            <v>3500</v>
          </cell>
        </row>
        <row r="658">
          <cell r="A658">
            <v>656</v>
          </cell>
          <cell r="B658" t="str">
            <v>SHANK BOLT &amp; NUT</v>
          </cell>
          <cell r="C658" t="str">
            <v>3/8"×19L</v>
          </cell>
          <cell r="D658" t="str">
            <v>EA</v>
          </cell>
          <cell r="K658" t="str">
            <v>(주)동명 ENG.</v>
          </cell>
          <cell r="L658">
            <v>100</v>
          </cell>
          <cell r="Q658">
            <v>100</v>
          </cell>
        </row>
        <row r="659">
          <cell r="A659">
            <v>657</v>
          </cell>
          <cell r="B659" t="str">
            <v>SPRING NUT</v>
          </cell>
          <cell r="C659" t="str">
            <v>W/BOLT,WASHER 3/8"</v>
          </cell>
          <cell r="D659" t="str">
            <v>EA</v>
          </cell>
          <cell r="K659" t="str">
            <v>(주)동명 ENG.</v>
          </cell>
          <cell r="L659">
            <v>450</v>
          </cell>
          <cell r="Q659">
            <v>450</v>
          </cell>
        </row>
        <row r="660">
          <cell r="A660">
            <v>658</v>
          </cell>
          <cell r="B660" t="str">
            <v>SPRING NUT</v>
          </cell>
          <cell r="C660" t="str">
            <v>W/BOLT,WASHER 1/2"</v>
          </cell>
          <cell r="D660" t="str">
            <v>EA</v>
          </cell>
          <cell r="K660" t="str">
            <v>(주)동명 ENG.</v>
          </cell>
          <cell r="L660">
            <v>500</v>
          </cell>
          <cell r="Q660">
            <v>500</v>
          </cell>
        </row>
        <row r="661">
          <cell r="A661">
            <v>659</v>
          </cell>
          <cell r="B661" t="str">
            <v>SET ANCHOR</v>
          </cell>
          <cell r="C661" t="str">
            <v>3/8"</v>
          </cell>
          <cell r="D661" t="str">
            <v>EA</v>
          </cell>
          <cell r="K661" t="str">
            <v>(주)동명 ENG.</v>
          </cell>
          <cell r="L661">
            <v>170</v>
          </cell>
          <cell r="Q661">
            <v>170</v>
          </cell>
        </row>
        <row r="662">
          <cell r="A662">
            <v>660</v>
          </cell>
          <cell r="B662" t="str">
            <v>STRONG ANCHOR</v>
          </cell>
          <cell r="C662" t="str">
            <v>3/8"</v>
          </cell>
          <cell r="D662" t="str">
            <v>EA</v>
          </cell>
          <cell r="K662" t="str">
            <v>(주)동명 ENG.</v>
          </cell>
          <cell r="L662">
            <v>120</v>
          </cell>
          <cell r="Q662">
            <v>120</v>
          </cell>
        </row>
        <row r="663">
          <cell r="A663">
            <v>661</v>
          </cell>
          <cell r="B663" t="str">
            <v>THREAD ROD</v>
          </cell>
          <cell r="C663" t="str">
            <v>3/8"</v>
          </cell>
          <cell r="D663" t="str">
            <v>m</v>
          </cell>
          <cell r="K663" t="str">
            <v>(주)동명 ENG.</v>
          </cell>
          <cell r="L663">
            <v>500</v>
          </cell>
          <cell r="Q663">
            <v>500</v>
          </cell>
        </row>
        <row r="664">
          <cell r="A664">
            <v>662</v>
          </cell>
          <cell r="B664" t="str">
            <v>SQUARE WASHER</v>
          </cell>
          <cell r="C664" t="str">
            <v>φ 11</v>
          </cell>
          <cell r="D664" t="str">
            <v>EA</v>
          </cell>
          <cell r="K664" t="str">
            <v>(주)동명 ENG.</v>
          </cell>
          <cell r="L664">
            <v>200</v>
          </cell>
          <cell r="Q664">
            <v>200</v>
          </cell>
        </row>
        <row r="665">
          <cell r="A665">
            <v>663</v>
          </cell>
          <cell r="B665" t="str">
            <v>HEX H.B/NUT</v>
          </cell>
          <cell r="C665" t="str">
            <v>W/WASHER 3/8"</v>
          </cell>
          <cell r="D665" t="str">
            <v>SET</v>
          </cell>
          <cell r="K665" t="str">
            <v>(주)동명 ENG.</v>
          </cell>
          <cell r="L665">
            <v>60</v>
          </cell>
          <cell r="Q665">
            <v>60</v>
          </cell>
        </row>
      </sheetData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9509"/>
      <sheetName val="갑지"/>
      <sheetName val="집계표"/>
      <sheetName val="원가계산서 "/>
      <sheetName val="고용보험료"/>
      <sheetName val="예산내역서"/>
      <sheetName val="이름정의"/>
      <sheetName val="설계 갑지"/>
      <sheetName val="여과지동"/>
      <sheetName val="투찰금액"/>
      <sheetName val="직재"/>
      <sheetName val="선로정수계산"/>
      <sheetName val="대로근거"/>
      <sheetName val="중로근거"/>
      <sheetName val="SORCE1"/>
      <sheetName val="BOX"/>
      <sheetName val="부표총괄"/>
      <sheetName val="소일위대가코드표"/>
      <sheetName val="기초일위"/>
      <sheetName val="시설일위"/>
      <sheetName val="조명일위"/>
      <sheetName val="가도공"/>
      <sheetName val="접속도로1"/>
      <sheetName val="기초자료"/>
      <sheetName val="Sheet1"/>
      <sheetName val="조도"/>
      <sheetName val="단가조사"/>
      <sheetName val="참조-(1)"/>
      <sheetName val="우배수"/>
      <sheetName val="DATA"/>
      <sheetName val="준검 내역서"/>
      <sheetName val="연봉제 전환의 건"/>
      <sheetName val="연봉제임금테이블"/>
      <sheetName val="관급"/>
      <sheetName val="기계경비단가산출"/>
      <sheetName val="round"/>
      <sheetName val="count"/>
      <sheetName val="관급_File"/>
      <sheetName val="내역서"/>
      <sheetName val="샘플표지"/>
      <sheetName val="연결임시"/>
      <sheetName val="산출금액내역"/>
      <sheetName val="_x0000__x0000__x0000__x0004__x0000_"/>
      <sheetName val="을지"/>
      <sheetName val=""/>
      <sheetName val="자재단가"/>
      <sheetName val="별표 "/>
      <sheetName val="노임단가"/>
      <sheetName val="DATE"/>
      <sheetName val="인건비 "/>
      <sheetName val="내역"/>
      <sheetName val="토사(PE)"/>
      <sheetName val="식재품셈"/>
      <sheetName val="납부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>
        <row r="3">
          <cell r="A3">
            <v>3</v>
          </cell>
          <cell r="C3" t="str">
            <v>'98년 하반기 노임단가</v>
          </cell>
          <cell r="D3" t="str">
            <v>기계설치공</v>
          </cell>
          <cell r="E3" t="str">
            <v>인</v>
          </cell>
          <cell r="G3">
            <v>51838</v>
          </cell>
          <cell r="R3">
            <v>51838</v>
          </cell>
        </row>
        <row r="4">
          <cell r="A4">
            <v>4</v>
          </cell>
          <cell r="D4" t="str">
            <v>내선전공</v>
          </cell>
          <cell r="E4" t="str">
            <v>인</v>
          </cell>
          <cell r="G4">
            <v>51021</v>
          </cell>
          <cell r="R4">
            <v>51021</v>
          </cell>
        </row>
        <row r="5">
          <cell r="A5">
            <v>5</v>
          </cell>
          <cell r="D5" t="str">
            <v>저압케이블공</v>
          </cell>
          <cell r="E5" t="str">
            <v>인</v>
          </cell>
          <cell r="G5">
            <v>55486</v>
          </cell>
          <cell r="R5">
            <v>55486</v>
          </cell>
        </row>
        <row r="6">
          <cell r="A6">
            <v>6</v>
          </cell>
          <cell r="D6" t="str">
            <v>배전전공</v>
          </cell>
          <cell r="E6" t="str">
            <v>인</v>
          </cell>
          <cell r="G6">
            <v>164094</v>
          </cell>
          <cell r="R6">
            <v>164094</v>
          </cell>
        </row>
        <row r="7">
          <cell r="A7">
            <v>7</v>
          </cell>
          <cell r="D7" t="str">
            <v>프랜트전공</v>
          </cell>
          <cell r="E7" t="str">
            <v>인</v>
          </cell>
          <cell r="G7">
            <v>54503</v>
          </cell>
          <cell r="R7">
            <v>54503</v>
          </cell>
        </row>
        <row r="8">
          <cell r="A8">
            <v>8</v>
          </cell>
          <cell r="D8" t="str">
            <v>보통인부</v>
          </cell>
          <cell r="E8" t="str">
            <v>인</v>
          </cell>
          <cell r="G8">
            <v>34098</v>
          </cell>
          <cell r="R8">
            <v>34098</v>
          </cell>
        </row>
        <row r="9">
          <cell r="A9">
            <v>9</v>
          </cell>
          <cell r="D9" t="str">
            <v>고압케이블공</v>
          </cell>
          <cell r="E9" t="str">
            <v>인</v>
          </cell>
          <cell r="G9">
            <v>74151</v>
          </cell>
          <cell r="R9">
            <v>74151</v>
          </cell>
        </row>
        <row r="10">
          <cell r="A10">
            <v>10</v>
          </cell>
          <cell r="D10" t="str">
            <v>특고압케이블공</v>
          </cell>
          <cell r="E10" t="str">
            <v>인</v>
          </cell>
          <cell r="G10">
            <v>102881</v>
          </cell>
          <cell r="R10">
            <v>102881</v>
          </cell>
        </row>
        <row r="11">
          <cell r="A11">
            <v>11</v>
          </cell>
          <cell r="D11" t="str">
            <v>통신내선공</v>
          </cell>
          <cell r="E11" t="str">
            <v>인</v>
          </cell>
          <cell r="G11">
            <v>63738</v>
          </cell>
          <cell r="R11">
            <v>63738</v>
          </cell>
        </row>
        <row r="12">
          <cell r="A12">
            <v>12</v>
          </cell>
          <cell r="D12" t="str">
            <v>통신설비공</v>
          </cell>
          <cell r="E12" t="str">
            <v>인</v>
          </cell>
          <cell r="G12">
            <v>66296</v>
          </cell>
          <cell r="R12">
            <v>66296</v>
          </cell>
        </row>
        <row r="13">
          <cell r="A13">
            <v>13</v>
          </cell>
          <cell r="D13" t="str">
            <v>통신케이블공</v>
          </cell>
          <cell r="E13" t="str">
            <v>인</v>
          </cell>
          <cell r="G13">
            <v>80042</v>
          </cell>
          <cell r="R13">
            <v>80042</v>
          </cell>
        </row>
        <row r="14">
          <cell r="A14">
            <v>14</v>
          </cell>
          <cell r="D14" t="str">
            <v>무선안테나공</v>
          </cell>
          <cell r="E14" t="str">
            <v>인</v>
          </cell>
          <cell r="G14">
            <v>97216</v>
          </cell>
          <cell r="R14">
            <v>97216</v>
          </cell>
        </row>
        <row r="15">
          <cell r="A15">
            <v>15</v>
          </cell>
          <cell r="D15" t="str">
            <v>배관공</v>
          </cell>
          <cell r="E15" t="str">
            <v>인</v>
          </cell>
          <cell r="G15">
            <v>52004</v>
          </cell>
          <cell r="R15">
            <v>52004</v>
          </cell>
        </row>
        <row r="16">
          <cell r="A16">
            <v>16</v>
          </cell>
          <cell r="D16" t="str">
            <v>특별인부</v>
          </cell>
          <cell r="E16" t="str">
            <v>인</v>
          </cell>
          <cell r="G16">
            <v>49659</v>
          </cell>
          <cell r="R16">
            <v>49659</v>
          </cell>
        </row>
        <row r="17">
          <cell r="A17">
            <v>17</v>
          </cell>
          <cell r="D17" t="str">
            <v>계장공</v>
          </cell>
          <cell r="E17" t="str">
            <v>인</v>
          </cell>
          <cell r="G17">
            <v>57587</v>
          </cell>
          <cell r="R17">
            <v>57587</v>
          </cell>
        </row>
        <row r="18">
          <cell r="A18">
            <v>18</v>
          </cell>
          <cell r="D18" t="str">
            <v>신호공</v>
          </cell>
          <cell r="E18" t="str">
            <v>인</v>
          </cell>
          <cell r="G18">
            <v>73483</v>
          </cell>
          <cell r="R18">
            <v>73483</v>
          </cell>
        </row>
        <row r="19">
          <cell r="A19">
            <v>19</v>
          </cell>
          <cell r="D19" t="str">
            <v>미장공</v>
          </cell>
          <cell r="E19" t="str">
            <v>인</v>
          </cell>
          <cell r="G19">
            <v>61569</v>
          </cell>
          <cell r="R19">
            <v>61569</v>
          </cell>
        </row>
        <row r="20">
          <cell r="A20">
            <v>20</v>
          </cell>
          <cell r="D20" t="str">
            <v>용접공(일반)</v>
          </cell>
          <cell r="E20" t="str">
            <v>인</v>
          </cell>
          <cell r="G20">
            <v>61021</v>
          </cell>
          <cell r="R20">
            <v>61021</v>
          </cell>
        </row>
        <row r="21">
          <cell r="A21">
            <v>21</v>
          </cell>
          <cell r="D21" t="str">
            <v>도장공</v>
          </cell>
          <cell r="E21" t="str">
            <v>인</v>
          </cell>
          <cell r="G21">
            <v>55640</v>
          </cell>
          <cell r="R21">
            <v>55640</v>
          </cell>
        </row>
        <row r="22">
          <cell r="A22">
            <v>22</v>
          </cell>
          <cell r="D22" t="str">
            <v>콘크리트공</v>
          </cell>
          <cell r="E22" t="str">
            <v>인</v>
          </cell>
          <cell r="G22">
            <v>63650</v>
          </cell>
          <cell r="R22">
            <v>63650</v>
          </cell>
        </row>
        <row r="23">
          <cell r="A23">
            <v>23</v>
          </cell>
          <cell r="D23" t="str">
            <v>형틀목공</v>
          </cell>
          <cell r="E23" t="str">
            <v>인</v>
          </cell>
          <cell r="G23">
            <v>65381</v>
          </cell>
          <cell r="R23">
            <v>65381</v>
          </cell>
        </row>
        <row r="24">
          <cell r="A24">
            <v>24</v>
          </cell>
          <cell r="D24" t="str">
            <v>철근공</v>
          </cell>
          <cell r="E24" t="str">
            <v>인</v>
          </cell>
          <cell r="G24">
            <v>66944</v>
          </cell>
          <cell r="R24">
            <v>66944</v>
          </cell>
        </row>
        <row r="25">
          <cell r="A25">
            <v>25</v>
          </cell>
          <cell r="D25" t="str">
            <v>철판공</v>
          </cell>
          <cell r="E25" t="str">
            <v>인</v>
          </cell>
          <cell r="G25">
            <v>68465</v>
          </cell>
          <cell r="R25">
            <v>68465</v>
          </cell>
        </row>
        <row r="26">
          <cell r="A26">
            <v>26</v>
          </cell>
          <cell r="D26" t="str">
            <v>방수공</v>
          </cell>
          <cell r="E26" t="str">
            <v>인</v>
          </cell>
          <cell r="G26">
            <v>51640</v>
          </cell>
          <cell r="R26">
            <v>51640</v>
          </cell>
        </row>
        <row r="27">
          <cell r="A27">
            <v>27</v>
          </cell>
          <cell r="D27" t="str">
            <v>비계공</v>
          </cell>
          <cell r="E27" t="str">
            <v>인</v>
          </cell>
          <cell r="G27">
            <v>69324</v>
          </cell>
          <cell r="R27">
            <v>69324</v>
          </cell>
        </row>
        <row r="28">
          <cell r="A28">
            <v>28</v>
          </cell>
          <cell r="C28" t="str">
            <v>공구손료</v>
          </cell>
          <cell r="D28" t="str">
            <v>인건비의 3%</v>
          </cell>
          <cell r="E28" t="str">
            <v>식</v>
          </cell>
          <cell r="S28">
            <v>0</v>
          </cell>
        </row>
        <row r="29">
          <cell r="A29">
            <v>29</v>
          </cell>
          <cell r="C29" t="str">
            <v>전선관</v>
          </cell>
          <cell r="D29" t="str">
            <v>ST  16C</v>
          </cell>
          <cell r="E29" t="str">
            <v>m</v>
          </cell>
          <cell r="H29">
            <v>820</v>
          </cell>
          <cell r="I29">
            <v>932</v>
          </cell>
          <cell r="J29">
            <v>866</v>
          </cell>
          <cell r="K29">
            <v>913</v>
          </cell>
          <cell r="S29">
            <v>913</v>
          </cell>
          <cell r="U29">
            <v>0.1</v>
          </cell>
          <cell r="V29" t="str">
            <v>내선</v>
          </cell>
          <cell r="W29">
            <v>0.08</v>
          </cell>
        </row>
        <row r="30">
          <cell r="A30">
            <v>30</v>
          </cell>
          <cell r="B30" t="str">
            <v>노출</v>
          </cell>
          <cell r="C30" t="str">
            <v>전선관(노출)</v>
          </cell>
          <cell r="D30" t="str">
            <v>ST  16C</v>
          </cell>
          <cell r="E30" t="str">
            <v>m</v>
          </cell>
          <cell r="H30">
            <v>820</v>
          </cell>
          <cell r="I30">
            <v>932</v>
          </cell>
          <cell r="J30">
            <v>866</v>
          </cell>
          <cell r="K30">
            <v>913</v>
          </cell>
          <cell r="S30">
            <v>913</v>
          </cell>
          <cell r="U30">
            <v>0.1</v>
          </cell>
          <cell r="V30" t="str">
            <v>내선</v>
          </cell>
          <cell r="W30">
            <v>9.6000000000000002E-2</v>
          </cell>
        </row>
        <row r="31">
          <cell r="A31">
            <v>31</v>
          </cell>
          <cell r="C31" t="str">
            <v>전선관</v>
          </cell>
          <cell r="D31" t="str">
            <v>ST  22C</v>
          </cell>
          <cell r="E31" t="str">
            <v>m</v>
          </cell>
          <cell r="H31">
            <v>820</v>
          </cell>
          <cell r="I31">
            <v>1192</v>
          </cell>
          <cell r="J31">
            <v>866</v>
          </cell>
          <cell r="K31">
            <v>1169</v>
          </cell>
          <cell r="S31">
            <v>1169</v>
          </cell>
          <cell r="U31">
            <v>0.1</v>
          </cell>
          <cell r="V31" t="str">
            <v>내선</v>
          </cell>
          <cell r="W31">
            <v>0.11</v>
          </cell>
        </row>
        <row r="32">
          <cell r="A32">
            <v>32</v>
          </cell>
          <cell r="B32" t="str">
            <v>노출</v>
          </cell>
          <cell r="C32" t="str">
            <v>전선관(노출)</v>
          </cell>
          <cell r="D32" t="str">
            <v>ST  22C</v>
          </cell>
          <cell r="E32" t="str">
            <v>m</v>
          </cell>
          <cell r="H32">
            <v>820</v>
          </cell>
          <cell r="I32">
            <v>1192</v>
          </cell>
          <cell r="J32">
            <v>866</v>
          </cell>
          <cell r="K32">
            <v>1169</v>
          </cell>
          <cell r="S32">
            <v>1169</v>
          </cell>
          <cell r="U32">
            <v>0.1</v>
          </cell>
          <cell r="V32" t="str">
            <v>내선</v>
          </cell>
          <cell r="W32">
            <v>0.13200000000000001</v>
          </cell>
        </row>
        <row r="33">
          <cell r="A33">
            <v>33</v>
          </cell>
          <cell r="C33" t="str">
            <v>전선관</v>
          </cell>
          <cell r="D33" t="str">
            <v>ST  28C</v>
          </cell>
          <cell r="E33" t="str">
            <v>m</v>
          </cell>
          <cell r="H33">
            <v>820</v>
          </cell>
          <cell r="I33">
            <v>1566</v>
          </cell>
          <cell r="J33">
            <v>866</v>
          </cell>
          <cell r="K33">
            <v>1526</v>
          </cell>
          <cell r="S33">
            <v>1526</v>
          </cell>
          <cell r="U33">
            <v>0.1</v>
          </cell>
          <cell r="V33" t="str">
            <v>내선</v>
          </cell>
          <cell r="W33">
            <v>0.14000000000000001</v>
          </cell>
        </row>
        <row r="34">
          <cell r="A34">
            <v>34</v>
          </cell>
          <cell r="B34" t="str">
            <v>노출</v>
          </cell>
          <cell r="C34" t="str">
            <v>전선관(노출)</v>
          </cell>
          <cell r="D34" t="str">
            <v>ST  28C</v>
          </cell>
          <cell r="E34" t="str">
            <v>m</v>
          </cell>
          <cell r="H34">
            <v>820</v>
          </cell>
          <cell r="I34">
            <v>1566</v>
          </cell>
          <cell r="J34">
            <v>866</v>
          </cell>
          <cell r="K34">
            <v>1526</v>
          </cell>
          <cell r="S34">
            <v>1526</v>
          </cell>
          <cell r="U34">
            <v>0.1</v>
          </cell>
          <cell r="V34" t="str">
            <v>내선</v>
          </cell>
          <cell r="W34">
            <v>0.16800000000000001</v>
          </cell>
        </row>
        <row r="35">
          <cell r="A35">
            <v>35</v>
          </cell>
          <cell r="C35" t="str">
            <v>전선관</v>
          </cell>
          <cell r="D35" t="str">
            <v>ST  36C</v>
          </cell>
          <cell r="E35" t="str">
            <v>m</v>
          </cell>
          <cell r="H35">
            <v>820</v>
          </cell>
          <cell r="I35">
            <v>1921</v>
          </cell>
          <cell r="J35">
            <v>866</v>
          </cell>
          <cell r="K35">
            <v>1873</v>
          </cell>
          <cell r="S35">
            <v>1873</v>
          </cell>
          <cell r="U35">
            <v>0.1</v>
          </cell>
          <cell r="V35" t="str">
            <v>내선</v>
          </cell>
          <cell r="W35">
            <v>0.2</v>
          </cell>
        </row>
        <row r="36">
          <cell r="A36">
            <v>36</v>
          </cell>
          <cell r="B36" t="str">
            <v>노출</v>
          </cell>
          <cell r="C36" t="str">
            <v>전선관(노출)</v>
          </cell>
          <cell r="D36" t="str">
            <v>ST  36C</v>
          </cell>
          <cell r="E36" t="str">
            <v>m</v>
          </cell>
          <cell r="H36">
            <v>820</v>
          </cell>
          <cell r="I36">
            <v>1921</v>
          </cell>
          <cell r="J36">
            <v>866</v>
          </cell>
          <cell r="K36">
            <v>1873</v>
          </cell>
          <cell r="S36">
            <v>1873</v>
          </cell>
          <cell r="U36">
            <v>0.1</v>
          </cell>
          <cell r="V36" t="str">
            <v>내선</v>
          </cell>
          <cell r="W36">
            <v>0.24</v>
          </cell>
        </row>
        <row r="37">
          <cell r="A37">
            <v>37</v>
          </cell>
          <cell r="C37" t="str">
            <v>전선관</v>
          </cell>
          <cell r="D37" t="str">
            <v>ST  42C</v>
          </cell>
          <cell r="E37" t="str">
            <v>m</v>
          </cell>
          <cell r="H37">
            <v>820</v>
          </cell>
          <cell r="I37">
            <v>2224</v>
          </cell>
          <cell r="J37">
            <v>866</v>
          </cell>
          <cell r="K37">
            <v>2171</v>
          </cell>
          <cell r="S37">
            <v>2171</v>
          </cell>
          <cell r="U37">
            <v>0.1</v>
          </cell>
          <cell r="V37" t="str">
            <v>내선</v>
          </cell>
          <cell r="W37">
            <v>0.25</v>
          </cell>
        </row>
        <row r="38">
          <cell r="A38">
            <v>38</v>
          </cell>
          <cell r="B38" t="str">
            <v>노출</v>
          </cell>
          <cell r="C38" t="str">
            <v>전선관(노출)</v>
          </cell>
          <cell r="D38" t="str">
            <v>ST  42C</v>
          </cell>
          <cell r="E38" t="str">
            <v>m</v>
          </cell>
          <cell r="H38">
            <v>820</v>
          </cell>
          <cell r="I38">
            <v>2224</v>
          </cell>
          <cell r="J38">
            <v>866</v>
          </cell>
          <cell r="K38">
            <v>2171</v>
          </cell>
          <cell r="S38">
            <v>2171</v>
          </cell>
          <cell r="U38">
            <v>0.1</v>
          </cell>
          <cell r="V38" t="str">
            <v>내선</v>
          </cell>
          <cell r="W38">
            <v>0.3</v>
          </cell>
        </row>
        <row r="39">
          <cell r="A39">
            <v>39</v>
          </cell>
          <cell r="C39" t="str">
            <v>전선관</v>
          </cell>
          <cell r="D39" t="str">
            <v>ST  54C</v>
          </cell>
          <cell r="E39" t="str">
            <v>m</v>
          </cell>
          <cell r="H39">
            <v>820</v>
          </cell>
          <cell r="I39">
            <v>3104</v>
          </cell>
          <cell r="J39">
            <v>866</v>
          </cell>
          <cell r="K39">
            <v>3027</v>
          </cell>
          <cell r="S39">
            <v>3027</v>
          </cell>
          <cell r="U39">
            <v>0.1</v>
          </cell>
          <cell r="V39" t="str">
            <v>내선</v>
          </cell>
          <cell r="W39">
            <v>0.34</v>
          </cell>
        </row>
        <row r="40">
          <cell r="A40">
            <v>40</v>
          </cell>
          <cell r="B40" t="str">
            <v>노출</v>
          </cell>
          <cell r="C40" t="str">
            <v>전선관(노출)</v>
          </cell>
          <cell r="D40" t="str">
            <v>ST  54C</v>
          </cell>
          <cell r="E40" t="str">
            <v>m</v>
          </cell>
          <cell r="H40">
            <v>820</v>
          </cell>
          <cell r="I40">
            <v>3104</v>
          </cell>
          <cell r="J40">
            <v>866</v>
          </cell>
          <cell r="K40">
            <v>3027</v>
          </cell>
          <cell r="S40">
            <v>3027</v>
          </cell>
          <cell r="U40">
            <v>0.1</v>
          </cell>
          <cell r="V40" t="str">
            <v>내선</v>
          </cell>
          <cell r="W40">
            <v>0.40800000000000003</v>
          </cell>
        </row>
        <row r="41">
          <cell r="A41">
            <v>41</v>
          </cell>
          <cell r="C41" t="str">
            <v>전선관</v>
          </cell>
          <cell r="D41" t="str">
            <v>ST  70C</v>
          </cell>
          <cell r="E41" t="str">
            <v>m</v>
          </cell>
          <cell r="H41">
            <v>820</v>
          </cell>
          <cell r="I41">
            <v>3950</v>
          </cell>
          <cell r="J41">
            <v>866</v>
          </cell>
          <cell r="K41">
            <v>3851</v>
          </cell>
          <cell r="S41">
            <v>3851</v>
          </cell>
          <cell r="U41">
            <v>0.1</v>
          </cell>
          <cell r="V41" t="str">
            <v>내선</v>
          </cell>
          <cell r="W41">
            <v>0.44</v>
          </cell>
        </row>
        <row r="42">
          <cell r="A42">
            <v>42</v>
          </cell>
          <cell r="B42" t="str">
            <v>노출</v>
          </cell>
          <cell r="C42" t="str">
            <v>전선관(노출)</v>
          </cell>
          <cell r="D42" t="str">
            <v>ST  70C</v>
          </cell>
          <cell r="E42" t="str">
            <v>m</v>
          </cell>
          <cell r="H42">
            <v>820</v>
          </cell>
          <cell r="I42">
            <v>3950</v>
          </cell>
          <cell r="J42">
            <v>866</v>
          </cell>
          <cell r="K42">
            <v>3851</v>
          </cell>
          <cell r="S42">
            <v>3851</v>
          </cell>
          <cell r="U42">
            <v>0.1</v>
          </cell>
          <cell r="V42" t="str">
            <v>내선</v>
          </cell>
          <cell r="W42">
            <v>0.52800000000000002</v>
          </cell>
        </row>
        <row r="43">
          <cell r="A43">
            <v>43</v>
          </cell>
          <cell r="C43" t="str">
            <v>전선관</v>
          </cell>
          <cell r="D43" t="str">
            <v>ST  82C</v>
          </cell>
          <cell r="E43" t="str">
            <v>m</v>
          </cell>
          <cell r="H43">
            <v>820</v>
          </cell>
          <cell r="I43">
            <v>4424</v>
          </cell>
          <cell r="J43">
            <v>866</v>
          </cell>
          <cell r="K43">
            <v>4324</v>
          </cell>
          <cell r="S43">
            <v>4324</v>
          </cell>
          <cell r="U43">
            <v>0.1</v>
          </cell>
          <cell r="V43" t="str">
            <v>내선</v>
          </cell>
          <cell r="W43">
            <v>0.54</v>
          </cell>
        </row>
        <row r="44">
          <cell r="A44">
            <v>44</v>
          </cell>
          <cell r="B44" t="str">
            <v>노출</v>
          </cell>
          <cell r="C44" t="str">
            <v>전선관(노출)</v>
          </cell>
          <cell r="D44" t="str">
            <v>ST  82C</v>
          </cell>
          <cell r="E44" t="str">
            <v>m</v>
          </cell>
          <cell r="H44">
            <v>820</v>
          </cell>
          <cell r="I44">
            <v>4424</v>
          </cell>
          <cell r="J44">
            <v>866</v>
          </cell>
          <cell r="K44">
            <v>4324</v>
          </cell>
          <cell r="S44">
            <v>4324</v>
          </cell>
          <cell r="U44">
            <v>0.1</v>
          </cell>
          <cell r="V44" t="str">
            <v>내선</v>
          </cell>
          <cell r="W44">
            <v>0.64800000000000002</v>
          </cell>
        </row>
        <row r="45">
          <cell r="A45">
            <v>45</v>
          </cell>
          <cell r="C45" t="str">
            <v>전선관</v>
          </cell>
          <cell r="D45" t="str">
            <v>ST  104C</v>
          </cell>
          <cell r="E45" t="str">
            <v>m</v>
          </cell>
          <cell r="H45">
            <v>820</v>
          </cell>
          <cell r="I45">
            <v>7081</v>
          </cell>
          <cell r="J45">
            <v>866</v>
          </cell>
          <cell r="K45">
            <v>6889</v>
          </cell>
          <cell r="S45">
            <v>6889</v>
          </cell>
          <cell r="U45">
            <v>0.1</v>
          </cell>
          <cell r="V45" t="str">
            <v>내선</v>
          </cell>
          <cell r="W45">
            <v>0.71</v>
          </cell>
        </row>
        <row r="46">
          <cell r="A46">
            <v>46</v>
          </cell>
          <cell r="B46" t="str">
            <v>노출</v>
          </cell>
          <cell r="C46" t="str">
            <v>전선관(노출)</v>
          </cell>
          <cell r="D46" t="str">
            <v>ST  104C</v>
          </cell>
          <cell r="E46" t="str">
            <v>m</v>
          </cell>
          <cell r="H46">
            <v>820</v>
          </cell>
          <cell r="I46">
            <v>7081</v>
          </cell>
          <cell r="J46">
            <v>866</v>
          </cell>
          <cell r="K46">
            <v>6889</v>
          </cell>
          <cell r="S46">
            <v>6889</v>
          </cell>
          <cell r="U46">
            <v>0.1</v>
          </cell>
          <cell r="V46" t="str">
            <v>내선</v>
          </cell>
          <cell r="W46">
            <v>0.85199999999999998</v>
          </cell>
        </row>
        <row r="47">
          <cell r="A47">
            <v>47</v>
          </cell>
          <cell r="S47" t="str">
            <v/>
          </cell>
        </row>
        <row r="48">
          <cell r="A48">
            <v>48</v>
          </cell>
          <cell r="S48" t="str">
            <v/>
          </cell>
        </row>
        <row r="49">
          <cell r="A49">
            <v>49</v>
          </cell>
          <cell r="C49" t="str">
            <v>전선관</v>
          </cell>
          <cell r="D49" t="str">
            <v>HI-PVC  16C</v>
          </cell>
          <cell r="E49" t="str">
            <v>m</v>
          </cell>
          <cell r="H49">
            <v>824</v>
          </cell>
          <cell r="I49">
            <v>372</v>
          </cell>
          <cell r="J49">
            <v>866</v>
          </cell>
          <cell r="K49">
            <v>291</v>
          </cell>
          <cell r="S49">
            <v>291</v>
          </cell>
          <cell r="U49">
            <v>0.1</v>
          </cell>
          <cell r="V49" t="str">
            <v>내선</v>
          </cell>
          <cell r="W49">
            <v>0.05</v>
          </cell>
        </row>
        <row r="50">
          <cell r="A50">
            <v>50</v>
          </cell>
          <cell r="B50" t="str">
            <v>지중매설</v>
          </cell>
          <cell r="C50" t="str">
            <v>전선관</v>
          </cell>
          <cell r="D50" t="str">
            <v>HI-PVC  16C</v>
          </cell>
          <cell r="E50" t="str">
            <v>m</v>
          </cell>
          <cell r="H50">
            <v>824</v>
          </cell>
          <cell r="I50">
            <v>372</v>
          </cell>
          <cell r="J50">
            <v>866</v>
          </cell>
          <cell r="K50">
            <v>291</v>
          </cell>
          <cell r="S50">
            <v>291</v>
          </cell>
          <cell r="U50">
            <v>0.1</v>
          </cell>
          <cell r="V50" t="str">
            <v>내선</v>
          </cell>
          <cell r="W50">
            <v>3.4999999999999996E-2</v>
          </cell>
        </row>
        <row r="51">
          <cell r="A51">
            <v>51</v>
          </cell>
          <cell r="C51" t="str">
            <v>전선관</v>
          </cell>
          <cell r="D51" t="str">
            <v>HI-PVC  22C</v>
          </cell>
          <cell r="E51" t="str">
            <v>m</v>
          </cell>
          <cell r="H51">
            <v>824</v>
          </cell>
          <cell r="I51">
            <v>448</v>
          </cell>
          <cell r="J51">
            <v>866</v>
          </cell>
          <cell r="K51">
            <v>347</v>
          </cell>
          <cell r="S51">
            <v>347</v>
          </cell>
          <cell r="U51">
            <v>0.1</v>
          </cell>
          <cell r="V51" t="str">
            <v>내선</v>
          </cell>
          <cell r="W51">
            <v>0.06</v>
          </cell>
        </row>
        <row r="52">
          <cell r="A52">
            <v>52</v>
          </cell>
          <cell r="B52" t="str">
            <v>지중매설</v>
          </cell>
          <cell r="C52" t="str">
            <v>전선관</v>
          </cell>
          <cell r="D52" t="str">
            <v>HI-PVC  22C</v>
          </cell>
          <cell r="E52" t="str">
            <v>m</v>
          </cell>
          <cell r="H52">
            <v>824</v>
          </cell>
          <cell r="I52">
            <v>448</v>
          </cell>
          <cell r="J52">
            <v>866</v>
          </cell>
          <cell r="K52">
            <v>347</v>
          </cell>
          <cell r="S52">
            <v>347</v>
          </cell>
          <cell r="U52">
            <v>0.1</v>
          </cell>
          <cell r="V52" t="str">
            <v>내선</v>
          </cell>
          <cell r="W52">
            <v>4.1999999999999996E-2</v>
          </cell>
        </row>
        <row r="53">
          <cell r="A53">
            <v>53</v>
          </cell>
          <cell r="C53" t="str">
            <v>전선관</v>
          </cell>
          <cell r="D53" t="str">
            <v>HI-PVC  28C</v>
          </cell>
          <cell r="E53" t="str">
            <v>m</v>
          </cell>
          <cell r="H53">
            <v>824</v>
          </cell>
          <cell r="I53">
            <v>802</v>
          </cell>
          <cell r="J53">
            <v>866</v>
          </cell>
          <cell r="K53">
            <v>677</v>
          </cell>
          <cell r="S53">
            <v>677</v>
          </cell>
          <cell r="U53">
            <v>0.1</v>
          </cell>
          <cell r="V53" t="str">
            <v>내선</v>
          </cell>
          <cell r="W53">
            <v>0.08</v>
          </cell>
        </row>
        <row r="54">
          <cell r="A54">
            <v>54</v>
          </cell>
          <cell r="B54" t="str">
            <v>지중매설</v>
          </cell>
          <cell r="C54" t="str">
            <v>전선관</v>
          </cell>
          <cell r="D54" t="str">
            <v>HI-PVC  28C</v>
          </cell>
          <cell r="E54" t="str">
            <v>m</v>
          </cell>
          <cell r="H54">
            <v>824</v>
          </cell>
          <cell r="I54">
            <v>802</v>
          </cell>
          <cell r="J54">
            <v>866</v>
          </cell>
          <cell r="K54">
            <v>677</v>
          </cell>
          <cell r="S54">
            <v>677</v>
          </cell>
          <cell r="U54">
            <v>0.1</v>
          </cell>
          <cell r="V54" t="str">
            <v>내선</v>
          </cell>
          <cell r="W54">
            <v>5.5999999999999994E-2</v>
          </cell>
        </row>
        <row r="55">
          <cell r="A55">
            <v>55</v>
          </cell>
          <cell r="C55" t="str">
            <v>전선관</v>
          </cell>
          <cell r="D55" t="str">
            <v>HI-PVC  36C</v>
          </cell>
          <cell r="E55" t="str">
            <v>m</v>
          </cell>
          <cell r="H55">
            <v>824</v>
          </cell>
          <cell r="I55">
            <v>1138</v>
          </cell>
          <cell r="J55">
            <v>866</v>
          </cell>
          <cell r="K55">
            <v>947</v>
          </cell>
          <cell r="S55">
            <v>947</v>
          </cell>
          <cell r="U55">
            <v>0.1</v>
          </cell>
          <cell r="V55" t="str">
            <v>내선</v>
          </cell>
          <cell r="W55">
            <v>0.1</v>
          </cell>
        </row>
        <row r="56">
          <cell r="A56">
            <v>56</v>
          </cell>
          <cell r="B56" t="str">
            <v>지중매설</v>
          </cell>
          <cell r="C56" t="str">
            <v>전선관</v>
          </cell>
          <cell r="D56" t="str">
            <v>HI-PVC  36C</v>
          </cell>
          <cell r="E56" t="str">
            <v>m</v>
          </cell>
          <cell r="H56">
            <v>824</v>
          </cell>
          <cell r="I56">
            <v>1138</v>
          </cell>
          <cell r="J56">
            <v>866</v>
          </cell>
          <cell r="K56">
            <v>947</v>
          </cell>
          <cell r="S56">
            <v>947</v>
          </cell>
          <cell r="U56">
            <v>0.1</v>
          </cell>
          <cell r="V56" t="str">
            <v>내선</v>
          </cell>
          <cell r="W56">
            <v>6.9999999999999993E-2</v>
          </cell>
        </row>
        <row r="57">
          <cell r="A57">
            <v>57</v>
          </cell>
          <cell r="C57" t="str">
            <v>전선관</v>
          </cell>
          <cell r="D57" t="str">
            <v>HI-PVC  42C</v>
          </cell>
          <cell r="E57" t="str">
            <v>m</v>
          </cell>
          <cell r="H57">
            <v>824</v>
          </cell>
          <cell r="I57">
            <v>1484</v>
          </cell>
          <cell r="J57">
            <v>866</v>
          </cell>
          <cell r="K57">
            <v>1241</v>
          </cell>
          <cell r="S57">
            <v>1241</v>
          </cell>
          <cell r="U57">
            <v>0.1</v>
          </cell>
          <cell r="V57" t="str">
            <v>내선</v>
          </cell>
          <cell r="W57">
            <v>0.13</v>
          </cell>
        </row>
        <row r="58">
          <cell r="A58">
            <v>58</v>
          </cell>
          <cell r="B58" t="str">
            <v>지중매설</v>
          </cell>
          <cell r="C58" t="str">
            <v>전선관</v>
          </cell>
          <cell r="D58" t="str">
            <v>HI-PVC  42C</v>
          </cell>
          <cell r="E58" t="str">
            <v>m</v>
          </cell>
          <cell r="H58">
            <v>824</v>
          </cell>
          <cell r="I58">
            <v>1484</v>
          </cell>
          <cell r="J58">
            <v>866</v>
          </cell>
          <cell r="K58">
            <v>1241</v>
          </cell>
          <cell r="S58">
            <v>1241</v>
          </cell>
          <cell r="U58">
            <v>0.1</v>
          </cell>
          <cell r="V58" t="str">
            <v>내선</v>
          </cell>
          <cell r="W58">
            <v>9.0999999999999998E-2</v>
          </cell>
        </row>
        <row r="59">
          <cell r="A59">
            <v>59</v>
          </cell>
          <cell r="C59" t="str">
            <v>전선관</v>
          </cell>
          <cell r="D59" t="str">
            <v>HI-PVC  54C</v>
          </cell>
          <cell r="E59" t="str">
            <v>m</v>
          </cell>
          <cell r="H59">
            <v>824</v>
          </cell>
          <cell r="I59">
            <v>2106</v>
          </cell>
          <cell r="J59">
            <v>866</v>
          </cell>
          <cell r="K59">
            <v>1761</v>
          </cell>
          <cell r="S59">
            <v>1761</v>
          </cell>
          <cell r="U59">
            <v>0.1</v>
          </cell>
          <cell r="V59" t="str">
            <v>내선</v>
          </cell>
          <cell r="W59">
            <v>0.19</v>
          </cell>
        </row>
        <row r="60">
          <cell r="A60">
            <v>60</v>
          </cell>
          <cell r="B60" t="str">
            <v>지중매설</v>
          </cell>
          <cell r="C60" t="str">
            <v>전선관</v>
          </cell>
          <cell r="D60" t="str">
            <v>HI-PVC  54C</v>
          </cell>
          <cell r="E60" t="str">
            <v>m</v>
          </cell>
          <cell r="H60">
            <v>824</v>
          </cell>
          <cell r="I60">
            <v>2106</v>
          </cell>
          <cell r="J60">
            <v>866</v>
          </cell>
          <cell r="K60">
            <v>1761</v>
          </cell>
          <cell r="S60">
            <v>1761</v>
          </cell>
          <cell r="U60">
            <v>0.1</v>
          </cell>
          <cell r="V60" t="str">
            <v>내선</v>
          </cell>
          <cell r="W60">
            <v>0.13299999999999998</v>
          </cell>
        </row>
        <row r="61">
          <cell r="A61">
            <v>61</v>
          </cell>
          <cell r="C61" t="str">
            <v>전선관</v>
          </cell>
          <cell r="D61" t="str">
            <v>HI-PVC  70C</v>
          </cell>
          <cell r="E61" t="str">
            <v>m</v>
          </cell>
          <cell r="H61">
            <v>824</v>
          </cell>
          <cell r="I61">
            <v>2713</v>
          </cell>
          <cell r="J61">
            <v>866</v>
          </cell>
          <cell r="K61">
            <v>2267</v>
          </cell>
          <cell r="S61">
            <v>2267</v>
          </cell>
          <cell r="U61">
            <v>0.1</v>
          </cell>
          <cell r="V61" t="str">
            <v>내선</v>
          </cell>
          <cell r="W61">
            <v>0.28000000000000003</v>
          </cell>
        </row>
        <row r="62">
          <cell r="A62">
            <v>62</v>
          </cell>
          <cell r="B62" t="str">
            <v>지중매설</v>
          </cell>
          <cell r="C62" t="str">
            <v>전선관</v>
          </cell>
          <cell r="D62" t="str">
            <v>HI-PVC  70C</v>
          </cell>
          <cell r="E62" t="str">
            <v>m</v>
          </cell>
          <cell r="H62">
            <v>824</v>
          </cell>
          <cell r="I62">
            <v>2713</v>
          </cell>
          <cell r="J62">
            <v>866</v>
          </cell>
          <cell r="K62">
            <v>2267</v>
          </cell>
          <cell r="S62">
            <v>2267</v>
          </cell>
          <cell r="U62">
            <v>0.1</v>
          </cell>
          <cell r="V62" t="str">
            <v>내선</v>
          </cell>
          <cell r="W62">
            <v>0.19600000000000001</v>
          </cell>
        </row>
        <row r="63">
          <cell r="A63">
            <v>63</v>
          </cell>
          <cell r="C63" t="str">
            <v>전선관</v>
          </cell>
          <cell r="D63" t="str">
            <v>HI-PVC  82C</v>
          </cell>
          <cell r="E63" t="str">
            <v>m</v>
          </cell>
          <cell r="H63">
            <v>824</v>
          </cell>
          <cell r="I63">
            <v>4070</v>
          </cell>
          <cell r="J63">
            <v>866</v>
          </cell>
          <cell r="K63">
            <v>3455</v>
          </cell>
          <cell r="S63">
            <v>3455</v>
          </cell>
          <cell r="U63">
            <v>0.1</v>
          </cell>
          <cell r="V63" t="str">
            <v>내선</v>
          </cell>
          <cell r="W63">
            <v>0.37</v>
          </cell>
        </row>
        <row r="64">
          <cell r="A64">
            <v>64</v>
          </cell>
          <cell r="B64" t="str">
            <v>지중매설</v>
          </cell>
          <cell r="C64" t="str">
            <v>전선관</v>
          </cell>
          <cell r="D64" t="str">
            <v>HI-PVC  82C</v>
          </cell>
          <cell r="E64" t="str">
            <v>m</v>
          </cell>
          <cell r="H64">
            <v>824</v>
          </cell>
          <cell r="I64">
            <v>4070</v>
          </cell>
          <cell r="J64">
            <v>866</v>
          </cell>
          <cell r="K64">
            <v>3455</v>
          </cell>
          <cell r="S64">
            <v>3455</v>
          </cell>
          <cell r="U64">
            <v>0.1</v>
          </cell>
          <cell r="V64" t="str">
            <v>내선</v>
          </cell>
          <cell r="W64">
            <v>0.25900000000000001</v>
          </cell>
        </row>
        <row r="65">
          <cell r="A65">
            <v>65</v>
          </cell>
          <cell r="C65" t="str">
            <v>전선관</v>
          </cell>
          <cell r="D65" t="str">
            <v>HI-PVC  104C</v>
          </cell>
          <cell r="E65" t="str">
            <v>m</v>
          </cell>
          <cell r="H65">
            <v>824</v>
          </cell>
          <cell r="I65">
            <v>4897</v>
          </cell>
          <cell r="J65">
            <v>866</v>
          </cell>
          <cell r="K65">
            <v>4092</v>
          </cell>
          <cell r="S65">
            <v>4092</v>
          </cell>
          <cell r="U65">
            <v>0.1</v>
          </cell>
          <cell r="V65" t="str">
            <v>내선</v>
          </cell>
          <cell r="W65">
            <v>0.46</v>
          </cell>
        </row>
        <row r="66">
          <cell r="A66">
            <v>66</v>
          </cell>
          <cell r="B66" t="str">
            <v>지중매설</v>
          </cell>
          <cell r="C66" t="str">
            <v>전선관</v>
          </cell>
          <cell r="D66" t="str">
            <v>HI-PVC  104C</v>
          </cell>
          <cell r="E66" t="str">
            <v>m</v>
          </cell>
          <cell r="H66">
            <v>824</v>
          </cell>
          <cell r="I66">
            <v>4897</v>
          </cell>
          <cell r="J66">
            <v>866</v>
          </cell>
          <cell r="K66">
            <v>4092</v>
          </cell>
          <cell r="S66">
            <v>4092</v>
          </cell>
          <cell r="U66">
            <v>0.1</v>
          </cell>
          <cell r="V66" t="str">
            <v>내선</v>
          </cell>
          <cell r="W66">
            <v>0.32200000000000001</v>
          </cell>
        </row>
        <row r="67">
          <cell r="A67">
            <v>67</v>
          </cell>
          <cell r="S67" t="str">
            <v/>
          </cell>
        </row>
        <row r="68">
          <cell r="A68">
            <v>68</v>
          </cell>
          <cell r="C68" t="str">
            <v>전선관</v>
          </cell>
          <cell r="D68" t="str">
            <v xml:space="preserve">PE  22C  </v>
          </cell>
          <cell r="E68" t="str">
            <v>m</v>
          </cell>
          <cell r="H68">
            <v>825</v>
          </cell>
          <cell r="I68">
            <v>285</v>
          </cell>
          <cell r="J68">
            <v>867</v>
          </cell>
          <cell r="K68">
            <v>285</v>
          </cell>
          <cell r="S68">
            <v>285</v>
          </cell>
          <cell r="U68">
            <v>0.03</v>
          </cell>
          <cell r="V68" t="str">
            <v>배전</v>
          </cell>
          <cell r="W68">
            <v>7.8E-2</v>
          </cell>
        </row>
        <row r="69">
          <cell r="A69">
            <v>69</v>
          </cell>
          <cell r="C69" t="str">
            <v>전선관</v>
          </cell>
          <cell r="D69" t="str">
            <v>PE  28C</v>
          </cell>
          <cell r="E69" t="str">
            <v>m</v>
          </cell>
          <cell r="H69">
            <v>825</v>
          </cell>
          <cell r="I69">
            <v>470</v>
          </cell>
          <cell r="J69">
            <v>867</v>
          </cell>
          <cell r="K69">
            <v>470</v>
          </cell>
          <cell r="S69">
            <v>470</v>
          </cell>
          <cell r="U69">
            <v>0.03</v>
          </cell>
          <cell r="V69" t="str">
            <v>배전</v>
          </cell>
          <cell r="W69">
            <v>7.8E-2</v>
          </cell>
        </row>
        <row r="70">
          <cell r="A70">
            <v>70</v>
          </cell>
          <cell r="C70" t="str">
            <v>전선관</v>
          </cell>
          <cell r="D70" t="str">
            <v>PE  36C</v>
          </cell>
          <cell r="E70" t="str">
            <v>m</v>
          </cell>
          <cell r="H70">
            <v>825</v>
          </cell>
          <cell r="I70">
            <v>700</v>
          </cell>
          <cell r="J70">
            <v>867</v>
          </cell>
          <cell r="K70">
            <v>700</v>
          </cell>
          <cell r="S70">
            <v>700</v>
          </cell>
          <cell r="U70">
            <v>0.03</v>
          </cell>
          <cell r="V70" t="str">
            <v>배전</v>
          </cell>
          <cell r="W70">
            <v>7.8E-2</v>
          </cell>
        </row>
        <row r="71">
          <cell r="A71">
            <v>71</v>
          </cell>
          <cell r="C71" t="str">
            <v>전선관</v>
          </cell>
          <cell r="D71" t="str">
            <v>PE  42C</v>
          </cell>
          <cell r="E71" t="str">
            <v>m</v>
          </cell>
          <cell r="H71">
            <v>825</v>
          </cell>
          <cell r="I71">
            <v>820</v>
          </cell>
          <cell r="J71">
            <v>867</v>
          </cell>
          <cell r="K71">
            <v>820</v>
          </cell>
          <cell r="S71">
            <v>820</v>
          </cell>
          <cell r="U71">
            <v>0.03</v>
          </cell>
          <cell r="V71" t="str">
            <v>배전</v>
          </cell>
          <cell r="W71">
            <v>7.8E-2</v>
          </cell>
        </row>
        <row r="72">
          <cell r="A72">
            <v>72</v>
          </cell>
          <cell r="C72" t="str">
            <v>전선관</v>
          </cell>
          <cell r="D72" t="str">
            <v>PE  54C</v>
          </cell>
          <cell r="E72" t="str">
            <v>m</v>
          </cell>
          <cell r="H72">
            <v>825</v>
          </cell>
          <cell r="I72">
            <v>1235</v>
          </cell>
          <cell r="J72">
            <v>867</v>
          </cell>
          <cell r="K72">
            <v>1235</v>
          </cell>
          <cell r="S72">
            <v>1235</v>
          </cell>
          <cell r="U72">
            <v>0.03</v>
          </cell>
          <cell r="V72" t="str">
            <v>배전</v>
          </cell>
          <cell r="W72">
            <v>7.8E-2</v>
          </cell>
        </row>
        <row r="73">
          <cell r="A73">
            <v>73</v>
          </cell>
          <cell r="C73" t="str">
            <v>전선관</v>
          </cell>
          <cell r="D73" t="str">
            <v>PE  70C</v>
          </cell>
          <cell r="E73" t="str">
            <v>m</v>
          </cell>
          <cell r="H73">
            <v>825</v>
          </cell>
          <cell r="I73">
            <v>1715</v>
          </cell>
          <cell r="J73">
            <v>867</v>
          </cell>
          <cell r="K73">
            <v>1715</v>
          </cell>
          <cell r="S73">
            <v>1715</v>
          </cell>
          <cell r="U73">
            <v>0.03</v>
          </cell>
          <cell r="V73" t="str">
            <v>배전</v>
          </cell>
          <cell r="W73">
            <v>7.8E-2</v>
          </cell>
        </row>
        <row r="74">
          <cell r="A74">
            <v>74</v>
          </cell>
          <cell r="C74" t="str">
            <v>전선관</v>
          </cell>
          <cell r="D74" t="str">
            <v>PE  82C</v>
          </cell>
          <cell r="E74" t="str">
            <v>m</v>
          </cell>
          <cell r="H74">
            <v>825</v>
          </cell>
          <cell r="I74">
            <v>2430</v>
          </cell>
          <cell r="J74">
            <v>867</v>
          </cell>
          <cell r="K74">
            <v>2430</v>
          </cell>
          <cell r="S74">
            <v>2430</v>
          </cell>
          <cell r="U74">
            <v>0.03</v>
          </cell>
          <cell r="V74" t="str">
            <v>배전</v>
          </cell>
          <cell r="W74">
            <v>9.1199999999999989E-2</v>
          </cell>
        </row>
        <row r="75">
          <cell r="A75">
            <v>75</v>
          </cell>
          <cell r="C75" t="str">
            <v>전선관</v>
          </cell>
          <cell r="D75" t="str">
            <v>PE  100C</v>
          </cell>
          <cell r="E75" t="str">
            <v>m</v>
          </cell>
          <cell r="H75">
            <v>825</v>
          </cell>
          <cell r="I75">
            <v>3575</v>
          </cell>
          <cell r="J75">
            <v>867</v>
          </cell>
          <cell r="K75">
            <v>3575</v>
          </cell>
          <cell r="S75">
            <v>3575</v>
          </cell>
          <cell r="U75">
            <v>0.03</v>
          </cell>
          <cell r="V75" t="str">
            <v>배전</v>
          </cell>
          <cell r="W75">
            <v>9.1199999999999989E-2</v>
          </cell>
        </row>
        <row r="76">
          <cell r="A76">
            <v>76</v>
          </cell>
          <cell r="B76" t="str">
            <v>통신</v>
          </cell>
          <cell r="C76" t="str">
            <v>전선관</v>
          </cell>
          <cell r="D76" t="str">
            <v xml:space="preserve">ELPφ30  </v>
          </cell>
          <cell r="E76" t="str">
            <v>m</v>
          </cell>
          <cell r="H76">
            <v>825</v>
          </cell>
          <cell r="I76">
            <v>470</v>
          </cell>
          <cell r="J76">
            <v>867</v>
          </cell>
          <cell r="K76">
            <v>310</v>
          </cell>
          <cell r="S76">
            <v>310</v>
          </cell>
          <cell r="U76">
            <v>0.02</v>
          </cell>
          <cell r="V76" t="str">
            <v>배관</v>
          </cell>
          <cell r="W76">
            <v>1.2E-2</v>
          </cell>
          <cell r="X76" t="str">
            <v>보인</v>
          </cell>
          <cell r="Y76">
            <v>2.9000000000000001E-2</v>
          </cell>
        </row>
        <row r="77">
          <cell r="A77">
            <v>77</v>
          </cell>
          <cell r="C77" t="str">
            <v>전선관</v>
          </cell>
          <cell r="D77" t="str">
            <v xml:space="preserve">ELPφ30  </v>
          </cell>
          <cell r="E77" t="str">
            <v>m</v>
          </cell>
          <cell r="H77">
            <v>825</v>
          </cell>
          <cell r="I77">
            <v>470</v>
          </cell>
          <cell r="J77">
            <v>866</v>
          </cell>
          <cell r="K77">
            <v>310</v>
          </cell>
          <cell r="S77">
            <v>310</v>
          </cell>
          <cell r="U77">
            <v>0.03</v>
          </cell>
          <cell r="V77" t="str">
            <v>배전</v>
          </cell>
          <cell r="W77">
            <v>1.2E-2</v>
          </cell>
          <cell r="X77" t="str">
            <v>보인</v>
          </cell>
          <cell r="Y77">
            <v>2.9000000000000001E-2</v>
          </cell>
        </row>
        <row r="78">
          <cell r="A78">
            <v>78</v>
          </cell>
          <cell r="C78" t="str">
            <v>전선관</v>
          </cell>
          <cell r="D78" t="str">
            <v xml:space="preserve">ELPφ40  </v>
          </cell>
          <cell r="E78" t="str">
            <v>m</v>
          </cell>
          <cell r="H78">
            <v>825</v>
          </cell>
          <cell r="I78">
            <v>690</v>
          </cell>
          <cell r="J78">
            <v>866</v>
          </cell>
          <cell r="K78">
            <v>500</v>
          </cell>
          <cell r="S78">
            <v>500</v>
          </cell>
          <cell r="U78">
            <v>0.03</v>
          </cell>
          <cell r="V78" t="str">
            <v>배전</v>
          </cell>
          <cell r="W78">
            <v>1.2E-2</v>
          </cell>
          <cell r="X78" t="str">
            <v>보인</v>
          </cell>
          <cell r="Y78">
            <v>2.9000000000000001E-2</v>
          </cell>
        </row>
        <row r="79">
          <cell r="A79">
            <v>79</v>
          </cell>
          <cell r="C79" t="str">
            <v>전선관</v>
          </cell>
          <cell r="D79" t="str">
            <v xml:space="preserve">ELPφ50  </v>
          </cell>
          <cell r="E79" t="str">
            <v>m</v>
          </cell>
          <cell r="H79">
            <v>825</v>
          </cell>
          <cell r="I79">
            <v>860</v>
          </cell>
          <cell r="J79">
            <v>866</v>
          </cell>
          <cell r="K79">
            <v>640</v>
          </cell>
          <cell r="S79">
            <v>640</v>
          </cell>
          <cell r="U79">
            <v>0.03</v>
          </cell>
          <cell r="V79" t="str">
            <v>배전</v>
          </cell>
          <cell r="W79">
            <v>1.2E-2</v>
          </cell>
          <cell r="X79" t="str">
            <v>보인</v>
          </cell>
          <cell r="Y79">
            <v>2.9000000000000001E-2</v>
          </cell>
        </row>
        <row r="80">
          <cell r="A80">
            <v>80</v>
          </cell>
          <cell r="C80" t="str">
            <v>전선관</v>
          </cell>
          <cell r="D80" t="str">
            <v>ELPφ65</v>
          </cell>
          <cell r="E80" t="str">
            <v>m</v>
          </cell>
          <cell r="H80">
            <v>825</v>
          </cell>
          <cell r="I80">
            <v>1290</v>
          </cell>
          <cell r="J80">
            <v>866</v>
          </cell>
          <cell r="K80">
            <v>970</v>
          </cell>
          <cell r="S80">
            <v>970</v>
          </cell>
          <cell r="U80">
            <v>0.03</v>
          </cell>
          <cell r="V80" t="str">
            <v>배전</v>
          </cell>
          <cell r="W80">
            <v>1.4999999999999999E-2</v>
          </cell>
          <cell r="X80" t="str">
            <v>보인</v>
          </cell>
          <cell r="Y80">
            <v>3.5000000000000003E-2</v>
          </cell>
        </row>
        <row r="81">
          <cell r="A81">
            <v>81</v>
          </cell>
          <cell r="C81" t="str">
            <v>전선관</v>
          </cell>
          <cell r="D81" t="str">
            <v>ELPφ80</v>
          </cell>
          <cell r="E81" t="str">
            <v>m</v>
          </cell>
          <cell r="H81">
            <v>825</v>
          </cell>
          <cell r="I81">
            <v>1860</v>
          </cell>
          <cell r="J81">
            <v>867</v>
          </cell>
          <cell r="K81">
            <v>1300</v>
          </cell>
          <cell r="S81">
            <v>1300</v>
          </cell>
          <cell r="U81">
            <v>0.03</v>
          </cell>
          <cell r="V81" t="str">
            <v>배전</v>
          </cell>
          <cell r="W81">
            <v>1.4999999999999999E-2</v>
          </cell>
          <cell r="X81" t="str">
            <v>보인</v>
          </cell>
          <cell r="Y81">
            <v>3.5000000000000003E-2</v>
          </cell>
        </row>
        <row r="82">
          <cell r="A82">
            <v>82</v>
          </cell>
          <cell r="C82" t="str">
            <v>전선관</v>
          </cell>
          <cell r="D82" t="str">
            <v>ELPφ100</v>
          </cell>
          <cell r="E82" t="str">
            <v>m</v>
          </cell>
          <cell r="H82">
            <v>825</v>
          </cell>
          <cell r="I82">
            <v>2570</v>
          </cell>
          <cell r="J82">
            <v>867</v>
          </cell>
          <cell r="K82">
            <v>1600</v>
          </cell>
          <cell r="S82">
            <v>1600</v>
          </cell>
          <cell r="U82">
            <v>0.03</v>
          </cell>
          <cell r="V82" t="str">
            <v>배전</v>
          </cell>
          <cell r="W82">
            <v>1.7999999999999999E-2</v>
          </cell>
          <cell r="X82" t="str">
            <v>보인</v>
          </cell>
          <cell r="Y82">
            <v>5.7000000000000002E-2</v>
          </cell>
        </row>
        <row r="83">
          <cell r="A83">
            <v>83</v>
          </cell>
          <cell r="C83" t="str">
            <v>전선관</v>
          </cell>
          <cell r="D83" t="str">
            <v>ELPφ125</v>
          </cell>
          <cell r="E83" t="str">
            <v>m</v>
          </cell>
          <cell r="H83">
            <v>825</v>
          </cell>
          <cell r="I83">
            <v>3860</v>
          </cell>
          <cell r="J83">
            <v>867</v>
          </cell>
          <cell r="K83">
            <v>2540</v>
          </cell>
          <cell r="S83">
            <v>2540</v>
          </cell>
          <cell r="U83">
            <v>0.03</v>
          </cell>
          <cell r="V83" t="str">
            <v>배전</v>
          </cell>
          <cell r="W83">
            <v>2.5000000000000001E-2</v>
          </cell>
          <cell r="X83" t="str">
            <v>보인</v>
          </cell>
          <cell r="Y83">
            <v>7.6999999999999999E-2</v>
          </cell>
        </row>
        <row r="84">
          <cell r="A84">
            <v>84</v>
          </cell>
          <cell r="C84" t="str">
            <v>전선관</v>
          </cell>
          <cell r="D84" t="str">
            <v>ELPφ150</v>
          </cell>
          <cell r="E84" t="str">
            <v>m</v>
          </cell>
          <cell r="H84">
            <v>825</v>
          </cell>
          <cell r="I84">
            <v>4580</v>
          </cell>
          <cell r="J84">
            <v>867</v>
          </cell>
          <cell r="K84">
            <v>3280</v>
          </cell>
          <cell r="S84">
            <v>3280</v>
          </cell>
          <cell r="U84">
            <v>0.03</v>
          </cell>
          <cell r="V84" t="str">
            <v>배전</v>
          </cell>
          <cell r="W84">
            <v>0.03</v>
          </cell>
          <cell r="X84" t="str">
            <v>보인</v>
          </cell>
          <cell r="Y84">
            <v>9.7000000000000003E-2</v>
          </cell>
        </row>
        <row r="85">
          <cell r="A85">
            <v>85</v>
          </cell>
          <cell r="C85" t="str">
            <v>전선관</v>
          </cell>
          <cell r="D85" t="str">
            <v>ELPφ175</v>
          </cell>
          <cell r="E85" t="str">
            <v>m</v>
          </cell>
          <cell r="H85">
            <v>825</v>
          </cell>
          <cell r="I85">
            <v>6860</v>
          </cell>
          <cell r="J85">
            <v>867</v>
          </cell>
          <cell r="K85">
            <v>5350</v>
          </cell>
          <cell r="S85">
            <v>5350</v>
          </cell>
          <cell r="U85">
            <v>0.03</v>
          </cell>
          <cell r="V85" t="str">
            <v>배전</v>
          </cell>
          <cell r="W85">
            <v>3.5999999999999997E-2</v>
          </cell>
          <cell r="X85" t="str">
            <v>보인</v>
          </cell>
          <cell r="Y85">
            <v>0.11700000000000001</v>
          </cell>
        </row>
        <row r="86">
          <cell r="A86">
            <v>86</v>
          </cell>
          <cell r="C86" t="str">
            <v>전선관</v>
          </cell>
          <cell r="D86" t="str">
            <v>ELPφ200</v>
          </cell>
          <cell r="E86" t="str">
            <v>m</v>
          </cell>
          <cell r="H86">
            <v>825</v>
          </cell>
          <cell r="I86">
            <v>9150</v>
          </cell>
          <cell r="J86">
            <v>867</v>
          </cell>
          <cell r="K86">
            <v>6600</v>
          </cell>
          <cell r="S86">
            <v>6600</v>
          </cell>
          <cell r="U86">
            <v>0.03</v>
          </cell>
          <cell r="V86" t="str">
            <v>배전</v>
          </cell>
          <cell r="W86">
            <v>4.1000000000000002E-2</v>
          </cell>
          <cell r="X86" t="str">
            <v>보인</v>
          </cell>
          <cell r="Y86">
            <v>0.129</v>
          </cell>
        </row>
        <row r="87">
          <cell r="A87">
            <v>87</v>
          </cell>
          <cell r="S87" t="str">
            <v/>
          </cell>
        </row>
        <row r="88">
          <cell r="A88">
            <v>88</v>
          </cell>
          <cell r="S88" t="str">
            <v/>
          </cell>
        </row>
        <row r="89">
          <cell r="A89">
            <v>89</v>
          </cell>
          <cell r="C89" t="str">
            <v>FLEXIBLE  TUBE 1종</v>
          </cell>
          <cell r="D89" t="str">
            <v>고장력비방수  16C</v>
          </cell>
          <cell r="E89" t="str">
            <v>m</v>
          </cell>
          <cell r="H89">
            <v>821</v>
          </cell>
          <cell r="I89">
            <v>850</v>
          </cell>
          <cell r="J89">
            <v>869</v>
          </cell>
          <cell r="K89">
            <v>930</v>
          </cell>
          <cell r="S89">
            <v>850</v>
          </cell>
          <cell r="U89">
            <v>0.1</v>
          </cell>
          <cell r="V89" t="str">
            <v>내선</v>
          </cell>
          <cell r="W89">
            <v>3.9E-2</v>
          </cell>
        </row>
        <row r="90">
          <cell r="A90">
            <v>90</v>
          </cell>
          <cell r="C90" t="str">
            <v>FLEXIBLE  TUBE 1종</v>
          </cell>
          <cell r="D90" t="str">
            <v>고장력방수  16C</v>
          </cell>
          <cell r="E90" t="str">
            <v>m</v>
          </cell>
          <cell r="H90">
            <v>821</v>
          </cell>
          <cell r="I90">
            <v>1390</v>
          </cell>
          <cell r="J90">
            <v>869</v>
          </cell>
          <cell r="K90">
            <v>1300</v>
          </cell>
          <cell r="S90">
            <v>1300</v>
          </cell>
          <cell r="U90">
            <v>0.1</v>
          </cell>
          <cell r="V90" t="str">
            <v>내선</v>
          </cell>
          <cell r="W90">
            <v>3.9E-2</v>
          </cell>
        </row>
        <row r="91">
          <cell r="A91">
            <v>91</v>
          </cell>
          <cell r="C91" t="str">
            <v>FLEXIBLE  TUBE 1종</v>
          </cell>
          <cell r="D91" t="str">
            <v>고장력방수  22C</v>
          </cell>
          <cell r="E91" t="str">
            <v>m</v>
          </cell>
          <cell r="H91">
            <v>821</v>
          </cell>
          <cell r="I91">
            <v>1820</v>
          </cell>
          <cell r="J91">
            <v>869</v>
          </cell>
          <cell r="K91">
            <v>1610</v>
          </cell>
          <cell r="S91">
            <v>1610</v>
          </cell>
          <cell r="U91">
            <v>0.1</v>
          </cell>
          <cell r="V91" t="str">
            <v>내선</v>
          </cell>
          <cell r="W91">
            <v>4.9000000000000002E-2</v>
          </cell>
        </row>
        <row r="92">
          <cell r="A92">
            <v>92</v>
          </cell>
          <cell r="C92" t="str">
            <v>FLEXIBLE  TUBE 1종</v>
          </cell>
          <cell r="D92" t="str">
            <v>고장력방수  28C</v>
          </cell>
          <cell r="E92" t="str">
            <v>m</v>
          </cell>
          <cell r="H92">
            <v>821</v>
          </cell>
          <cell r="I92">
            <v>2170</v>
          </cell>
          <cell r="J92">
            <v>869</v>
          </cell>
          <cell r="K92">
            <v>2280</v>
          </cell>
          <cell r="S92">
            <v>2170</v>
          </cell>
          <cell r="U92">
            <v>0.1</v>
          </cell>
          <cell r="V92" t="str">
            <v>내선</v>
          </cell>
          <cell r="W92">
            <v>6.3E-2</v>
          </cell>
        </row>
        <row r="93">
          <cell r="A93">
            <v>93</v>
          </cell>
          <cell r="C93" t="str">
            <v>FLEXIBLE  TUBE 1종</v>
          </cell>
          <cell r="D93" t="str">
            <v>고장력방수  36C</v>
          </cell>
          <cell r="E93" t="str">
            <v>m</v>
          </cell>
          <cell r="H93">
            <v>821</v>
          </cell>
          <cell r="I93">
            <v>3270</v>
          </cell>
          <cell r="J93">
            <v>869</v>
          </cell>
          <cell r="K93">
            <v>3040</v>
          </cell>
          <cell r="S93">
            <v>3040</v>
          </cell>
          <cell r="U93">
            <v>0.1</v>
          </cell>
          <cell r="V93" t="str">
            <v>내선</v>
          </cell>
          <cell r="W93">
            <v>7.6999999999999999E-2</v>
          </cell>
        </row>
        <row r="94">
          <cell r="A94">
            <v>94</v>
          </cell>
          <cell r="C94" t="str">
            <v>FLEXIBLE  TUBE 1종</v>
          </cell>
          <cell r="D94" t="str">
            <v>고장력방수  42C</v>
          </cell>
          <cell r="E94" t="str">
            <v>m</v>
          </cell>
          <cell r="H94">
            <v>821</v>
          </cell>
          <cell r="I94">
            <v>5210</v>
          </cell>
          <cell r="J94">
            <v>869</v>
          </cell>
          <cell r="K94">
            <v>4750</v>
          </cell>
          <cell r="S94">
            <v>4750</v>
          </cell>
          <cell r="U94">
            <v>0.1</v>
          </cell>
          <cell r="V94" t="str">
            <v>내선</v>
          </cell>
          <cell r="W94">
            <v>9.0999999999999998E-2</v>
          </cell>
        </row>
        <row r="95">
          <cell r="A95">
            <v>95</v>
          </cell>
          <cell r="C95" t="str">
            <v>FLEXIBLE  TUBE 1종</v>
          </cell>
          <cell r="D95" t="str">
            <v>고장력방수 54C</v>
          </cell>
          <cell r="E95" t="str">
            <v>m</v>
          </cell>
          <cell r="H95">
            <v>821</v>
          </cell>
          <cell r="I95">
            <v>6200</v>
          </cell>
          <cell r="J95">
            <v>869</v>
          </cell>
          <cell r="K95">
            <v>6180</v>
          </cell>
          <cell r="S95">
            <v>6180</v>
          </cell>
          <cell r="U95">
            <v>0.1</v>
          </cell>
          <cell r="V95" t="str">
            <v>내선</v>
          </cell>
          <cell r="W95">
            <v>0.13</v>
          </cell>
        </row>
        <row r="96">
          <cell r="A96">
            <v>96</v>
          </cell>
          <cell r="C96" t="str">
            <v>FLEXIBLE  TUBE 1종</v>
          </cell>
          <cell r="D96" t="str">
            <v>고장력방수 70C</v>
          </cell>
          <cell r="E96" t="str">
            <v>m</v>
          </cell>
          <cell r="H96">
            <v>821</v>
          </cell>
          <cell r="I96">
            <v>13800</v>
          </cell>
          <cell r="J96">
            <v>869</v>
          </cell>
          <cell r="K96">
            <v>12350</v>
          </cell>
          <cell r="S96">
            <v>12350</v>
          </cell>
          <cell r="U96">
            <v>0.1</v>
          </cell>
          <cell r="V96" t="str">
            <v>내선</v>
          </cell>
          <cell r="W96">
            <v>0.15</v>
          </cell>
        </row>
        <row r="97">
          <cell r="A97">
            <v>97</v>
          </cell>
          <cell r="C97" t="str">
            <v>FLEXIBLE  TUBE 1종</v>
          </cell>
          <cell r="D97" t="str">
            <v>고장력방수 82C</v>
          </cell>
          <cell r="E97" t="str">
            <v>m</v>
          </cell>
          <cell r="H97">
            <v>821</v>
          </cell>
          <cell r="I97">
            <v>18700</v>
          </cell>
          <cell r="J97">
            <v>869</v>
          </cell>
          <cell r="K97">
            <v>18050</v>
          </cell>
          <cell r="S97">
            <v>18050</v>
          </cell>
          <cell r="U97">
            <v>0.1</v>
          </cell>
          <cell r="V97" t="str">
            <v>내선</v>
          </cell>
          <cell r="W97">
            <v>0.17</v>
          </cell>
        </row>
        <row r="98">
          <cell r="A98">
            <v>98</v>
          </cell>
          <cell r="C98" t="str">
            <v>FLEXIBLE  TUBE 1종</v>
          </cell>
          <cell r="D98" t="str">
            <v>고장력방수 104C</v>
          </cell>
          <cell r="E98" t="str">
            <v>m</v>
          </cell>
          <cell r="H98">
            <v>821</v>
          </cell>
          <cell r="I98">
            <v>27100</v>
          </cell>
          <cell r="J98">
            <v>869</v>
          </cell>
          <cell r="K98">
            <v>26650</v>
          </cell>
          <cell r="S98">
            <v>26650</v>
          </cell>
          <cell r="U98">
            <v>0.1</v>
          </cell>
          <cell r="V98" t="str">
            <v>내선</v>
          </cell>
          <cell r="W98">
            <v>0.2</v>
          </cell>
        </row>
        <row r="99">
          <cell r="A99">
            <v>99</v>
          </cell>
          <cell r="S99" t="str">
            <v/>
          </cell>
        </row>
        <row r="100">
          <cell r="A100">
            <v>100</v>
          </cell>
          <cell r="S100" t="str">
            <v/>
          </cell>
        </row>
        <row r="101">
          <cell r="A101">
            <v>101</v>
          </cell>
          <cell r="C101" t="str">
            <v>FLEXIBLE  TUBE 2종</v>
          </cell>
          <cell r="D101" t="str">
            <v>PLICA 방수 #15</v>
          </cell>
          <cell r="E101" t="str">
            <v>m</v>
          </cell>
          <cell r="H101">
            <v>822</v>
          </cell>
          <cell r="I101">
            <v>3320</v>
          </cell>
          <cell r="J101">
            <v>868</v>
          </cell>
          <cell r="K101">
            <v>3320</v>
          </cell>
          <cell r="S101">
            <v>3320</v>
          </cell>
          <cell r="U101">
            <v>0.1</v>
          </cell>
          <cell r="V101" t="str">
            <v>내선</v>
          </cell>
          <cell r="W101">
            <v>3.9E-2</v>
          </cell>
        </row>
        <row r="102">
          <cell r="A102">
            <v>102</v>
          </cell>
          <cell r="C102" t="str">
            <v>FLEXIBLE  TUBE 2종</v>
          </cell>
          <cell r="D102" t="str">
            <v>PLICA 방수 #17</v>
          </cell>
          <cell r="E102" t="str">
            <v>m</v>
          </cell>
          <cell r="H102">
            <v>822</v>
          </cell>
          <cell r="I102">
            <v>3720</v>
          </cell>
          <cell r="J102">
            <v>868</v>
          </cell>
          <cell r="K102">
            <v>3720</v>
          </cell>
          <cell r="S102">
            <v>3720</v>
          </cell>
          <cell r="U102">
            <v>0.1</v>
          </cell>
          <cell r="V102" t="str">
            <v>내선</v>
          </cell>
          <cell r="W102">
            <v>4.9000000000000002E-2</v>
          </cell>
        </row>
        <row r="103">
          <cell r="A103">
            <v>103</v>
          </cell>
          <cell r="C103" t="str">
            <v>FLEXIBLE  TUBE 2종</v>
          </cell>
          <cell r="D103" t="str">
            <v>PLICA 방수 #24</v>
          </cell>
          <cell r="E103" t="str">
            <v>m</v>
          </cell>
          <cell r="H103">
            <v>822</v>
          </cell>
          <cell r="I103">
            <v>4900</v>
          </cell>
          <cell r="J103">
            <v>868</v>
          </cell>
          <cell r="K103">
            <v>4900</v>
          </cell>
          <cell r="S103">
            <v>4900</v>
          </cell>
          <cell r="U103">
            <v>0.1</v>
          </cell>
          <cell r="V103" t="str">
            <v>내선</v>
          </cell>
          <cell r="W103">
            <v>6.3E-2</v>
          </cell>
        </row>
        <row r="104">
          <cell r="A104">
            <v>104</v>
          </cell>
          <cell r="C104" t="str">
            <v>FLEXIBLE  TUBE 2종</v>
          </cell>
          <cell r="D104" t="str">
            <v>PLICA 방수 #30</v>
          </cell>
          <cell r="E104" t="str">
            <v>m</v>
          </cell>
          <cell r="H104">
            <v>822</v>
          </cell>
          <cell r="I104">
            <v>6400</v>
          </cell>
          <cell r="J104">
            <v>868</v>
          </cell>
          <cell r="K104">
            <v>6400</v>
          </cell>
          <cell r="S104">
            <v>6400</v>
          </cell>
          <cell r="U104">
            <v>0.1</v>
          </cell>
          <cell r="V104" t="str">
            <v>내선</v>
          </cell>
          <cell r="W104">
            <v>7.6999999999999999E-2</v>
          </cell>
        </row>
        <row r="105">
          <cell r="A105">
            <v>105</v>
          </cell>
          <cell r="C105" t="str">
            <v>FLEXIBLE  TUBE 2종</v>
          </cell>
          <cell r="D105" t="str">
            <v>PLICA 방수 #38</v>
          </cell>
          <cell r="E105" t="str">
            <v>m</v>
          </cell>
          <cell r="H105">
            <v>822</v>
          </cell>
          <cell r="I105">
            <v>7800</v>
          </cell>
          <cell r="J105">
            <v>868</v>
          </cell>
          <cell r="K105">
            <v>7800</v>
          </cell>
          <cell r="S105">
            <v>7800</v>
          </cell>
          <cell r="U105">
            <v>0.1</v>
          </cell>
          <cell r="V105" t="str">
            <v>내선</v>
          </cell>
          <cell r="W105">
            <v>9.0999999999999998E-2</v>
          </cell>
        </row>
        <row r="106">
          <cell r="A106">
            <v>106</v>
          </cell>
          <cell r="C106" t="str">
            <v>FLEXIBLE  TUBE 2종</v>
          </cell>
          <cell r="D106" t="str">
            <v>PLICA 방수 #50</v>
          </cell>
          <cell r="E106" t="str">
            <v>m</v>
          </cell>
          <cell r="H106">
            <v>822</v>
          </cell>
          <cell r="I106">
            <v>11300</v>
          </cell>
          <cell r="J106">
            <v>868</v>
          </cell>
          <cell r="K106">
            <v>11300</v>
          </cell>
          <cell r="S106">
            <v>11300</v>
          </cell>
          <cell r="U106">
            <v>0.1</v>
          </cell>
          <cell r="V106" t="str">
            <v>내선</v>
          </cell>
          <cell r="W106">
            <v>0.13</v>
          </cell>
        </row>
        <row r="107">
          <cell r="A107">
            <v>107</v>
          </cell>
          <cell r="B107" t="str">
            <v>공율은</v>
          </cell>
          <cell r="C107" t="str">
            <v>FLEXIBLE  TUBE 2종</v>
          </cell>
          <cell r="D107" t="str">
            <v>PLICA 방수 #63</v>
          </cell>
          <cell r="E107" t="str">
            <v>m</v>
          </cell>
          <cell r="H107">
            <v>822</v>
          </cell>
          <cell r="I107">
            <v>19300</v>
          </cell>
          <cell r="J107">
            <v>868</v>
          </cell>
          <cell r="K107">
            <v>19300</v>
          </cell>
          <cell r="S107">
            <v>19300</v>
          </cell>
          <cell r="U107">
            <v>0.1</v>
          </cell>
          <cell r="V107" t="str">
            <v>내선</v>
          </cell>
          <cell r="W107">
            <v>0.1575</v>
          </cell>
        </row>
        <row r="108">
          <cell r="A108">
            <v>108</v>
          </cell>
          <cell r="B108" t="str">
            <v>0.0025</v>
          </cell>
          <cell r="C108" t="str">
            <v>FLEXIBLE  TUBE 2종</v>
          </cell>
          <cell r="D108" t="str">
            <v>PLICA 방수 #76</v>
          </cell>
          <cell r="E108" t="str">
            <v>m</v>
          </cell>
          <cell r="H108">
            <v>822</v>
          </cell>
          <cell r="I108">
            <v>25900</v>
          </cell>
          <cell r="J108">
            <v>868</v>
          </cell>
          <cell r="K108">
            <v>25900</v>
          </cell>
          <cell r="S108">
            <v>25900</v>
          </cell>
          <cell r="U108">
            <v>0.1</v>
          </cell>
          <cell r="V108" t="str">
            <v>내선</v>
          </cell>
          <cell r="W108">
            <v>0.19</v>
          </cell>
        </row>
        <row r="109">
          <cell r="A109">
            <v>109</v>
          </cell>
          <cell r="B109" t="str">
            <v>*직경</v>
          </cell>
          <cell r="C109" t="str">
            <v>FLEXIBLE  TUBE 2종</v>
          </cell>
          <cell r="D109" t="str">
            <v>PLICA 방수 #83</v>
          </cell>
          <cell r="E109" t="str">
            <v>m</v>
          </cell>
          <cell r="H109">
            <v>822</v>
          </cell>
          <cell r="I109">
            <v>40560</v>
          </cell>
          <cell r="J109">
            <v>868</v>
          </cell>
          <cell r="K109">
            <v>40560</v>
          </cell>
          <cell r="S109">
            <v>40560</v>
          </cell>
          <cell r="U109">
            <v>0.1</v>
          </cell>
          <cell r="V109" t="str">
            <v>내선</v>
          </cell>
          <cell r="W109">
            <v>0.20749999999999999</v>
          </cell>
        </row>
        <row r="110">
          <cell r="A110">
            <v>110</v>
          </cell>
          <cell r="B110" t="str">
            <v>임</v>
          </cell>
          <cell r="C110" t="str">
            <v>FLEXIBLE  TUBE 2종</v>
          </cell>
          <cell r="D110" t="str">
            <v>PLICA 방수 #101</v>
          </cell>
          <cell r="E110" t="str">
            <v>m</v>
          </cell>
          <cell r="H110">
            <v>822</v>
          </cell>
          <cell r="I110">
            <v>48670</v>
          </cell>
          <cell r="J110">
            <v>868</v>
          </cell>
          <cell r="K110">
            <v>48670</v>
          </cell>
          <cell r="S110">
            <v>48670</v>
          </cell>
          <cell r="U110">
            <v>0.1</v>
          </cell>
          <cell r="V110" t="str">
            <v>내선</v>
          </cell>
          <cell r="W110">
            <v>0.2525</v>
          </cell>
        </row>
        <row r="111">
          <cell r="A111">
            <v>111</v>
          </cell>
          <cell r="C111" t="str">
            <v>전선관 부속품비</v>
          </cell>
          <cell r="D111" t="str">
            <v>배관자재비의 15%</v>
          </cell>
          <cell r="E111" t="str">
            <v>식</v>
          </cell>
          <cell r="S111">
            <v>0</v>
          </cell>
        </row>
        <row r="112">
          <cell r="A112">
            <v>112</v>
          </cell>
          <cell r="C112" t="str">
            <v xml:space="preserve">전선 </v>
          </cell>
          <cell r="D112" t="str">
            <v>IV   1.2</v>
          </cell>
          <cell r="E112" t="str">
            <v>m</v>
          </cell>
          <cell r="H112">
            <v>794</v>
          </cell>
          <cell r="I112">
            <v>49</v>
          </cell>
          <cell r="J112">
            <v>842</v>
          </cell>
          <cell r="K112">
            <v>52</v>
          </cell>
          <cell r="S112">
            <v>49</v>
          </cell>
          <cell r="U112">
            <v>0.1</v>
          </cell>
          <cell r="V112" t="str">
            <v>내선</v>
          </cell>
          <cell r="W112">
            <v>0.01</v>
          </cell>
        </row>
        <row r="113">
          <cell r="A113">
            <v>113</v>
          </cell>
          <cell r="C113" t="str">
            <v xml:space="preserve">전선 </v>
          </cell>
          <cell r="D113" t="str">
            <v>IV   1.6</v>
          </cell>
          <cell r="E113" t="str">
            <v>m</v>
          </cell>
          <cell r="H113">
            <v>794</v>
          </cell>
          <cell r="I113">
            <v>79</v>
          </cell>
          <cell r="J113">
            <v>842</v>
          </cell>
          <cell r="K113">
            <v>85</v>
          </cell>
          <cell r="S113">
            <v>79</v>
          </cell>
          <cell r="U113">
            <v>0.1</v>
          </cell>
          <cell r="V113" t="str">
            <v>내선</v>
          </cell>
          <cell r="W113">
            <v>0.01</v>
          </cell>
        </row>
        <row r="114">
          <cell r="A114">
            <v>114</v>
          </cell>
          <cell r="B114" t="str">
            <v>관내바닥</v>
          </cell>
          <cell r="C114" t="str">
            <v xml:space="preserve">전선 </v>
          </cell>
          <cell r="D114" t="str">
            <v>IV   1.6</v>
          </cell>
          <cell r="E114" t="str">
            <v>m</v>
          </cell>
          <cell r="H114">
            <v>794</v>
          </cell>
          <cell r="I114">
            <v>79</v>
          </cell>
          <cell r="J114">
            <v>842</v>
          </cell>
          <cell r="K114">
            <v>85</v>
          </cell>
          <cell r="S114">
            <v>79</v>
          </cell>
          <cell r="U114">
            <v>0.1</v>
          </cell>
          <cell r="V114" t="str">
            <v>내선</v>
          </cell>
          <cell r="W114">
            <v>8.0000000000000002E-3</v>
          </cell>
        </row>
        <row r="115">
          <cell r="A115">
            <v>115</v>
          </cell>
          <cell r="C115" t="str">
            <v xml:space="preserve">전선 </v>
          </cell>
          <cell r="D115" t="str">
            <v>IV   2.0</v>
          </cell>
          <cell r="E115" t="str">
            <v>m</v>
          </cell>
          <cell r="H115">
            <v>794</v>
          </cell>
          <cell r="I115">
            <v>119</v>
          </cell>
          <cell r="J115">
            <v>842</v>
          </cell>
          <cell r="K115">
            <v>126</v>
          </cell>
          <cell r="S115">
            <v>119</v>
          </cell>
          <cell r="U115">
            <v>0.1</v>
          </cell>
          <cell r="V115" t="str">
            <v>내선</v>
          </cell>
          <cell r="W115">
            <v>0.01</v>
          </cell>
        </row>
        <row r="116">
          <cell r="A116">
            <v>116</v>
          </cell>
          <cell r="C116" t="str">
            <v xml:space="preserve">전선 </v>
          </cell>
          <cell r="D116" t="str">
            <v>IV   3.5sq</v>
          </cell>
          <cell r="E116" t="str">
            <v>m</v>
          </cell>
          <cell r="H116">
            <v>794</v>
          </cell>
          <cell r="I116">
            <v>147</v>
          </cell>
          <cell r="J116">
            <v>842</v>
          </cell>
          <cell r="K116">
            <v>159</v>
          </cell>
          <cell r="S116">
            <v>147</v>
          </cell>
          <cell r="U116">
            <v>0.1</v>
          </cell>
          <cell r="V116" t="str">
            <v>내선</v>
          </cell>
          <cell r="W116">
            <v>8.0000000000000002E-3</v>
          </cell>
        </row>
        <row r="117">
          <cell r="A117">
            <v>117</v>
          </cell>
          <cell r="C117" t="str">
            <v xml:space="preserve">전선 </v>
          </cell>
          <cell r="D117" t="str">
            <v>IV   5.5sq</v>
          </cell>
          <cell r="E117" t="str">
            <v>m</v>
          </cell>
          <cell r="H117">
            <v>794</v>
          </cell>
          <cell r="I117">
            <v>212</v>
          </cell>
          <cell r="J117">
            <v>842</v>
          </cell>
          <cell r="K117">
            <v>241</v>
          </cell>
          <cell r="S117">
            <v>212</v>
          </cell>
          <cell r="U117">
            <v>0.1</v>
          </cell>
          <cell r="V117" t="str">
            <v>내선</v>
          </cell>
          <cell r="W117">
            <v>0.01</v>
          </cell>
        </row>
        <row r="118">
          <cell r="A118">
            <v>118</v>
          </cell>
          <cell r="B118" t="str">
            <v>관내바닥</v>
          </cell>
          <cell r="C118" t="str">
            <v xml:space="preserve">전선 </v>
          </cell>
          <cell r="D118" t="str">
            <v>IV   5.5sq</v>
          </cell>
          <cell r="E118" t="str">
            <v>m</v>
          </cell>
          <cell r="H118">
            <v>794</v>
          </cell>
          <cell r="I118">
            <v>212</v>
          </cell>
          <cell r="J118">
            <v>842</v>
          </cell>
          <cell r="K118">
            <v>241</v>
          </cell>
          <cell r="S118">
            <v>212</v>
          </cell>
          <cell r="U118">
            <v>0.1</v>
          </cell>
          <cell r="V118" t="str">
            <v>내선</v>
          </cell>
          <cell r="W118">
            <v>8.0000000000000002E-3</v>
          </cell>
        </row>
        <row r="119">
          <cell r="A119">
            <v>119</v>
          </cell>
          <cell r="C119" t="str">
            <v xml:space="preserve">전선 </v>
          </cell>
          <cell r="D119" t="str">
            <v>IV   8sq</v>
          </cell>
          <cell r="E119" t="str">
            <v>m</v>
          </cell>
          <cell r="H119">
            <v>794</v>
          </cell>
          <cell r="I119">
            <v>316</v>
          </cell>
          <cell r="J119">
            <v>842</v>
          </cell>
          <cell r="K119">
            <v>341</v>
          </cell>
          <cell r="S119">
            <v>316</v>
          </cell>
          <cell r="U119">
            <v>0.1</v>
          </cell>
          <cell r="V119" t="str">
            <v>내선</v>
          </cell>
          <cell r="W119">
            <v>0.02</v>
          </cell>
        </row>
        <row r="120">
          <cell r="A120">
            <v>120</v>
          </cell>
          <cell r="B120" t="str">
            <v>관내바닥</v>
          </cell>
          <cell r="C120" t="str">
            <v xml:space="preserve">전선 </v>
          </cell>
          <cell r="D120" t="str">
            <v>IV   8sq</v>
          </cell>
          <cell r="E120" t="str">
            <v>m</v>
          </cell>
          <cell r="H120">
            <v>794</v>
          </cell>
          <cell r="I120">
            <v>316</v>
          </cell>
          <cell r="J120">
            <v>842</v>
          </cell>
          <cell r="K120">
            <v>341</v>
          </cell>
          <cell r="S120">
            <v>316</v>
          </cell>
          <cell r="U120">
            <v>0.1</v>
          </cell>
          <cell r="V120" t="str">
            <v>내선</v>
          </cell>
          <cell r="W120">
            <v>1.6E-2</v>
          </cell>
        </row>
        <row r="121">
          <cell r="A121">
            <v>121</v>
          </cell>
          <cell r="C121" t="str">
            <v xml:space="preserve">전선 </v>
          </cell>
          <cell r="D121" t="str">
            <v>IV   14sq</v>
          </cell>
          <cell r="E121" t="str">
            <v>m</v>
          </cell>
          <cell r="H121">
            <v>794</v>
          </cell>
          <cell r="I121">
            <v>548</v>
          </cell>
          <cell r="J121">
            <v>842</v>
          </cell>
          <cell r="K121">
            <v>669</v>
          </cell>
          <cell r="S121">
            <v>548</v>
          </cell>
          <cell r="U121">
            <v>0.1</v>
          </cell>
          <cell r="V121" t="str">
            <v>내선</v>
          </cell>
          <cell r="W121">
            <v>0.02</v>
          </cell>
        </row>
        <row r="122">
          <cell r="A122">
            <v>122</v>
          </cell>
          <cell r="C122" t="str">
            <v xml:space="preserve">전선 </v>
          </cell>
          <cell r="D122" t="str">
            <v>IV   22sq</v>
          </cell>
          <cell r="E122" t="str">
            <v>m</v>
          </cell>
          <cell r="H122">
            <v>794</v>
          </cell>
          <cell r="I122">
            <v>846</v>
          </cell>
          <cell r="J122">
            <v>842</v>
          </cell>
          <cell r="K122">
            <v>1022</v>
          </cell>
          <cell r="S122">
            <v>846</v>
          </cell>
          <cell r="U122">
            <v>0.1</v>
          </cell>
          <cell r="V122" t="str">
            <v>내선</v>
          </cell>
          <cell r="W122">
            <v>3.1E-2</v>
          </cell>
        </row>
        <row r="123">
          <cell r="A123">
            <v>123</v>
          </cell>
          <cell r="C123" t="str">
            <v xml:space="preserve">전선 </v>
          </cell>
          <cell r="E123" t="str">
            <v>m</v>
          </cell>
          <cell r="H123">
            <v>794</v>
          </cell>
          <cell r="J123">
            <v>842</v>
          </cell>
          <cell r="S123">
            <v>0</v>
          </cell>
          <cell r="U123">
            <v>0.1</v>
          </cell>
          <cell r="V123" t="str">
            <v>내선</v>
          </cell>
          <cell r="W123">
            <v>3.1E-2</v>
          </cell>
        </row>
        <row r="124">
          <cell r="A124">
            <v>124</v>
          </cell>
          <cell r="C124" t="str">
            <v xml:space="preserve">전선 </v>
          </cell>
          <cell r="D124" t="str">
            <v>IV   38sq</v>
          </cell>
          <cell r="E124" t="str">
            <v>m</v>
          </cell>
          <cell r="H124">
            <v>794</v>
          </cell>
          <cell r="I124">
            <v>1346</v>
          </cell>
          <cell r="J124">
            <v>842</v>
          </cell>
          <cell r="K124">
            <v>1627</v>
          </cell>
          <cell r="S124">
            <v>1346</v>
          </cell>
          <cell r="U124">
            <v>0.1</v>
          </cell>
          <cell r="V124" t="str">
            <v>내선</v>
          </cell>
          <cell r="W124">
            <v>3.1E-2</v>
          </cell>
        </row>
        <row r="125">
          <cell r="A125">
            <v>125</v>
          </cell>
          <cell r="C125" t="str">
            <v xml:space="preserve">전선 </v>
          </cell>
          <cell r="E125" t="str">
            <v>m</v>
          </cell>
          <cell r="H125">
            <v>794</v>
          </cell>
          <cell r="J125">
            <v>842</v>
          </cell>
          <cell r="S125">
            <v>0</v>
          </cell>
          <cell r="U125">
            <v>0.1</v>
          </cell>
          <cell r="V125" t="str">
            <v>내선</v>
          </cell>
          <cell r="W125">
            <v>5.1999999999999998E-2</v>
          </cell>
        </row>
        <row r="126">
          <cell r="A126">
            <v>126</v>
          </cell>
          <cell r="C126" t="str">
            <v xml:space="preserve">전선 </v>
          </cell>
          <cell r="D126" t="str">
            <v>IV   60sq</v>
          </cell>
          <cell r="E126" t="str">
            <v>m</v>
          </cell>
          <cell r="H126">
            <v>794</v>
          </cell>
          <cell r="I126">
            <v>2333</v>
          </cell>
          <cell r="J126">
            <v>842</v>
          </cell>
          <cell r="K126">
            <v>2763</v>
          </cell>
          <cell r="S126">
            <v>2333</v>
          </cell>
          <cell r="U126">
            <v>0.1</v>
          </cell>
          <cell r="V126" t="str">
            <v>내선</v>
          </cell>
          <cell r="W126">
            <v>5.1999999999999998E-2</v>
          </cell>
        </row>
        <row r="127">
          <cell r="A127">
            <v>127</v>
          </cell>
          <cell r="C127" t="str">
            <v xml:space="preserve">전선 </v>
          </cell>
          <cell r="E127" t="str">
            <v>m</v>
          </cell>
          <cell r="H127">
            <v>794</v>
          </cell>
          <cell r="J127">
            <v>842</v>
          </cell>
          <cell r="S127">
            <v>0</v>
          </cell>
          <cell r="U127">
            <v>0.1</v>
          </cell>
          <cell r="V127" t="str">
            <v>내선</v>
          </cell>
          <cell r="W127">
            <v>6.4000000000000001E-2</v>
          </cell>
        </row>
        <row r="128">
          <cell r="A128">
            <v>128</v>
          </cell>
          <cell r="C128" t="str">
            <v xml:space="preserve">전선 </v>
          </cell>
          <cell r="D128" t="str">
            <v>IV   100sq</v>
          </cell>
          <cell r="E128" t="str">
            <v>m</v>
          </cell>
          <cell r="H128">
            <v>794</v>
          </cell>
          <cell r="I128">
            <v>3606</v>
          </cell>
          <cell r="J128">
            <v>842</v>
          </cell>
          <cell r="K128">
            <v>4357</v>
          </cell>
          <cell r="S128">
            <v>3606</v>
          </cell>
          <cell r="U128">
            <v>0.1</v>
          </cell>
          <cell r="V128" t="str">
            <v>내선</v>
          </cell>
          <cell r="W128">
            <v>6.4000000000000001E-2</v>
          </cell>
        </row>
        <row r="129">
          <cell r="A129">
            <v>129</v>
          </cell>
          <cell r="C129" t="str">
            <v xml:space="preserve">전선 </v>
          </cell>
          <cell r="E129" t="str">
            <v>m</v>
          </cell>
          <cell r="H129">
            <v>794</v>
          </cell>
          <cell r="J129">
            <v>842</v>
          </cell>
          <cell r="S129">
            <v>0</v>
          </cell>
          <cell r="U129">
            <v>0.1</v>
          </cell>
          <cell r="V129" t="str">
            <v>내선</v>
          </cell>
          <cell r="W129">
            <v>8.7999999999999995E-2</v>
          </cell>
        </row>
        <row r="130">
          <cell r="A130">
            <v>130</v>
          </cell>
          <cell r="C130" t="str">
            <v xml:space="preserve">전선 </v>
          </cell>
          <cell r="D130" t="str">
            <v>IV   150sq</v>
          </cell>
          <cell r="E130" t="str">
            <v>m</v>
          </cell>
          <cell r="H130">
            <v>794</v>
          </cell>
          <cell r="I130">
            <v>5525</v>
          </cell>
          <cell r="K130">
            <v>6674</v>
          </cell>
          <cell r="S130">
            <v>5525</v>
          </cell>
          <cell r="U130">
            <v>0.1</v>
          </cell>
          <cell r="V130" t="str">
            <v>내선</v>
          </cell>
          <cell r="W130">
            <v>8.7999999999999995E-2</v>
          </cell>
        </row>
        <row r="131">
          <cell r="A131">
            <v>131</v>
          </cell>
          <cell r="C131" t="str">
            <v xml:space="preserve">전선 </v>
          </cell>
          <cell r="D131" t="str">
            <v>IV   200sq</v>
          </cell>
          <cell r="E131" t="str">
            <v>m</v>
          </cell>
          <cell r="H131">
            <v>794</v>
          </cell>
          <cell r="I131">
            <v>6935</v>
          </cell>
          <cell r="K131">
            <v>8378</v>
          </cell>
          <cell r="S131">
            <v>6935</v>
          </cell>
          <cell r="U131">
            <v>0.1</v>
          </cell>
          <cell r="V131" t="str">
            <v>내선</v>
          </cell>
          <cell r="W131">
            <v>0.107</v>
          </cell>
        </row>
        <row r="132">
          <cell r="A132">
            <v>132</v>
          </cell>
          <cell r="S132" t="str">
            <v/>
          </cell>
        </row>
        <row r="133">
          <cell r="A133">
            <v>133</v>
          </cell>
          <cell r="C133" t="str">
            <v xml:space="preserve">전선 </v>
          </cell>
          <cell r="D133" t="str">
            <v>HIV   1.2</v>
          </cell>
          <cell r="E133" t="str">
            <v>m</v>
          </cell>
          <cell r="H133">
            <v>794</v>
          </cell>
          <cell r="I133">
            <v>51</v>
          </cell>
          <cell r="J133">
            <v>842</v>
          </cell>
          <cell r="K133">
            <v>54</v>
          </cell>
          <cell r="S133">
            <v>51</v>
          </cell>
          <cell r="U133">
            <v>0.1</v>
          </cell>
          <cell r="V133" t="str">
            <v>내선</v>
          </cell>
          <cell r="W133">
            <v>0.01</v>
          </cell>
        </row>
        <row r="134">
          <cell r="A134">
            <v>134</v>
          </cell>
          <cell r="C134" t="str">
            <v xml:space="preserve">전선 </v>
          </cell>
          <cell r="D134" t="str">
            <v>HIV   1.6</v>
          </cell>
          <cell r="E134" t="str">
            <v>m</v>
          </cell>
          <cell r="H134">
            <v>794</v>
          </cell>
          <cell r="I134">
            <v>84</v>
          </cell>
          <cell r="J134">
            <v>842</v>
          </cell>
          <cell r="K134">
            <v>90</v>
          </cell>
          <cell r="S134">
            <v>84</v>
          </cell>
          <cell r="U134">
            <v>0.1</v>
          </cell>
          <cell r="V134" t="str">
            <v>내선</v>
          </cell>
          <cell r="W134">
            <v>0.01</v>
          </cell>
        </row>
        <row r="135">
          <cell r="A135">
            <v>135</v>
          </cell>
          <cell r="B135" t="str">
            <v>관내바닥</v>
          </cell>
          <cell r="C135" t="str">
            <v xml:space="preserve">전선 </v>
          </cell>
          <cell r="D135" t="str">
            <v>HIV   1.6</v>
          </cell>
          <cell r="E135" t="str">
            <v>m</v>
          </cell>
          <cell r="H135">
            <v>794</v>
          </cell>
          <cell r="I135">
            <v>84</v>
          </cell>
          <cell r="J135">
            <v>842</v>
          </cell>
          <cell r="K135">
            <v>90</v>
          </cell>
          <cell r="S135">
            <v>84</v>
          </cell>
          <cell r="U135">
            <v>0.1</v>
          </cell>
          <cell r="V135" t="str">
            <v>내선</v>
          </cell>
          <cell r="W135">
            <v>8.0000000000000002E-3</v>
          </cell>
        </row>
        <row r="136">
          <cell r="A136">
            <v>136</v>
          </cell>
          <cell r="C136" t="str">
            <v xml:space="preserve">전선 </v>
          </cell>
          <cell r="D136" t="str">
            <v>HIV   2.0</v>
          </cell>
          <cell r="E136" t="str">
            <v>m</v>
          </cell>
          <cell r="H136">
            <v>794</v>
          </cell>
          <cell r="I136">
            <v>124</v>
          </cell>
          <cell r="J136">
            <v>842</v>
          </cell>
          <cell r="K136">
            <v>132</v>
          </cell>
          <cell r="S136">
            <v>124</v>
          </cell>
          <cell r="U136">
            <v>0.1</v>
          </cell>
          <cell r="V136" t="str">
            <v>내선</v>
          </cell>
          <cell r="W136">
            <v>0.01</v>
          </cell>
        </row>
        <row r="137">
          <cell r="A137">
            <v>137</v>
          </cell>
          <cell r="B137" t="str">
            <v>관내바닥</v>
          </cell>
          <cell r="C137" t="str">
            <v xml:space="preserve">전선 </v>
          </cell>
          <cell r="D137" t="str">
            <v>HIV   2.0</v>
          </cell>
          <cell r="E137" t="str">
            <v>m</v>
          </cell>
          <cell r="H137">
            <v>794</v>
          </cell>
          <cell r="I137">
            <v>124</v>
          </cell>
          <cell r="J137">
            <v>842</v>
          </cell>
          <cell r="K137">
            <v>132</v>
          </cell>
          <cell r="S137">
            <v>124</v>
          </cell>
          <cell r="U137">
            <v>0.1</v>
          </cell>
          <cell r="V137" t="str">
            <v>내선</v>
          </cell>
          <cell r="W137">
            <v>8.0000000000000002E-3</v>
          </cell>
        </row>
        <row r="138">
          <cell r="A138">
            <v>138</v>
          </cell>
          <cell r="C138" t="str">
            <v xml:space="preserve">전선 </v>
          </cell>
          <cell r="D138" t="str">
            <v>HIV   5.5sq</v>
          </cell>
          <cell r="E138" t="str">
            <v>m</v>
          </cell>
          <cell r="H138">
            <v>762</v>
          </cell>
          <cell r="I138">
            <v>229</v>
          </cell>
          <cell r="J138">
            <v>842</v>
          </cell>
          <cell r="K138">
            <v>257</v>
          </cell>
          <cell r="S138">
            <v>229</v>
          </cell>
          <cell r="U138">
            <v>0.1</v>
          </cell>
          <cell r="V138" t="str">
            <v>내선</v>
          </cell>
          <cell r="W138">
            <v>0.01</v>
          </cell>
        </row>
        <row r="139">
          <cell r="A139">
            <v>139</v>
          </cell>
          <cell r="B139" t="str">
            <v>관내바닥</v>
          </cell>
          <cell r="C139" t="str">
            <v xml:space="preserve">전선 </v>
          </cell>
          <cell r="D139" t="str">
            <v>HIV   5.5sq</v>
          </cell>
          <cell r="E139" t="str">
            <v>m</v>
          </cell>
          <cell r="H139">
            <v>762</v>
          </cell>
          <cell r="I139">
            <v>229</v>
          </cell>
          <cell r="J139">
            <v>842</v>
          </cell>
          <cell r="K139">
            <v>257</v>
          </cell>
          <cell r="S139">
            <v>229</v>
          </cell>
          <cell r="U139">
            <v>0.1</v>
          </cell>
          <cell r="V139" t="str">
            <v>내선</v>
          </cell>
          <cell r="W139">
            <v>8.0000000000000002E-3</v>
          </cell>
        </row>
        <row r="140">
          <cell r="A140">
            <v>140</v>
          </cell>
          <cell r="C140" t="str">
            <v xml:space="preserve">전선 </v>
          </cell>
          <cell r="D140" t="str">
            <v>HIV   8sq</v>
          </cell>
          <cell r="E140" t="str">
            <v>m</v>
          </cell>
          <cell r="H140">
            <v>762</v>
          </cell>
          <cell r="I140">
            <v>325</v>
          </cell>
          <cell r="J140">
            <v>842</v>
          </cell>
          <cell r="K140">
            <v>365</v>
          </cell>
          <cell r="S140">
            <v>325</v>
          </cell>
          <cell r="U140">
            <v>0.1</v>
          </cell>
          <cell r="V140" t="str">
            <v>내선</v>
          </cell>
          <cell r="W140">
            <v>0.02</v>
          </cell>
        </row>
        <row r="141">
          <cell r="A141">
            <v>141</v>
          </cell>
          <cell r="B141" t="str">
            <v>관내바닥</v>
          </cell>
          <cell r="C141" t="str">
            <v xml:space="preserve">전선 </v>
          </cell>
          <cell r="D141" t="str">
            <v>HIV   8sq</v>
          </cell>
          <cell r="E141" t="str">
            <v>m</v>
          </cell>
          <cell r="H141">
            <v>762</v>
          </cell>
          <cell r="I141">
            <v>325</v>
          </cell>
          <cell r="J141">
            <v>842</v>
          </cell>
          <cell r="K141">
            <v>365</v>
          </cell>
          <cell r="S141">
            <v>325</v>
          </cell>
          <cell r="U141">
            <v>0.1</v>
          </cell>
          <cell r="V141" t="str">
            <v>내선</v>
          </cell>
          <cell r="W141">
            <v>1.6E-2</v>
          </cell>
        </row>
        <row r="142">
          <cell r="A142">
            <v>142</v>
          </cell>
          <cell r="C142" t="str">
            <v xml:space="preserve">전선 </v>
          </cell>
          <cell r="D142" t="str">
            <v>HIV   14sq</v>
          </cell>
          <cell r="E142" t="str">
            <v>m</v>
          </cell>
          <cell r="H142">
            <v>762</v>
          </cell>
          <cell r="I142">
            <v>641</v>
          </cell>
          <cell r="J142">
            <v>842</v>
          </cell>
          <cell r="K142">
            <v>718</v>
          </cell>
          <cell r="S142">
            <v>641</v>
          </cell>
          <cell r="U142">
            <v>0.1</v>
          </cell>
          <cell r="V142" t="str">
            <v>내선</v>
          </cell>
          <cell r="W142">
            <v>0.02</v>
          </cell>
        </row>
        <row r="143">
          <cell r="A143">
            <v>143</v>
          </cell>
          <cell r="B143" t="str">
            <v>관내바닥</v>
          </cell>
          <cell r="C143" t="str">
            <v xml:space="preserve">전선 </v>
          </cell>
          <cell r="D143" t="str">
            <v>HIV   14sq</v>
          </cell>
          <cell r="E143" t="str">
            <v>m</v>
          </cell>
          <cell r="H143">
            <v>762</v>
          </cell>
          <cell r="I143">
            <v>641</v>
          </cell>
          <cell r="J143">
            <v>842</v>
          </cell>
          <cell r="K143">
            <v>718</v>
          </cell>
          <cell r="S143">
            <v>641</v>
          </cell>
          <cell r="U143">
            <v>0.1</v>
          </cell>
          <cell r="V143" t="str">
            <v>내선</v>
          </cell>
          <cell r="W143">
            <v>1.6E-2</v>
          </cell>
        </row>
        <row r="144">
          <cell r="A144">
            <v>144</v>
          </cell>
          <cell r="C144" t="str">
            <v xml:space="preserve">전선 </v>
          </cell>
          <cell r="D144" t="str">
            <v>HIV   22sq</v>
          </cell>
          <cell r="E144" t="str">
            <v>m</v>
          </cell>
          <cell r="H144">
            <v>762</v>
          </cell>
          <cell r="I144">
            <v>976</v>
          </cell>
          <cell r="J144">
            <v>842</v>
          </cell>
          <cell r="K144">
            <v>1093</v>
          </cell>
          <cell r="S144">
            <v>976</v>
          </cell>
          <cell r="U144">
            <v>0.1</v>
          </cell>
          <cell r="V144" t="str">
            <v>내선</v>
          </cell>
          <cell r="W144">
            <v>3.1E-2</v>
          </cell>
        </row>
        <row r="145">
          <cell r="A145">
            <v>145</v>
          </cell>
          <cell r="C145" t="str">
            <v xml:space="preserve">전선 </v>
          </cell>
          <cell r="D145" t="str">
            <v>HIV   30sq</v>
          </cell>
          <cell r="E145" t="str">
            <v>m</v>
          </cell>
          <cell r="H145">
            <v>762</v>
          </cell>
          <cell r="I145">
            <v>1073</v>
          </cell>
          <cell r="J145">
            <v>842</v>
          </cell>
          <cell r="K145">
            <v>1322</v>
          </cell>
          <cell r="S145">
            <v>1073</v>
          </cell>
          <cell r="U145">
            <v>0.1</v>
          </cell>
          <cell r="V145" t="str">
            <v>내선</v>
          </cell>
          <cell r="W145">
            <v>3.1E-2</v>
          </cell>
        </row>
        <row r="146">
          <cell r="A146">
            <v>146</v>
          </cell>
          <cell r="C146" t="str">
            <v xml:space="preserve">전선 </v>
          </cell>
          <cell r="D146" t="str">
            <v>HIV   38sq</v>
          </cell>
          <cell r="E146" t="str">
            <v>m</v>
          </cell>
          <cell r="H146">
            <v>762</v>
          </cell>
          <cell r="I146">
            <v>1439</v>
          </cell>
          <cell r="J146">
            <v>842</v>
          </cell>
          <cell r="K146">
            <v>1740</v>
          </cell>
          <cell r="S146">
            <v>1439</v>
          </cell>
          <cell r="U146">
            <v>0.1</v>
          </cell>
          <cell r="V146" t="str">
            <v>내선</v>
          </cell>
          <cell r="W146">
            <v>3.1E-2</v>
          </cell>
        </row>
        <row r="147">
          <cell r="A147">
            <v>147</v>
          </cell>
          <cell r="C147" t="str">
            <v xml:space="preserve">전선 </v>
          </cell>
          <cell r="D147" t="str">
            <v>HIV   50sq</v>
          </cell>
          <cell r="E147" t="str">
            <v>m</v>
          </cell>
          <cell r="H147">
            <v>762</v>
          </cell>
          <cell r="I147">
            <v>2017</v>
          </cell>
          <cell r="J147">
            <v>842</v>
          </cell>
          <cell r="K147">
            <v>2437</v>
          </cell>
          <cell r="S147">
            <v>2017</v>
          </cell>
          <cell r="U147">
            <v>0.1</v>
          </cell>
          <cell r="V147" t="str">
            <v>내선</v>
          </cell>
          <cell r="W147">
            <v>5.1999999999999998E-2</v>
          </cell>
        </row>
        <row r="148">
          <cell r="A148">
            <v>148</v>
          </cell>
          <cell r="C148" t="str">
            <v xml:space="preserve">전선 </v>
          </cell>
          <cell r="D148" t="str">
            <v>HIV   60sq</v>
          </cell>
          <cell r="E148" t="str">
            <v>m</v>
          </cell>
          <cell r="H148">
            <v>762</v>
          </cell>
          <cell r="I148">
            <v>2447</v>
          </cell>
          <cell r="J148">
            <v>842</v>
          </cell>
          <cell r="K148">
            <v>2956</v>
          </cell>
          <cell r="S148">
            <v>2447</v>
          </cell>
          <cell r="U148">
            <v>0.1</v>
          </cell>
          <cell r="V148" t="str">
            <v>내선</v>
          </cell>
          <cell r="W148">
            <v>5.1999999999999998E-2</v>
          </cell>
        </row>
        <row r="149">
          <cell r="A149">
            <v>149</v>
          </cell>
          <cell r="C149" t="str">
            <v xml:space="preserve">전선 </v>
          </cell>
          <cell r="D149" t="str">
            <v>HIV   80sq</v>
          </cell>
          <cell r="E149" t="str">
            <v>m</v>
          </cell>
          <cell r="H149">
            <v>762</v>
          </cell>
          <cell r="I149">
            <v>3060</v>
          </cell>
          <cell r="J149">
            <v>842</v>
          </cell>
          <cell r="K149">
            <v>3697</v>
          </cell>
          <cell r="S149">
            <v>3060</v>
          </cell>
          <cell r="U149">
            <v>0.1</v>
          </cell>
          <cell r="V149" t="str">
            <v>내선</v>
          </cell>
          <cell r="W149">
            <v>6.4000000000000001E-2</v>
          </cell>
        </row>
        <row r="150">
          <cell r="A150">
            <v>150</v>
          </cell>
          <cell r="C150" t="str">
            <v xml:space="preserve">전선 </v>
          </cell>
          <cell r="D150" t="str">
            <v>HIV   100sq</v>
          </cell>
          <cell r="E150" t="str">
            <v>m</v>
          </cell>
          <cell r="H150">
            <v>762</v>
          </cell>
          <cell r="I150">
            <v>3858</v>
          </cell>
          <cell r="J150">
            <v>842</v>
          </cell>
          <cell r="K150">
            <v>4661</v>
          </cell>
          <cell r="S150">
            <v>3858</v>
          </cell>
          <cell r="U150">
            <v>0.1</v>
          </cell>
          <cell r="V150" t="str">
            <v>내선</v>
          </cell>
          <cell r="W150">
            <v>6.4000000000000001E-2</v>
          </cell>
        </row>
        <row r="151">
          <cell r="A151">
            <v>151</v>
          </cell>
          <cell r="C151" t="str">
            <v xml:space="preserve">전선 </v>
          </cell>
          <cell r="D151" t="str">
            <v>HIV   125sq</v>
          </cell>
          <cell r="E151" t="str">
            <v>m</v>
          </cell>
          <cell r="H151">
            <v>762</v>
          </cell>
          <cell r="I151">
            <v>4799</v>
          </cell>
          <cell r="J151">
            <v>842</v>
          </cell>
          <cell r="K151">
            <v>5798</v>
          </cell>
          <cell r="S151">
            <v>4799</v>
          </cell>
          <cell r="U151">
            <v>0.1</v>
          </cell>
          <cell r="V151" t="str">
            <v>내선</v>
          </cell>
          <cell r="W151">
            <v>8.7999999999999995E-2</v>
          </cell>
        </row>
        <row r="152">
          <cell r="A152">
            <v>152</v>
          </cell>
          <cell r="C152" t="str">
            <v xml:space="preserve">전선 </v>
          </cell>
          <cell r="D152" t="str">
            <v>HIV   150sq</v>
          </cell>
          <cell r="E152" t="str">
            <v>m</v>
          </cell>
          <cell r="H152">
            <v>762</v>
          </cell>
          <cell r="I152">
            <v>5911</v>
          </cell>
          <cell r="J152">
            <v>842</v>
          </cell>
          <cell r="K152">
            <v>7141</v>
          </cell>
          <cell r="S152">
            <v>5911</v>
          </cell>
          <cell r="U152">
            <v>0.1</v>
          </cell>
          <cell r="V152" t="str">
            <v>내선</v>
          </cell>
          <cell r="W152">
            <v>8.7999999999999995E-2</v>
          </cell>
        </row>
        <row r="153">
          <cell r="A153">
            <v>153</v>
          </cell>
          <cell r="C153" t="str">
            <v xml:space="preserve">전선 </v>
          </cell>
          <cell r="D153" t="str">
            <v>HIV   200sq</v>
          </cell>
          <cell r="E153" t="str">
            <v>m</v>
          </cell>
          <cell r="H153">
            <v>762</v>
          </cell>
          <cell r="I153">
            <v>7421</v>
          </cell>
          <cell r="J153">
            <v>842</v>
          </cell>
          <cell r="K153">
            <v>8964</v>
          </cell>
          <cell r="S153">
            <v>7421</v>
          </cell>
          <cell r="U153">
            <v>0.1</v>
          </cell>
          <cell r="V153" t="str">
            <v>내선</v>
          </cell>
          <cell r="W153">
            <v>0.107</v>
          </cell>
        </row>
        <row r="154">
          <cell r="A154">
            <v>154</v>
          </cell>
          <cell r="C154" t="str">
            <v xml:space="preserve">전선 </v>
          </cell>
          <cell r="D154" t="str">
            <v>HIV   250sq</v>
          </cell>
          <cell r="E154" t="str">
            <v>m</v>
          </cell>
          <cell r="H154">
            <v>762</v>
          </cell>
          <cell r="I154">
            <v>9300</v>
          </cell>
          <cell r="J154">
            <v>842</v>
          </cell>
          <cell r="K154">
            <v>11234</v>
          </cell>
          <cell r="S154">
            <v>9300</v>
          </cell>
          <cell r="U154">
            <v>0.1</v>
          </cell>
          <cell r="V154" t="str">
            <v>내선</v>
          </cell>
          <cell r="W154">
            <v>0.13</v>
          </cell>
        </row>
        <row r="155">
          <cell r="A155">
            <v>155</v>
          </cell>
          <cell r="C155" t="str">
            <v xml:space="preserve">전선 </v>
          </cell>
          <cell r="D155" t="str">
            <v>HIV   325sq</v>
          </cell>
          <cell r="E155" t="str">
            <v>m</v>
          </cell>
          <cell r="H155">
            <v>762</v>
          </cell>
          <cell r="I155">
            <v>12133</v>
          </cell>
          <cell r="J155">
            <v>842</v>
          </cell>
          <cell r="K155">
            <v>14656</v>
          </cell>
          <cell r="S155">
            <v>12133</v>
          </cell>
          <cell r="U155">
            <v>0.1</v>
          </cell>
          <cell r="V155" t="str">
            <v>내선</v>
          </cell>
          <cell r="W155">
            <v>0.16</v>
          </cell>
        </row>
        <row r="156">
          <cell r="A156">
            <v>156</v>
          </cell>
          <cell r="S156" t="str">
            <v/>
          </cell>
        </row>
        <row r="157">
          <cell r="A157">
            <v>157</v>
          </cell>
          <cell r="S157" t="str">
            <v/>
          </cell>
        </row>
        <row r="158">
          <cell r="A158">
            <v>158</v>
          </cell>
          <cell r="C158" t="str">
            <v xml:space="preserve">전선 </v>
          </cell>
          <cell r="D158" t="str">
            <v>GV   1.6</v>
          </cell>
          <cell r="E158" t="str">
            <v>m</v>
          </cell>
          <cell r="H158">
            <v>795</v>
          </cell>
          <cell r="I158">
            <v>171</v>
          </cell>
          <cell r="J158">
            <v>844</v>
          </cell>
          <cell r="K158">
            <v>177</v>
          </cell>
          <cell r="S158">
            <v>171</v>
          </cell>
          <cell r="U158">
            <v>0.1</v>
          </cell>
          <cell r="V158" t="str">
            <v>내선</v>
          </cell>
          <cell r="W158">
            <v>0.01</v>
          </cell>
        </row>
        <row r="159">
          <cell r="A159">
            <v>159</v>
          </cell>
          <cell r="B159" t="str">
            <v>관내바닥</v>
          </cell>
          <cell r="C159" t="str">
            <v xml:space="preserve">전선 </v>
          </cell>
          <cell r="D159" t="str">
            <v>GV   1.6</v>
          </cell>
          <cell r="E159" t="str">
            <v>m</v>
          </cell>
          <cell r="H159">
            <v>763</v>
          </cell>
          <cell r="I159">
            <v>171</v>
          </cell>
          <cell r="J159">
            <v>844</v>
          </cell>
          <cell r="K159">
            <v>177</v>
          </cell>
          <cell r="S159">
            <v>171</v>
          </cell>
          <cell r="U159">
            <v>0.1</v>
          </cell>
          <cell r="V159" t="str">
            <v>내선</v>
          </cell>
          <cell r="W159">
            <v>8.0000000000000002E-3</v>
          </cell>
        </row>
        <row r="160">
          <cell r="A160">
            <v>160</v>
          </cell>
          <cell r="C160" t="str">
            <v xml:space="preserve">전선 </v>
          </cell>
          <cell r="D160" t="str">
            <v>GV   2.0</v>
          </cell>
          <cell r="E160" t="str">
            <v>m</v>
          </cell>
          <cell r="H160">
            <v>763</v>
          </cell>
          <cell r="I160">
            <v>226</v>
          </cell>
          <cell r="J160">
            <v>844</v>
          </cell>
          <cell r="K160">
            <v>234</v>
          </cell>
          <cell r="S160">
            <v>226</v>
          </cell>
          <cell r="U160">
            <v>0.1</v>
          </cell>
          <cell r="V160" t="str">
            <v>내선</v>
          </cell>
          <cell r="W160">
            <v>0.01</v>
          </cell>
        </row>
        <row r="161">
          <cell r="A161">
            <v>161</v>
          </cell>
          <cell r="B161" t="str">
            <v>관내바닥</v>
          </cell>
          <cell r="C161" t="str">
            <v xml:space="preserve">전선 </v>
          </cell>
          <cell r="D161" t="str">
            <v>GV   2.0</v>
          </cell>
          <cell r="E161" t="str">
            <v>m</v>
          </cell>
          <cell r="H161">
            <v>763</v>
          </cell>
          <cell r="I161">
            <v>226</v>
          </cell>
          <cell r="J161">
            <v>844</v>
          </cell>
          <cell r="K161">
            <v>234</v>
          </cell>
          <cell r="S161">
            <v>226</v>
          </cell>
          <cell r="U161">
            <v>0.1</v>
          </cell>
          <cell r="V161" t="str">
            <v>내선</v>
          </cell>
          <cell r="W161">
            <v>8.0000000000000002E-3</v>
          </cell>
        </row>
        <row r="162">
          <cell r="A162">
            <v>162</v>
          </cell>
          <cell r="C162" t="str">
            <v xml:space="preserve">전선 </v>
          </cell>
          <cell r="D162" t="str">
            <v>GV   2.0sq</v>
          </cell>
          <cell r="E162" t="str">
            <v>m</v>
          </cell>
          <cell r="H162">
            <v>763</v>
          </cell>
          <cell r="I162">
            <v>205</v>
          </cell>
          <cell r="J162">
            <v>844</v>
          </cell>
          <cell r="K162">
            <v>212</v>
          </cell>
          <cell r="S162">
            <v>205</v>
          </cell>
          <cell r="U162">
            <v>0.1</v>
          </cell>
          <cell r="V162" t="str">
            <v>내선</v>
          </cell>
          <cell r="W162">
            <v>0.01</v>
          </cell>
        </row>
        <row r="163">
          <cell r="A163">
            <v>163</v>
          </cell>
          <cell r="B163" t="str">
            <v>관내바닥</v>
          </cell>
          <cell r="C163" t="str">
            <v xml:space="preserve">전선 </v>
          </cell>
          <cell r="D163" t="str">
            <v>GV   2.0sq</v>
          </cell>
          <cell r="E163" t="str">
            <v>m</v>
          </cell>
          <cell r="H163">
            <v>763</v>
          </cell>
          <cell r="I163">
            <v>205</v>
          </cell>
          <cell r="J163">
            <v>844</v>
          </cell>
          <cell r="K163">
            <v>212</v>
          </cell>
          <cell r="S163">
            <v>205</v>
          </cell>
          <cell r="U163">
            <v>0.1</v>
          </cell>
          <cell r="V163" t="str">
            <v>내선</v>
          </cell>
          <cell r="W163">
            <v>8.0000000000000002E-3</v>
          </cell>
        </row>
        <row r="164">
          <cell r="A164">
            <v>164</v>
          </cell>
          <cell r="C164" t="str">
            <v xml:space="preserve">전선 </v>
          </cell>
          <cell r="D164" t="str">
            <v>GV   3.5sq</v>
          </cell>
          <cell r="E164" t="str">
            <v>m</v>
          </cell>
          <cell r="H164">
            <v>763</v>
          </cell>
          <cell r="I164">
            <v>277</v>
          </cell>
          <cell r="J164">
            <v>844</v>
          </cell>
          <cell r="K164">
            <v>286</v>
          </cell>
          <cell r="S164">
            <v>277</v>
          </cell>
          <cell r="U164">
            <v>0.1</v>
          </cell>
          <cell r="V164" t="str">
            <v>내선</v>
          </cell>
          <cell r="W164">
            <v>0.01</v>
          </cell>
        </row>
        <row r="165">
          <cell r="A165">
            <v>165</v>
          </cell>
          <cell r="B165" t="str">
            <v>관내바닥</v>
          </cell>
          <cell r="C165" t="str">
            <v xml:space="preserve">전선 </v>
          </cell>
          <cell r="D165" t="str">
            <v>GV   3.5sq</v>
          </cell>
          <cell r="E165" t="str">
            <v>m</v>
          </cell>
          <cell r="H165">
            <v>763</v>
          </cell>
          <cell r="I165">
            <v>277</v>
          </cell>
          <cell r="J165">
            <v>844</v>
          </cell>
          <cell r="K165">
            <v>286</v>
          </cell>
          <cell r="S165">
            <v>277</v>
          </cell>
          <cell r="U165">
            <v>0.1</v>
          </cell>
          <cell r="V165" t="str">
            <v>내선</v>
          </cell>
          <cell r="W165">
            <v>8.0000000000000002E-3</v>
          </cell>
        </row>
        <row r="166">
          <cell r="A166">
            <v>166</v>
          </cell>
          <cell r="C166" t="str">
            <v xml:space="preserve">전선 </v>
          </cell>
          <cell r="D166" t="str">
            <v>GV   5.5sq</v>
          </cell>
          <cell r="E166" t="str">
            <v>m</v>
          </cell>
          <cell r="H166">
            <v>763</v>
          </cell>
          <cell r="I166">
            <v>377</v>
          </cell>
          <cell r="J166">
            <v>844</v>
          </cell>
          <cell r="K166">
            <v>388</v>
          </cell>
          <cell r="S166">
            <v>377</v>
          </cell>
          <cell r="U166">
            <v>0.1</v>
          </cell>
          <cell r="V166" t="str">
            <v>내선</v>
          </cell>
          <cell r="W166">
            <v>0.01</v>
          </cell>
        </row>
        <row r="167">
          <cell r="A167">
            <v>167</v>
          </cell>
          <cell r="B167" t="str">
            <v>관내바닥</v>
          </cell>
          <cell r="C167" t="str">
            <v xml:space="preserve">전선 </v>
          </cell>
          <cell r="D167" t="str">
            <v>GV   5.5sq</v>
          </cell>
          <cell r="E167" t="str">
            <v>m</v>
          </cell>
          <cell r="H167">
            <v>763</v>
          </cell>
          <cell r="I167">
            <v>377</v>
          </cell>
          <cell r="J167">
            <v>844</v>
          </cell>
          <cell r="K167">
            <v>388</v>
          </cell>
          <cell r="S167">
            <v>377</v>
          </cell>
          <cell r="U167">
            <v>0.1</v>
          </cell>
          <cell r="V167" t="str">
            <v>내선</v>
          </cell>
          <cell r="W167">
            <v>8.0000000000000002E-3</v>
          </cell>
        </row>
        <row r="168">
          <cell r="A168">
            <v>168</v>
          </cell>
          <cell r="C168" t="str">
            <v xml:space="preserve">전선 </v>
          </cell>
          <cell r="D168" t="str">
            <v>GV   8sq</v>
          </cell>
          <cell r="E168" t="str">
            <v>m</v>
          </cell>
          <cell r="H168">
            <v>763</v>
          </cell>
          <cell r="I168">
            <v>576</v>
          </cell>
          <cell r="J168">
            <v>844</v>
          </cell>
          <cell r="K168">
            <v>594</v>
          </cell>
          <cell r="S168">
            <v>576</v>
          </cell>
          <cell r="U168">
            <v>0.1</v>
          </cell>
          <cell r="V168" t="str">
            <v>내선</v>
          </cell>
          <cell r="W168">
            <v>0.02</v>
          </cell>
        </row>
        <row r="169">
          <cell r="A169">
            <v>169</v>
          </cell>
          <cell r="B169" t="str">
            <v>관내바닥</v>
          </cell>
          <cell r="C169" t="str">
            <v xml:space="preserve">전선 </v>
          </cell>
          <cell r="D169" t="str">
            <v>GV   8sq</v>
          </cell>
          <cell r="E169" t="str">
            <v>m</v>
          </cell>
          <cell r="H169">
            <v>763</v>
          </cell>
          <cell r="I169">
            <v>576</v>
          </cell>
          <cell r="J169">
            <v>844</v>
          </cell>
          <cell r="K169">
            <v>594</v>
          </cell>
          <cell r="S169">
            <v>576</v>
          </cell>
          <cell r="U169">
            <v>0.1</v>
          </cell>
          <cell r="V169" t="str">
            <v>내선</v>
          </cell>
          <cell r="W169">
            <v>1.6E-2</v>
          </cell>
        </row>
        <row r="170">
          <cell r="A170">
            <v>170</v>
          </cell>
          <cell r="C170" t="str">
            <v xml:space="preserve">전선 </v>
          </cell>
          <cell r="D170" t="str">
            <v>GV   14sq</v>
          </cell>
          <cell r="E170" t="str">
            <v>m</v>
          </cell>
          <cell r="H170">
            <v>763</v>
          </cell>
          <cell r="I170">
            <v>971</v>
          </cell>
          <cell r="J170">
            <v>844</v>
          </cell>
          <cell r="K170">
            <v>1002</v>
          </cell>
          <cell r="S170">
            <v>971</v>
          </cell>
          <cell r="U170">
            <v>0.1</v>
          </cell>
          <cell r="V170" t="str">
            <v>내선</v>
          </cell>
          <cell r="W170">
            <v>0.02</v>
          </cell>
        </row>
        <row r="171">
          <cell r="A171">
            <v>171</v>
          </cell>
          <cell r="C171" t="str">
            <v xml:space="preserve">전선 </v>
          </cell>
          <cell r="D171" t="str">
            <v>GV   22sq</v>
          </cell>
          <cell r="E171" t="str">
            <v>m</v>
          </cell>
          <cell r="H171">
            <v>763</v>
          </cell>
          <cell r="I171">
            <v>1348</v>
          </cell>
          <cell r="J171">
            <v>844</v>
          </cell>
          <cell r="K171">
            <v>1391</v>
          </cell>
          <cell r="S171">
            <v>1348</v>
          </cell>
          <cell r="U171">
            <v>0.1</v>
          </cell>
          <cell r="V171" t="str">
            <v>내선</v>
          </cell>
          <cell r="W171">
            <v>3.1E-2</v>
          </cell>
        </row>
        <row r="172">
          <cell r="A172">
            <v>172</v>
          </cell>
          <cell r="C172" t="str">
            <v xml:space="preserve">전선 </v>
          </cell>
          <cell r="E172" t="str">
            <v>m</v>
          </cell>
          <cell r="H172">
            <v>763</v>
          </cell>
          <cell r="I172">
            <v>1743</v>
          </cell>
          <cell r="J172">
            <v>844</v>
          </cell>
          <cell r="S172">
            <v>1743</v>
          </cell>
          <cell r="U172">
            <v>0.1</v>
          </cell>
          <cell r="V172" t="str">
            <v>내선</v>
          </cell>
          <cell r="W172">
            <v>3.1E-2</v>
          </cell>
        </row>
        <row r="173">
          <cell r="A173">
            <v>173</v>
          </cell>
          <cell r="C173" t="str">
            <v xml:space="preserve">전선 </v>
          </cell>
          <cell r="D173" t="str">
            <v>GV   38sq</v>
          </cell>
          <cell r="E173" t="str">
            <v>m</v>
          </cell>
          <cell r="H173">
            <v>763</v>
          </cell>
          <cell r="I173">
            <v>2032</v>
          </cell>
          <cell r="J173">
            <v>844</v>
          </cell>
          <cell r="K173">
            <v>2095</v>
          </cell>
          <cell r="S173">
            <v>2032</v>
          </cell>
          <cell r="U173">
            <v>0.1</v>
          </cell>
          <cell r="V173" t="str">
            <v>내선</v>
          </cell>
          <cell r="W173">
            <v>3.1E-2</v>
          </cell>
        </row>
        <row r="174">
          <cell r="A174">
            <v>174</v>
          </cell>
          <cell r="C174" t="str">
            <v xml:space="preserve">전선 </v>
          </cell>
          <cell r="E174" t="str">
            <v>m</v>
          </cell>
          <cell r="H174">
            <v>763</v>
          </cell>
          <cell r="I174">
            <v>2728</v>
          </cell>
          <cell r="J174">
            <v>844</v>
          </cell>
          <cell r="S174">
            <v>2728</v>
          </cell>
          <cell r="U174">
            <v>0.1</v>
          </cell>
          <cell r="V174" t="str">
            <v>내선</v>
          </cell>
          <cell r="W174">
            <v>5.1999999999999998E-2</v>
          </cell>
        </row>
        <row r="175">
          <cell r="A175">
            <v>175</v>
          </cell>
          <cell r="C175" t="str">
            <v xml:space="preserve">전선 </v>
          </cell>
          <cell r="D175" t="str">
            <v>GV   60sq</v>
          </cell>
          <cell r="E175" t="str">
            <v>m</v>
          </cell>
          <cell r="H175">
            <v>763</v>
          </cell>
          <cell r="I175">
            <v>3212</v>
          </cell>
          <cell r="J175">
            <v>844</v>
          </cell>
          <cell r="K175">
            <v>3312</v>
          </cell>
          <cell r="S175">
            <v>3212</v>
          </cell>
          <cell r="U175">
            <v>0.1</v>
          </cell>
          <cell r="V175" t="str">
            <v>내선</v>
          </cell>
          <cell r="W175">
            <v>5.1999999999999998E-2</v>
          </cell>
        </row>
        <row r="176">
          <cell r="A176">
            <v>176</v>
          </cell>
          <cell r="C176" t="str">
            <v xml:space="preserve">전선 </v>
          </cell>
          <cell r="E176" t="str">
            <v>m</v>
          </cell>
          <cell r="H176">
            <v>763</v>
          </cell>
          <cell r="I176">
            <v>4099</v>
          </cell>
          <cell r="J176">
            <v>844</v>
          </cell>
          <cell r="S176">
            <v>4099</v>
          </cell>
          <cell r="U176">
            <v>0.1</v>
          </cell>
          <cell r="V176" t="str">
            <v>내선</v>
          </cell>
          <cell r="W176">
            <v>6.4000000000000001E-2</v>
          </cell>
        </row>
        <row r="177">
          <cell r="A177">
            <v>177</v>
          </cell>
          <cell r="C177" t="str">
            <v xml:space="preserve">전선 </v>
          </cell>
          <cell r="D177" t="str">
            <v>GV   100sq</v>
          </cell>
          <cell r="E177" t="str">
            <v>m</v>
          </cell>
          <cell r="H177">
            <v>763</v>
          </cell>
          <cell r="I177">
            <v>4785</v>
          </cell>
          <cell r="J177">
            <v>844</v>
          </cell>
          <cell r="K177">
            <v>4934</v>
          </cell>
          <cell r="S177">
            <v>4785</v>
          </cell>
          <cell r="U177">
            <v>0.1</v>
          </cell>
          <cell r="V177" t="str">
            <v>내선</v>
          </cell>
          <cell r="W177">
            <v>6.4000000000000001E-2</v>
          </cell>
        </row>
        <row r="178">
          <cell r="A178">
            <v>178</v>
          </cell>
          <cell r="S178" t="str">
            <v/>
          </cell>
        </row>
        <row r="179">
          <cell r="A179">
            <v>179</v>
          </cell>
          <cell r="S179" t="str">
            <v/>
          </cell>
        </row>
        <row r="180">
          <cell r="A180">
            <v>180</v>
          </cell>
          <cell r="C180" t="str">
            <v>전화선</v>
          </cell>
          <cell r="D180" t="str">
            <v>TIV 0.8/2C</v>
          </cell>
          <cell r="E180" t="str">
            <v>m</v>
          </cell>
          <cell r="H180">
            <v>811</v>
          </cell>
          <cell r="I180">
            <v>80</v>
          </cell>
          <cell r="J180">
            <v>854</v>
          </cell>
          <cell r="K180">
            <v>75</v>
          </cell>
          <cell r="S180">
            <v>75</v>
          </cell>
          <cell r="U180">
            <v>0.1</v>
          </cell>
          <cell r="V180" t="str">
            <v>통내</v>
          </cell>
          <cell r="W180">
            <v>1.4999999999999999E-2</v>
          </cell>
        </row>
        <row r="181">
          <cell r="A181">
            <v>181</v>
          </cell>
          <cell r="C181" t="str">
            <v>전화선</v>
          </cell>
          <cell r="D181" t="str">
            <v>TIV 0.8/2C×2</v>
          </cell>
          <cell r="E181" t="str">
            <v>m</v>
          </cell>
          <cell r="H181">
            <v>811</v>
          </cell>
          <cell r="I181">
            <v>160</v>
          </cell>
          <cell r="J181">
            <v>854</v>
          </cell>
          <cell r="K181">
            <v>150</v>
          </cell>
          <cell r="S181">
            <v>150</v>
          </cell>
          <cell r="U181">
            <v>0.1</v>
          </cell>
          <cell r="V181" t="str">
            <v>통내</v>
          </cell>
          <cell r="W181">
            <v>2.7E-2</v>
          </cell>
        </row>
        <row r="182">
          <cell r="A182">
            <v>182</v>
          </cell>
          <cell r="C182" t="str">
            <v>전화선</v>
          </cell>
          <cell r="D182" t="str">
            <v>TIV 0.8/2C×3</v>
          </cell>
          <cell r="E182" t="str">
            <v>m</v>
          </cell>
          <cell r="H182">
            <v>811</v>
          </cell>
          <cell r="I182">
            <v>240</v>
          </cell>
          <cell r="J182">
            <v>854</v>
          </cell>
          <cell r="K182">
            <v>225</v>
          </cell>
          <cell r="S182">
            <v>225</v>
          </cell>
          <cell r="U182">
            <v>0.1</v>
          </cell>
          <cell r="V182" t="str">
            <v>통내</v>
          </cell>
          <cell r="W182">
            <v>3.5999999999999997E-2</v>
          </cell>
        </row>
        <row r="183">
          <cell r="A183">
            <v>183</v>
          </cell>
          <cell r="C183" t="str">
            <v>전화선</v>
          </cell>
          <cell r="D183" t="str">
            <v>TIV 0.8/2C×4</v>
          </cell>
          <cell r="E183" t="str">
            <v>m</v>
          </cell>
          <cell r="H183">
            <v>811</v>
          </cell>
          <cell r="I183">
            <v>320</v>
          </cell>
          <cell r="J183">
            <v>854</v>
          </cell>
          <cell r="K183">
            <v>300</v>
          </cell>
          <cell r="S183">
            <v>300</v>
          </cell>
          <cell r="U183">
            <v>0.1</v>
          </cell>
          <cell r="V183" t="str">
            <v>통내</v>
          </cell>
          <cell r="W183">
            <v>4.8000000000000001E-2</v>
          </cell>
        </row>
        <row r="184">
          <cell r="A184">
            <v>184</v>
          </cell>
          <cell r="C184" t="str">
            <v>전화선</v>
          </cell>
          <cell r="D184" t="str">
            <v>TIV 0.8/2C×6</v>
          </cell>
          <cell r="E184" t="str">
            <v>m</v>
          </cell>
          <cell r="H184">
            <v>811</v>
          </cell>
          <cell r="I184">
            <v>480</v>
          </cell>
          <cell r="J184">
            <v>854</v>
          </cell>
          <cell r="K184">
            <v>450</v>
          </cell>
          <cell r="S184">
            <v>450</v>
          </cell>
          <cell r="U184">
            <v>0.1</v>
          </cell>
          <cell r="V184" t="str">
            <v>통내</v>
          </cell>
          <cell r="W184">
            <v>7.1999999999999995E-2</v>
          </cell>
        </row>
        <row r="185">
          <cell r="A185">
            <v>185</v>
          </cell>
          <cell r="C185" t="str">
            <v>전화선</v>
          </cell>
          <cell r="D185" t="str">
            <v>TIV 0.8/2C×8</v>
          </cell>
          <cell r="E185" t="str">
            <v>m</v>
          </cell>
          <cell r="H185">
            <v>811</v>
          </cell>
          <cell r="I185">
            <v>640</v>
          </cell>
          <cell r="J185">
            <v>854</v>
          </cell>
          <cell r="K185">
            <v>600</v>
          </cell>
          <cell r="S185">
            <v>600</v>
          </cell>
          <cell r="U185">
            <v>0.1</v>
          </cell>
          <cell r="V185" t="str">
            <v>통내</v>
          </cell>
          <cell r="W185">
            <v>9.6000000000000002E-2</v>
          </cell>
        </row>
        <row r="186">
          <cell r="A186">
            <v>186</v>
          </cell>
          <cell r="C186" t="str">
            <v>전화선</v>
          </cell>
          <cell r="D186" t="str">
            <v>TIV 0.8/2C×10</v>
          </cell>
          <cell r="E186" t="str">
            <v>m</v>
          </cell>
          <cell r="H186">
            <v>811</v>
          </cell>
          <cell r="I186">
            <v>800</v>
          </cell>
          <cell r="J186">
            <v>854</v>
          </cell>
          <cell r="K186">
            <v>750</v>
          </cell>
          <cell r="S186">
            <v>750</v>
          </cell>
          <cell r="U186">
            <v>0.1</v>
          </cell>
          <cell r="V186" t="str">
            <v>통내</v>
          </cell>
          <cell r="W186">
            <v>0.12</v>
          </cell>
        </row>
        <row r="187">
          <cell r="A187">
            <v>187</v>
          </cell>
          <cell r="C187" t="str">
            <v>전화선</v>
          </cell>
          <cell r="D187" t="str">
            <v>TIV 0.8/2C×12</v>
          </cell>
          <cell r="E187" t="str">
            <v>m</v>
          </cell>
          <cell r="H187">
            <v>811</v>
          </cell>
          <cell r="I187">
            <v>960</v>
          </cell>
          <cell r="J187">
            <v>854</v>
          </cell>
          <cell r="K187">
            <v>900</v>
          </cell>
          <cell r="S187">
            <v>900</v>
          </cell>
          <cell r="U187">
            <v>0.1</v>
          </cell>
          <cell r="V187" t="str">
            <v>통내</v>
          </cell>
          <cell r="W187">
            <v>0.14400000000000002</v>
          </cell>
        </row>
        <row r="188">
          <cell r="A188">
            <v>188</v>
          </cell>
          <cell r="C188" t="str">
            <v>전화선</v>
          </cell>
          <cell r="D188" t="str">
            <v>TIV 0.8/2C×14</v>
          </cell>
          <cell r="E188" t="str">
            <v>m</v>
          </cell>
          <cell r="H188">
            <v>811</v>
          </cell>
          <cell r="I188">
            <v>1120</v>
          </cell>
          <cell r="J188">
            <v>854</v>
          </cell>
          <cell r="K188">
            <v>1050</v>
          </cell>
          <cell r="S188">
            <v>1050</v>
          </cell>
          <cell r="U188">
            <v>0.1</v>
          </cell>
          <cell r="V188" t="str">
            <v>통내</v>
          </cell>
          <cell r="W188">
            <v>0.16800000000000001</v>
          </cell>
        </row>
        <row r="189">
          <cell r="A189">
            <v>189</v>
          </cell>
          <cell r="C189" t="str">
            <v>전화선</v>
          </cell>
          <cell r="D189" t="str">
            <v>TIV 0.8/2C×16</v>
          </cell>
          <cell r="E189" t="str">
            <v>m</v>
          </cell>
          <cell r="H189">
            <v>811</v>
          </cell>
          <cell r="I189">
            <v>1280</v>
          </cell>
          <cell r="J189">
            <v>854</v>
          </cell>
          <cell r="K189">
            <v>1200</v>
          </cell>
          <cell r="S189">
            <v>1200</v>
          </cell>
          <cell r="U189">
            <v>0.1</v>
          </cell>
          <cell r="V189" t="str">
            <v>통내</v>
          </cell>
          <cell r="W189">
            <v>0.192</v>
          </cell>
        </row>
        <row r="190">
          <cell r="A190">
            <v>190</v>
          </cell>
          <cell r="S190" t="str">
            <v/>
          </cell>
        </row>
        <row r="191">
          <cell r="A191">
            <v>191</v>
          </cell>
          <cell r="C191" t="str">
            <v>전화선</v>
          </cell>
          <cell r="D191" t="str">
            <v>TOV 1.0/2C</v>
          </cell>
          <cell r="E191" t="str">
            <v>m</v>
          </cell>
          <cell r="H191">
            <v>811</v>
          </cell>
          <cell r="I191">
            <v>151</v>
          </cell>
          <cell r="J191">
            <v>854</v>
          </cell>
          <cell r="K191">
            <v>114</v>
          </cell>
          <cell r="S191">
            <v>114</v>
          </cell>
          <cell r="U191">
            <v>0.1</v>
          </cell>
          <cell r="V191" t="str">
            <v>통내</v>
          </cell>
          <cell r="W191">
            <v>1.4999999999999999E-2</v>
          </cell>
        </row>
        <row r="192">
          <cell r="A192">
            <v>192</v>
          </cell>
          <cell r="C192" t="str">
            <v>전화선</v>
          </cell>
          <cell r="D192" t="str">
            <v>TOV 1.2/2C</v>
          </cell>
          <cell r="E192" t="str">
            <v>m</v>
          </cell>
          <cell r="H192">
            <v>811</v>
          </cell>
          <cell r="I192">
            <v>158</v>
          </cell>
          <cell r="J192">
            <v>854</v>
          </cell>
          <cell r="K192">
            <v>140</v>
          </cell>
          <cell r="S192">
            <v>140</v>
          </cell>
          <cell r="U192">
            <v>0.1</v>
          </cell>
          <cell r="V192" t="str">
            <v>통내</v>
          </cell>
          <cell r="W192">
            <v>1.4999999999999999E-2</v>
          </cell>
        </row>
        <row r="193">
          <cell r="A193">
            <v>193</v>
          </cell>
          <cell r="S193" t="str">
            <v/>
          </cell>
        </row>
        <row r="194">
          <cell r="A194">
            <v>194</v>
          </cell>
          <cell r="S194" t="str">
            <v/>
          </cell>
        </row>
        <row r="195">
          <cell r="A195">
            <v>195</v>
          </cell>
          <cell r="H195">
            <v>799</v>
          </cell>
          <cell r="I195">
            <v>5071</v>
          </cell>
          <cell r="J195">
            <v>851</v>
          </cell>
          <cell r="S195" t="str">
            <v/>
          </cell>
        </row>
        <row r="196">
          <cell r="A196">
            <v>196</v>
          </cell>
          <cell r="C196" t="str">
            <v>고압케이블</v>
          </cell>
          <cell r="D196" t="str">
            <v>3.3KV CV8sq/1C</v>
          </cell>
          <cell r="E196" t="str">
            <v>m</v>
          </cell>
          <cell r="H196">
            <v>799</v>
          </cell>
          <cell r="I196">
            <v>1378</v>
          </cell>
          <cell r="J196">
            <v>851</v>
          </cell>
          <cell r="K196">
            <v>1944</v>
          </cell>
          <cell r="S196">
            <v>1378</v>
          </cell>
          <cell r="U196">
            <v>0.05</v>
          </cell>
          <cell r="V196" t="str">
            <v>고케</v>
          </cell>
          <cell r="W196">
            <v>1.5400000000000002E-2</v>
          </cell>
        </row>
        <row r="197">
          <cell r="A197">
            <v>197</v>
          </cell>
          <cell r="C197" t="str">
            <v>고압케이블</v>
          </cell>
          <cell r="D197" t="str">
            <v>3.3KV CV14sq/1C</v>
          </cell>
          <cell r="E197" t="str">
            <v>m</v>
          </cell>
          <cell r="H197">
            <v>799</v>
          </cell>
          <cell r="I197">
            <v>1767</v>
          </cell>
          <cell r="J197">
            <v>851</v>
          </cell>
          <cell r="K197">
            <v>2577</v>
          </cell>
          <cell r="S197">
            <v>1767</v>
          </cell>
          <cell r="U197">
            <v>0.05</v>
          </cell>
          <cell r="V197" t="str">
            <v>고케</v>
          </cell>
          <cell r="W197">
            <v>2.2000000000000002E-2</v>
          </cell>
        </row>
        <row r="198">
          <cell r="A198">
            <v>198</v>
          </cell>
          <cell r="C198" t="str">
            <v>고압케이블</v>
          </cell>
          <cell r="D198" t="str">
            <v>3.3KV CV22sq/1C</v>
          </cell>
          <cell r="E198" t="str">
            <v>m</v>
          </cell>
          <cell r="H198">
            <v>799</v>
          </cell>
          <cell r="I198">
            <v>2129</v>
          </cell>
          <cell r="J198">
            <v>851</v>
          </cell>
          <cell r="K198">
            <v>3017</v>
          </cell>
          <cell r="S198">
            <v>2129</v>
          </cell>
          <cell r="U198">
            <v>0.05</v>
          </cell>
          <cell r="V198" t="str">
            <v>고케</v>
          </cell>
          <cell r="W198">
            <v>2.86E-2</v>
          </cell>
        </row>
        <row r="199">
          <cell r="A199">
            <v>199</v>
          </cell>
          <cell r="C199" t="str">
            <v>고압케이블</v>
          </cell>
          <cell r="E199" t="str">
            <v>m</v>
          </cell>
          <cell r="H199">
            <v>799</v>
          </cell>
          <cell r="I199">
            <v>2567</v>
          </cell>
          <cell r="J199">
            <v>851</v>
          </cell>
          <cell r="S199">
            <v>2567</v>
          </cell>
          <cell r="U199">
            <v>0.05</v>
          </cell>
          <cell r="V199" t="str">
            <v>고케</v>
          </cell>
          <cell r="W199">
            <v>3.3000000000000002E-2</v>
          </cell>
        </row>
        <row r="200">
          <cell r="A200">
            <v>200</v>
          </cell>
          <cell r="C200" t="str">
            <v>고압케이블</v>
          </cell>
          <cell r="D200" t="str">
            <v>3.3KV CV38sq/1C</v>
          </cell>
          <cell r="E200" t="str">
            <v>m</v>
          </cell>
          <cell r="H200">
            <v>799</v>
          </cell>
          <cell r="I200">
            <v>3088</v>
          </cell>
          <cell r="J200">
            <v>851</v>
          </cell>
          <cell r="K200">
            <v>4223</v>
          </cell>
          <cell r="S200">
            <v>3088</v>
          </cell>
          <cell r="U200">
            <v>0.05</v>
          </cell>
          <cell r="V200" t="str">
            <v>고케</v>
          </cell>
          <cell r="W200">
            <v>3.9600000000000003E-2</v>
          </cell>
        </row>
        <row r="201">
          <cell r="A201">
            <v>201</v>
          </cell>
          <cell r="C201" t="str">
            <v>고압케이블</v>
          </cell>
          <cell r="E201" t="str">
            <v>m</v>
          </cell>
          <cell r="H201">
            <v>799</v>
          </cell>
          <cell r="I201">
            <v>3803</v>
          </cell>
          <cell r="J201">
            <v>851</v>
          </cell>
          <cell r="S201">
            <v>3803</v>
          </cell>
          <cell r="U201">
            <v>0.05</v>
          </cell>
          <cell r="V201" t="str">
            <v>고케</v>
          </cell>
          <cell r="W201">
            <v>4.7300000000000002E-2</v>
          </cell>
        </row>
        <row r="202">
          <cell r="A202">
            <v>202</v>
          </cell>
          <cell r="C202" t="str">
            <v>고압케이블</v>
          </cell>
          <cell r="D202" t="str">
            <v>3.3KV CV60sq/1C</v>
          </cell>
          <cell r="E202" t="str">
            <v>m</v>
          </cell>
          <cell r="H202">
            <v>799</v>
          </cell>
          <cell r="I202">
            <v>4611</v>
          </cell>
          <cell r="J202">
            <v>851</v>
          </cell>
          <cell r="K202">
            <v>5619</v>
          </cell>
          <cell r="S202">
            <v>4611</v>
          </cell>
          <cell r="U202">
            <v>0.05</v>
          </cell>
          <cell r="V202" t="str">
            <v>고케</v>
          </cell>
          <cell r="W202">
            <v>5.3900000000000003E-2</v>
          </cell>
        </row>
        <row r="203">
          <cell r="A203">
            <v>203</v>
          </cell>
          <cell r="C203" t="str">
            <v>고압케이블</v>
          </cell>
          <cell r="E203" t="str">
            <v>m</v>
          </cell>
          <cell r="H203">
            <v>799</v>
          </cell>
          <cell r="I203">
            <v>5071</v>
          </cell>
          <cell r="J203">
            <v>851</v>
          </cell>
          <cell r="S203">
            <v>5071</v>
          </cell>
          <cell r="U203">
            <v>0.05</v>
          </cell>
          <cell r="V203" t="str">
            <v>고케</v>
          </cell>
          <cell r="W203">
            <v>6.6000000000000003E-2</v>
          </cell>
        </row>
        <row r="204">
          <cell r="A204">
            <v>204</v>
          </cell>
          <cell r="C204" t="str">
            <v>고압케이블</v>
          </cell>
          <cell r="D204" t="str">
            <v>3.3KV CV100sq/1C</v>
          </cell>
          <cell r="E204" t="str">
            <v>m</v>
          </cell>
          <cell r="H204">
            <v>799</v>
          </cell>
          <cell r="I204">
            <v>6052</v>
          </cell>
          <cell r="J204">
            <v>851</v>
          </cell>
          <cell r="K204">
            <v>6799</v>
          </cell>
          <cell r="S204">
            <v>6052</v>
          </cell>
          <cell r="U204">
            <v>0.05</v>
          </cell>
          <cell r="V204" t="str">
            <v>고케</v>
          </cell>
          <cell r="W204">
            <v>7.8100000000000003E-2</v>
          </cell>
        </row>
        <row r="205">
          <cell r="A205">
            <v>205</v>
          </cell>
          <cell r="C205" t="str">
            <v>고압케이블</v>
          </cell>
          <cell r="D205" t="str">
            <v>3.3KV CV150sq/1C</v>
          </cell>
          <cell r="E205" t="str">
            <v>m</v>
          </cell>
          <cell r="H205">
            <v>799</v>
          </cell>
          <cell r="I205">
            <v>8295</v>
          </cell>
          <cell r="J205">
            <v>851</v>
          </cell>
          <cell r="S205">
            <v>8295</v>
          </cell>
          <cell r="U205">
            <v>0.05</v>
          </cell>
          <cell r="V205" t="str">
            <v>고케</v>
          </cell>
          <cell r="W205">
            <v>9.240000000000001E-2</v>
          </cell>
        </row>
        <row r="206">
          <cell r="A206">
            <v>206</v>
          </cell>
          <cell r="C206" t="str">
            <v>고압케이블</v>
          </cell>
          <cell r="D206" t="str">
            <v>3.3KV CV150sq/1C</v>
          </cell>
          <cell r="E206" t="str">
            <v>m</v>
          </cell>
          <cell r="H206">
            <v>799</v>
          </cell>
          <cell r="I206">
            <v>9817</v>
          </cell>
          <cell r="J206">
            <v>851</v>
          </cell>
          <cell r="K206">
            <v>10622</v>
          </cell>
          <cell r="S206">
            <v>9817</v>
          </cell>
          <cell r="U206">
            <v>0.05</v>
          </cell>
          <cell r="V206" t="str">
            <v>고케</v>
          </cell>
          <cell r="W206">
            <v>0.10670000000000002</v>
          </cell>
        </row>
        <row r="207">
          <cell r="A207">
            <v>207</v>
          </cell>
          <cell r="C207" t="str">
            <v>고압케이블</v>
          </cell>
          <cell r="D207" t="str">
            <v>3.3KV CV200sq/1C</v>
          </cell>
          <cell r="E207" t="str">
            <v>m</v>
          </cell>
          <cell r="H207">
            <v>799</v>
          </cell>
          <cell r="I207">
            <v>13314</v>
          </cell>
          <cell r="J207">
            <v>851</v>
          </cell>
          <cell r="K207">
            <v>13334</v>
          </cell>
          <cell r="S207">
            <v>13314</v>
          </cell>
          <cell r="U207">
            <v>0.05</v>
          </cell>
          <cell r="V207" t="str">
            <v>고케</v>
          </cell>
          <cell r="W207">
            <v>0.12870000000000001</v>
          </cell>
        </row>
        <row r="208">
          <cell r="A208">
            <v>208</v>
          </cell>
          <cell r="C208" t="str">
            <v>고압케이블</v>
          </cell>
          <cell r="D208" t="str">
            <v>3.3KV CV250sq/1C</v>
          </cell>
          <cell r="E208" t="str">
            <v>m</v>
          </cell>
          <cell r="H208">
            <v>799</v>
          </cell>
          <cell r="I208">
            <v>16298</v>
          </cell>
          <cell r="J208">
            <v>851</v>
          </cell>
          <cell r="K208">
            <v>15940</v>
          </cell>
          <cell r="S208">
            <v>15940</v>
          </cell>
          <cell r="U208">
            <v>0.05</v>
          </cell>
          <cell r="V208" t="str">
            <v>고케</v>
          </cell>
          <cell r="W208">
            <v>0.15620000000000001</v>
          </cell>
        </row>
        <row r="209">
          <cell r="A209">
            <v>209</v>
          </cell>
          <cell r="S209" t="str">
            <v/>
          </cell>
        </row>
        <row r="210">
          <cell r="A210">
            <v>210</v>
          </cell>
          <cell r="S210" t="str">
            <v/>
          </cell>
        </row>
        <row r="211">
          <cell r="A211">
            <v>211</v>
          </cell>
          <cell r="C211" t="str">
            <v>고압케이블</v>
          </cell>
          <cell r="D211" t="str">
            <v>3.3KV CV8sq/3C</v>
          </cell>
          <cell r="E211" t="str">
            <v>m</v>
          </cell>
          <cell r="H211">
            <v>799</v>
          </cell>
          <cell r="I211">
            <v>3544</v>
          </cell>
          <cell r="J211">
            <v>851</v>
          </cell>
          <cell r="K211">
            <v>6691</v>
          </cell>
          <cell r="S211">
            <v>3544</v>
          </cell>
          <cell r="U211">
            <v>0.05</v>
          </cell>
          <cell r="V211" t="str">
            <v>고케</v>
          </cell>
          <cell r="W211">
            <v>3.0800000000000004E-2</v>
          </cell>
        </row>
        <row r="212">
          <cell r="A212">
            <v>212</v>
          </cell>
          <cell r="C212" t="str">
            <v>고압케이블</v>
          </cell>
          <cell r="D212" t="str">
            <v>3.3KV CV14sq/3C</v>
          </cell>
          <cell r="E212" t="str">
            <v>m</v>
          </cell>
          <cell r="H212">
            <v>799</v>
          </cell>
          <cell r="I212">
            <v>4813</v>
          </cell>
          <cell r="J212">
            <v>851</v>
          </cell>
          <cell r="K212">
            <v>8676</v>
          </cell>
          <cell r="S212">
            <v>4813</v>
          </cell>
          <cell r="U212">
            <v>0.05</v>
          </cell>
          <cell r="V212" t="str">
            <v>고케</v>
          </cell>
          <cell r="W212">
            <v>4.4000000000000004E-2</v>
          </cell>
        </row>
        <row r="213">
          <cell r="A213">
            <v>213</v>
          </cell>
          <cell r="C213" t="str">
            <v>고압케이블</v>
          </cell>
          <cell r="D213" t="str">
            <v>3.3KV CV22sq/3C</v>
          </cell>
          <cell r="E213" t="str">
            <v>m</v>
          </cell>
          <cell r="H213">
            <v>799</v>
          </cell>
          <cell r="I213">
            <v>6064</v>
          </cell>
          <cell r="J213">
            <v>852</v>
          </cell>
          <cell r="K213">
            <v>10281</v>
          </cell>
          <cell r="S213">
            <v>6064</v>
          </cell>
          <cell r="U213">
            <v>0.05</v>
          </cell>
          <cell r="V213" t="str">
            <v>고케</v>
          </cell>
          <cell r="W213">
            <v>5.7200000000000001E-2</v>
          </cell>
        </row>
        <row r="214">
          <cell r="A214">
            <v>214</v>
          </cell>
          <cell r="C214" t="str">
            <v>고압케이블</v>
          </cell>
          <cell r="E214" t="str">
            <v>m</v>
          </cell>
          <cell r="H214">
            <v>799</v>
          </cell>
          <cell r="I214">
            <v>7168</v>
          </cell>
          <cell r="J214">
            <v>852</v>
          </cell>
          <cell r="S214">
            <v>7168</v>
          </cell>
          <cell r="U214">
            <v>0.05</v>
          </cell>
          <cell r="V214" t="str">
            <v>고케</v>
          </cell>
          <cell r="W214">
            <v>6.6000000000000003E-2</v>
          </cell>
        </row>
        <row r="215">
          <cell r="A215">
            <v>215</v>
          </cell>
          <cell r="C215" t="str">
            <v>고압케이블</v>
          </cell>
          <cell r="D215" t="str">
            <v>3.3KV CV38sq/3C</v>
          </cell>
          <cell r="E215" t="str">
            <v>m</v>
          </cell>
          <cell r="H215">
            <v>799</v>
          </cell>
          <cell r="I215">
            <v>8435</v>
          </cell>
          <cell r="J215">
            <v>852</v>
          </cell>
          <cell r="K215">
            <v>13056</v>
          </cell>
          <cell r="S215">
            <v>8435</v>
          </cell>
          <cell r="U215">
            <v>0.05</v>
          </cell>
          <cell r="V215" t="str">
            <v>고케</v>
          </cell>
          <cell r="W215">
            <v>7.9200000000000007E-2</v>
          </cell>
        </row>
        <row r="216">
          <cell r="A216">
            <v>216</v>
          </cell>
          <cell r="C216" t="str">
            <v>고압케이블</v>
          </cell>
          <cell r="E216" t="str">
            <v>m</v>
          </cell>
          <cell r="H216">
            <v>799</v>
          </cell>
          <cell r="I216">
            <v>11056</v>
          </cell>
          <cell r="J216">
            <v>852</v>
          </cell>
          <cell r="S216">
            <v>11056</v>
          </cell>
          <cell r="U216">
            <v>0.05</v>
          </cell>
          <cell r="V216" t="str">
            <v>고케</v>
          </cell>
          <cell r="W216">
            <v>9.4600000000000004E-2</v>
          </cell>
        </row>
        <row r="217">
          <cell r="A217">
            <v>217</v>
          </cell>
          <cell r="C217" t="str">
            <v>고압케이블</v>
          </cell>
          <cell r="D217" t="str">
            <v>3.3KV CV60sq/3C</v>
          </cell>
          <cell r="E217" t="str">
            <v>m</v>
          </cell>
          <cell r="H217">
            <v>799</v>
          </cell>
          <cell r="I217">
            <v>13744</v>
          </cell>
          <cell r="J217">
            <v>852</v>
          </cell>
          <cell r="K217">
            <v>15340</v>
          </cell>
          <cell r="S217">
            <v>13744</v>
          </cell>
          <cell r="U217">
            <v>0.05</v>
          </cell>
          <cell r="V217" t="str">
            <v>고케</v>
          </cell>
          <cell r="W217">
            <v>0.10780000000000001</v>
          </cell>
        </row>
        <row r="218">
          <cell r="A218">
            <v>218</v>
          </cell>
          <cell r="C218" t="str">
            <v>고압케이블</v>
          </cell>
          <cell r="E218" t="str">
            <v>m</v>
          </cell>
          <cell r="H218">
            <v>799</v>
          </cell>
          <cell r="I218">
            <v>15041</v>
          </cell>
          <cell r="J218">
            <v>852</v>
          </cell>
          <cell r="S218">
            <v>15041</v>
          </cell>
          <cell r="U218">
            <v>0.05</v>
          </cell>
          <cell r="V218" t="str">
            <v>고케</v>
          </cell>
          <cell r="W218">
            <v>0.13200000000000001</v>
          </cell>
        </row>
        <row r="219">
          <cell r="A219">
            <v>219</v>
          </cell>
          <cell r="C219" t="str">
            <v>고압케이블</v>
          </cell>
          <cell r="D219" t="str">
            <v>3.3KV CV100sq/3C</v>
          </cell>
          <cell r="E219" t="str">
            <v>m</v>
          </cell>
          <cell r="H219">
            <v>799</v>
          </cell>
          <cell r="I219">
            <v>19498</v>
          </cell>
          <cell r="J219">
            <v>852</v>
          </cell>
          <cell r="K219">
            <v>22061</v>
          </cell>
          <cell r="S219">
            <v>19498</v>
          </cell>
          <cell r="U219">
            <v>0.05</v>
          </cell>
          <cell r="V219" t="str">
            <v>고케</v>
          </cell>
          <cell r="W219">
            <v>0.15620000000000001</v>
          </cell>
        </row>
        <row r="220">
          <cell r="A220">
            <v>220</v>
          </cell>
          <cell r="C220" t="str">
            <v>고압케이블</v>
          </cell>
          <cell r="E220" t="str">
            <v>m</v>
          </cell>
          <cell r="H220">
            <v>799</v>
          </cell>
          <cell r="I220">
            <v>21790</v>
          </cell>
          <cell r="J220">
            <v>852</v>
          </cell>
          <cell r="S220">
            <v>21790</v>
          </cell>
          <cell r="U220">
            <v>0.05</v>
          </cell>
          <cell r="V220" t="str">
            <v>고케</v>
          </cell>
          <cell r="W220">
            <v>0.18480000000000002</v>
          </cell>
        </row>
        <row r="221">
          <cell r="A221">
            <v>221</v>
          </cell>
          <cell r="C221" t="str">
            <v>고압케이블</v>
          </cell>
          <cell r="D221" t="str">
            <v>3.3KV CV150sq/3C</v>
          </cell>
          <cell r="E221" t="str">
            <v>m</v>
          </cell>
          <cell r="H221">
            <v>799</v>
          </cell>
          <cell r="I221">
            <v>31069</v>
          </cell>
          <cell r="J221">
            <v>852</v>
          </cell>
          <cell r="K221">
            <v>29706</v>
          </cell>
          <cell r="S221">
            <v>29706</v>
          </cell>
          <cell r="U221">
            <v>0.05</v>
          </cell>
          <cell r="V221" t="str">
            <v>고케</v>
          </cell>
          <cell r="W221">
            <v>0.21340000000000003</v>
          </cell>
        </row>
        <row r="222">
          <cell r="A222">
            <v>222</v>
          </cell>
          <cell r="C222" t="str">
            <v>고압케이블</v>
          </cell>
          <cell r="D222" t="str">
            <v>3.3KV CV200sq/3C</v>
          </cell>
          <cell r="E222" t="str">
            <v>m</v>
          </cell>
          <cell r="H222">
            <v>799</v>
          </cell>
          <cell r="I222">
            <v>32892</v>
          </cell>
          <cell r="J222">
            <v>852</v>
          </cell>
          <cell r="K222">
            <v>36836</v>
          </cell>
          <cell r="S222">
            <v>32892</v>
          </cell>
          <cell r="U222">
            <v>0.05</v>
          </cell>
          <cell r="V222" t="str">
            <v>고케</v>
          </cell>
          <cell r="W222">
            <v>0.25740000000000002</v>
          </cell>
        </row>
        <row r="223">
          <cell r="A223">
            <v>223</v>
          </cell>
          <cell r="C223" t="str">
            <v>고압케이블</v>
          </cell>
          <cell r="D223" t="str">
            <v>3.3KV CV250sq/3C</v>
          </cell>
          <cell r="E223" t="str">
            <v>m</v>
          </cell>
          <cell r="H223">
            <v>799</v>
          </cell>
          <cell r="I223">
            <v>46142</v>
          </cell>
          <cell r="J223">
            <v>852</v>
          </cell>
          <cell r="K223">
            <v>49771</v>
          </cell>
          <cell r="S223">
            <v>46142</v>
          </cell>
          <cell r="U223">
            <v>0.05</v>
          </cell>
          <cell r="V223" t="str">
            <v>고케</v>
          </cell>
          <cell r="W223">
            <v>0.31240000000000001</v>
          </cell>
        </row>
        <row r="224">
          <cell r="A224">
            <v>224</v>
          </cell>
          <cell r="S224" t="str">
            <v/>
          </cell>
        </row>
        <row r="225">
          <cell r="A225">
            <v>225</v>
          </cell>
          <cell r="S225" t="str">
            <v/>
          </cell>
        </row>
        <row r="226">
          <cell r="A226">
            <v>226</v>
          </cell>
          <cell r="B226" t="str">
            <v>옥외</v>
          </cell>
          <cell r="C226" t="str">
            <v>고압케이블</v>
          </cell>
          <cell r="D226" t="str">
            <v>3.3KV CV8sq/1C</v>
          </cell>
          <cell r="E226" t="str">
            <v>m</v>
          </cell>
          <cell r="H226">
            <v>799</v>
          </cell>
          <cell r="I226">
            <v>1378</v>
          </cell>
          <cell r="J226">
            <v>851</v>
          </cell>
          <cell r="K226">
            <v>1944</v>
          </cell>
          <cell r="S226">
            <v>1378</v>
          </cell>
          <cell r="U226">
            <v>0.03</v>
          </cell>
          <cell r="V226" t="str">
            <v>고케</v>
          </cell>
          <cell r="W226">
            <v>1.5400000000000002E-2</v>
          </cell>
        </row>
        <row r="227">
          <cell r="A227">
            <v>227</v>
          </cell>
          <cell r="B227" t="str">
            <v>옥외</v>
          </cell>
          <cell r="C227" t="str">
            <v>고압케이블</v>
          </cell>
          <cell r="D227" t="str">
            <v>3.3KV CV14sq/1C</v>
          </cell>
          <cell r="E227" t="str">
            <v>m</v>
          </cell>
          <cell r="H227">
            <v>799</v>
          </cell>
          <cell r="I227">
            <v>1767</v>
          </cell>
          <cell r="J227">
            <v>851</v>
          </cell>
          <cell r="K227">
            <v>2577</v>
          </cell>
          <cell r="S227">
            <v>1767</v>
          </cell>
          <cell r="U227">
            <v>0.03</v>
          </cell>
          <cell r="V227" t="str">
            <v>고케</v>
          </cell>
          <cell r="W227">
            <v>2.2000000000000002E-2</v>
          </cell>
        </row>
        <row r="228">
          <cell r="A228">
            <v>228</v>
          </cell>
          <cell r="B228" t="str">
            <v>옥외</v>
          </cell>
          <cell r="C228" t="str">
            <v>고압케이블</v>
          </cell>
          <cell r="D228" t="str">
            <v>3.3KV CV22sq/1C</v>
          </cell>
          <cell r="E228" t="str">
            <v>m</v>
          </cell>
          <cell r="H228">
            <v>799</v>
          </cell>
          <cell r="I228">
            <v>2129</v>
          </cell>
          <cell r="J228">
            <v>851</v>
          </cell>
          <cell r="K228">
            <v>3017</v>
          </cell>
          <cell r="S228">
            <v>2129</v>
          </cell>
          <cell r="U228">
            <v>0.03</v>
          </cell>
          <cell r="V228" t="str">
            <v>고케</v>
          </cell>
          <cell r="W228">
            <v>2.86E-2</v>
          </cell>
        </row>
        <row r="229">
          <cell r="A229">
            <v>229</v>
          </cell>
          <cell r="B229" t="str">
            <v>옥외</v>
          </cell>
          <cell r="C229" t="str">
            <v>고압케이블</v>
          </cell>
          <cell r="D229" t="str">
            <v>3.3KV CV30sq/1C</v>
          </cell>
          <cell r="E229" t="str">
            <v>m</v>
          </cell>
          <cell r="H229">
            <v>799</v>
          </cell>
          <cell r="I229">
            <v>2567</v>
          </cell>
          <cell r="J229">
            <v>851</v>
          </cell>
          <cell r="S229">
            <v>2567</v>
          </cell>
          <cell r="U229">
            <v>0.03</v>
          </cell>
          <cell r="V229" t="str">
            <v>고케</v>
          </cell>
          <cell r="W229">
            <v>3.3000000000000002E-2</v>
          </cell>
        </row>
        <row r="230">
          <cell r="A230">
            <v>230</v>
          </cell>
          <cell r="B230" t="str">
            <v>옥외</v>
          </cell>
          <cell r="C230" t="str">
            <v>고압케이블</v>
          </cell>
          <cell r="D230" t="str">
            <v>3.3KV CV38sq/1C</v>
          </cell>
          <cell r="E230" t="str">
            <v>m</v>
          </cell>
          <cell r="H230">
            <v>799</v>
          </cell>
          <cell r="I230">
            <v>3088</v>
          </cell>
          <cell r="J230">
            <v>851</v>
          </cell>
          <cell r="K230">
            <v>4223</v>
          </cell>
          <cell r="S230">
            <v>3088</v>
          </cell>
          <cell r="U230">
            <v>0.03</v>
          </cell>
          <cell r="V230" t="str">
            <v>고케</v>
          </cell>
          <cell r="W230">
            <v>3.9600000000000003E-2</v>
          </cell>
        </row>
        <row r="231">
          <cell r="A231">
            <v>231</v>
          </cell>
          <cell r="B231" t="str">
            <v>옥외</v>
          </cell>
          <cell r="C231" t="str">
            <v>고압케이블</v>
          </cell>
          <cell r="D231" t="str">
            <v>3.3KV CV50sq/1C</v>
          </cell>
          <cell r="E231" t="str">
            <v>m</v>
          </cell>
          <cell r="H231">
            <v>799</v>
          </cell>
          <cell r="I231">
            <v>3803</v>
          </cell>
          <cell r="J231">
            <v>851</v>
          </cell>
          <cell r="S231">
            <v>3803</v>
          </cell>
          <cell r="U231">
            <v>0.03</v>
          </cell>
          <cell r="V231" t="str">
            <v>고케</v>
          </cell>
          <cell r="W231">
            <v>4.7300000000000002E-2</v>
          </cell>
        </row>
        <row r="232">
          <cell r="A232">
            <v>232</v>
          </cell>
          <cell r="B232" t="str">
            <v>옥외</v>
          </cell>
          <cell r="C232" t="str">
            <v>고압케이블</v>
          </cell>
          <cell r="D232" t="str">
            <v>3.3KV CV60sq/1C</v>
          </cell>
          <cell r="E232" t="str">
            <v>m</v>
          </cell>
          <cell r="H232">
            <v>799</v>
          </cell>
          <cell r="I232">
            <v>4611</v>
          </cell>
          <cell r="J232">
            <v>851</v>
          </cell>
          <cell r="K232">
            <v>5619</v>
          </cell>
          <cell r="S232">
            <v>4611</v>
          </cell>
          <cell r="U232">
            <v>0.03</v>
          </cell>
          <cell r="V232" t="str">
            <v>고케</v>
          </cell>
          <cell r="W232">
            <v>5.3900000000000003E-2</v>
          </cell>
        </row>
        <row r="233">
          <cell r="A233">
            <v>233</v>
          </cell>
          <cell r="B233" t="str">
            <v>옥외</v>
          </cell>
          <cell r="C233" t="str">
            <v>고압케이블</v>
          </cell>
          <cell r="D233" t="str">
            <v>3.3KV CV80sq/1C</v>
          </cell>
          <cell r="E233" t="str">
            <v>m</v>
          </cell>
          <cell r="H233">
            <v>799</v>
          </cell>
          <cell r="I233">
            <v>5071</v>
          </cell>
          <cell r="J233">
            <v>851</v>
          </cell>
          <cell r="S233">
            <v>5071</v>
          </cell>
          <cell r="U233">
            <v>0.03</v>
          </cell>
          <cell r="V233" t="str">
            <v>고케</v>
          </cell>
          <cell r="W233">
            <v>6.6000000000000003E-2</v>
          </cell>
        </row>
        <row r="234">
          <cell r="A234">
            <v>234</v>
          </cell>
          <cell r="B234" t="str">
            <v>옥외</v>
          </cell>
          <cell r="C234" t="str">
            <v>고압케이블</v>
          </cell>
          <cell r="D234" t="str">
            <v>3.3KV CV100sq/1C</v>
          </cell>
          <cell r="E234" t="str">
            <v>m</v>
          </cell>
          <cell r="H234">
            <v>799</v>
          </cell>
          <cell r="I234">
            <v>6052</v>
          </cell>
          <cell r="J234">
            <v>851</v>
          </cell>
          <cell r="K234">
            <v>6799</v>
          </cell>
          <cell r="S234">
            <v>6052</v>
          </cell>
          <cell r="U234">
            <v>0.03</v>
          </cell>
          <cell r="V234" t="str">
            <v>고케</v>
          </cell>
          <cell r="W234">
            <v>7.8100000000000003E-2</v>
          </cell>
        </row>
        <row r="235">
          <cell r="A235">
            <v>235</v>
          </cell>
          <cell r="B235" t="str">
            <v>옥외</v>
          </cell>
          <cell r="C235" t="str">
            <v>고압케이블</v>
          </cell>
          <cell r="D235" t="str">
            <v>3.3KV CV125sq/1C</v>
          </cell>
          <cell r="E235" t="str">
            <v>m</v>
          </cell>
          <cell r="H235">
            <v>799</v>
          </cell>
          <cell r="I235">
            <v>8295</v>
          </cell>
          <cell r="J235">
            <v>851</v>
          </cell>
          <cell r="S235">
            <v>8295</v>
          </cell>
          <cell r="U235">
            <v>0.03</v>
          </cell>
          <cell r="V235" t="str">
            <v>고케</v>
          </cell>
          <cell r="W235">
            <v>9.240000000000001E-2</v>
          </cell>
        </row>
        <row r="236">
          <cell r="A236">
            <v>236</v>
          </cell>
          <cell r="B236" t="str">
            <v>옥외</v>
          </cell>
          <cell r="C236" t="str">
            <v>고압케이블</v>
          </cell>
          <cell r="D236" t="str">
            <v>3.3KV CV150sq/1C</v>
          </cell>
          <cell r="E236" t="str">
            <v>m</v>
          </cell>
          <cell r="H236">
            <v>799</v>
          </cell>
          <cell r="I236">
            <v>9817</v>
          </cell>
          <cell r="J236">
            <v>851</v>
          </cell>
          <cell r="K236">
            <v>10622</v>
          </cell>
          <cell r="S236">
            <v>9817</v>
          </cell>
          <cell r="U236">
            <v>0.03</v>
          </cell>
          <cell r="V236" t="str">
            <v>고케</v>
          </cell>
          <cell r="W236">
            <v>0.10670000000000002</v>
          </cell>
        </row>
        <row r="237">
          <cell r="A237">
            <v>237</v>
          </cell>
          <cell r="B237" t="str">
            <v>옥외</v>
          </cell>
          <cell r="C237" t="str">
            <v>고압케이블</v>
          </cell>
          <cell r="D237" t="str">
            <v>3.3KV CV200sq/1C</v>
          </cell>
          <cell r="E237" t="str">
            <v>m</v>
          </cell>
          <cell r="H237">
            <v>799</v>
          </cell>
          <cell r="I237">
            <v>13314</v>
          </cell>
          <cell r="J237">
            <v>851</v>
          </cell>
          <cell r="K237">
            <v>13334</v>
          </cell>
          <cell r="S237">
            <v>13314</v>
          </cell>
          <cell r="U237">
            <v>0.03</v>
          </cell>
          <cell r="V237" t="str">
            <v>고케</v>
          </cell>
          <cell r="W237">
            <v>0.12870000000000001</v>
          </cell>
        </row>
        <row r="238">
          <cell r="A238">
            <v>238</v>
          </cell>
          <cell r="B238" t="str">
            <v>옥외</v>
          </cell>
          <cell r="C238" t="str">
            <v>고압케이블</v>
          </cell>
          <cell r="D238" t="str">
            <v>3.3KV CV250sq/1C</v>
          </cell>
          <cell r="E238" t="str">
            <v>m</v>
          </cell>
          <cell r="H238">
            <v>799</v>
          </cell>
          <cell r="I238">
            <v>16298</v>
          </cell>
          <cell r="J238">
            <v>851</v>
          </cell>
          <cell r="K238">
            <v>15940</v>
          </cell>
          <cell r="S238">
            <v>15940</v>
          </cell>
          <cell r="U238">
            <v>0.03</v>
          </cell>
          <cell r="V238" t="str">
            <v>고케</v>
          </cell>
          <cell r="W238">
            <v>0.15620000000000001</v>
          </cell>
        </row>
        <row r="239">
          <cell r="A239">
            <v>239</v>
          </cell>
          <cell r="S239" t="str">
            <v/>
          </cell>
        </row>
        <row r="240">
          <cell r="A240">
            <v>240</v>
          </cell>
          <cell r="S240" t="str">
            <v/>
          </cell>
        </row>
        <row r="241">
          <cell r="A241">
            <v>241</v>
          </cell>
          <cell r="B241" t="str">
            <v>옥외</v>
          </cell>
          <cell r="C241" t="str">
            <v>고압케이블</v>
          </cell>
          <cell r="D241" t="str">
            <v>3.3KV CV8sq/3C</v>
          </cell>
          <cell r="E241" t="str">
            <v>m</v>
          </cell>
          <cell r="H241">
            <v>799</v>
          </cell>
          <cell r="I241">
            <v>3544</v>
          </cell>
          <cell r="J241">
            <v>851</v>
          </cell>
          <cell r="K241">
            <v>6691</v>
          </cell>
          <cell r="S241">
            <v>3544</v>
          </cell>
          <cell r="U241">
            <v>0.03</v>
          </cell>
          <cell r="V241" t="str">
            <v>고케</v>
          </cell>
          <cell r="W241">
            <v>3.0800000000000004E-2</v>
          </cell>
        </row>
        <row r="242">
          <cell r="A242">
            <v>242</v>
          </cell>
          <cell r="B242" t="str">
            <v>옥외</v>
          </cell>
          <cell r="C242" t="str">
            <v>고압케이블</v>
          </cell>
          <cell r="D242" t="str">
            <v>3.3KV CV14sq/3C</v>
          </cell>
          <cell r="E242" t="str">
            <v>m</v>
          </cell>
          <cell r="H242">
            <v>799</v>
          </cell>
          <cell r="I242">
            <v>4813</v>
          </cell>
          <cell r="J242">
            <v>851</v>
          </cell>
          <cell r="K242">
            <v>8676</v>
          </cell>
          <cell r="S242">
            <v>4813</v>
          </cell>
          <cell r="U242">
            <v>0.03</v>
          </cell>
          <cell r="V242" t="str">
            <v>고케</v>
          </cell>
          <cell r="W242">
            <v>4.4000000000000004E-2</v>
          </cell>
        </row>
        <row r="243">
          <cell r="A243">
            <v>243</v>
          </cell>
          <cell r="B243" t="str">
            <v>옥외</v>
          </cell>
          <cell r="C243" t="str">
            <v>고압케이블</v>
          </cell>
          <cell r="D243" t="str">
            <v>3.3KV CV22sq/3C</v>
          </cell>
          <cell r="E243" t="str">
            <v>m</v>
          </cell>
          <cell r="H243">
            <v>799</v>
          </cell>
          <cell r="I243">
            <v>6064</v>
          </cell>
          <cell r="J243">
            <v>852</v>
          </cell>
          <cell r="K243">
            <v>10281</v>
          </cell>
          <cell r="S243">
            <v>6064</v>
          </cell>
          <cell r="U243">
            <v>0.03</v>
          </cell>
          <cell r="V243" t="str">
            <v>고케</v>
          </cell>
          <cell r="W243">
            <v>5.7200000000000001E-2</v>
          </cell>
        </row>
        <row r="244">
          <cell r="A244">
            <v>244</v>
          </cell>
          <cell r="B244" t="str">
            <v>옥외</v>
          </cell>
          <cell r="C244" t="str">
            <v>고압케이블</v>
          </cell>
          <cell r="D244" t="str">
            <v>3.3KV CV30sq/3C</v>
          </cell>
          <cell r="E244" t="str">
            <v>m</v>
          </cell>
          <cell r="H244">
            <v>799</v>
          </cell>
          <cell r="I244">
            <v>7168</v>
          </cell>
          <cell r="J244">
            <v>852</v>
          </cell>
          <cell r="S244">
            <v>7168</v>
          </cell>
          <cell r="U244">
            <v>0.03</v>
          </cell>
          <cell r="V244" t="str">
            <v>고케</v>
          </cell>
          <cell r="W244">
            <v>6.6000000000000003E-2</v>
          </cell>
        </row>
        <row r="245">
          <cell r="A245">
            <v>245</v>
          </cell>
          <cell r="B245" t="str">
            <v>옥외</v>
          </cell>
          <cell r="C245" t="str">
            <v>고압케이블</v>
          </cell>
          <cell r="D245" t="str">
            <v>3.3KV CV38sq/3C</v>
          </cell>
          <cell r="E245" t="str">
            <v>m</v>
          </cell>
          <cell r="H245">
            <v>799</v>
          </cell>
          <cell r="I245">
            <v>8435</v>
          </cell>
          <cell r="J245">
            <v>852</v>
          </cell>
          <cell r="K245">
            <v>13056</v>
          </cell>
          <cell r="S245">
            <v>8435</v>
          </cell>
          <cell r="U245">
            <v>0.03</v>
          </cell>
          <cell r="V245" t="str">
            <v>고케</v>
          </cell>
          <cell r="W245">
            <v>7.9200000000000007E-2</v>
          </cell>
        </row>
        <row r="246">
          <cell r="A246">
            <v>246</v>
          </cell>
          <cell r="B246" t="str">
            <v>옥외</v>
          </cell>
          <cell r="C246" t="str">
            <v>고압케이블</v>
          </cell>
          <cell r="D246" t="str">
            <v>3.3KV CV50sq/3C</v>
          </cell>
          <cell r="E246" t="str">
            <v>m</v>
          </cell>
          <cell r="H246">
            <v>799</v>
          </cell>
          <cell r="I246">
            <v>11056</v>
          </cell>
          <cell r="J246">
            <v>852</v>
          </cell>
          <cell r="S246">
            <v>11056</v>
          </cell>
          <cell r="U246">
            <v>0.03</v>
          </cell>
          <cell r="V246" t="str">
            <v>고케</v>
          </cell>
          <cell r="W246">
            <v>9.4600000000000004E-2</v>
          </cell>
        </row>
        <row r="247">
          <cell r="A247">
            <v>247</v>
          </cell>
          <cell r="B247" t="str">
            <v>옥외</v>
          </cell>
          <cell r="C247" t="str">
            <v>고압케이블</v>
          </cell>
          <cell r="D247" t="str">
            <v>3.3KV CV60sq/3C</v>
          </cell>
          <cell r="E247" t="str">
            <v>m</v>
          </cell>
          <cell r="H247">
            <v>799</v>
          </cell>
          <cell r="I247">
            <v>13744</v>
          </cell>
          <cell r="J247">
            <v>852</v>
          </cell>
          <cell r="K247">
            <v>15340</v>
          </cell>
          <cell r="S247">
            <v>13744</v>
          </cell>
          <cell r="U247">
            <v>0.03</v>
          </cell>
          <cell r="V247" t="str">
            <v>고케</v>
          </cell>
          <cell r="W247">
            <v>0.10780000000000001</v>
          </cell>
        </row>
        <row r="248">
          <cell r="A248">
            <v>248</v>
          </cell>
          <cell r="B248" t="str">
            <v>옥외</v>
          </cell>
          <cell r="C248" t="str">
            <v>고압케이블</v>
          </cell>
          <cell r="D248" t="str">
            <v>3.3KV CV80sq/3C</v>
          </cell>
          <cell r="E248" t="str">
            <v>m</v>
          </cell>
          <cell r="H248">
            <v>799</v>
          </cell>
          <cell r="I248">
            <v>15041</v>
          </cell>
          <cell r="J248">
            <v>852</v>
          </cell>
          <cell r="S248">
            <v>15041</v>
          </cell>
          <cell r="U248">
            <v>0.03</v>
          </cell>
          <cell r="V248" t="str">
            <v>고케</v>
          </cell>
          <cell r="W248">
            <v>0.13200000000000001</v>
          </cell>
        </row>
        <row r="249">
          <cell r="A249">
            <v>249</v>
          </cell>
          <cell r="B249" t="str">
            <v>옥외</v>
          </cell>
          <cell r="C249" t="str">
            <v>고압케이블</v>
          </cell>
          <cell r="D249" t="str">
            <v>3.3KV CV100sq/3C</v>
          </cell>
          <cell r="E249" t="str">
            <v>m</v>
          </cell>
          <cell r="H249">
            <v>799</v>
          </cell>
          <cell r="I249">
            <v>19498</v>
          </cell>
          <cell r="J249">
            <v>852</v>
          </cell>
          <cell r="K249">
            <v>22061</v>
          </cell>
          <cell r="S249">
            <v>19498</v>
          </cell>
          <cell r="U249">
            <v>0.03</v>
          </cell>
          <cell r="V249" t="str">
            <v>고케</v>
          </cell>
          <cell r="W249">
            <v>0.15620000000000001</v>
          </cell>
        </row>
        <row r="250">
          <cell r="A250">
            <v>250</v>
          </cell>
          <cell r="B250" t="str">
            <v>옥외</v>
          </cell>
          <cell r="C250" t="str">
            <v>고압케이블</v>
          </cell>
          <cell r="D250" t="str">
            <v>3.3KV CV125sq/3C</v>
          </cell>
          <cell r="E250" t="str">
            <v>m</v>
          </cell>
          <cell r="H250">
            <v>799</v>
          </cell>
          <cell r="I250">
            <v>21790</v>
          </cell>
          <cell r="J250">
            <v>852</v>
          </cell>
          <cell r="S250">
            <v>21790</v>
          </cell>
          <cell r="U250">
            <v>0.03</v>
          </cell>
          <cell r="V250" t="str">
            <v>고케</v>
          </cell>
          <cell r="W250">
            <v>0.18480000000000002</v>
          </cell>
        </row>
        <row r="251">
          <cell r="A251">
            <v>251</v>
          </cell>
          <cell r="B251" t="str">
            <v>옥외</v>
          </cell>
          <cell r="C251" t="str">
            <v>고압케이블</v>
          </cell>
          <cell r="D251" t="str">
            <v>3.3KV CV150sq/3C</v>
          </cell>
          <cell r="E251" t="str">
            <v>m</v>
          </cell>
          <cell r="H251">
            <v>799</v>
          </cell>
          <cell r="I251">
            <v>31069</v>
          </cell>
          <cell r="J251">
            <v>852</v>
          </cell>
          <cell r="K251">
            <v>29706</v>
          </cell>
          <cell r="S251">
            <v>29706</v>
          </cell>
          <cell r="U251">
            <v>0.03</v>
          </cell>
          <cell r="V251" t="str">
            <v>고케</v>
          </cell>
          <cell r="W251">
            <v>0.21340000000000003</v>
          </cell>
        </row>
        <row r="252">
          <cell r="A252">
            <v>252</v>
          </cell>
          <cell r="B252" t="str">
            <v>옥외</v>
          </cell>
          <cell r="C252" t="str">
            <v>고압케이블</v>
          </cell>
          <cell r="D252" t="str">
            <v>3.3KV CV200sq/3C</v>
          </cell>
          <cell r="E252" t="str">
            <v>m</v>
          </cell>
          <cell r="H252">
            <v>799</v>
          </cell>
          <cell r="I252">
            <v>32892</v>
          </cell>
          <cell r="J252">
            <v>852</v>
          </cell>
          <cell r="K252">
            <v>36836</v>
          </cell>
          <cell r="S252">
            <v>32892</v>
          </cell>
          <cell r="U252">
            <v>0.03</v>
          </cell>
          <cell r="V252" t="str">
            <v>고케</v>
          </cell>
          <cell r="W252">
            <v>0.25740000000000002</v>
          </cell>
        </row>
        <row r="253">
          <cell r="A253">
            <v>253</v>
          </cell>
          <cell r="B253" t="str">
            <v>옥외</v>
          </cell>
          <cell r="C253" t="str">
            <v>고압케이블</v>
          </cell>
          <cell r="D253" t="str">
            <v>3.3KV CV250sq/3C</v>
          </cell>
          <cell r="E253" t="str">
            <v>m</v>
          </cell>
          <cell r="H253">
            <v>799</v>
          </cell>
          <cell r="I253">
            <v>46142</v>
          </cell>
          <cell r="J253">
            <v>852</v>
          </cell>
          <cell r="K253">
            <v>49771</v>
          </cell>
          <cell r="S253">
            <v>46142</v>
          </cell>
          <cell r="U253">
            <v>0.03</v>
          </cell>
          <cell r="V253" t="str">
            <v>고케</v>
          </cell>
          <cell r="W253">
            <v>0.31240000000000001</v>
          </cell>
        </row>
        <row r="254">
          <cell r="A254">
            <v>254</v>
          </cell>
          <cell r="S254" t="str">
            <v/>
          </cell>
        </row>
        <row r="255">
          <cell r="A255">
            <v>255</v>
          </cell>
          <cell r="S255" t="str">
            <v/>
          </cell>
        </row>
        <row r="256">
          <cell r="A256">
            <v>256</v>
          </cell>
          <cell r="C256" t="str">
            <v>고압케이블</v>
          </cell>
          <cell r="D256" t="str">
            <v>6.9KV CV8sq/1C</v>
          </cell>
          <cell r="E256" t="str">
            <v>m</v>
          </cell>
          <cell r="H256">
            <v>799</v>
          </cell>
          <cell r="I256">
            <v>1890</v>
          </cell>
          <cell r="J256">
            <v>851</v>
          </cell>
          <cell r="K256">
            <v>1944</v>
          </cell>
          <cell r="S256">
            <v>1890</v>
          </cell>
          <cell r="U256">
            <v>0.05</v>
          </cell>
          <cell r="V256" t="str">
            <v>고케</v>
          </cell>
          <cell r="W256">
            <v>1.6799999999999999E-2</v>
          </cell>
        </row>
        <row r="257">
          <cell r="A257">
            <v>257</v>
          </cell>
          <cell r="C257" t="str">
            <v>고압케이블</v>
          </cell>
          <cell r="D257" t="str">
            <v>6.9KV CV14sq/1C</v>
          </cell>
          <cell r="E257" t="str">
            <v>m</v>
          </cell>
          <cell r="H257">
            <v>799</v>
          </cell>
          <cell r="I257">
            <v>2506</v>
          </cell>
          <cell r="J257">
            <v>851</v>
          </cell>
          <cell r="K257">
            <v>2577</v>
          </cell>
          <cell r="S257">
            <v>2506</v>
          </cell>
          <cell r="U257">
            <v>0.05</v>
          </cell>
          <cell r="V257" t="str">
            <v>고케</v>
          </cell>
          <cell r="W257">
            <v>2.4E-2</v>
          </cell>
        </row>
        <row r="258">
          <cell r="A258">
            <v>258</v>
          </cell>
          <cell r="C258" t="str">
            <v>고압케이블</v>
          </cell>
          <cell r="D258" t="str">
            <v>6.9KV CV22sq/1C</v>
          </cell>
          <cell r="E258" t="str">
            <v>m</v>
          </cell>
          <cell r="H258">
            <v>799</v>
          </cell>
          <cell r="I258">
            <v>2933</v>
          </cell>
          <cell r="J258">
            <v>851</v>
          </cell>
          <cell r="K258">
            <v>3017</v>
          </cell>
          <cell r="S258">
            <v>2933</v>
          </cell>
          <cell r="U258">
            <v>0.05</v>
          </cell>
          <cell r="V258" t="str">
            <v>고케</v>
          </cell>
          <cell r="W258">
            <v>3.1199999999999999E-2</v>
          </cell>
        </row>
        <row r="259">
          <cell r="A259">
            <v>259</v>
          </cell>
          <cell r="C259" t="str">
            <v>고압케이블</v>
          </cell>
          <cell r="D259" t="str">
            <v>6.9KV CV30sq/1C</v>
          </cell>
          <cell r="E259" t="str">
            <v>m</v>
          </cell>
          <cell r="H259">
            <v>799</v>
          </cell>
          <cell r="I259">
            <v>3394</v>
          </cell>
          <cell r="J259">
            <v>851</v>
          </cell>
          <cell r="S259">
            <v>3394</v>
          </cell>
          <cell r="U259">
            <v>0.05</v>
          </cell>
          <cell r="V259" t="str">
            <v>고케</v>
          </cell>
          <cell r="W259">
            <v>3.5999999999999997E-2</v>
          </cell>
        </row>
        <row r="260">
          <cell r="A260">
            <v>260</v>
          </cell>
          <cell r="C260" t="str">
            <v>고압케이블</v>
          </cell>
          <cell r="D260" t="str">
            <v>6.9KV CV38sq/1C</v>
          </cell>
          <cell r="E260" t="str">
            <v>m</v>
          </cell>
          <cell r="H260">
            <v>799</v>
          </cell>
          <cell r="I260">
            <v>4106</v>
          </cell>
          <cell r="J260">
            <v>851</v>
          </cell>
          <cell r="K260">
            <v>4223</v>
          </cell>
          <cell r="S260">
            <v>4106</v>
          </cell>
          <cell r="U260">
            <v>0.05</v>
          </cell>
          <cell r="V260" t="str">
            <v>고케</v>
          </cell>
          <cell r="W260">
            <v>4.3199999999999995E-2</v>
          </cell>
        </row>
        <row r="261">
          <cell r="A261">
            <v>261</v>
          </cell>
          <cell r="C261" t="str">
            <v>고압케이블</v>
          </cell>
          <cell r="D261" t="str">
            <v>6.9KV CV50sq/1C</v>
          </cell>
          <cell r="E261" t="str">
            <v>m</v>
          </cell>
          <cell r="H261">
            <v>799</v>
          </cell>
          <cell r="I261">
            <v>5162</v>
          </cell>
          <cell r="J261">
            <v>851</v>
          </cell>
          <cell r="S261">
            <v>5162</v>
          </cell>
          <cell r="U261">
            <v>0.05</v>
          </cell>
          <cell r="V261" t="str">
            <v>고케</v>
          </cell>
          <cell r="W261">
            <v>5.1599999999999993E-2</v>
          </cell>
        </row>
        <row r="262">
          <cell r="A262">
            <v>262</v>
          </cell>
          <cell r="C262" t="str">
            <v>고압케이블</v>
          </cell>
          <cell r="D262" t="str">
            <v>6.9KV CV60sq/1C</v>
          </cell>
          <cell r="E262" t="str">
            <v>m</v>
          </cell>
          <cell r="H262">
            <v>799</v>
          </cell>
          <cell r="I262">
            <v>5463</v>
          </cell>
          <cell r="J262">
            <v>851</v>
          </cell>
          <cell r="K262">
            <v>5619</v>
          </cell>
          <cell r="S262">
            <v>5463</v>
          </cell>
          <cell r="U262">
            <v>0.05</v>
          </cell>
          <cell r="V262" t="str">
            <v>고케</v>
          </cell>
          <cell r="W262">
            <v>5.8799999999999998E-2</v>
          </cell>
        </row>
        <row r="263">
          <cell r="A263">
            <v>263</v>
          </cell>
          <cell r="C263" t="str">
            <v>고압케이블</v>
          </cell>
          <cell r="D263" t="str">
            <v>6.9KV CV80sq/1C</v>
          </cell>
          <cell r="E263" t="str">
            <v>m</v>
          </cell>
          <cell r="H263">
            <v>799</v>
          </cell>
          <cell r="I263">
            <v>6037</v>
          </cell>
          <cell r="J263">
            <v>851</v>
          </cell>
          <cell r="S263">
            <v>6037</v>
          </cell>
          <cell r="U263">
            <v>0.05</v>
          </cell>
          <cell r="V263" t="str">
            <v>고케</v>
          </cell>
          <cell r="W263">
            <v>7.1999999999999995E-2</v>
          </cell>
        </row>
        <row r="264">
          <cell r="A264">
            <v>264</v>
          </cell>
          <cell r="C264" t="str">
            <v>고압케이블</v>
          </cell>
          <cell r="D264" t="str">
            <v>6.9KV CV100sq/1C</v>
          </cell>
          <cell r="E264" t="str">
            <v>m</v>
          </cell>
          <cell r="H264">
            <v>799</v>
          </cell>
          <cell r="I264">
            <v>6610</v>
          </cell>
          <cell r="J264">
            <v>851</v>
          </cell>
          <cell r="K264">
            <v>6799</v>
          </cell>
          <cell r="S264">
            <v>6610</v>
          </cell>
          <cell r="U264">
            <v>0.05</v>
          </cell>
          <cell r="V264" t="str">
            <v>고케</v>
          </cell>
          <cell r="W264">
            <v>8.5199999999999984E-2</v>
          </cell>
        </row>
        <row r="265">
          <cell r="A265">
            <v>265</v>
          </cell>
          <cell r="C265" t="str">
            <v>고압케이블</v>
          </cell>
          <cell r="D265" t="str">
            <v>6.9KV CV125sq/1C</v>
          </cell>
          <cell r="E265" t="str">
            <v>m</v>
          </cell>
          <cell r="H265">
            <v>799</v>
          </cell>
          <cell r="I265">
            <v>7796</v>
          </cell>
          <cell r="J265">
            <v>851</v>
          </cell>
          <cell r="S265">
            <v>7796</v>
          </cell>
          <cell r="U265">
            <v>0.05</v>
          </cell>
          <cell r="V265" t="str">
            <v>고케</v>
          </cell>
          <cell r="W265">
            <v>0.1008</v>
          </cell>
        </row>
        <row r="266">
          <cell r="A266">
            <v>266</v>
          </cell>
          <cell r="C266" t="str">
            <v>고압케이블</v>
          </cell>
          <cell r="D266" t="str">
            <v>6.9KV CV150sq/1C</v>
          </cell>
          <cell r="E266" t="str">
            <v>m</v>
          </cell>
          <cell r="H266">
            <v>799</v>
          </cell>
          <cell r="I266">
            <v>10327</v>
          </cell>
          <cell r="J266">
            <v>851</v>
          </cell>
          <cell r="K266">
            <v>10622</v>
          </cell>
          <cell r="S266">
            <v>10327</v>
          </cell>
          <cell r="U266">
            <v>0.05</v>
          </cell>
          <cell r="V266" t="str">
            <v>고케</v>
          </cell>
          <cell r="W266">
            <v>0.1164</v>
          </cell>
        </row>
        <row r="267">
          <cell r="A267">
            <v>267</v>
          </cell>
          <cell r="C267" t="str">
            <v>고압케이블</v>
          </cell>
          <cell r="D267" t="str">
            <v>6.9KV CV200sq/1C</v>
          </cell>
          <cell r="E267" t="str">
            <v>m</v>
          </cell>
          <cell r="H267">
            <v>799</v>
          </cell>
          <cell r="I267">
            <v>12964</v>
          </cell>
          <cell r="J267">
            <v>851</v>
          </cell>
          <cell r="K267">
            <v>13334</v>
          </cell>
          <cell r="S267">
            <v>12964</v>
          </cell>
          <cell r="U267">
            <v>0.05</v>
          </cell>
          <cell r="V267" t="str">
            <v>고케</v>
          </cell>
          <cell r="W267">
            <v>0.1404</v>
          </cell>
        </row>
        <row r="268">
          <cell r="A268">
            <v>268</v>
          </cell>
          <cell r="C268" t="str">
            <v>고압케이블</v>
          </cell>
          <cell r="D268" t="str">
            <v>6.9KV CV250sq/1C</v>
          </cell>
          <cell r="E268" t="str">
            <v>m</v>
          </cell>
          <cell r="H268">
            <v>799</v>
          </cell>
          <cell r="I268">
            <v>15498</v>
          </cell>
          <cell r="J268">
            <v>851</v>
          </cell>
          <cell r="K268">
            <v>15940</v>
          </cell>
          <cell r="S268">
            <v>15498</v>
          </cell>
          <cell r="U268">
            <v>0.05</v>
          </cell>
          <cell r="V268" t="str">
            <v>고케</v>
          </cell>
          <cell r="W268">
            <v>0.17039999999999997</v>
          </cell>
        </row>
        <row r="269">
          <cell r="A269">
            <v>269</v>
          </cell>
          <cell r="S269" t="str">
            <v/>
          </cell>
        </row>
        <row r="270">
          <cell r="A270">
            <v>270</v>
          </cell>
          <cell r="S270" t="str">
            <v/>
          </cell>
        </row>
        <row r="271">
          <cell r="A271">
            <v>271</v>
          </cell>
          <cell r="C271" t="str">
            <v>고압케이블</v>
          </cell>
          <cell r="D271" t="str">
            <v>6.9KV CV8sq/3C</v>
          </cell>
          <cell r="E271" t="str">
            <v>m</v>
          </cell>
          <cell r="H271">
            <v>799</v>
          </cell>
          <cell r="I271">
            <v>6505</v>
          </cell>
          <cell r="J271">
            <v>851</v>
          </cell>
          <cell r="K271">
            <v>6691</v>
          </cell>
          <cell r="S271">
            <v>6505</v>
          </cell>
          <cell r="U271">
            <v>0.05</v>
          </cell>
          <cell r="V271" t="str">
            <v>고케</v>
          </cell>
          <cell r="W271">
            <v>3.3599999999999998E-2</v>
          </cell>
        </row>
        <row r="272">
          <cell r="A272">
            <v>272</v>
          </cell>
          <cell r="C272" t="str">
            <v>고압케이블</v>
          </cell>
          <cell r="D272" t="str">
            <v>6.9KV CV14sq/3C</v>
          </cell>
          <cell r="E272" t="str">
            <v>m</v>
          </cell>
          <cell r="H272">
            <v>799</v>
          </cell>
          <cell r="I272">
            <v>8435</v>
          </cell>
          <cell r="J272">
            <v>851</v>
          </cell>
          <cell r="K272">
            <v>8676</v>
          </cell>
          <cell r="S272">
            <v>8435</v>
          </cell>
          <cell r="U272">
            <v>0.05</v>
          </cell>
          <cell r="V272" t="str">
            <v>고케</v>
          </cell>
          <cell r="W272">
            <v>4.8000000000000001E-2</v>
          </cell>
        </row>
        <row r="273">
          <cell r="A273">
            <v>273</v>
          </cell>
          <cell r="C273" t="str">
            <v>고압케이블</v>
          </cell>
          <cell r="D273" t="str">
            <v>6.9KV CV22sq/3C</v>
          </cell>
          <cell r="E273" t="str">
            <v>m</v>
          </cell>
          <cell r="H273">
            <v>799</v>
          </cell>
          <cell r="I273">
            <v>9996</v>
          </cell>
          <cell r="J273">
            <v>852</v>
          </cell>
          <cell r="K273">
            <v>10281</v>
          </cell>
          <cell r="S273">
            <v>9996</v>
          </cell>
          <cell r="U273">
            <v>0.05</v>
          </cell>
          <cell r="V273" t="str">
            <v>고케</v>
          </cell>
          <cell r="W273">
            <v>6.2399999999999997E-2</v>
          </cell>
        </row>
        <row r="274">
          <cell r="A274">
            <v>274</v>
          </cell>
          <cell r="C274" t="str">
            <v>고압케이블</v>
          </cell>
          <cell r="D274" t="str">
            <v>6.9KV CV30sq/3C</v>
          </cell>
          <cell r="E274" t="str">
            <v>m</v>
          </cell>
          <cell r="H274">
            <v>799</v>
          </cell>
          <cell r="I274">
            <v>11108</v>
          </cell>
          <cell r="J274">
            <v>852</v>
          </cell>
          <cell r="S274">
            <v>11108</v>
          </cell>
          <cell r="U274">
            <v>0.05</v>
          </cell>
          <cell r="V274" t="str">
            <v>고케</v>
          </cell>
          <cell r="W274">
            <v>7.1999999999999995E-2</v>
          </cell>
        </row>
        <row r="275">
          <cell r="A275">
            <v>275</v>
          </cell>
          <cell r="C275" t="str">
            <v>고압케이블</v>
          </cell>
          <cell r="D275" t="str">
            <v>6.9KV CV38sq/3C</v>
          </cell>
          <cell r="E275" t="str">
            <v>m</v>
          </cell>
          <cell r="H275">
            <v>799</v>
          </cell>
          <cell r="I275">
            <v>12693</v>
          </cell>
          <cell r="J275">
            <v>852</v>
          </cell>
          <cell r="K275">
            <v>13056</v>
          </cell>
          <cell r="S275">
            <v>12693</v>
          </cell>
          <cell r="U275">
            <v>0.05</v>
          </cell>
          <cell r="V275" t="str">
            <v>고케</v>
          </cell>
          <cell r="W275">
            <v>8.6399999999999991E-2</v>
          </cell>
        </row>
        <row r="276">
          <cell r="A276">
            <v>276</v>
          </cell>
          <cell r="C276" t="str">
            <v>고압케이블</v>
          </cell>
          <cell r="D276" t="str">
            <v>6.9KV CV50sq/3C</v>
          </cell>
          <cell r="E276" t="str">
            <v>m</v>
          </cell>
          <cell r="H276">
            <v>799</v>
          </cell>
          <cell r="I276">
            <v>14159</v>
          </cell>
          <cell r="J276">
            <v>852</v>
          </cell>
          <cell r="S276">
            <v>14159</v>
          </cell>
          <cell r="U276">
            <v>0.05</v>
          </cell>
          <cell r="V276" t="str">
            <v>고케</v>
          </cell>
          <cell r="W276">
            <v>0.10319999999999999</v>
          </cell>
        </row>
        <row r="277">
          <cell r="A277">
            <v>277</v>
          </cell>
          <cell r="C277" t="str">
            <v>고압케이블</v>
          </cell>
          <cell r="D277" t="str">
            <v>6.9KV CV60sq/3C</v>
          </cell>
          <cell r="E277" t="str">
            <v>m</v>
          </cell>
          <cell r="H277">
            <v>799</v>
          </cell>
          <cell r="I277">
            <v>14914</v>
          </cell>
          <cell r="J277">
            <v>852</v>
          </cell>
          <cell r="K277">
            <v>15340</v>
          </cell>
          <cell r="S277">
            <v>14914</v>
          </cell>
          <cell r="U277">
            <v>0.05</v>
          </cell>
          <cell r="V277" t="str">
            <v>고케</v>
          </cell>
          <cell r="W277">
            <v>0.1176</v>
          </cell>
        </row>
        <row r="278">
          <cell r="A278">
            <v>278</v>
          </cell>
          <cell r="C278" t="str">
            <v>고압케이블</v>
          </cell>
          <cell r="D278" t="str">
            <v>6.9KV CV80sq/3C</v>
          </cell>
          <cell r="E278" t="str">
            <v>m</v>
          </cell>
          <cell r="H278">
            <v>799</v>
          </cell>
          <cell r="I278">
            <v>18345</v>
          </cell>
          <cell r="J278">
            <v>852</v>
          </cell>
          <cell r="S278">
            <v>18345</v>
          </cell>
          <cell r="U278">
            <v>0.05</v>
          </cell>
          <cell r="V278" t="str">
            <v>고케</v>
          </cell>
          <cell r="W278">
            <v>0.14399999999999999</v>
          </cell>
        </row>
        <row r="279">
          <cell r="A279">
            <v>279</v>
          </cell>
          <cell r="C279" t="str">
            <v>고압케이블</v>
          </cell>
          <cell r="D279" t="str">
            <v>6.9KV CV100sq/3C</v>
          </cell>
          <cell r="E279" t="str">
            <v>m</v>
          </cell>
          <cell r="H279">
            <v>799</v>
          </cell>
          <cell r="I279">
            <v>21448</v>
          </cell>
          <cell r="J279">
            <v>852</v>
          </cell>
          <cell r="K279">
            <v>22061</v>
          </cell>
          <cell r="S279">
            <v>21448</v>
          </cell>
          <cell r="U279">
            <v>0.05</v>
          </cell>
          <cell r="V279" t="str">
            <v>고케</v>
          </cell>
          <cell r="W279">
            <v>0.17039999999999997</v>
          </cell>
        </row>
        <row r="280">
          <cell r="A280">
            <v>280</v>
          </cell>
          <cell r="C280" t="str">
            <v>고압케이블</v>
          </cell>
          <cell r="D280" t="str">
            <v>6.9KV CV125sq/3C</v>
          </cell>
          <cell r="E280" t="str">
            <v>m</v>
          </cell>
          <cell r="H280">
            <v>799</v>
          </cell>
          <cell r="I280">
            <v>24633</v>
          </cell>
          <cell r="J280">
            <v>852</v>
          </cell>
          <cell r="S280">
            <v>24633</v>
          </cell>
          <cell r="U280">
            <v>0.05</v>
          </cell>
          <cell r="V280" t="str">
            <v>고케</v>
          </cell>
          <cell r="W280">
            <v>0.2016</v>
          </cell>
        </row>
        <row r="281">
          <cell r="A281">
            <v>281</v>
          </cell>
          <cell r="C281" t="str">
            <v>고압케이블</v>
          </cell>
          <cell r="D281" t="str">
            <v>6.9KV CV150sq/3C</v>
          </cell>
          <cell r="E281" t="str">
            <v>m</v>
          </cell>
          <cell r="H281">
            <v>799</v>
          </cell>
          <cell r="I281">
            <v>28881</v>
          </cell>
          <cell r="J281">
            <v>852</v>
          </cell>
          <cell r="K281">
            <v>29706</v>
          </cell>
          <cell r="S281">
            <v>28881</v>
          </cell>
          <cell r="U281">
            <v>0.05</v>
          </cell>
          <cell r="V281" t="str">
            <v>고케</v>
          </cell>
          <cell r="W281">
            <v>0.23280000000000001</v>
          </cell>
        </row>
        <row r="282">
          <cell r="A282">
            <v>282</v>
          </cell>
          <cell r="C282" t="str">
            <v>고압케이블</v>
          </cell>
          <cell r="D282" t="str">
            <v>6.9KV CV200sq/3C</v>
          </cell>
          <cell r="E282" t="str">
            <v>m</v>
          </cell>
          <cell r="H282">
            <v>799</v>
          </cell>
          <cell r="I282">
            <v>35813</v>
          </cell>
          <cell r="J282">
            <v>852</v>
          </cell>
          <cell r="K282">
            <v>36836</v>
          </cell>
          <cell r="S282">
            <v>35813</v>
          </cell>
          <cell r="U282">
            <v>0.05</v>
          </cell>
          <cell r="V282" t="str">
            <v>고케</v>
          </cell>
          <cell r="W282">
            <v>0.28079999999999999</v>
          </cell>
        </row>
        <row r="283">
          <cell r="A283">
            <v>283</v>
          </cell>
          <cell r="C283" t="str">
            <v>고압케이블</v>
          </cell>
          <cell r="D283" t="str">
            <v>6.9KV CV250sq/3C</v>
          </cell>
          <cell r="E283" t="str">
            <v>m</v>
          </cell>
          <cell r="H283">
            <v>799</v>
          </cell>
          <cell r="I283">
            <v>48389</v>
          </cell>
          <cell r="J283">
            <v>852</v>
          </cell>
          <cell r="K283">
            <v>49771</v>
          </cell>
          <cell r="S283">
            <v>48389</v>
          </cell>
          <cell r="U283">
            <v>0.05</v>
          </cell>
          <cell r="V283" t="str">
            <v>고케</v>
          </cell>
          <cell r="W283">
            <v>0.34079999999999994</v>
          </cell>
        </row>
        <row r="284">
          <cell r="A284">
            <v>284</v>
          </cell>
          <cell r="S284" t="str">
            <v/>
          </cell>
        </row>
        <row r="285">
          <cell r="A285">
            <v>285</v>
          </cell>
          <cell r="S285" t="str">
            <v/>
          </cell>
        </row>
        <row r="286">
          <cell r="A286">
            <v>286</v>
          </cell>
          <cell r="B286" t="str">
            <v>옥외</v>
          </cell>
          <cell r="C286" t="str">
            <v>고압케이블</v>
          </cell>
          <cell r="D286" t="str">
            <v>6.9KV CV8sq/1C</v>
          </cell>
          <cell r="E286" t="str">
            <v>m</v>
          </cell>
          <cell r="H286">
            <v>799</v>
          </cell>
          <cell r="I286">
            <v>1890</v>
          </cell>
          <cell r="J286">
            <v>851</v>
          </cell>
          <cell r="K286">
            <v>1944</v>
          </cell>
          <cell r="S286">
            <v>1890</v>
          </cell>
          <cell r="U286">
            <v>0.03</v>
          </cell>
          <cell r="V286" t="str">
            <v>고케</v>
          </cell>
          <cell r="W286">
            <v>1.6799999999999999E-2</v>
          </cell>
        </row>
        <row r="287">
          <cell r="A287">
            <v>287</v>
          </cell>
          <cell r="B287" t="str">
            <v>옥외</v>
          </cell>
          <cell r="C287" t="str">
            <v>고압케이블</v>
          </cell>
          <cell r="D287" t="str">
            <v>6.9KV CV14sq/1C</v>
          </cell>
          <cell r="E287" t="str">
            <v>m</v>
          </cell>
          <cell r="H287">
            <v>799</v>
          </cell>
          <cell r="I287">
            <v>2506</v>
          </cell>
          <cell r="J287">
            <v>851</v>
          </cell>
          <cell r="K287">
            <v>2577</v>
          </cell>
          <cell r="S287">
            <v>2506</v>
          </cell>
          <cell r="U287">
            <v>0.03</v>
          </cell>
          <cell r="V287" t="str">
            <v>고케</v>
          </cell>
          <cell r="W287">
            <v>2.4E-2</v>
          </cell>
        </row>
        <row r="288">
          <cell r="A288">
            <v>288</v>
          </cell>
          <cell r="B288" t="str">
            <v>옥외</v>
          </cell>
          <cell r="C288" t="str">
            <v>고압케이블</v>
          </cell>
          <cell r="D288" t="str">
            <v>6.9KV CV22sq/1C</v>
          </cell>
          <cell r="E288" t="str">
            <v>m</v>
          </cell>
          <cell r="H288">
            <v>799</v>
          </cell>
          <cell r="I288">
            <v>2933</v>
          </cell>
          <cell r="J288">
            <v>851</v>
          </cell>
          <cell r="K288">
            <v>3017</v>
          </cell>
          <cell r="S288">
            <v>2933</v>
          </cell>
          <cell r="U288">
            <v>0.03</v>
          </cell>
          <cell r="V288" t="str">
            <v>고케</v>
          </cell>
          <cell r="W288">
            <v>3.1199999999999999E-2</v>
          </cell>
        </row>
        <row r="289">
          <cell r="A289">
            <v>289</v>
          </cell>
          <cell r="B289" t="str">
            <v>옥외</v>
          </cell>
          <cell r="C289" t="str">
            <v>고압케이블</v>
          </cell>
          <cell r="D289" t="str">
            <v>6.9KV CV30sq/1C</v>
          </cell>
          <cell r="E289" t="str">
            <v>m</v>
          </cell>
          <cell r="H289">
            <v>799</v>
          </cell>
          <cell r="I289">
            <v>3394</v>
          </cell>
          <cell r="J289">
            <v>851</v>
          </cell>
          <cell r="S289">
            <v>3394</v>
          </cell>
          <cell r="U289">
            <v>0.03</v>
          </cell>
          <cell r="V289" t="str">
            <v>고케</v>
          </cell>
          <cell r="W289">
            <v>3.5999999999999997E-2</v>
          </cell>
        </row>
        <row r="290">
          <cell r="A290">
            <v>290</v>
          </cell>
          <cell r="B290" t="str">
            <v>옥외</v>
          </cell>
          <cell r="C290" t="str">
            <v>고압케이블</v>
          </cell>
          <cell r="D290" t="str">
            <v>6.9KV CV38sq/1C</v>
          </cell>
          <cell r="E290" t="str">
            <v>m</v>
          </cell>
          <cell r="H290">
            <v>799</v>
          </cell>
          <cell r="I290">
            <v>4106</v>
          </cell>
          <cell r="J290">
            <v>851</v>
          </cell>
          <cell r="K290">
            <v>4223</v>
          </cell>
          <cell r="S290">
            <v>4106</v>
          </cell>
          <cell r="U290">
            <v>0.03</v>
          </cell>
          <cell r="V290" t="str">
            <v>고케</v>
          </cell>
          <cell r="W290">
            <v>4.3199999999999995E-2</v>
          </cell>
        </row>
        <row r="291">
          <cell r="A291">
            <v>291</v>
          </cell>
          <cell r="B291" t="str">
            <v>옥외</v>
          </cell>
          <cell r="C291" t="str">
            <v>고압케이블</v>
          </cell>
          <cell r="D291" t="str">
            <v>6.9KV CV50sq/1C</v>
          </cell>
          <cell r="E291" t="str">
            <v>m</v>
          </cell>
          <cell r="H291">
            <v>799</v>
          </cell>
          <cell r="I291">
            <v>5162</v>
          </cell>
          <cell r="J291">
            <v>851</v>
          </cell>
          <cell r="S291">
            <v>5162</v>
          </cell>
          <cell r="U291">
            <v>0.03</v>
          </cell>
          <cell r="V291" t="str">
            <v>고케</v>
          </cell>
          <cell r="W291">
            <v>5.1599999999999993E-2</v>
          </cell>
        </row>
        <row r="292">
          <cell r="A292">
            <v>292</v>
          </cell>
          <cell r="B292" t="str">
            <v>옥외</v>
          </cell>
          <cell r="C292" t="str">
            <v>고압케이블</v>
          </cell>
          <cell r="D292" t="str">
            <v>6.9KV CV60sq/1C</v>
          </cell>
          <cell r="E292" t="str">
            <v>m</v>
          </cell>
          <cell r="H292">
            <v>799</v>
          </cell>
          <cell r="I292">
            <v>5463</v>
          </cell>
          <cell r="J292">
            <v>851</v>
          </cell>
          <cell r="K292">
            <v>5619</v>
          </cell>
          <cell r="S292">
            <v>5463</v>
          </cell>
          <cell r="U292">
            <v>0.03</v>
          </cell>
          <cell r="V292" t="str">
            <v>고케</v>
          </cell>
          <cell r="W292">
            <v>5.8799999999999998E-2</v>
          </cell>
        </row>
        <row r="293">
          <cell r="A293">
            <v>293</v>
          </cell>
          <cell r="B293" t="str">
            <v>옥외</v>
          </cell>
          <cell r="C293" t="str">
            <v>고압케이블</v>
          </cell>
          <cell r="D293" t="str">
            <v>6.9KV CV80sq/1C</v>
          </cell>
          <cell r="E293" t="str">
            <v>m</v>
          </cell>
          <cell r="H293">
            <v>799</v>
          </cell>
          <cell r="I293">
            <v>6037</v>
          </cell>
          <cell r="J293">
            <v>851</v>
          </cell>
          <cell r="S293">
            <v>6037</v>
          </cell>
          <cell r="U293">
            <v>0.03</v>
          </cell>
          <cell r="V293" t="str">
            <v>고케</v>
          </cell>
          <cell r="W293">
            <v>7.1999999999999995E-2</v>
          </cell>
        </row>
        <row r="294">
          <cell r="A294">
            <v>294</v>
          </cell>
          <cell r="B294" t="str">
            <v>옥외</v>
          </cell>
          <cell r="C294" t="str">
            <v>고압케이블</v>
          </cell>
          <cell r="D294" t="str">
            <v>6.9KV CV100sq/1C</v>
          </cell>
          <cell r="E294" t="str">
            <v>m</v>
          </cell>
          <cell r="H294">
            <v>799</v>
          </cell>
          <cell r="I294">
            <v>6610</v>
          </cell>
          <cell r="J294">
            <v>851</v>
          </cell>
          <cell r="K294">
            <v>6799</v>
          </cell>
          <cell r="S294">
            <v>6610</v>
          </cell>
          <cell r="U294">
            <v>0.03</v>
          </cell>
          <cell r="V294" t="str">
            <v>고케</v>
          </cell>
          <cell r="W294">
            <v>8.5199999999999984E-2</v>
          </cell>
        </row>
        <row r="295">
          <cell r="A295">
            <v>295</v>
          </cell>
          <cell r="B295" t="str">
            <v>옥외</v>
          </cell>
          <cell r="C295" t="str">
            <v>고압케이블</v>
          </cell>
          <cell r="D295" t="str">
            <v>6.9KV CV125sq/1C</v>
          </cell>
          <cell r="E295" t="str">
            <v>m</v>
          </cell>
          <cell r="H295">
            <v>799</v>
          </cell>
          <cell r="I295">
            <v>7796</v>
          </cell>
          <cell r="J295">
            <v>851</v>
          </cell>
          <cell r="S295">
            <v>7796</v>
          </cell>
          <cell r="U295">
            <v>0.03</v>
          </cell>
          <cell r="V295" t="str">
            <v>고케</v>
          </cell>
          <cell r="W295">
            <v>0.1008</v>
          </cell>
        </row>
        <row r="296">
          <cell r="A296">
            <v>296</v>
          </cell>
          <cell r="B296" t="str">
            <v>옥외</v>
          </cell>
          <cell r="C296" t="str">
            <v>고압케이블</v>
          </cell>
          <cell r="D296" t="str">
            <v>6.9KV CV150sq/1C</v>
          </cell>
          <cell r="E296" t="str">
            <v>m</v>
          </cell>
          <cell r="H296">
            <v>799</v>
          </cell>
          <cell r="I296">
            <v>10327</v>
          </cell>
          <cell r="J296">
            <v>851</v>
          </cell>
          <cell r="K296">
            <v>10622</v>
          </cell>
          <cell r="S296">
            <v>10327</v>
          </cell>
          <cell r="U296">
            <v>0.03</v>
          </cell>
          <cell r="V296" t="str">
            <v>고케</v>
          </cell>
          <cell r="W296">
            <v>0.1164</v>
          </cell>
        </row>
        <row r="297">
          <cell r="A297">
            <v>297</v>
          </cell>
          <cell r="B297" t="str">
            <v>옥외</v>
          </cell>
          <cell r="C297" t="str">
            <v>고압케이블</v>
          </cell>
          <cell r="D297" t="str">
            <v>6.9KV CV200sq/1C</v>
          </cell>
          <cell r="E297" t="str">
            <v>m</v>
          </cell>
          <cell r="H297">
            <v>799</v>
          </cell>
          <cell r="I297">
            <v>12964</v>
          </cell>
          <cell r="J297">
            <v>851</v>
          </cell>
          <cell r="K297">
            <v>13334</v>
          </cell>
          <cell r="S297">
            <v>12964</v>
          </cell>
          <cell r="U297">
            <v>0.03</v>
          </cell>
          <cell r="V297" t="str">
            <v>고케</v>
          </cell>
          <cell r="W297">
            <v>0.1404</v>
          </cell>
        </row>
        <row r="298">
          <cell r="A298">
            <v>298</v>
          </cell>
          <cell r="B298" t="str">
            <v>옥외</v>
          </cell>
          <cell r="C298" t="str">
            <v>고압케이블</v>
          </cell>
          <cell r="D298" t="str">
            <v>6.9KV CV250sq/1C</v>
          </cell>
          <cell r="E298" t="str">
            <v>m</v>
          </cell>
          <cell r="H298">
            <v>799</v>
          </cell>
          <cell r="I298">
            <v>15498</v>
          </cell>
          <cell r="J298">
            <v>851</v>
          </cell>
          <cell r="K298">
            <v>15940</v>
          </cell>
          <cell r="S298">
            <v>15498</v>
          </cell>
          <cell r="U298">
            <v>0.03</v>
          </cell>
          <cell r="V298" t="str">
            <v>고케</v>
          </cell>
          <cell r="W298">
            <v>0.17039999999999997</v>
          </cell>
        </row>
        <row r="299">
          <cell r="A299">
            <v>299</v>
          </cell>
          <cell r="S299" t="str">
            <v/>
          </cell>
        </row>
        <row r="300">
          <cell r="A300">
            <v>300</v>
          </cell>
          <cell r="S300" t="str">
            <v/>
          </cell>
        </row>
        <row r="301">
          <cell r="A301">
            <v>301</v>
          </cell>
          <cell r="B301" t="str">
            <v>옥외</v>
          </cell>
          <cell r="C301" t="str">
            <v>고압케이블</v>
          </cell>
          <cell r="D301" t="str">
            <v>6.9KV CV8sq/3C</v>
          </cell>
          <cell r="E301" t="str">
            <v>m</v>
          </cell>
          <cell r="H301">
            <v>799</v>
          </cell>
          <cell r="I301">
            <v>6505</v>
          </cell>
          <cell r="J301">
            <v>851</v>
          </cell>
          <cell r="K301">
            <v>6691</v>
          </cell>
          <cell r="S301">
            <v>6505</v>
          </cell>
          <cell r="U301">
            <v>0.03</v>
          </cell>
          <cell r="V301" t="str">
            <v>고케</v>
          </cell>
          <cell r="W301">
            <v>3.3599999999999998E-2</v>
          </cell>
        </row>
        <row r="302">
          <cell r="A302">
            <v>302</v>
          </cell>
          <cell r="B302" t="str">
            <v>옥외</v>
          </cell>
          <cell r="C302" t="str">
            <v>고압케이블</v>
          </cell>
          <cell r="D302" t="str">
            <v>6.9KV CV14sq/3C</v>
          </cell>
          <cell r="E302" t="str">
            <v>m</v>
          </cell>
          <cell r="H302">
            <v>799</v>
          </cell>
          <cell r="I302">
            <v>8435</v>
          </cell>
          <cell r="J302">
            <v>851</v>
          </cell>
          <cell r="K302">
            <v>8676</v>
          </cell>
          <cell r="S302">
            <v>8435</v>
          </cell>
          <cell r="U302">
            <v>0.03</v>
          </cell>
          <cell r="V302" t="str">
            <v>고케</v>
          </cell>
          <cell r="W302">
            <v>4.8000000000000001E-2</v>
          </cell>
        </row>
        <row r="303">
          <cell r="A303">
            <v>303</v>
          </cell>
          <cell r="B303" t="str">
            <v>옥외</v>
          </cell>
          <cell r="C303" t="str">
            <v>고압케이블</v>
          </cell>
          <cell r="D303" t="str">
            <v>6.9KV CV22sq/3C</v>
          </cell>
          <cell r="E303" t="str">
            <v>m</v>
          </cell>
          <cell r="H303">
            <v>799</v>
          </cell>
          <cell r="I303">
            <v>9996</v>
          </cell>
          <cell r="J303">
            <v>852</v>
          </cell>
          <cell r="K303">
            <v>10281</v>
          </cell>
          <cell r="S303">
            <v>9996</v>
          </cell>
          <cell r="U303">
            <v>0.03</v>
          </cell>
          <cell r="V303" t="str">
            <v>고케</v>
          </cell>
          <cell r="W303">
            <v>6.2399999999999997E-2</v>
          </cell>
        </row>
        <row r="304">
          <cell r="A304">
            <v>304</v>
          </cell>
          <cell r="B304" t="str">
            <v>옥외</v>
          </cell>
          <cell r="C304" t="str">
            <v>고압케이블</v>
          </cell>
          <cell r="D304" t="str">
            <v>6.9KV CV30sq/3C</v>
          </cell>
          <cell r="E304" t="str">
            <v>m</v>
          </cell>
          <cell r="H304">
            <v>799</v>
          </cell>
          <cell r="I304">
            <v>11108</v>
          </cell>
          <cell r="J304">
            <v>852</v>
          </cell>
          <cell r="S304">
            <v>11108</v>
          </cell>
          <cell r="U304">
            <v>0.03</v>
          </cell>
          <cell r="V304" t="str">
            <v>고케</v>
          </cell>
          <cell r="W304">
            <v>7.1999999999999995E-2</v>
          </cell>
        </row>
        <row r="305">
          <cell r="A305">
            <v>305</v>
          </cell>
          <cell r="B305" t="str">
            <v>옥외</v>
          </cell>
          <cell r="C305" t="str">
            <v>고압케이블</v>
          </cell>
          <cell r="D305" t="str">
            <v>6.9KV CV38sq/3C</v>
          </cell>
          <cell r="E305" t="str">
            <v>m</v>
          </cell>
          <cell r="H305">
            <v>799</v>
          </cell>
          <cell r="I305">
            <v>12693</v>
          </cell>
          <cell r="J305">
            <v>852</v>
          </cell>
          <cell r="K305">
            <v>13056</v>
          </cell>
          <cell r="S305">
            <v>12693</v>
          </cell>
          <cell r="U305">
            <v>0.03</v>
          </cell>
          <cell r="V305" t="str">
            <v>고케</v>
          </cell>
          <cell r="W305">
            <v>8.6399999999999991E-2</v>
          </cell>
        </row>
        <row r="306">
          <cell r="A306">
            <v>306</v>
          </cell>
          <cell r="B306" t="str">
            <v>옥외</v>
          </cell>
          <cell r="C306" t="str">
            <v>고압케이블</v>
          </cell>
          <cell r="D306" t="str">
            <v>6.9KV CV50sq/3C</v>
          </cell>
          <cell r="E306" t="str">
            <v>m</v>
          </cell>
          <cell r="H306">
            <v>799</v>
          </cell>
          <cell r="I306">
            <v>14159</v>
          </cell>
          <cell r="J306">
            <v>852</v>
          </cell>
          <cell r="S306">
            <v>14159</v>
          </cell>
          <cell r="U306">
            <v>0.03</v>
          </cell>
          <cell r="V306" t="str">
            <v>고케</v>
          </cell>
          <cell r="W306">
            <v>0.10319999999999999</v>
          </cell>
        </row>
        <row r="307">
          <cell r="A307">
            <v>307</v>
          </cell>
          <cell r="B307" t="str">
            <v>옥외</v>
          </cell>
          <cell r="C307" t="str">
            <v>고압케이블</v>
          </cell>
          <cell r="D307" t="str">
            <v>6.9KV CV60sq/3C</v>
          </cell>
          <cell r="E307" t="str">
            <v>m</v>
          </cell>
          <cell r="H307">
            <v>799</v>
          </cell>
          <cell r="I307">
            <v>14914</v>
          </cell>
          <cell r="J307">
            <v>852</v>
          </cell>
          <cell r="K307">
            <v>15340</v>
          </cell>
          <cell r="S307">
            <v>14914</v>
          </cell>
          <cell r="U307">
            <v>0.03</v>
          </cell>
          <cell r="V307" t="str">
            <v>고케</v>
          </cell>
          <cell r="W307">
            <v>0.1176</v>
          </cell>
        </row>
        <row r="308">
          <cell r="A308">
            <v>308</v>
          </cell>
          <cell r="B308" t="str">
            <v>옥외</v>
          </cell>
          <cell r="C308" t="str">
            <v>고압케이블</v>
          </cell>
          <cell r="D308" t="str">
            <v>6.9KV CV80sq/3C</v>
          </cell>
          <cell r="E308" t="str">
            <v>m</v>
          </cell>
          <cell r="H308">
            <v>799</v>
          </cell>
          <cell r="I308">
            <v>18345</v>
          </cell>
          <cell r="J308">
            <v>852</v>
          </cell>
          <cell r="S308">
            <v>18345</v>
          </cell>
          <cell r="U308">
            <v>0.03</v>
          </cell>
          <cell r="V308" t="str">
            <v>고케</v>
          </cell>
          <cell r="W308">
            <v>0.14399999999999999</v>
          </cell>
        </row>
        <row r="309">
          <cell r="A309">
            <v>309</v>
          </cell>
          <cell r="B309" t="str">
            <v>옥외</v>
          </cell>
          <cell r="C309" t="str">
            <v>고압케이블</v>
          </cell>
          <cell r="D309" t="str">
            <v>6.9KV CV100sq/3C</v>
          </cell>
          <cell r="E309" t="str">
            <v>m</v>
          </cell>
          <cell r="H309">
            <v>799</v>
          </cell>
          <cell r="I309">
            <v>21448</v>
          </cell>
          <cell r="J309">
            <v>852</v>
          </cell>
          <cell r="K309">
            <v>22061</v>
          </cell>
          <cell r="S309">
            <v>21448</v>
          </cell>
          <cell r="U309">
            <v>0.03</v>
          </cell>
          <cell r="V309" t="str">
            <v>고케</v>
          </cell>
          <cell r="W309">
            <v>0.17039999999999997</v>
          </cell>
        </row>
        <row r="310">
          <cell r="A310">
            <v>310</v>
          </cell>
          <cell r="B310" t="str">
            <v>옥외</v>
          </cell>
          <cell r="C310" t="str">
            <v>고압케이블</v>
          </cell>
          <cell r="D310" t="str">
            <v>6.9KV CV125sq/3C</v>
          </cell>
          <cell r="E310" t="str">
            <v>m</v>
          </cell>
          <cell r="H310">
            <v>799</v>
          </cell>
          <cell r="I310">
            <v>24633</v>
          </cell>
          <cell r="J310">
            <v>852</v>
          </cell>
          <cell r="S310">
            <v>24633</v>
          </cell>
          <cell r="U310">
            <v>0.03</v>
          </cell>
          <cell r="V310" t="str">
            <v>고케</v>
          </cell>
          <cell r="W310">
            <v>0.2016</v>
          </cell>
        </row>
        <row r="311">
          <cell r="A311">
            <v>311</v>
          </cell>
          <cell r="B311" t="str">
            <v>옥외</v>
          </cell>
          <cell r="C311" t="str">
            <v>고압케이블</v>
          </cell>
          <cell r="D311" t="str">
            <v>6.9KV CV150sq/3C</v>
          </cell>
          <cell r="E311" t="str">
            <v>m</v>
          </cell>
          <cell r="H311">
            <v>799</v>
          </cell>
          <cell r="I311">
            <v>28881</v>
          </cell>
          <cell r="J311">
            <v>852</v>
          </cell>
          <cell r="K311">
            <v>29706</v>
          </cell>
          <cell r="S311">
            <v>28881</v>
          </cell>
          <cell r="U311">
            <v>0.03</v>
          </cell>
          <cell r="V311" t="str">
            <v>고케</v>
          </cell>
          <cell r="W311">
            <v>0.23280000000000001</v>
          </cell>
        </row>
        <row r="312">
          <cell r="A312">
            <v>312</v>
          </cell>
          <cell r="B312" t="str">
            <v>옥외</v>
          </cell>
          <cell r="C312" t="str">
            <v>고압케이블</v>
          </cell>
          <cell r="D312" t="str">
            <v>6.9KV CV200sq/3C</v>
          </cell>
          <cell r="E312" t="str">
            <v>m</v>
          </cell>
          <cell r="H312">
            <v>799</v>
          </cell>
          <cell r="I312">
            <v>35813</v>
          </cell>
          <cell r="J312">
            <v>852</v>
          </cell>
          <cell r="K312">
            <v>36836</v>
          </cell>
          <cell r="S312">
            <v>35813</v>
          </cell>
          <cell r="U312">
            <v>0.03</v>
          </cell>
          <cell r="V312" t="str">
            <v>고케</v>
          </cell>
          <cell r="W312">
            <v>0.28079999999999999</v>
          </cell>
        </row>
        <row r="313">
          <cell r="A313">
            <v>313</v>
          </cell>
          <cell r="B313" t="str">
            <v>옥외</v>
          </cell>
          <cell r="C313" t="str">
            <v>고압케이블</v>
          </cell>
          <cell r="D313" t="str">
            <v>6.9KV CV250sq/3C</v>
          </cell>
          <cell r="E313" t="str">
            <v>m</v>
          </cell>
          <cell r="H313">
            <v>799</v>
          </cell>
          <cell r="I313">
            <v>48389</v>
          </cell>
          <cell r="J313">
            <v>852</v>
          </cell>
          <cell r="K313">
            <v>49771</v>
          </cell>
          <cell r="S313">
            <v>48389</v>
          </cell>
          <cell r="U313">
            <v>0.03</v>
          </cell>
          <cell r="V313" t="str">
            <v>고케</v>
          </cell>
          <cell r="W313">
            <v>0.34079999999999994</v>
          </cell>
        </row>
        <row r="314">
          <cell r="A314">
            <v>314</v>
          </cell>
          <cell r="S314" t="str">
            <v/>
          </cell>
        </row>
        <row r="315">
          <cell r="A315">
            <v>315</v>
          </cell>
          <cell r="S315" t="str">
            <v/>
          </cell>
        </row>
        <row r="316">
          <cell r="A316">
            <v>316</v>
          </cell>
          <cell r="C316" t="str">
            <v>저압 케이블</v>
          </cell>
          <cell r="D316" t="str">
            <v>600V EV 2.0 sq/1C</v>
          </cell>
          <cell r="E316" t="str">
            <v>m</v>
          </cell>
          <cell r="S316">
            <v>0</v>
          </cell>
          <cell r="U316">
            <v>0.05</v>
          </cell>
          <cell r="V316" t="str">
            <v>저케</v>
          </cell>
          <cell r="W316">
            <v>0.01</v>
          </cell>
        </row>
        <row r="317">
          <cell r="A317">
            <v>317</v>
          </cell>
          <cell r="C317" t="str">
            <v>저압 케이블</v>
          </cell>
          <cell r="D317" t="str">
            <v>600V EV 3.5sq/1C</v>
          </cell>
          <cell r="E317" t="str">
            <v>m</v>
          </cell>
          <cell r="S317">
            <v>0</v>
          </cell>
          <cell r="U317">
            <v>0.05</v>
          </cell>
          <cell r="V317" t="str">
            <v>저케</v>
          </cell>
          <cell r="W317">
            <v>1.0999999999999999E-2</v>
          </cell>
        </row>
        <row r="318">
          <cell r="A318">
            <v>318</v>
          </cell>
          <cell r="C318" t="str">
            <v>저압 케이블</v>
          </cell>
          <cell r="D318" t="str">
            <v>600V EV 5.5 sq/1C</v>
          </cell>
          <cell r="E318" t="str">
            <v>m</v>
          </cell>
          <cell r="S318">
            <v>0</v>
          </cell>
          <cell r="U318">
            <v>0.05</v>
          </cell>
          <cell r="V318" t="str">
            <v>저케</v>
          </cell>
          <cell r="W318">
            <v>1.2999999999999999E-2</v>
          </cell>
        </row>
        <row r="319">
          <cell r="A319">
            <v>319</v>
          </cell>
          <cell r="C319" t="str">
            <v>저압 케이블</v>
          </cell>
          <cell r="D319" t="str">
            <v>600V EV 8sq/1C</v>
          </cell>
          <cell r="E319" t="str">
            <v>m</v>
          </cell>
          <cell r="S319">
            <v>0</v>
          </cell>
          <cell r="U319">
            <v>0.05</v>
          </cell>
          <cell r="V319" t="str">
            <v>저케</v>
          </cell>
          <cell r="W319">
            <v>1.4E-2</v>
          </cell>
        </row>
        <row r="320">
          <cell r="A320">
            <v>320</v>
          </cell>
          <cell r="C320" t="str">
            <v>저압 케이블</v>
          </cell>
          <cell r="D320" t="str">
            <v>600V  EV  14sq/1C</v>
          </cell>
          <cell r="E320" t="str">
            <v>m</v>
          </cell>
          <cell r="S320">
            <v>0</v>
          </cell>
          <cell r="U320">
            <v>0.05</v>
          </cell>
          <cell r="V320" t="str">
            <v>저케</v>
          </cell>
          <cell r="W320">
            <v>0.02</v>
          </cell>
        </row>
        <row r="321">
          <cell r="A321">
            <v>321</v>
          </cell>
          <cell r="C321" t="str">
            <v>저압 케이블</v>
          </cell>
          <cell r="D321" t="str">
            <v>600V  EV 22sq/1C</v>
          </cell>
          <cell r="E321" t="str">
            <v>m</v>
          </cell>
          <cell r="S321">
            <v>0</v>
          </cell>
          <cell r="U321">
            <v>0.05</v>
          </cell>
          <cell r="V321" t="str">
            <v>저케</v>
          </cell>
          <cell r="W321">
            <v>2.5999999999999999E-2</v>
          </cell>
        </row>
        <row r="322">
          <cell r="A322">
            <v>322</v>
          </cell>
          <cell r="C322" t="str">
            <v>저압 케이블</v>
          </cell>
          <cell r="D322" t="str">
            <v>600V  EV 38sq/1C</v>
          </cell>
          <cell r="E322" t="str">
            <v>m</v>
          </cell>
          <cell r="S322">
            <v>0</v>
          </cell>
          <cell r="U322">
            <v>0.05</v>
          </cell>
          <cell r="V322" t="str">
            <v>저케</v>
          </cell>
          <cell r="W322">
            <v>3.5999999999999997E-2</v>
          </cell>
        </row>
        <row r="323">
          <cell r="A323">
            <v>323</v>
          </cell>
          <cell r="C323" t="str">
            <v>저압 케이블</v>
          </cell>
          <cell r="D323" t="str">
            <v>600V  EV 50sq/1C</v>
          </cell>
          <cell r="E323" t="str">
            <v>m</v>
          </cell>
          <cell r="S323">
            <v>0</v>
          </cell>
          <cell r="U323">
            <v>0.05</v>
          </cell>
          <cell r="V323" t="str">
            <v>저케</v>
          </cell>
          <cell r="W323">
            <v>4.2999999999999997E-2</v>
          </cell>
        </row>
        <row r="324">
          <cell r="A324">
            <v>324</v>
          </cell>
          <cell r="C324" t="str">
            <v>저압 케이블</v>
          </cell>
          <cell r="D324" t="str">
            <v>600V  EV 60sq/1C</v>
          </cell>
          <cell r="E324" t="str">
            <v>m</v>
          </cell>
          <cell r="S324">
            <v>0</v>
          </cell>
          <cell r="U324">
            <v>0.05</v>
          </cell>
          <cell r="V324" t="str">
            <v>저케</v>
          </cell>
          <cell r="W324">
            <v>4.9000000000000002E-2</v>
          </cell>
        </row>
        <row r="325">
          <cell r="A325">
            <v>325</v>
          </cell>
          <cell r="C325" t="str">
            <v>저압 케이블</v>
          </cell>
          <cell r="D325" t="str">
            <v>600V  EV 80sq/1C</v>
          </cell>
          <cell r="E325" t="str">
            <v>m</v>
          </cell>
          <cell r="S325">
            <v>0</v>
          </cell>
          <cell r="U325">
            <v>0.05</v>
          </cell>
          <cell r="V325" t="str">
            <v>저케</v>
          </cell>
          <cell r="W325">
            <v>0.06</v>
          </cell>
        </row>
        <row r="326">
          <cell r="A326">
            <v>326</v>
          </cell>
          <cell r="C326" t="str">
            <v>저압 케이블</v>
          </cell>
          <cell r="D326" t="str">
            <v>600V  EV 100sq/1C</v>
          </cell>
          <cell r="E326" t="str">
            <v>m</v>
          </cell>
          <cell r="S326">
            <v>0</v>
          </cell>
          <cell r="U326">
            <v>0.05</v>
          </cell>
          <cell r="V326" t="str">
            <v>저케</v>
          </cell>
          <cell r="W326">
            <v>7.0999999999999994E-2</v>
          </cell>
        </row>
        <row r="327">
          <cell r="A327">
            <v>327</v>
          </cell>
          <cell r="C327" t="str">
            <v>저압 케이블</v>
          </cell>
          <cell r="D327" t="str">
            <v>600V  EV 125sq/1C</v>
          </cell>
          <cell r="E327" t="str">
            <v>m</v>
          </cell>
          <cell r="S327">
            <v>0</v>
          </cell>
          <cell r="U327">
            <v>0.05</v>
          </cell>
          <cell r="V327" t="str">
            <v>저케</v>
          </cell>
          <cell r="W327">
            <v>8.4000000000000005E-2</v>
          </cell>
        </row>
        <row r="328">
          <cell r="A328">
            <v>328</v>
          </cell>
          <cell r="C328" t="str">
            <v>저압 케이블</v>
          </cell>
          <cell r="D328" t="str">
            <v>600V  EV 150sq/1C</v>
          </cell>
          <cell r="E328" t="str">
            <v>m</v>
          </cell>
          <cell r="S328">
            <v>0</v>
          </cell>
          <cell r="U328">
            <v>0.05</v>
          </cell>
          <cell r="V328" t="str">
            <v>저케</v>
          </cell>
          <cell r="W328">
            <v>9.7000000000000003E-2</v>
          </cell>
        </row>
        <row r="329">
          <cell r="A329">
            <v>329</v>
          </cell>
          <cell r="C329" t="str">
            <v>저압 케이블</v>
          </cell>
          <cell r="D329" t="str">
            <v>600V  EV 200sq/1C</v>
          </cell>
          <cell r="E329" t="str">
            <v>m</v>
          </cell>
          <cell r="S329">
            <v>0</v>
          </cell>
          <cell r="U329">
            <v>0.05</v>
          </cell>
          <cell r="V329" t="str">
            <v>저케</v>
          </cell>
          <cell r="W329">
            <v>0.11700000000000001</v>
          </cell>
        </row>
        <row r="330">
          <cell r="A330">
            <v>330</v>
          </cell>
          <cell r="C330" t="str">
            <v>저압 케이블</v>
          </cell>
          <cell r="D330" t="str">
            <v>600V  EV 250sq/1C</v>
          </cell>
          <cell r="E330" t="str">
            <v>m</v>
          </cell>
          <cell r="S330">
            <v>0</v>
          </cell>
          <cell r="U330">
            <v>0.05</v>
          </cell>
          <cell r="V330" t="str">
            <v>저케</v>
          </cell>
          <cell r="W330">
            <v>0.14199999999999999</v>
          </cell>
        </row>
        <row r="331">
          <cell r="A331">
            <v>331</v>
          </cell>
          <cell r="S331" t="str">
            <v/>
          </cell>
        </row>
        <row r="332">
          <cell r="A332">
            <v>332</v>
          </cell>
          <cell r="S332" t="str">
            <v/>
          </cell>
        </row>
        <row r="333">
          <cell r="A333">
            <v>333</v>
          </cell>
          <cell r="C333" t="str">
            <v>저압 케이블</v>
          </cell>
          <cell r="D333" t="str">
            <v>600V EV 2.0 sq/2C</v>
          </cell>
          <cell r="E333" t="str">
            <v>m</v>
          </cell>
          <cell r="S333">
            <v>0</v>
          </cell>
          <cell r="U333">
            <v>0.05</v>
          </cell>
          <cell r="V333" t="str">
            <v>저케</v>
          </cell>
          <cell r="W333">
            <v>1.3999999999999999E-2</v>
          </cell>
        </row>
        <row r="334">
          <cell r="A334">
            <v>334</v>
          </cell>
          <cell r="C334" t="str">
            <v>저압 케이블</v>
          </cell>
          <cell r="D334" t="str">
            <v>600V EV 3.5sq/2C</v>
          </cell>
          <cell r="E334" t="str">
            <v>m</v>
          </cell>
          <cell r="S334">
            <v>0</v>
          </cell>
          <cell r="U334">
            <v>0.05</v>
          </cell>
          <cell r="V334" t="str">
            <v>저케</v>
          </cell>
          <cell r="W334">
            <v>1.5399999999999999E-2</v>
          </cell>
        </row>
        <row r="335">
          <cell r="A335">
            <v>335</v>
          </cell>
          <cell r="C335" t="str">
            <v>저압 케이블</v>
          </cell>
          <cell r="D335" t="str">
            <v>600V EV 5.5 sq/2C</v>
          </cell>
          <cell r="E335" t="str">
            <v>m</v>
          </cell>
          <cell r="S335">
            <v>0</v>
          </cell>
          <cell r="U335">
            <v>0.05</v>
          </cell>
          <cell r="V335" t="str">
            <v>저케</v>
          </cell>
          <cell r="W335">
            <v>1.8199999999999997E-2</v>
          </cell>
        </row>
        <row r="336">
          <cell r="A336">
            <v>336</v>
          </cell>
          <cell r="C336" t="str">
            <v>저압 케이블</v>
          </cell>
          <cell r="D336" t="str">
            <v>600V EV 8sq/2C</v>
          </cell>
          <cell r="E336" t="str">
            <v>m</v>
          </cell>
          <cell r="S336">
            <v>0</v>
          </cell>
          <cell r="U336">
            <v>0.05</v>
          </cell>
          <cell r="V336" t="str">
            <v>저케</v>
          </cell>
          <cell r="W336">
            <v>1.9599999999999999E-2</v>
          </cell>
        </row>
        <row r="337">
          <cell r="A337">
            <v>337</v>
          </cell>
          <cell r="C337" t="str">
            <v>저압 케이블</v>
          </cell>
          <cell r="D337" t="str">
            <v>600V  EV  14sq/2C</v>
          </cell>
          <cell r="E337" t="str">
            <v>m</v>
          </cell>
          <cell r="S337">
            <v>0</v>
          </cell>
          <cell r="U337">
            <v>0.05</v>
          </cell>
          <cell r="V337" t="str">
            <v>저케</v>
          </cell>
          <cell r="W337">
            <v>2.7999999999999997E-2</v>
          </cell>
        </row>
        <row r="338">
          <cell r="A338">
            <v>338</v>
          </cell>
          <cell r="C338" t="str">
            <v>저압 케이블</v>
          </cell>
          <cell r="D338" t="str">
            <v>600V  EV 22sq/2C</v>
          </cell>
          <cell r="E338" t="str">
            <v>m</v>
          </cell>
          <cell r="S338">
            <v>0</v>
          </cell>
          <cell r="U338">
            <v>0.05</v>
          </cell>
          <cell r="V338" t="str">
            <v>저케</v>
          </cell>
          <cell r="W338">
            <v>3.6399999999999995E-2</v>
          </cell>
        </row>
        <row r="339">
          <cell r="A339">
            <v>339</v>
          </cell>
          <cell r="C339" t="str">
            <v>저압 케이블</v>
          </cell>
          <cell r="D339" t="str">
            <v>600V  EV 38sq/2C</v>
          </cell>
          <cell r="E339" t="str">
            <v>m</v>
          </cell>
          <cell r="S339">
            <v>0</v>
          </cell>
          <cell r="U339">
            <v>0.05</v>
          </cell>
          <cell r="V339" t="str">
            <v>저케</v>
          </cell>
          <cell r="W339">
            <v>5.0399999999999993E-2</v>
          </cell>
        </row>
        <row r="340">
          <cell r="A340">
            <v>340</v>
          </cell>
          <cell r="C340" t="str">
            <v>저압 케이블</v>
          </cell>
          <cell r="D340" t="str">
            <v>600V  EV 60sq/2C</v>
          </cell>
          <cell r="E340" t="str">
            <v>m</v>
          </cell>
          <cell r="S340">
            <v>0</v>
          </cell>
          <cell r="U340">
            <v>0.05</v>
          </cell>
          <cell r="V340" t="str">
            <v>저케</v>
          </cell>
          <cell r="W340">
            <v>6.8599999999999994E-2</v>
          </cell>
        </row>
        <row r="341">
          <cell r="A341">
            <v>341</v>
          </cell>
          <cell r="C341" t="str">
            <v>저압 케이블</v>
          </cell>
          <cell r="D341" t="str">
            <v>600V  EV 80sq/2C</v>
          </cell>
          <cell r="E341" t="str">
            <v>m</v>
          </cell>
          <cell r="S341">
            <v>0</v>
          </cell>
          <cell r="U341">
            <v>0.05</v>
          </cell>
          <cell r="V341" t="str">
            <v>저케</v>
          </cell>
          <cell r="W341">
            <v>8.3999999999999991E-2</v>
          </cell>
        </row>
        <row r="342">
          <cell r="A342">
            <v>342</v>
          </cell>
          <cell r="C342" t="str">
            <v>저압 케이블</v>
          </cell>
          <cell r="D342" t="str">
            <v>600V  EV 100sq/2C</v>
          </cell>
          <cell r="E342" t="str">
            <v>m</v>
          </cell>
          <cell r="S342">
            <v>0</v>
          </cell>
          <cell r="U342">
            <v>0.05</v>
          </cell>
          <cell r="V342" t="str">
            <v>저케</v>
          </cell>
          <cell r="W342">
            <v>9.9399999999999988E-2</v>
          </cell>
        </row>
        <row r="343">
          <cell r="A343">
            <v>343</v>
          </cell>
          <cell r="C343" t="str">
            <v>저압 케이블</v>
          </cell>
          <cell r="D343" t="str">
            <v>600V  EV 125sq/2C</v>
          </cell>
          <cell r="E343" t="str">
            <v>m</v>
          </cell>
          <cell r="S343">
            <v>0</v>
          </cell>
          <cell r="U343">
            <v>0.05</v>
          </cell>
          <cell r="V343" t="str">
            <v>저케</v>
          </cell>
          <cell r="W343">
            <v>0.1176</v>
          </cell>
        </row>
        <row r="344">
          <cell r="A344">
            <v>344</v>
          </cell>
          <cell r="C344" t="str">
            <v>저압 케이블</v>
          </cell>
          <cell r="D344" t="str">
            <v>600V  EV 150sq/2C</v>
          </cell>
          <cell r="E344" t="str">
            <v>m</v>
          </cell>
          <cell r="S344">
            <v>0</v>
          </cell>
          <cell r="U344">
            <v>0.05</v>
          </cell>
          <cell r="V344" t="str">
            <v>저케</v>
          </cell>
          <cell r="W344">
            <v>0.1358</v>
          </cell>
        </row>
        <row r="345">
          <cell r="A345">
            <v>345</v>
          </cell>
          <cell r="C345" t="str">
            <v>저압 케이블</v>
          </cell>
          <cell r="D345" t="str">
            <v>600V  EV 200sq/2C</v>
          </cell>
          <cell r="E345" t="str">
            <v>m</v>
          </cell>
          <cell r="S345">
            <v>0</v>
          </cell>
          <cell r="U345">
            <v>0.05</v>
          </cell>
          <cell r="V345" t="str">
            <v>저케</v>
          </cell>
          <cell r="W345">
            <v>0.1638</v>
          </cell>
        </row>
        <row r="346">
          <cell r="A346">
            <v>346</v>
          </cell>
          <cell r="C346" t="str">
            <v>저압 케이블</v>
          </cell>
          <cell r="D346" t="str">
            <v>600V  EV 250sq/2C</v>
          </cell>
          <cell r="E346" t="str">
            <v>m</v>
          </cell>
          <cell r="S346">
            <v>0</v>
          </cell>
          <cell r="U346">
            <v>0.05</v>
          </cell>
          <cell r="V346" t="str">
            <v>저케</v>
          </cell>
          <cell r="W346">
            <v>0.19879999999999998</v>
          </cell>
        </row>
        <row r="347">
          <cell r="A347">
            <v>347</v>
          </cell>
          <cell r="S347" t="str">
            <v/>
          </cell>
        </row>
        <row r="348">
          <cell r="A348">
            <v>348</v>
          </cell>
          <cell r="S348" t="str">
            <v/>
          </cell>
        </row>
        <row r="349">
          <cell r="A349">
            <v>349</v>
          </cell>
          <cell r="C349" t="str">
            <v>저압 케이블</v>
          </cell>
          <cell r="D349" t="str">
            <v>600V EV 2.0 sq/3C</v>
          </cell>
          <cell r="E349" t="str">
            <v>m</v>
          </cell>
          <cell r="S349">
            <v>0</v>
          </cell>
          <cell r="U349">
            <v>0.05</v>
          </cell>
          <cell r="V349" t="str">
            <v>저케</v>
          </cell>
          <cell r="W349">
            <v>0.02</v>
          </cell>
        </row>
        <row r="350">
          <cell r="A350">
            <v>350</v>
          </cell>
          <cell r="C350" t="str">
            <v>저압 케이블</v>
          </cell>
          <cell r="D350" t="str">
            <v>600V EV 3.5sq/3C</v>
          </cell>
          <cell r="E350" t="str">
            <v>m</v>
          </cell>
          <cell r="S350">
            <v>0</v>
          </cell>
          <cell r="U350">
            <v>0.05</v>
          </cell>
          <cell r="V350" t="str">
            <v>저케</v>
          </cell>
          <cell r="W350">
            <v>2.1999999999999999E-2</v>
          </cell>
        </row>
        <row r="351">
          <cell r="A351">
            <v>351</v>
          </cell>
          <cell r="C351" t="str">
            <v>저압 케이블</v>
          </cell>
          <cell r="D351" t="str">
            <v>600V EV 5.5 sq/3C</v>
          </cell>
          <cell r="E351" t="str">
            <v>m</v>
          </cell>
          <cell r="S351">
            <v>0</v>
          </cell>
          <cell r="U351">
            <v>0.05</v>
          </cell>
          <cell r="V351" t="str">
            <v>저케</v>
          </cell>
          <cell r="W351">
            <v>2.5999999999999999E-2</v>
          </cell>
        </row>
        <row r="352">
          <cell r="A352">
            <v>352</v>
          </cell>
          <cell r="C352" t="str">
            <v>저압 케이블</v>
          </cell>
          <cell r="D352" t="str">
            <v>600V EV 8sq/3C</v>
          </cell>
          <cell r="E352" t="str">
            <v>m</v>
          </cell>
          <cell r="S352">
            <v>0</v>
          </cell>
          <cell r="U352">
            <v>0.05</v>
          </cell>
          <cell r="V352" t="str">
            <v>저케</v>
          </cell>
          <cell r="W352">
            <v>2.8000000000000001E-2</v>
          </cell>
        </row>
        <row r="353">
          <cell r="A353">
            <v>353</v>
          </cell>
          <cell r="C353" t="str">
            <v>저압 케이블</v>
          </cell>
          <cell r="D353" t="str">
            <v>600V  EV  14sq/3C</v>
          </cell>
          <cell r="E353" t="str">
            <v>m</v>
          </cell>
          <cell r="S353">
            <v>0</v>
          </cell>
          <cell r="U353">
            <v>0.05</v>
          </cell>
          <cell r="V353" t="str">
            <v>저케</v>
          </cell>
          <cell r="W353">
            <v>0.04</v>
          </cell>
        </row>
        <row r="354">
          <cell r="A354">
            <v>354</v>
          </cell>
          <cell r="C354" t="str">
            <v>저압 케이블</v>
          </cell>
          <cell r="D354" t="str">
            <v>600V  EV 22sq/3C</v>
          </cell>
          <cell r="E354" t="str">
            <v>m</v>
          </cell>
          <cell r="S354">
            <v>0</v>
          </cell>
          <cell r="U354">
            <v>0.05</v>
          </cell>
          <cell r="V354" t="str">
            <v>저케</v>
          </cell>
          <cell r="W354">
            <v>5.1999999999999998E-2</v>
          </cell>
        </row>
        <row r="355">
          <cell r="A355">
            <v>355</v>
          </cell>
          <cell r="C355" t="str">
            <v>저압 케이블</v>
          </cell>
          <cell r="D355" t="str">
            <v>600V  EV 38sq/3C</v>
          </cell>
          <cell r="E355" t="str">
            <v>m</v>
          </cell>
          <cell r="S355">
            <v>0</v>
          </cell>
          <cell r="U355">
            <v>0.05</v>
          </cell>
          <cell r="V355" t="str">
            <v>저케</v>
          </cell>
          <cell r="W355">
            <v>7.1999999999999995E-2</v>
          </cell>
        </row>
        <row r="356">
          <cell r="A356">
            <v>356</v>
          </cell>
          <cell r="C356" t="str">
            <v>저압 케이블</v>
          </cell>
          <cell r="D356" t="str">
            <v>600V  EV 60sq/3C</v>
          </cell>
          <cell r="E356" t="str">
            <v>m</v>
          </cell>
          <cell r="S356">
            <v>0</v>
          </cell>
          <cell r="U356">
            <v>0.05</v>
          </cell>
          <cell r="V356" t="str">
            <v>저케</v>
          </cell>
          <cell r="W356">
            <v>9.8000000000000004E-2</v>
          </cell>
        </row>
        <row r="357">
          <cell r="A357">
            <v>357</v>
          </cell>
          <cell r="C357" t="str">
            <v>저압 케이블</v>
          </cell>
          <cell r="D357" t="str">
            <v>600V  EV 80sq/3C</v>
          </cell>
          <cell r="E357" t="str">
            <v>m</v>
          </cell>
          <cell r="S357">
            <v>0</v>
          </cell>
          <cell r="U357">
            <v>0.05</v>
          </cell>
          <cell r="V357" t="str">
            <v>저케</v>
          </cell>
          <cell r="W357">
            <v>0.12</v>
          </cell>
        </row>
        <row r="358">
          <cell r="A358">
            <v>358</v>
          </cell>
          <cell r="C358" t="str">
            <v>저압 케이블</v>
          </cell>
          <cell r="D358" t="str">
            <v>600V  EV 100sq/3C</v>
          </cell>
          <cell r="E358" t="str">
            <v>m</v>
          </cell>
          <cell r="S358">
            <v>0</v>
          </cell>
          <cell r="U358">
            <v>0.05</v>
          </cell>
          <cell r="V358" t="str">
            <v>저케</v>
          </cell>
          <cell r="W358">
            <v>0.14199999999999999</v>
          </cell>
        </row>
        <row r="359">
          <cell r="A359">
            <v>359</v>
          </cell>
          <cell r="C359" t="str">
            <v>저압 케이블</v>
          </cell>
          <cell r="D359" t="str">
            <v>600V  EV 125sq/3C</v>
          </cell>
          <cell r="E359" t="str">
            <v>m</v>
          </cell>
          <cell r="S359">
            <v>0</v>
          </cell>
          <cell r="U359">
            <v>0.05</v>
          </cell>
          <cell r="V359" t="str">
            <v>저케</v>
          </cell>
          <cell r="W359">
            <v>0.16800000000000001</v>
          </cell>
        </row>
        <row r="360">
          <cell r="A360">
            <v>360</v>
          </cell>
          <cell r="C360" t="str">
            <v>저압 케이블</v>
          </cell>
          <cell r="D360" t="str">
            <v>600V  EV 150sq/3C</v>
          </cell>
          <cell r="E360" t="str">
            <v>m</v>
          </cell>
          <cell r="S360">
            <v>0</v>
          </cell>
          <cell r="U360">
            <v>0.05</v>
          </cell>
          <cell r="V360" t="str">
            <v>저케</v>
          </cell>
          <cell r="W360">
            <v>0.19400000000000001</v>
          </cell>
        </row>
        <row r="361">
          <cell r="A361">
            <v>361</v>
          </cell>
          <cell r="C361" t="str">
            <v>저압 케이블</v>
          </cell>
          <cell r="D361" t="str">
            <v>600V  EV 200sq/3C</v>
          </cell>
          <cell r="E361" t="str">
            <v>m</v>
          </cell>
          <cell r="S361">
            <v>0</v>
          </cell>
          <cell r="U361">
            <v>0.05</v>
          </cell>
          <cell r="V361" t="str">
            <v>저케</v>
          </cell>
          <cell r="W361">
            <v>0.23400000000000001</v>
          </cell>
        </row>
        <row r="362">
          <cell r="A362">
            <v>362</v>
          </cell>
          <cell r="C362" t="str">
            <v>저압 케이블</v>
          </cell>
          <cell r="D362" t="str">
            <v>600V  EV 250sq/3C</v>
          </cell>
          <cell r="E362" t="str">
            <v>m</v>
          </cell>
          <cell r="S362">
            <v>0</v>
          </cell>
          <cell r="U362">
            <v>0.05</v>
          </cell>
          <cell r="V362" t="str">
            <v>저케</v>
          </cell>
          <cell r="W362">
            <v>0.28399999999999997</v>
          </cell>
        </row>
        <row r="363">
          <cell r="A363">
            <v>363</v>
          </cell>
          <cell r="S363" t="str">
            <v/>
          </cell>
        </row>
        <row r="364">
          <cell r="A364">
            <v>364</v>
          </cell>
          <cell r="S364" t="str">
            <v/>
          </cell>
        </row>
        <row r="365">
          <cell r="A365">
            <v>365</v>
          </cell>
          <cell r="C365" t="str">
            <v>저압 케이블</v>
          </cell>
          <cell r="D365" t="str">
            <v>600V EV 2.0 sq/4C</v>
          </cell>
          <cell r="E365" t="str">
            <v>m</v>
          </cell>
          <cell r="S365">
            <v>0</v>
          </cell>
          <cell r="U365">
            <v>0.05</v>
          </cell>
          <cell r="V365" t="str">
            <v>저케</v>
          </cell>
          <cell r="W365">
            <v>2.6000000000000002E-2</v>
          </cell>
        </row>
        <row r="366">
          <cell r="A366">
            <v>366</v>
          </cell>
          <cell r="C366" t="str">
            <v>저압 케이블</v>
          </cell>
          <cell r="D366" t="str">
            <v>600V EV 3.5sq/4C</v>
          </cell>
          <cell r="E366" t="str">
            <v>m</v>
          </cell>
          <cell r="S366">
            <v>0</v>
          </cell>
          <cell r="U366">
            <v>0.05</v>
          </cell>
          <cell r="V366" t="str">
            <v>저케</v>
          </cell>
          <cell r="W366">
            <v>2.86E-2</v>
          </cell>
        </row>
        <row r="367">
          <cell r="A367">
            <v>367</v>
          </cell>
          <cell r="C367" t="str">
            <v>저압 케이블</v>
          </cell>
          <cell r="D367" t="str">
            <v>600V EV 5.5 sq/4C</v>
          </cell>
          <cell r="E367" t="str">
            <v>m</v>
          </cell>
          <cell r="S367">
            <v>0</v>
          </cell>
          <cell r="U367">
            <v>0.05</v>
          </cell>
          <cell r="V367" t="str">
            <v>저케</v>
          </cell>
          <cell r="W367">
            <v>3.3799999999999997E-2</v>
          </cell>
        </row>
        <row r="368">
          <cell r="A368">
            <v>368</v>
          </cell>
          <cell r="C368" t="str">
            <v>저압 케이블</v>
          </cell>
          <cell r="D368" t="str">
            <v>600V EV 8sq/4C</v>
          </cell>
          <cell r="E368" t="str">
            <v>m</v>
          </cell>
          <cell r="S368">
            <v>0</v>
          </cell>
          <cell r="U368">
            <v>0.05</v>
          </cell>
          <cell r="V368" t="str">
            <v>저케</v>
          </cell>
          <cell r="W368">
            <v>3.6400000000000002E-2</v>
          </cell>
        </row>
        <row r="369">
          <cell r="A369">
            <v>369</v>
          </cell>
          <cell r="C369" t="str">
            <v>저압 케이블</v>
          </cell>
          <cell r="D369" t="str">
            <v>600V  EV  14sq/4C</v>
          </cell>
          <cell r="E369" t="str">
            <v>m</v>
          </cell>
          <cell r="S369">
            <v>0</v>
          </cell>
          <cell r="U369">
            <v>0.05</v>
          </cell>
          <cell r="V369" t="str">
            <v>저케</v>
          </cell>
          <cell r="W369">
            <v>5.2000000000000005E-2</v>
          </cell>
        </row>
        <row r="370">
          <cell r="A370">
            <v>370</v>
          </cell>
          <cell r="C370" t="str">
            <v>저압 케이블</v>
          </cell>
          <cell r="D370" t="str">
            <v>600V  EV 22sq/4C</v>
          </cell>
          <cell r="E370" t="str">
            <v>m</v>
          </cell>
          <cell r="S370">
            <v>0</v>
          </cell>
          <cell r="U370">
            <v>0.05</v>
          </cell>
          <cell r="V370" t="str">
            <v>저케</v>
          </cell>
          <cell r="W370">
            <v>6.7599999999999993E-2</v>
          </cell>
        </row>
        <row r="371">
          <cell r="A371">
            <v>371</v>
          </cell>
          <cell r="C371" t="str">
            <v>저압 케이블</v>
          </cell>
          <cell r="D371" t="str">
            <v>600V  EV 38sq/4C</v>
          </cell>
          <cell r="E371" t="str">
            <v>m</v>
          </cell>
          <cell r="S371">
            <v>0</v>
          </cell>
          <cell r="U371">
            <v>0.05</v>
          </cell>
          <cell r="V371" t="str">
            <v>저케</v>
          </cell>
          <cell r="W371">
            <v>9.3600000000000003E-2</v>
          </cell>
        </row>
        <row r="372">
          <cell r="A372">
            <v>372</v>
          </cell>
          <cell r="C372" t="str">
            <v>저압 케이블</v>
          </cell>
          <cell r="D372" t="str">
            <v>600V  EV 60sq/4C</v>
          </cell>
          <cell r="E372" t="str">
            <v>m</v>
          </cell>
          <cell r="S372">
            <v>0</v>
          </cell>
          <cell r="U372">
            <v>0.05</v>
          </cell>
          <cell r="V372" t="str">
            <v>저케</v>
          </cell>
          <cell r="W372">
            <v>0.12740000000000001</v>
          </cell>
        </row>
        <row r="373">
          <cell r="A373">
            <v>373</v>
          </cell>
          <cell r="C373" t="str">
            <v>저압 케이블</v>
          </cell>
          <cell r="D373" t="str">
            <v>600V  EV 80sq/4C</v>
          </cell>
          <cell r="E373" t="str">
            <v>m</v>
          </cell>
          <cell r="S373">
            <v>0</v>
          </cell>
          <cell r="U373">
            <v>0.05</v>
          </cell>
          <cell r="V373" t="str">
            <v>저케</v>
          </cell>
          <cell r="W373">
            <v>0.156</v>
          </cell>
        </row>
        <row r="374">
          <cell r="A374">
            <v>374</v>
          </cell>
          <cell r="C374" t="str">
            <v>저압 케이블</v>
          </cell>
          <cell r="D374" t="str">
            <v>600V  EV 100sq/4C</v>
          </cell>
          <cell r="E374" t="str">
            <v>m</v>
          </cell>
          <cell r="S374">
            <v>0</v>
          </cell>
          <cell r="U374">
            <v>0.05</v>
          </cell>
          <cell r="V374" t="str">
            <v>저케</v>
          </cell>
          <cell r="W374">
            <v>0.18459999999999999</v>
          </cell>
        </row>
        <row r="375">
          <cell r="A375">
            <v>375</v>
          </cell>
          <cell r="C375" t="str">
            <v>저압 케이블</v>
          </cell>
          <cell r="D375" t="str">
            <v>600V  EV 125sq/4C</v>
          </cell>
          <cell r="E375" t="str">
            <v>m</v>
          </cell>
          <cell r="S375">
            <v>0</v>
          </cell>
          <cell r="U375">
            <v>0.05</v>
          </cell>
          <cell r="V375" t="str">
            <v>저케</v>
          </cell>
          <cell r="W375">
            <v>0.21840000000000001</v>
          </cell>
        </row>
        <row r="376">
          <cell r="A376">
            <v>376</v>
          </cell>
          <cell r="C376" t="str">
            <v>저압 케이블</v>
          </cell>
          <cell r="D376" t="str">
            <v>600V  EV 150sq/4C</v>
          </cell>
          <cell r="E376" t="str">
            <v>m</v>
          </cell>
          <cell r="S376">
            <v>0</v>
          </cell>
          <cell r="U376">
            <v>0.05</v>
          </cell>
          <cell r="V376" t="str">
            <v>저케</v>
          </cell>
          <cell r="W376">
            <v>0.25220000000000004</v>
          </cell>
        </row>
        <row r="377">
          <cell r="A377">
            <v>377</v>
          </cell>
          <cell r="C377" t="str">
            <v>저압 케이블</v>
          </cell>
          <cell r="D377" t="str">
            <v>600V  EV 200sq/4C</v>
          </cell>
          <cell r="E377" t="str">
            <v>m</v>
          </cell>
          <cell r="S377">
            <v>0</v>
          </cell>
          <cell r="U377">
            <v>0.05</v>
          </cell>
          <cell r="V377" t="str">
            <v>저케</v>
          </cell>
          <cell r="W377">
            <v>0.30420000000000003</v>
          </cell>
        </row>
        <row r="378">
          <cell r="A378">
            <v>378</v>
          </cell>
          <cell r="C378" t="str">
            <v>저압 케이블</v>
          </cell>
          <cell r="D378" t="str">
            <v>600V  EV 250sq/4C</v>
          </cell>
          <cell r="E378" t="str">
            <v>m</v>
          </cell>
          <cell r="S378">
            <v>0</v>
          </cell>
          <cell r="U378">
            <v>0.05</v>
          </cell>
          <cell r="V378" t="str">
            <v>저케</v>
          </cell>
          <cell r="W378">
            <v>0.36919999999999997</v>
          </cell>
        </row>
        <row r="379">
          <cell r="A379">
            <v>379</v>
          </cell>
          <cell r="S379" t="str">
            <v/>
          </cell>
        </row>
        <row r="380">
          <cell r="A380">
            <v>380</v>
          </cell>
          <cell r="S380" t="str">
            <v/>
          </cell>
        </row>
        <row r="381">
          <cell r="A381">
            <v>381</v>
          </cell>
          <cell r="B381" t="str">
            <v>옥외</v>
          </cell>
          <cell r="C381" t="str">
            <v>저압 케이블</v>
          </cell>
          <cell r="D381" t="str">
            <v>600V EV 2.0 sq/1C</v>
          </cell>
          <cell r="E381" t="str">
            <v>m</v>
          </cell>
          <cell r="S381">
            <v>0</v>
          </cell>
          <cell r="U381">
            <v>0.03</v>
          </cell>
          <cell r="V381" t="str">
            <v>저케</v>
          </cell>
          <cell r="W381">
            <v>0.01</v>
          </cell>
        </row>
        <row r="382">
          <cell r="A382">
            <v>382</v>
          </cell>
          <cell r="B382" t="str">
            <v>옥외</v>
          </cell>
          <cell r="C382" t="str">
            <v>저압 케이블</v>
          </cell>
          <cell r="D382" t="str">
            <v>600V EV 3.5sq/1C</v>
          </cell>
          <cell r="E382" t="str">
            <v>m</v>
          </cell>
          <cell r="S382">
            <v>0</v>
          </cell>
          <cell r="U382">
            <v>0.03</v>
          </cell>
          <cell r="V382" t="str">
            <v>저케</v>
          </cell>
          <cell r="W382">
            <v>1.0999999999999999E-2</v>
          </cell>
        </row>
        <row r="383">
          <cell r="A383">
            <v>383</v>
          </cell>
          <cell r="B383" t="str">
            <v>옥외</v>
          </cell>
          <cell r="C383" t="str">
            <v>저압 케이블</v>
          </cell>
          <cell r="D383" t="str">
            <v>600V EV 5.5 sq/1C</v>
          </cell>
          <cell r="E383" t="str">
            <v>m</v>
          </cell>
          <cell r="S383">
            <v>0</v>
          </cell>
          <cell r="U383">
            <v>0.03</v>
          </cell>
          <cell r="V383" t="str">
            <v>저케</v>
          </cell>
          <cell r="W383">
            <v>1.2999999999999999E-2</v>
          </cell>
        </row>
        <row r="384">
          <cell r="A384">
            <v>384</v>
          </cell>
          <cell r="B384" t="str">
            <v>옥외</v>
          </cell>
          <cell r="C384" t="str">
            <v>저압 케이블</v>
          </cell>
          <cell r="D384" t="str">
            <v>600V EV 8sq/1C</v>
          </cell>
          <cell r="E384" t="str">
            <v>m</v>
          </cell>
          <cell r="S384">
            <v>0</v>
          </cell>
          <cell r="U384">
            <v>0.03</v>
          </cell>
          <cell r="V384" t="str">
            <v>저케</v>
          </cell>
          <cell r="W384">
            <v>1.4E-2</v>
          </cell>
        </row>
        <row r="385">
          <cell r="A385">
            <v>385</v>
          </cell>
          <cell r="B385" t="str">
            <v>옥외</v>
          </cell>
          <cell r="C385" t="str">
            <v>저압 케이블</v>
          </cell>
          <cell r="D385" t="str">
            <v>600V  EV  14sq/1C</v>
          </cell>
          <cell r="E385" t="str">
            <v>m</v>
          </cell>
          <cell r="S385">
            <v>0</v>
          </cell>
          <cell r="U385">
            <v>0.03</v>
          </cell>
          <cell r="V385" t="str">
            <v>저케</v>
          </cell>
          <cell r="W385">
            <v>0.02</v>
          </cell>
        </row>
        <row r="386">
          <cell r="A386">
            <v>386</v>
          </cell>
          <cell r="B386" t="str">
            <v>옥외</v>
          </cell>
          <cell r="C386" t="str">
            <v>저압 케이블</v>
          </cell>
          <cell r="D386" t="str">
            <v>600V  EV 22sq/1C</v>
          </cell>
          <cell r="E386" t="str">
            <v>m</v>
          </cell>
          <cell r="S386">
            <v>0</v>
          </cell>
          <cell r="U386">
            <v>0.03</v>
          </cell>
          <cell r="V386" t="str">
            <v>저케</v>
          </cell>
          <cell r="W386">
            <v>2.5999999999999999E-2</v>
          </cell>
        </row>
        <row r="387">
          <cell r="A387">
            <v>387</v>
          </cell>
          <cell r="B387" t="str">
            <v>옥외</v>
          </cell>
          <cell r="C387" t="str">
            <v>저압 케이블</v>
          </cell>
          <cell r="D387" t="str">
            <v>600V  EV 38sq/1C</v>
          </cell>
          <cell r="E387" t="str">
            <v>m</v>
          </cell>
          <cell r="S387">
            <v>0</v>
          </cell>
          <cell r="U387">
            <v>0.03</v>
          </cell>
          <cell r="V387" t="str">
            <v>저케</v>
          </cell>
          <cell r="W387">
            <v>3.5999999999999997E-2</v>
          </cell>
        </row>
        <row r="388">
          <cell r="A388">
            <v>388</v>
          </cell>
          <cell r="B388" t="str">
            <v>옥외</v>
          </cell>
          <cell r="C388" t="str">
            <v>저압 케이블</v>
          </cell>
          <cell r="D388" t="str">
            <v>600V  EV 50sq/1C</v>
          </cell>
          <cell r="E388" t="str">
            <v>m</v>
          </cell>
          <cell r="S388">
            <v>0</v>
          </cell>
          <cell r="U388">
            <v>0.03</v>
          </cell>
          <cell r="V388" t="str">
            <v>저케</v>
          </cell>
          <cell r="W388">
            <v>4.2999999999999997E-2</v>
          </cell>
        </row>
        <row r="389">
          <cell r="A389">
            <v>389</v>
          </cell>
          <cell r="B389" t="str">
            <v>옥외</v>
          </cell>
          <cell r="C389" t="str">
            <v>저압 케이블</v>
          </cell>
          <cell r="D389" t="str">
            <v>600V  EV 60sq/1C</v>
          </cell>
          <cell r="E389" t="str">
            <v>m</v>
          </cell>
          <cell r="S389">
            <v>0</v>
          </cell>
          <cell r="U389">
            <v>0.03</v>
          </cell>
          <cell r="V389" t="str">
            <v>저케</v>
          </cell>
          <cell r="W389">
            <v>4.9000000000000002E-2</v>
          </cell>
        </row>
        <row r="390">
          <cell r="A390">
            <v>390</v>
          </cell>
          <cell r="B390" t="str">
            <v>옥외</v>
          </cell>
          <cell r="C390" t="str">
            <v>저압 케이블</v>
          </cell>
          <cell r="D390" t="str">
            <v>600V  EV 80sq/1C</v>
          </cell>
          <cell r="E390" t="str">
            <v>m</v>
          </cell>
          <cell r="S390">
            <v>0</v>
          </cell>
          <cell r="U390">
            <v>0.03</v>
          </cell>
          <cell r="V390" t="str">
            <v>저케</v>
          </cell>
          <cell r="W390">
            <v>0.06</v>
          </cell>
        </row>
        <row r="391">
          <cell r="A391">
            <v>391</v>
          </cell>
          <cell r="B391" t="str">
            <v>옥외</v>
          </cell>
          <cell r="C391" t="str">
            <v>저압 케이블</v>
          </cell>
          <cell r="D391" t="str">
            <v>600V  EV 100sq/1C</v>
          </cell>
          <cell r="E391" t="str">
            <v>m</v>
          </cell>
          <cell r="S391">
            <v>0</v>
          </cell>
          <cell r="U391">
            <v>0.03</v>
          </cell>
          <cell r="V391" t="str">
            <v>저케</v>
          </cell>
          <cell r="W391">
            <v>7.0999999999999994E-2</v>
          </cell>
        </row>
        <row r="392">
          <cell r="A392">
            <v>392</v>
          </cell>
          <cell r="B392" t="str">
            <v>옥외</v>
          </cell>
          <cell r="C392" t="str">
            <v>저압 케이블</v>
          </cell>
          <cell r="D392" t="str">
            <v>600V  EV 125sq/1C</v>
          </cell>
          <cell r="E392" t="str">
            <v>m</v>
          </cell>
          <cell r="S392">
            <v>0</v>
          </cell>
          <cell r="U392">
            <v>0.03</v>
          </cell>
          <cell r="V392" t="str">
            <v>저케</v>
          </cell>
          <cell r="W392">
            <v>8.4000000000000005E-2</v>
          </cell>
        </row>
        <row r="393">
          <cell r="A393">
            <v>393</v>
          </cell>
          <cell r="B393" t="str">
            <v>옥외</v>
          </cell>
          <cell r="C393" t="str">
            <v>저압 케이블</v>
          </cell>
          <cell r="D393" t="str">
            <v>600V  EV 150sq/1C</v>
          </cell>
          <cell r="E393" t="str">
            <v>m</v>
          </cell>
          <cell r="S393">
            <v>0</v>
          </cell>
          <cell r="U393">
            <v>0.03</v>
          </cell>
          <cell r="V393" t="str">
            <v>저케</v>
          </cell>
          <cell r="W393">
            <v>9.7000000000000003E-2</v>
          </cell>
        </row>
        <row r="394">
          <cell r="A394">
            <v>394</v>
          </cell>
          <cell r="B394" t="str">
            <v>옥외</v>
          </cell>
          <cell r="C394" t="str">
            <v>저압 케이블</v>
          </cell>
          <cell r="D394" t="str">
            <v>600V  EV 200sq/1C</v>
          </cell>
          <cell r="E394" t="str">
            <v>m</v>
          </cell>
          <cell r="S394">
            <v>0</v>
          </cell>
          <cell r="U394">
            <v>0.03</v>
          </cell>
          <cell r="V394" t="str">
            <v>저케</v>
          </cell>
          <cell r="W394">
            <v>0.11700000000000001</v>
          </cell>
        </row>
        <row r="395">
          <cell r="A395">
            <v>395</v>
          </cell>
          <cell r="B395" t="str">
            <v>옥외</v>
          </cell>
          <cell r="C395" t="str">
            <v>저압 케이블</v>
          </cell>
          <cell r="D395" t="str">
            <v>600V  EV 250sq/1C</v>
          </cell>
          <cell r="E395" t="str">
            <v>m</v>
          </cell>
          <cell r="S395">
            <v>0</v>
          </cell>
          <cell r="U395">
            <v>0.03</v>
          </cell>
          <cell r="V395" t="str">
            <v>저케</v>
          </cell>
          <cell r="W395">
            <v>0.14199999999999999</v>
          </cell>
        </row>
        <row r="396">
          <cell r="A396">
            <v>396</v>
          </cell>
          <cell r="S396" t="str">
            <v/>
          </cell>
        </row>
        <row r="397">
          <cell r="A397">
            <v>397</v>
          </cell>
          <cell r="S397" t="str">
            <v/>
          </cell>
        </row>
        <row r="398">
          <cell r="A398">
            <v>398</v>
          </cell>
          <cell r="B398" t="str">
            <v>옥외</v>
          </cell>
          <cell r="C398" t="str">
            <v>저압 케이블</v>
          </cell>
          <cell r="D398" t="str">
            <v>600V EV 2.0 sq/2C</v>
          </cell>
          <cell r="E398" t="str">
            <v>m</v>
          </cell>
          <cell r="S398">
            <v>0</v>
          </cell>
          <cell r="U398">
            <v>0.03</v>
          </cell>
          <cell r="V398" t="str">
            <v>저케</v>
          </cell>
          <cell r="W398">
            <v>1.3999999999999999E-2</v>
          </cell>
        </row>
        <row r="399">
          <cell r="A399">
            <v>399</v>
          </cell>
          <cell r="B399" t="str">
            <v>옥외</v>
          </cell>
          <cell r="C399" t="str">
            <v>저압 케이블</v>
          </cell>
          <cell r="D399" t="str">
            <v>600V EV 3.5sq/2C</v>
          </cell>
          <cell r="E399" t="str">
            <v>m</v>
          </cell>
          <cell r="S399">
            <v>0</v>
          </cell>
          <cell r="U399">
            <v>0.03</v>
          </cell>
          <cell r="V399" t="str">
            <v>저케</v>
          </cell>
          <cell r="W399">
            <v>1.5399999999999999E-2</v>
          </cell>
        </row>
        <row r="400">
          <cell r="A400">
            <v>400</v>
          </cell>
          <cell r="B400" t="str">
            <v>옥외</v>
          </cell>
          <cell r="C400" t="str">
            <v>저압 케이블</v>
          </cell>
          <cell r="D400" t="str">
            <v>600V EV 5.5 sq/2C</v>
          </cell>
          <cell r="E400" t="str">
            <v>m</v>
          </cell>
          <cell r="S400">
            <v>0</v>
          </cell>
          <cell r="U400">
            <v>0.03</v>
          </cell>
          <cell r="V400" t="str">
            <v>저케</v>
          </cell>
          <cell r="W400">
            <v>1.8199999999999997E-2</v>
          </cell>
        </row>
        <row r="401">
          <cell r="A401">
            <v>401</v>
          </cell>
          <cell r="B401" t="str">
            <v>옥외</v>
          </cell>
          <cell r="C401" t="str">
            <v>저압 케이블</v>
          </cell>
          <cell r="D401" t="str">
            <v>600V EV 8sq/2C</v>
          </cell>
          <cell r="E401" t="str">
            <v>m</v>
          </cell>
          <cell r="S401">
            <v>0</v>
          </cell>
          <cell r="U401">
            <v>0.03</v>
          </cell>
          <cell r="V401" t="str">
            <v>저케</v>
          </cell>
          <cell r="W401">
            <v>1.9599999999999999E-2</v>
          </cell>
        </row>
        <row r="402">
          <cell r="A402">
            <v>402</v>
          </cell>
          <cell r="B402" t="str">
            <v>옥외</v>
          </cell>
          <cell r="C402" t="str">
            <v>저압 케이블</v>
          </cell>
          <cell r="D402" t="str">
            <v>600V  EV  14sq/2C</v>
          </cell>
          <cell r="E402" t="str">
            <v>m</v>
          </cell>
          <cell r="S402">
            <v>0</v>
          </cell>
          <cell r="U402">
            <v>0.03</v>
          </cell>
          <cell r="V402" t="str">
            <v>저케</v>
          </cell>
          <cell r="W402">
            <v>2.7999999999999997E-2</v>
          </cell>
        </row>
        <row r="403">
          <cell r="A403">
            <v>403</v>
          </cell>
          <cell r="B403" t="str">
            <v>옥외</v>
          </cell>
          <cell r="C403" t="str">
            <v>저압 케이블</v>
          </cell>
          <cell r="D403" t="str">
            <v>600V  EV 22sq/2C</v>
          </cell>
          <cell r="E403" t="str">
            <v>m</v>
          </cell>
          <cell r="S403">
            <v>0</v>
          </cell>
          <cell r="U403">
            <v>0.03</v>
          </cell>
          <cell r="V403" t="str">
            <v>저케</v>
          </cell>
          <cell r="W403">
            <v>3.6399999999999995E-2</v>
          </cell>
        </row>
        <row r="404">
          <cell r="A404">
            <v>404</v>
          </cell>
          <cell r="B404" t="str">
            <v>옥외</v>
          </cell>
          <cell r="C404" t="str">
            <v>저압 케이블</v>
          </cell>
          <cell r="D404" t="str">
            <v>600V  EV 38sq/2C</v>
          </cell>
          <cell r="E404" t="str">
            <v>m</v>
          </cell>
          <cell r="S404">
            <v>0</v>
          </cell>
          <cell r="U404">
            <v>0.03</v>
          </cell>
          <cell r="V404" t="str">
            <v>저케</v>
          </cell>
          <cell r="W404">
            <v>5.0399999999999993E-2</v>
          </cell>
        </row>
        <row r="405">
          <cell r="A405">
            <v>405</v>
          </cell>
          <cell r="B405" t="str">
            <v>옥외</v>
          </cell>
          <cell r="C405" t="str">
            <v>저압 케이블</v>
          </cell>
          <cell r="D405" t="str">
            <v>600V  EV 60sq/2C</v>
          </cell>
          <cell r="E405" t="str">
            <v>m</v>
          </cell>
          <cell r="S405">
            <v>0</v>
          </cell>
          <cell r="U405">
            <v>0.03</v>
          </cell>
          <cell r="V405" t="str">
            <v>저케</v>
          </cell>
          <cell r="W405">
            <v>6.8599999999999994E-2</v>
          </cell>
        </row>
        <row r="406">
          <cell r="A406">
            <v>406</v>
          </cell>
          <cell r="B406" t="str">
            <v>옥외</v>
          </cell>
          <cell r="C406" t="str">
            <v>저압 케이블</v>
          </cell>
          <cell r="D406" t="str">
            <v>600V  EV 80sq/2C</v>
          </cell>
          <cell r="E406" t="str">
            <v>m</v>
          </cell>
          <cell r="S406">
            <v>0</v>
          </cell>
          <cell r="U406">
            <v>0.03</v>
          </cell>
          <cell r="V406" t="str">
            <v>저케</v>
          </cell>
          <cell r="W406">
            <v>8.3999999999999991E-2</v>
          </cell>
        </row>
        <row r="407">
          <cell r="A407">
            <v>407</v>
          </cell>
          <cell r="B407" t="str">
            <v>옥외</v>
          </cell>
          <cell r="C407" t="str">
            <v>저압 케이블</v>
          </cell>
          <cell r="D407" t="str">
            <v>600V  EV 100sq/2C</v>
          </cell>
          <cell r="E407" t="str">
            <v>m</v>
          </cell>
          <cell r="S407">
            <v>0</v>
          </cell>
          <cell r="U407">
            <v>0.03</v>
          </cell>
          <cell r="V407" t="str">
            <v>저케</v>
          </cell>
          <cell r="W407">
            <v>9.9399999999999988E-2</v>
          </cell>
        </row>
        <row r="408">
          <cell r="A408">
            <v>408</v>
          </cell>
          <cell r="B408" t="str">
            <v>옥외</v>
          </cell>
          <cell r="C408" t="str">
            <v>저압 케이블</v>
          </cell>
          <cell r="D408" t="str">
            <v>600V  EV 125sq/2C</v>
          </cell>
          <cell r="E408" t="str">
            <v>m</v>
          </cell>
          <cell r="S408">
            <v>0</v>
          </cell>
          <cell r="U408">
            <v>0.03</v>
          </cell>
          <cell r="V408" t="str">
            <v>저케</v>
          </cell>
          <cell r="W408">
            <v>0.1176</v>
          </cell>
        </row>
        <row r="409">
          <cell r="A409">
            <v>409</v>
          </cell>
          <cell r="B409" t="str">
            <v>옥외</v>
          </cell>
          <cell r="C409" t="str">
            <v>저압 케이블</v>
          </cell>
          <cell r="D409" t="str">
            <v>600V  EV 150sq/2C</v>
          </cell>
          <cell r="E409" t="str">
            <v>m</v>
          </cell>
          <cell r="S409">
            <v>0</v>
          </cell>
          <cell r="U409">
            <v>0.03</v>
          </cell>
          <cell r="V409" t="str">
            <v>저케</v>
          </cell>
          <cell r="W409">
            <v>0.1358</v>
          </cell>
        </row>
        <row r="410">
          <cell r="A410">
            <v>410</v>
          </cell>
          <cell r="B410" t="str">
            <v>옥외</v>
          </cell>
          <cell r="C410" t="str">
            <v>저압 케이블</v>
          </cell>
          <cell r="D410" t="str">
            <v>600V  EV 200sq/2C</v>
          </cell>
          <cell r="E410" t="str">
            <v>m</v>
          </cell>
          <cell r="S410">
            <v>0</v>
          </cell>
          <cell r="U410">
            <v>0.03</v>
          </cell>
          <cell r="V410" t="str">
            <v>저케</v>
          </cell>
          <cell r="W410">
            <v>0.1638</v>
          </cell>
        </row>
        <row r="411">
          <cell r="A411">
            <v>411</v>
          </cell>
          <cell r="B411" t="str">
            <v>옥외</v>
          </cell>
          <cell r="C411" t="str">
            <v>저압 케이블</v>
          </cell>
          <cell r="D411" t="str">
            <v>600V  EV 250sq/2C</v>
          </cell>
          <cell r="E411" t="str">
            <v>m</v>
          </cell>
          <cell r="S411">
            <v>0</v>
          </cell>
          <cell r="U411">
            <v>0.03</v>
          </cell>
          <cell r="V411" t="str">
            <v>저케</v>
          </cell>
          <cell r="W411">
            <v>0.19879999999999998</v>
          </cell>
        </row>
        <row r="412">
          <cell r="A412">
            <v>412</v>
          </cell>
          <cell r="S412" t="str">
            <v/>
          </cell>
        </row>
        <row r="413">
          <cell r="A413">
            <v>413</v>
          </cell>
          <cell r="S413" t="str">
            <v/>
          </cell>
        </row>
        <row r="414">
          <cell r="A414">
            <v>414</v>
          </cell>
          <cell r="B414" t="str">
            <v>옥외</v>
          </cell>
          <cell r="C414" t="str">
            <v>저압 케이블</v>
          </cell>
          <cell r="D414" t="str">
            <v>600V EV 2.0 sq/3C</v>
          </cell>
          <cell r="E414" t="str">
            <v>m</v>
          </cell>
          <cell r="S414">
            <v>0</v>
          </cell>
          <cell r="U414">
            <v>0.03</v>
          </cell>
          <cell r="V414" t="str">
            <v>저케</v>
          </cell>
          <cell r="W414">
            <v>0.02</v>
          </cell>
        </row>
        <row r="415">
          <cell r="A415">
            <v>415</v>
          </cell>
          <cell r="B415" t="str">
            <v>옥외</v>
          </cell>
          <cell r="C415" t="str">
            <v>저압 케이블</v>
          </cell>
          <cell r="D415" t="str">
            <v>600V EV 3.5sq/3C</v>
          </cell>
          <cell r="E415" t="str">
            <v>m</v>
          </cell>
          <cell r="S415">
            <v>0</v>
          </cell>
          <cell r="U415">
            <v>0.03</v>
          </cell>
          <cell r="V415" t="str">
            <v>저케</v>
          </cell>
          <cell r="W415">
            <v>2.1999999999999999E-2</v>
          </cell>
        </row>
        <row r="416">
          <cell r="A416">
            <v>416</v>
          </cell>
          <cell r="B416" t="str">
            <v>옥외</v>
          </cell>
          <cell r="C416" t="str">
            <v>저압 케이블</v>
          </cell>
          <cell r="D416" t="str">
            <v>600V EV 5.5 sq/3C</v>
          </cell>
          <cell r="E416" t="str">
            <v>m</v>
          </cell>
          <cell r="S416">
            <v>0</v>
          </cell>
          <cell r="U416">
            <v>0.03</v>
          </cell>
          <cell r="V416" t="str">
            <v>저케</v>
          </cell>
          <cell r="W416">
            <v>2.5999999999999999E-2</v>
          </cell>
        </row>
        <row r="417">
          <cell r="A417">
            <v>417</v>
          </cell>
          <cell r="B417" t="str">
            <v>옥외</v>
          </cell>
          <cell r="C417" t="str">
            <v>저압 케이블</v>
          </cell>
          <cell r="D417" t="str">
            <v>600V EV 8sq/3C</v>
          </cell>
          <cell r="E417" t="str">
            <v>m</v>
          </cell>
          <cell r="S417">
            <v>0</v>
          </cell>
          <cell r="U417">
            <v>0.03</v>
          </cell>
          <cell r="V417" t="str">
            <v>저케</v>
          </cell>
          <cell r="W417">
            <v>2.8000000000000001E-2</v>
          </cell>
        </row>
        <row r="418">
          <cell r="A418">
            <v>418</v>
          </cell>
          <cell r="B418" t="str">
            <v>옥외</v>
          </cell>
          <cell r="C418" t="str">
            <v>저압 케이블</v>
          </cell>
          <cell r="D418" t="str">
            <v>600V  EV  14sq/3C</v>
          </cell>
          <cell r="E418" t="str">
            <v>m</v>
          </cell>
          <cell r="S418">
            <v>0</v>
          </cell>
          <cell r="U418">
            <v>0.03</v>
          </cell>
          <cell r="V418" t="str">
            <v>저케</v>
          </cell>
          <cell r="W418">
            <v>0.04</v>
          </cell>
        </row>
        <row r="419">
          <cell r="A419">
            <v>419</v>
          </cell>
          <cell r="B419" t="str">
            <v>옥외</v>
          </cell>
          <cell r="C419" t="str">
            <v>저압 케이블</v>
          </cell>
          <cell r="D419" t="str">
            <v>600V  EV 22sq/3C</v>
          </cell>
          <cell r="E419" t="str">
            <v>m</v>
          </cell>
          <cell r="S419">
            <v>0</v>
          </cell>
          <cell r="U419">
            <v>0.03</v>
          </cell>
          <cell r="V419" t="str">
            <v>저케</v>
          </cell>
          <cell r="W419">
            <v>5.1999999999999998E-2</v>
          </cell>
        </row>
        <row r="420">
          <cell r="A420">
            <v>420</v>
          </cell>
          <cell r="B420" t="str">
            <v>옥외</v>
          </cell>
          <cell r="C420" t="str">
            <v>저압 케이블</v>
          </cell>
          <cell r="D420" t="str">
            <v>600V  EV 38sq/3C</v>
          </cell>
          <cell r="E420" t="str">
            <v>m</v>
          </cell>
          <cell r="S420">
            <v>0</v>
          </cell>
          <cell r="U420">
            <v>0.03</v>
          </cell>
          <cell r="V420" t="str">
            <v>저케</v>
          </cell>
          <cell r="W420">
            <v>7.1999999999999995E-2</v>
          </cell>
        </row>
        <row r="421">
          <cell r="A421">
            <v>421</v>
          </cell>
          <cell r="B421" t="str">
            <v>옥외</v>
          </cell>
          <cell r="C421" t="str">
            <v>저압 케이블</v>
          </cell>
          <cell r="D421" t="str">
            <v>600V  EV 60sq/3C</v>
          </cell>
          <cell r="E421" t="str">
            <v>m</v>
          </cell>
          <cell r="S421">
            <v>0</v>
          </cell>
          <cell r="U421">
            <v>0.03</v>
          </cell>
          <cell r="V421" t="str">
            <v>저케</v>
          </cell>
          <cell r="W421">
            <v>9.8000000000000004E-2</v>
          </cell>
        </row>
        <row r="422">
          <cell r="A422">
            <v>422</v>
          </cell>
          <cell r="B422" t="str">
            <v>옥외</v>
          </cell>
          <cell r="C422" t="str">
            <v>저압 케이블</v>
          </cell>
          <cell r="D422" t="str">
            <v>600V  EV 80sq/3C</v>
          </cell>
          <cell r="E422" t="str">
            <v>m</v>
          </cell>
          <cell r="S422">
            <v>0</v>
          </cell>
          <cell r="U422">
            <v>0.03</v>
          </cell>
          <cell r="V422" t="str">
            <v>저케</v>
          </cell>
          <cell r="W422">
            <v>0.12</v>
          </cell>
        </row>
        <row r="423">
          <cell r="A423">
            <v>423</v>
          </cell>
          <cell r="B423" t="str">
            <v>옥외</v>
          </cell>
          <cell r="C423" t="str">
            <v>저압 케이블</v>
          </cell>
          <cell r="D423" t="str">
            <v>600V  EV 100sq/3C</v>
          </cell>
          <cell r="E423" t="str">
            <v>m</v>
          </cell>
          <cell r="S423">
            <v>0</v>
          </cell>
          <cell r="U423">
            <v>0.03</v>
          </cell>
          <cell r="V423" t="str">
            <v>저케</v>
          </cell>
          <cell r="W423">
            <v>0.14199999999999999</v>
          </cell>
        </row>
        <row r="424">
          <cell r="A424">
            <v>424</v>
          </cell>
          <cell r="B424" t="str">
            <v>옥외</v>
          </cell>
          <cell r="C424" t="str">
            <v>저압 케이블</v>
          </cell>
          <cell r="D424" t="str">
            <v>600V  EV 125sq/3C</v>
          </cell>
          <cell r="E424" t="str">
            <v>m</v>
          </cell>
          <cell r="S424">
            <v>0</v>
          </cell>
          <cell r="U424">
            <v>0.03</v>
          </cell>
          <cell r="V424" t="str">
            <v>저케</v>
          </cell>
          <cell r="W424">
            <v>0.16800000000000001</v>
          </cell>
        </row>
        <row r="425">
          <cell r="A425">
            <v>425</v>
          </cell>
          <cell r="B425" t="str">
            <v>옥외</v>
          </cell>
          <cell r="C425" t="str">
            <v>저압 케이블</v>
          </cell>
          <cell r="D425" t="str">
            <v>600V  EV 150sq/3C</v>
          </cell>
          <cell r="E425" t="str">
            <v>m</v>
          </cell>
          <cell r="S425">
            <v>0</v>
          </cell>
          <cell r="U425">
            <v>0.03</v>
          </cell>
          <cell r="V425" t="str">
            <v>저케</v>
          </cell>
          <cell r="W425">
            <v>0.19400000000000001</v>
          </cell>
        </row>
        <row r="426">
          <cell r="A426">
            <v>426</v>
          </cell>
          <cell r="B426" t="str">
            <v>옥외</v>
          </cell>
          <cell r="C426" t="str">
            <v>저압 케이블</v>
          </cell>
          <cell r="D426" t="str">
            <v>600V  EV 200sq/3C</v>
          </cell>
          <cell r="E426" t="str">
            <v>m</v>
          </cell>
          <cell r="S426">
            <v>0</v>
          </cell>
          <cell r="U426">
            <v>0.03</v>
          </cell>
          <cell r="V426" t="str">
            <v>저케</v>
          </cell>
          <cell r="W426">
            <v>0.23400000000000001</v>
          </cell>
        </row>
        <row r="427">
          <cell r="A427">
            <v>427</v>
          </cell>
          <cell r="B427" t="str">
            <v>옥외</v>
          </cell>
          <cell r="C427" t="str">
            <v>저압 케이블</v>
          </cell>
          <cell r="D427" t="str">
            <v>600V  EV 250sq/3C</v>
          </cell>
          <cell r="E427" t="str">
            <v>m</v>
          </cell>
          <cell r="S427">
            <v>0</v>
          </cell>
          <cell r="U427">
            <v>0.03</v>
          </cell>
          <cell r="V427" t="str">
            <v>저케</v>
          </cell>
          <cell r="W427">
            <v>0.28399999999999997</v>
          </cell>
        </row>
        <row r="428">
          <cell r="A428">
            <v>428</v>
          </cell>
          <cell r="S428" t="str">
            <v/>
          </cell>
        </row>
        <row r="429">
          <cell r="A429">
            <v>429</v>
          </cell>
          <cell r="S429" t="str">
            <v/>
          </cell>
        </row>
        <row r="430">
          <cell r="A430">
            <v>430</v>
          </cell>
          <cell r="B430" t="str">
            <v>옥외</v>
          </cell>
          <cell r="C430" t="str">
            <v>저압 케이블</v>
          </cell>
          <cell r="D430" t="str">
            <v>600V EV 2.0 sq/4C</v>
          </cell>
          <cell r="E430" t="str">
            <v>m</v>
          </cell>
          <cell r="S430">
            <v>0</v>
          </cell>
          <cell r="U430">
            <v>0.03</v>
          </cell>
          <cell r="V430" t="str">
            <v>저케</v>
          </cell>
          <cell r="W430">
            <v>2.6000000000000002E-2</v>
          </cell>
        </row>
        <row r="431">
          <cell r="A431">
            <v>431</v>
          </cell>
          <cell r="B431" t="str">
            <v>옥외</v>
          </cell>
          <cell r="C431" t="str">
            <v>저압 케이블</v>
          </cell>
          <cell r="D431" t="str">
            <v>600V EV 3.5sq/4C</v>
          </cell>
          <cell r="E431" t="str">
            <v>m</v>
          </cell>
          <cell r="S431">
            <v>0</v>
          </cell>
          <cell r="U431">
            <v>0.03</v>
          </cell>
          <cell r="V431" t="str">
            <v>저케</v>
          </cell>
          <cell r="W431">
            <v>2.86E-2</v>
          </cell>
        </row>
        <row r="432">
          <cell r="A432">
            <v>432</v>
          </cell>
          <cell r="B432" t="str">
            <v>옥외</v>
          </cell>
          <cell r="C432" t="str">
            <v>저압 케이블</v>
          </cell>
          <cell r="D432" t="str">
            <v>600V EV 5.5 sq/4C</v>
          </cell>
          <cell r="E432" t="str">
            <v>m</v>
          </cell>
          <cell r="S432">
            <v>0</v>
          </cell>
          <cell r="U432">
            <v>0.03</v>
          </cell>
          <cell r="V432" t="str">
            <v>저케</v>
          </cell>
          <cell r="W432">
            <v>3.3799999999999997E-2</v>
          </cell>
        </row>
        <row r="433">
          <cell r="A433">
            <v>433</v>
          </cell>
          <cell r="B433" t="str">
            <v>옥외</v>
          </cell>
          <cell r="C433" t="str">
            <v>저압 케이블</v>
          </cell>
          <cell r="D433" t="str">
            <v>600V EV 8sq/4C</v>
          </cell>
          <cell r="E433" t="str">
            <v>m</v>
          </cell>
          <cell r="S433">
            <v>0</v>
          </cell>
          <cell r="U433">
            <v>0.03</v>
          </cell>
          <cell r="V433" t="str">
            <v>저케</v>
          </cell>
          <cell r="W433">
            <v>3.6400000000000002E-2</v>
          </cell>
        </row>
        <row r="434">
          <cell r="A434">
            <v>434</v>
          </cell>
          <cell r="B434" t="str">
            <v>옥외</v>
          </cell>
          <cell r="C434" t="str">
            <v>저압 케이블</v>
          </cell>
          <cell r="D434" t="str">
            <v>600V  EV  14sq/4C</v>
          </cell>
          <cell r="E434" t="str">
            <v>m</v>
          </cell>
          <cell r="S434">
            <v>0</v>
          </cell>
          <cell r="U434">
            <v>0.03</v>
          </cell>
          <cell r="V434" t="str">
            <v>저케</v>
          </cell>
          <cell r="W434">
            <v>5.2000000000000005E-2</v>
          </cell>
        </row>
        <row r="435">
          <cell r="A435">
            <v>435</v>
          </cell>
          <cell r="B435" t="str">
            <v>옥외</v>
          </cell>
          <cell r="C435" t="str">
            <v>저압 케이블</v>
          </cell>
          <cell r="D435" t="str">
            <v>600V  EV 22sq/4C</v>
          </cell>
          <cell r="E435" t="str">
            <v>m</v>
          </cell>
          <cell r="S435">
            <v>0</v>
          </cell>
          <cell r="U435">
            <v>0.03</v>
          </cell>
          <cell r="V435" t="str">
            <v>저케</v>
          </cell>
          <cell r="W435">
            <v>6.7599999999999993E-2</v>
          </cell>
        </row>
        <row r="436">
          <cell r="A436">
            <v>436</v>
          </cell>
          <cell r="B436" t="str">
            <v>옥외</v>
          </cell>
          <cell r="C436" t="str">
            <v>저압 케이블</v>
          </cell>
          <cell r="D436" t="str">
            <v>600V  EV 38sq/4C</v>
          </cell>
          <cell r="E436" t="str">
            <v>m</v>
          </cell>
          <cell r="S436">
            <v>0</v>
          </cell>
          <cell r="U436">
            <v>0.03</v>
          </cell>
          <cell r="V436" t="str">
            <v>저케</v>
          </cell>
          <cell r="W436">
            <v>9.3600000000000003E-2</v>
          </cell>
        </row>
        <row r="437">
          <cell r="A437">
            <v>437</v>
          </cell>
          <cell r="B437" t="str">
            <v>옥외</v>
          </cell>
          <cell r="C437" t="str">
            <v>저압 케이블</v>
          </cell>
          <cell r="D437" t="str">
            <v>600V  EV 60sq/4C</v>
          </cell>
          <cell r="E437" t="str">
            <v>m</v>
          </cell>
          <cell r="S437">
            <v>0</v>
          </cell>
          <cell r="U437">
            <v>0.03</v>
          </cell>
          <cell r="V437" t="str">
            <v>저케</v>
          </cell>
          <cell r="W437">
            <v>0.12740000000000001</v>
          </cell>
        </row>
        <row r="438">
          <cell r="A438">
            <v>438</v>
          </cell>
          <cell r="B438" t="str">
            <v>옥외</v>
          </cell>
          <cell r="C438" t="str">
            <v>저압 케이블</v>
          </cell>
          <cell r="D438" t="str">
            <v>600V  EV 80sq/4C</v>
          </cell>
          <cell r="E438" t="str">
            <v>m</v>
          </cell>
          <cell r="S438">
            <v>0</v>
          </cell>
          <cell r="U438">
            <v>0.03</v>
          </cell>
          <cell r="V438" t="str">
            <v>저케</v>
          </cell>
          <cell r="W438">
            <v>0.156</v>
          </cell>
        </row>
        <row r="439">
          <cell r="A439">
            <v>439</v>
          </cell>
          <cell r="B439" t="str">
            <v>옥외</v>
          </cell>
          <cell r="C439" t="str">
            <v>저압 케이블</v>
          </cell>
          <cell r="D439" t="str">
            <v>600V  EV 100sq/4C</v>
          </cell>
          <cell r="E439" t="str">
            <v>m</v>
          </cell>
          <cell r="S439">
            <v>0</v>
          </cell>
          <cell r="U439">
            <v>0.03</v>
          </cell>
          <cell r="V439" t="str">
            <v>저케</v>
          </cell>
          <cell r="W439">
            <v>0.18459999999999999</v>
          </cell>
        </row>
        <row r="440">
          <cell r="A440">
            <v>440</v>
          </cell>
          <cell r="B440" t="str">
            <v>옥외</v>
          </cell>
          <cell r="C440" t="str">
            <v>저압 케이블</v>
          </cell>
          <cell r="D440" t="str">
            <v>600V  EV 125sq/4C</v>
          </cell>
          <cell r="E440" t="str">
            <v>m</v>
          </cell>
          <cell r="S440">
            <v>0</v>
          </cell>
          <cell r="U440">
            <v>0.03</v>
          </cell>
          <cell r="V440" t="str">
            <v>저케</v>
          </cell>
          <cell r="W440">
            <v>0.21840000000000001</v>
          </cell>
        </row>
        <row r="441">
          <cell r="A441">
            <v>441</v>
          </cell>
          <cell r="B441" t="str">
            <v>옥외</v>
          </cell>
          <cell r="C441" t="str">
            <v>저압 케이블</v>
          </cell>
          <cell r="D441" t="str">
            <v>600V  EV 150sq/4C</v>
          </cell>
          <cell r="E441" t="str">
            <v>m</v>
          </cell>
          <cell r="S441">
            <v>0</v>
          </cell>
          <cell r="U441">
            <v>0.03</v>
          </cell>
          <cell r="V441" t="str">
            <v>저케</v>
          </cell>
          <cell r="W441">
            <v>0.25220000000000004</v>
          </cell>
        </row>
        <row r="442">
          <cell r="A442">
            <v>442</v>
          </cell>
          <cell r="B442" t="str">
            <v>옥외</v>
          </cell>
          <cell r="C442" t="str">
            <v>저압 케이블</v>
          </cell>
          <cell r="D442" t="str">
            <v>600V  EV 200sq/4C</v>
          </cell>
          <cell r="E442" t="str">
            <v>m</v>
          </cell>
          <cell r="S442">
            <v>0</v>
          </cell>
          <cell r="U442">
            <v>0.03</v>
          </cell>
          <cell r="V442" t="str">
            <v>저케</v>
          </cell>
          <cell r="W442">
            <v>0.30420000000000003</v>
          </cell>
        </row>
        <row r="443">
          <cell r="A443">
            <v>443</v>
          </cell>
          <cell r="B443" t="str">
            <v>옥외</v>
          </cell>
          <cell r="C443" t="str">
            <v>저압 케이블</v>
          </cell>
          <cell r="D443" t="str">
            <v>600V  EV 250sq/4C</v>
          </cell>
          <cell r="E443" t="str">
            <v>m</v>
          </cell>
          <cell r="S443">
            <v>0</v>
          </cell>
          <cell r="U443">
            <v>0.03</v>
          </cell>
          <cell r="V443" t="str">
            <v>저케</v>
          </cell>
          <cell r="W443">
            <v>0.36919999999999997</v>
          </cell>
        </row>
        <row r="444">
          <cell r="A444">
            <v>444</v>
          </cell>
          <cell r="S444" t="str">
            <v/>
          </cell>
        </row>
        <row r="445">
          <cell r="A445">
            <v>445</v>
          </cell>
          <cell r="S445" t="str">
            <v/>
          </cell>
        </row>
        <row r="446">
          <cell r="A446">
            <v>446</v>
          </cell>
          <cell r="C446" t="str">
            <v xml:space="preserve"> 저압 케이블</v>
          </cell>
          <cell r="D446" t="str">
            <v>600V CV 2.0 sq/1C</v>
          </cell>
          <cell r="E446" t="str">
            <v>m</v>
          </cell>
          <cell r="H446">
            <v>798</v>
          </cell>
          <cell r="I446">
            <v>201</v>
          </cell>
          <cell r="J446">
            <v>851</v>
          </cell>
          <cell r="K446">
            <v>207</v>
          </cell>
          <cell r="S446">
            <v>201</v>
          </cell>
          <cell r="U446">
            <v>0.05</v>
          </cell>
          <cell r="V446" t="str">
            <v>저케</v>
          </cell>
          <cell r="W446">
            <v>0.01</v>
          </cell>
        </row>
        <row r="447">
          <cell r="A447">
            <v>447</v>
          </cell>
          <cell r="C447" t="str">
            <v xml:space="preserve"> 저압 케이블</v>
          </cell>
          <cell r="D447" t="str">
            <v>600V CV 3.5 sq/1C</v>
          </cell>
          <cell r="E447" t="str">
            <v>m</v>
          </cell>
          <cell r="H447">
            <v>798</v>
          </cell>
          <cell r="I447">
            <v>254</v>
          </cell>
          <cell r="J447">
            <v>851</v>
          </cell>
          <cell r="K447">
            <v>261</v>
          </cell>
          <cell r="S447">
            <v>254</v>
          </cell>
          <cell r="U447">
            <v>0.05</v>
          </cell>
          <cell r="V447" t="str">
            <v>저케</v>
          </cell>
          <cell r="W447">
            <v>1.0999999999999999E-2</v>
          </cell>
        </row>
        <row r="448">
          <cell r="A448">
            <v>448</v>
          </cell>
          <cell r="C448" t="str">
            <v xml:space="preserve"> 저압 케이블</v>
          </cell>
          <cell r="D448" t="str">
            <v>600V CV 5.5 sq/1C</v>
          </cell>
          <cell r="E448" t="str">
            <v>m</v>
          </cell>
          <cell r="H448">
            <v>798</v>
          </cell>
          <cell r="I448">
            <v>368</v>
          </cell>
          <cell r="J448">
            <v>851</v>
          </cell>
          <cell r="K448">
            <v>379</v>
          </cell>
          <cell r="S448">
            <v>368</v>
          </cell>
          <cell r="U448">
            <v>0.05</v>
          </cell>
          <cell r="V448" t="str">
            <v>저케</v>
          </cell>
          <cell r="W448">
            <v>1.2999999999999999E-2</v>
          </cell>
        </row>
        <row r="449">
          <cell r="A449">
            <v>449</v>
          </cell>
          <cell r="C449" t="str">
            <v xml:space="preserve"> 저압 케이블</v>
          </cell>
          <cell r="D449" t="str">
            <v>600V CV 8sq/1C</v>
          </cell>
          <cell r="E449" t="str">
            <v>m</v>
          </cell>
          <cell r="H449">
            <v>798</v>
          </cell>
          <cell r="I449">
            <v>476</v>
          </cell>
          <cell r="J449">
            <v>851</v>
          </cell>
          <cell r="K449">
            <v>490</v>
          </cell>
          <cell r="S449">
            <v>476</v>
          </cell>
          <cell r="U449">
            <v>0.05</v>
          </cell>
          <cell r="V449" t="str">
            <v>저케</v>
          </cell>
          <cell r="W449">
            <v>1.4E-2</v>
          </cell>
        </row>
        <row r="450">
          <cell r="A450">
            <v>450</v>
          </cell>
          <cell r="C450" t="str">
            <v xml:space="preserve"> 저압 케이블</v>
          </cell>
          <cell r="D450" t="str">
            <v>600V  CV  14sq/1C</v>
          </cell>
          <cell r="E450" t="str">
            <v>m</v>
          </cell>
          <cell r="H450">
            <v>798</v>
          </cell>
          <cell r="I450">
            <v>838</v>
          </cell>
          <cell r="J450">
            <v>842</v>
          </cell>
          <cell r="K450">
            <v>862</v>
          </cell>
          <cell r="S450">
            <v>838</v>
          </cell>
          <cell r="U450">
            <v>0.05</v>
          </cell>
          <cell r="V450" t="str">
            <v>저케</v>
          </cell>
          <cell r="W450">
            <v>0.02</v>
          </cell>
        </row>
        <row r="451">
          <cell r="A451">
            <v>451</v>
          </cell>
          <cell r="C451" t="str">
            <v xml:space="preserve"> 저압 케이블</v>
          </cell>
          <cell r="D451" t="str">
            <v>600V  CV 22sq/1C</v>
          </cell>
          <cell r="E451" t="str">
            <v>m</v>
          </cell>
          <cell r="H451">
            <v>798</v>
          </cell>
          <cell r="I451">
            <v>1106</v>
          </cell>
          <cell r="J451">
            <v>851</v>
          </cell>
          <cell r="K451">
            <v>1138</v>
          </cell>
          <cell r="S451">
            <v>1106</v>
          </cell>
          <cell r="U451">
            <v>0.05</v>
          </cell>
          <cell r="V451" t="str">
            <v>저케</v>
          </cell>
          <cell r="W451">
            <v>2.5999999999999999E-2</v>
          </cell>
        </row>
        <row r="452">
          <cell r="A452">
            <v>452</v>
          </cell>
          <cell r="C452" t="str">
            <v xml:space="preserve"> 저압 케이블</v>
          </cell>
          <cell r="D452" t="str">
            <v>600V  CV 38sq/1C</v>
          </cell>
          <cell r="E452" t="str">
            <v>m</v>
          </cell>
          <cell r="H452">
            <v>798</v>
          </cell>
          <cell r="I452">
            <v>1704</v>
          </cell>
          <cell r="J452">
            <v>851</v>
          </cell>
          <cell r="K452">
            <v>1752</v>
          </cell>
          <cell r="S452">
            <v>1704</v>
          </cell>
          <cell r="U452">
            <v>0.05</v>
          </cell>
          <cell r="V452" t="str">
            <v>저케</v>
          </cell>
          <cell r="W452">
            <v>3.5999999999999997E-2</v>
          </cell>
        </row>
        <row r="453">
          <cell r="A453">
            <v>453</v>
          </cell>
          <cell r="C453" t="str">
            <v xml:space="preserve"> 저압 케이블</v>
          </cell>
          <cell r="D453" t="str">
            <v>600V  CV 60sq/1C</v>
          </cell>
          <cell r="E453" t="str">
            <v>m</v>
          </cell>
          <cell r="H453">
            <v>798</v>
          </cell>
          <cell r="I453">
            <v>2669</v>
          </cell>
          <cell r="J453">
            <v>851</v>
          </cell>
          <cell r="K453">
            <v>2745</v>
          </cell>
          <cell r="S453">
            <v>2669</v>
          </cell>
          <cell r="U453">
            <v>0.05</v>
          </cell>
          <cell r="V453" t="str">
            <v>저케</v>
          </cell>
          <cell r="W453">
            <v>4.9000000000000002E-2</v>
          </cell>
        </row>
        <row r="454">
          <cell r="A454">
            <v>454</v>
          </cell>
          <cell r="C454" t="str">
            <v xml:space="preserve"> 저압 케이블</v>
          </cell>
          <cell r="D454" t="str">
            <v>600V  CV 100sq/1C</v>
          </cell>
          <cell r="E454" t="str">
            <v>m</v>
          </cell>
          <cell r="H454">
            <v>798</v>
          </cell>
          <cell r="I454">
            <v>4357</v>
          </cell>
          <cell r="J454">
            <v>851</v>
          </cell>
          <cell r="K454">
            <v>4482</v>
          </cell>
          <cell r="S454">
            <v>4357</v>
          </cell>
          <cell r="U454">
            <v>0.05</v>
          </cell>
          <cell r="V454" t="str">
            <v>저케</v>
          </cell>
          <cell r="W454">
            <v>7.0999999999999994E-2</v>
          </cell>
        </row>
        <row r="455">
          <cell r="A455">
            <v>455</v>
          </cell>
          <cell r="C455" t="str">
            <v xml:space="preserve"> 저압 케이블</v>
          </cell>
          <cell r="D455" t="str">
            <v>600V  CV 150sq/1C</v>
          </cell>
          <cell r="E455" t="str">
            <v>m</v>
          </cell>
          <cell r="H455">
            <v>798</v>
          </cell>
          <cell r="I455">
            <v>6352</v>
          </cell>
          <cell r="J455">
            <v>851</v>
          </cell>
          <cell r="K455">
            <v>6534</v>
          </cell>
          <cell r="S455">
            <v>6352</v>
          </cell>
          <cell r="U455">
            <v>0.05</v>
          </cell>
          <cell r="V455" t="str">
            <v>저케</v>
          </cell>
          <cell r="W455">
            <v>9.7000000000000003E-2</v>
          </cell>
        </row>
        <row r="456">
          <cell r="A456">
            <v>456</v>
          </cell>
          <cell r="C456" t="str">
            <v xml:space="preserve"> 저압 케이블</v>
          </cell>
          <cell r="D456" t="str">
            <v>600V  CV 200sq/1C</v>
          </cell>
          <cell r="E456" t="str">
            <v>m</v>
          </cell>
          <cell r="H456">
            <v>798</v>
          </cell>
          <cell r="I456">
            <v>9986</v>
          </cell>
          <cell r="J456">
            <v>851</v>
          </cell>
          <cell r="K456">
            <v>10271</v>
          </cell>
          <cell r="S456">
            <v>9986</v>
          </cell>
          <cell r="U456">
            <v>0.05</v>
          </cell>
          <cell r="V456" t="str">
            <v>저케</v>
          </cell>
          <cell r="W456">
            <v>0.11700000000000001</v>
          </cell>
        </row>
        <row r="457">
          <cell r="A457">
            <v>457</v>
          </cell>
          <cell r="C457" t="str">
            <v xml:space="preserve"> 저압 케이블</v>
          </cell>
          <cell r="D457" t="str">
            <v>600V  CV 250sq/1C</v>
          </cell>
          <cell r="E457" t="str">
            <v>m</v>
          </cell>
          <cell r="H457">
            <v>798</v>
          </cell>
          <cell r="I457">
            <v>11588</v>
          </cell>
          <cell r="J457">
            <v>851</v>
          </cell>
          <cell r="K457">
            <v>11919</v>
          </cell>
          <cell r="S457">
            <v>11588</v>
          </cell>
          <cell r="U457">
            <v>0.05</v>
          </cell>
          <cell r="V457" t="str">
            <v>저케</v>
          </cell>
          <cell r="W457">
            <v>0.14199999999999999</v>
          </cell>
        </row>
        <row r="458">
          <cell r="A458">
            <v>458</v>
          </cell>
          <cell r="C458" t="str">
            <v xml:space="preserve"> 저압 케이블</v>
          </cell>
          <cell r="D458" t="str">
            <v>600V  CV 325sq/1C</v>
          </cell>
          <cell r="E458" t="str">
            <v>m</v>
          </cell>
          <cell r="H458">
            <v>798</v>
          </cell>
          <cell r="I458">
            <v>13908</v>
          </cell>
          <cell r="J458">
            <v>851</v>
          </cell>
          <cell r="K458">
            <v>14305</v>
          </cell>
          <cell r="S458">
            <v>13908</v>
          </cell>
          <cell r="U458">
            <v>0.05</v>
          </cell>
          <cell r="V458" t="str">
            <v>저케</v>
          </cell>
          <cell r="W458">
            <v>0.17199999999999999</v>
          </cell>
        </row>
        <row r="459">
          <cell r="A459">
            <v>459</v>
          </cell>
          <cell r="S459" t="str">
            <v/>
          </cell>
        </row>
        <row r="460">
          <cell r="A460">
            <v>460</v>
          </cell>
          <cell r="S460" t="str">
            <v/>
          </cell>
        </row>
        <row r="461">
          <cell r="A461">
            <v>461</v>
          </cell>
          <cell r="C461" t="str">
            <v xml:space="preserve"> 저압 케이블</v>
          </cell>
          <cell r="D461" t="str">
            <v>600V CV 2.0 sq/2C</v>
          </cell>
          <cell r="E461" t="str">
            <v>m</v>
          </cell>
          <cell r="H461">
            <v>798</v>
          </cell>
          <cell r="I461">
            <v>496</v>
          </cell>
          <cell r="J461">
            <v>851</v>
          </cell>
          <cell r="K461">
            <v>510</v>
          </cell>
          <cell r="S461">
            <v>496</v>
          </cell>
          <cell r="U461">
            <v>0.05</v>
          </cell>
          <cell r="V461" t="str">
            <v>저케</v>
          </cell>
          <cell r="W461">
            <v>1.3999999999999999E-2</v>
          </cell>
        </row>
        <row r="462">
          <cell r="A462">
            <v>462</v>
          </cell>
          <cell r="C462" t="str">
            <v xml:space="preserve"> 저압 케이블</v>
          </cell>
          <cell r="D462" t="str">
            <v>600V CV 3.5 sq/2C</v>
          </cell>
          <cell r="E462" t="str">
            <v>m</v>
          </cell>
          <cell r="H462">
            <v>798</v>
          </cell>
          <cell r="I462">
            <v>634</v>
          </cell>
          <cell r="J462">
            <v>851</v>
          </cell>
          <cell r="K462">
            <v>652</v>
          </cell>
          <cell r="S462">
            <v>634</v>
          </cell>
          <cell r="U462">
            <v>0.05</v>
          </cell>
          <cell r="V462" t="str">
            <v>저케</v>
          </cell>
          <cell r="W462">
            <v>1.6E-2</v>
          </cell>
        </row>
        <row r="463">
          <cell r="A463">
            <v>463</v>
          </cell>
          <cell r="C463" t="str">
            <v xml:space="preserve"> 저압 케이블</v>
          </cell>
          <cell r="D463" t="str">
            <v>600V CV 5.5 sq/2C</v>
          </cell>
          <cell r="E463" t="str">
            <v>m</v>
          </cell>
          <cell r="H463">
            <v>798</v>
          </cell>
          <cell r="I463">
            <v>846</v>
          </cell>
          <cell r="J463">
            <v>851</v>
          </cell>
          <cell r="K463">
            <v>870</v>
          </cell>
          <cell r="S463">
            <v>846</v>
          </cell>
          <cell r="U463">
            <v>0.05</v>
          </cell>
          <cell r="V463" t="str">
            <v>저케</v>
          </cell>
          <cell r="W463">
            <v>1.7999999999999999E-2</v>
          </cell>
        </row>
        <row r="464">
          <cell r="A464">
            <v>464</v>
          </cell>
          <cell r="C464" t="str">
            <v xml:space="preserve"> 저압 케이블</v>
          </cell>
          <cell r="D464" t="str">
            <v>600V CV 8sq/2C</v>
          </cell>
          <cell r="E464" t="str">
            <v>m</v>
          </cell>
          <cell r="H464">
            <v>798</v>
          </cell>
          <cell r="I464">
            <v>1066</v>
          </cell>
          <cell r="J464">
            <v>851</v>
          </cell>
          <cell r="K464">
            <v>1097</v>
          </cell>
          <cell r="S464">
            <v>1066</v>
          </cell>
          <cell r="U464">
            <v>0.05</v>
          </cell>
          <cell r="V464" t="str">
            <v>저케</v>
          </cell>
          <cell r="W464">
            <v>0.02</v>
          </cell>
        </row>
        <row r="465">
          <cell r="A465">
            <v>465</v>
          </cell>
          <cell r="C465" t="str">
            <v xml:space="preserve"> 저압 케이블</v>
          </cell>
          <cell r="D465" t="str">
            <v>600V  CV  14sq/2C</v>
          </cell>
          <cell r="E465" t="str">
            <v>m</v>
          </cell>
          <cell r="H465">
            <v>798</v>
          </cell>
          <cell r="I465">
            <v>1904</v>
          </cell>
          <cell r="J465">
            <v>851</v>
          </cell>
          <cell r="K465">
            <v>1959</v>
          </cell>
          <cell r="S465">
            <v>1904</v>
          </cell>
          <cell r="U465">
            <v>0.05</v>
          </cell>
          <cell r="V465" t="str">
            <v>저케</v>
          </cell>
          <cell r="W465">
            <v>2.7999999999999997E-2</v>
          </cell>
        </row>
        <row r="466">
          <cell r="A466">
            <v>466</v>
          </cell>
          <cell r="C466" t="str">
            <v xml:space="preserve"> 저압 케이블</v>
          </cell>
          <cell r="D466" t="str">
            <v>600V  CV 22sq/2C</v>
          </cell>
          <cell r="E466" t="str">
            <v>m</v>
          </cell>
          <cell r="H466">
            <v>798</v>
          </cell>
          <cell r="I466">
            <v>2520</v>
          </cell>
          <cell r="J466">
            <v>851</v>
          </cell>
          <cell r="K466">
            <v>2592</v>
          </cell>
          <cell r="S466">
            <v>2520</v>
          </cell>
          <cell r="U466">
            <v>0.05</v>
          </cell>
          <cell r="V466" t="str">
            <v>저케</v>
          </cell>
          <cell r="W466">
            <v>3.6399999999999995E-2</v>
          </cell>
        </row>
        <row r="467">
          <cell r="A467">
            <v>467</v>
          </cell>
          <cell r="C467" t="str">
            <v xml:space="preserve"> 저압 케이블</v>
          </cell>
          <cell r="D467" t="str">
            <v>600V  CV 38sq/2C</v>
          </cell>
          <cell r="E467" t="str">
            <v>m</v>
          </cell>
          <cell r="H467">
            <v>798</v>
          </cell>
          <cell r="I467">
            <v>3881</v>
          </cell>
          <cell r="J467">
            <v>851</v>
          </cell>
          <cell r="K467">
            <v>3992</v>
          </cell>
          <cell r="S467">
            <v>3881</v>
          </cell>
          <cell r="U467">
            <v>0.05</v>
          </cell>
          <cell r="V467" t="str">
            <v>저케</v>
          </cell>
          <cell r="W467">
            <v>5.0399999999999993E-2</v>
          </cell>
        </row>
        <row r="468">
          <cell r="A468">
            <v>468</v>
          </cell>
          <cell r="C468" t="str">
            <v xml:space="preserve"> 저압 케이블</v>
          </cell>
          <cell r="D468" t="str">
            <v>600V  CV 60sq/2C</v>
          </cell>
          <cell r="E468" t="str">
            <v>m</v>
          </cell>
          <cell r="H468">
            <v>798</v>
          </cell>
          <cell r="I468">
            <v>6734</v>
          </cell>
          <cell r="J468">
            <v>851</v>
          </cell>
          <cell r="K468">
            <v>6927</v>
          </cell>
          <cell r="S468">
            <v>6734</v>
          </cell>
          <cell r="U468">
            <v>0.05</v>
          </cell>
          <cell r="V468" t="str">
            <v>저케</v>
          </cell>
          <cell r="W468">
            <v>6.8599999999999994E-2</v>
          </cell>
        </row>
        <row r="469">
          <cell r="A469">
            <v>469</v>
          </cell>
          <cell r="C469" t="str">
            <v xml:space="preserve"> 저압 케이블</v>
          </cell>
          <cell r="D469" t="str">
            <v>600V  CV 100sq/2C</v>
          </cell>
          <cell r="E469" t="str">
            <v>m</v>
          </cell>
          <cell r="H469">
            <v>798</v>
          </cell>
          <cell r="I469">
            <v>10426</v>
          </cell>
          <cell r="J469">
            <v>851</v>
          </cell>
          <cell r="K469">
            <v>10724</v>
          </cell>
          <cell r="S469">
            <v>10426</v>
          </cell>
          <cell r="U469">
            <v>0.05</v>
          </cell>
          <cell r="V469" t="str">
            <v>저케</v>
          </cell>
          <cell r="W469">
            <v>9.9399999999999988E-2</v>
          </cell>
        </row>
        <row r="470">
          <cell r="A470">
            <v>470</v>
          </cell>
          <cell r="C470" t="str">
            <v xml:space="preserve"> 저압 케이블</v>
          </cell>
          <cell r="D470" t="str">
            <v>600V  CV 150sq/2C</v>
          </cell>
          <cell r="E470" t="str">
            <v>m</v>
          </cell>
          <cell r="H470">
            <v>798</v>
          </cell>
          <cell r="I470">
            <v>14173</v>
          </cell>
          <cell r="J470">
            <v>851</v>
          </cell>
          <cell r="K470">
            <v>14578</v>
          </cell>
          <cell r="S470">
            <v>14173</v>
          </cell>
          <cell r="U470">
            <v>0.05</v>
          </cell>
          <cell r="V470" t="str">
            <v>저케</v>
          </cell>
          <cell r="W470">
            <v>0.1358</v>
          </cell>
        </row>
        <row r="471">
          <cell r="A471">
            <v>471</v>
          </cell>
          <cell r="C471" t="str">
            <v xml:space="preserve"> 저압 케이블</v>
          </cell>
          <cell r="D471" t="str">
            <v>600V  CV 200sq/2C</v>
          </cell>
          <cell r="E471" t="str">
            <v>m</v>
          </cell>
          <cell r="H471">
            <v>798</v>
          </cell>
          <cell r="I471">
            <v>17848</v>
          </cell>
          <cell r="J471">
            <v>851</v>
          </cell>
          <cell r="K471">
            <v>18358</v>
          </cell>
          <cell r="S471">
            <v>17848</v>
          </cell>
          <cell r="U471">
            <v>0.05</v>
          </cell>
          <cell r="V471" t="str">
            <v>저케</v>
          </cell>
          <cell r="W471">
            <v>0.1638</v>
          </cell>
        </row>
        <row r="472">
          <cell r="A472">
            <v>472</v>
          </cell>
          <cell r="C472" t="str">
            <v xml:space="preserve"> 저압 케이블</v>
          </cell>
          <cell r="D472" t="str">
            <v>600V  CV 250sq/2C</v>
          </cell>
          <cell r="E472" t="str">
            <v>m</v>
          </cell>
          <cell r="H472">
            <v>798</v>
          </cell>
          <cell r="I472">
            <v>22675</v>
          </cell>
          <cell r="J472">
            <v>851</v>
          </cell>
          <cell r="K472">
            <v>23323</v>
          </cell>
          <cell r="S472">
            <v>22675</v>
          </cell>
          <cell r="U472">
            <v>0.05</v>
          </cell>
          <cell r="V472" t="str">
            <v>저케</v>
          </cell>
          <cell r="W472">
            <v>0.19879999999999998</v>
          </cell>
        </row>
        <row r="473">
          <cell r="A473">
            <v>473</v>
          </cell>
          <cell r="C473" t="str">
            <v xml:space="preserve"> 저압 케이블</v>
          </cell>
          <cell r="D473" t="str">
            <v>600V  CV 325sq/2C</v>
          </cell>
          <cell r="E473" t="str">
            <v>m</v>
          </cell>
          <cell r="H473">
            <v>798</v>
          </cell>
          <cell r="I473">
            <v>28015</v>
          </cell>
          <cell r="J473">
            <v>851</v>
          </cell>
          <cell r="K473">
            <v>28815</v>
          </cell>
          <cell r="S473">
            <v>28015</v>
          </cell>
          <cell r="U473">
            <v>0.05</v>
          </cell>
          <cell r="V473" t="str">
            <v>저케</v>
          </cell>
          <cell r="W473">
            <v>0.24079999999999996</v>
          </cell>
        </row>
        <row r="474">
          <cell r="A474">
            <v>474</v>
          </cell>
          <cell r="S474" t="str">
            <v/>
          </cell>
        </row>
        <row r="475">
          <cell r="A475">
            <v>475</v>
          </cell>
          <cell r="S475" t="str">
            <v/>
          </cell>
        </row>
        <row r="476">
          <cell r="A476">
            <v>476</v>
          </cell>
          <cell r="C476" t="str">
            <v xml:space="preserve"> 저압 케이블</v>
          </cell>
          <cell r="D476" t="str">
            <v>600V CV 2.0 sq/3C</v>
          </cell>
          <cell r="E476" t="str">
            <v>m</v>
          </cell>
          <cell r="H476">
            <v>798</v>
          </cell>
          <cell r="I476">
            <v>598</v>
          </cell>
          <cell r="J476">
            <v>851</v>
          </cell>
          <cell r="K476">
            <v>615</v>
          </cell>
          <cell r="S476">
            <v>598</v>
          </cell>
          <cell r="U476">
            <v>0.05</v>
          </cell>
          <cell r="V476" t="str">
            <v>저케</v>
          </cell>
          <cell r="W476">
            <v>1.9E-2</v>
          </cell>
        </row>
        <row r="477">
          <cell r="A477">
            <v>477</v>
          </cell>
          <cell r="C477" t="str">
            <v xml:space="preserve"> 저압 케이블</v>
          </cell>
          <cell r="D477" t="str">
            <v>600V CV 3.5 sq/3C</v>
          </cell>
          <cell r="E477" t="str">
            <v>m</v>
          </cell>
          <cell r="H477">
            <v>798</v>
          </cell>
          <cell r="I477">
            <v>799</v>
          </cell>
          <cell r="J477">
            <v>851</v>
          </cell>
          <cell r="K477">
            <v>821</v>
          </cell>
          <cell r="S477">
            <v>799</v>
          </cell>
          <cell r="U477">
            <v>0.05</v>
          </cell>
          <cell r="V477" t="str">
            <v>저케</v>
          </cell>
          <cell r="W477">
            <v>2.1999999999999999E-2</v>
          </cell>
        </row>
        <row r="478">
          <cell r="A478">
            <v>478</v>
          </cell>
          <cell r="C478" t="str">
            <v xml:space="preserve"> 저압 케이블</v>
          </cell>
          <cell r="D478" t="str">
            <v>600V CV 5.5 sq/3C</v>
          </cell>
          <cell r="E478" t="str">
            <v>m</v>
          </cell>
          <cell r="H478">
            <v>798</v>
          </cell>
          <cell r="I478">
            <v>1110</v>
          </cell>
          <cell r="J478">
            <v>851</v>
          </cell>
          <cell r="K478">
            <v>1142</v>
          </cell>
          <cell r="S478">
            <v>1110</v>
          </cell>
          <cell r="U478">
            <v>0.05</v>
          </cell>
          <cell r="V478" t="str">
            <v>저케</v>
          </cell>
          <cell r="W478">
            <v>2.5999999999999999E-2</v>
          </cell>
        </row>
        <row r="479">
          <cell r="A479">
            <v>479</v>
          </cell>
          <cell r="C479" t="str">
            <v xml:space="preserve"> 저압 케이블</v>
          </cell>
          <cell r="D479" t="str">
            <v>600V CV 8sq/3C</v>
          </cell>
          <cell r="E479" t="str">
            <v>m</v>
          </cell>
          <cell r="H479">
            <v>798</v>
          </cell>
          <cell r="I479">
            <v>1410</v>
          </cell>
          <cell r="J479">
            <v>851</v>
          </cell>
          <cell r="K479">
            <v>1450</v>
          </cell>
          <cell r="S479">
            <v>1410</v>
          </cell>
          <cell r="U479">
            <v>0.05</v>
          </cell>
          <cell r="V479" t="str">
            <v>저케</v>
          </cell>
          <cell r="W479">
            <v>2.9000000000000001E-2</v>
          </cell>
        </row>
        <row r="480">
          <cell r="A480">
            <v>480</v>
          </cell>
          <cell r="C480" t="str">
            <v xml:space="preserve"> 저압 케이블</v>
          </cell>
          <cell r="D480" t="str">
            <v>600V  CV  14sq/3C</v>
          </cell>
          <cell r="E480" t="str">
            <v>m</v>
          </cell>
          <cell r="H480">
            <v>798</v>
          </cell>
          <cell r="I480">
            <v>2536</v>
          </cell>
          <cell r="J480">
            <v>851</v>
          </cell>
          <cell r="K480">
            <v>2609</v>
          </cell>
          <cell r="S480">
            <v>2536</v>
          </cell>
          <cell r="U480">
            <v>0.05</v>
          </cell>
          <cell r="V480" t="str">
            <v>저케</v>
          </cell>
          <cell r="W480">
            <v>0.04</v>
          </cell>
        </row>
        <row r="481">
          <cell r="A481">
            <v>481</v>
          </cell>
          <cell r="C481" t="str">
            <v xml:space="preserve"> 저압 케이블</v>
          </cell>
          <cell r="D481" t="str">
            <v>600V  CV 22sq/3C</v>
          </cell>
          <cell r="E481" t="str">
            <v>m</v>
          </cell>
          <cell r="H481">
            <v>798</v>
          </cell>
          <cell r="I481">
            <v>3417</v>
          </cell>
          <cell r="J481">
            <v>851</v>
          </cell>
          <cell r="K481">
            <v>3515</v>
          </cell>
          <cell r="S481">
            <v>3417</v>
          </cell>
          <cell r="U481">
            <v>0.05</v>
          </cell>
          <cell r="V481" t="str">
            <v>저케</v>
          </cell>
          <cell r="W481">
            <v>5.1999999999999998E-2</v>
          </cell>
        </row>
        <row r="482">
          <cell r="A482">
            <v>482</v>
          </cell>
          <cell r="C482" t="str">
            <v xml:space="preserve"> 저압 케이블</v>
          </cell>
          <cell r="D482" t="str">
            <v>600V  CV 38sq/3C</v>
          </cell>
          <cell r="E482" t="str">
            <v>m</v>
          </cell>
          <cell r="H482">
            <v>798</v>
          </cell>
          <cell r="I482">
            <v>5508</v>
          </cell>
          <cell r="J482">
            <v>851</v>
          </cell>
          <cell r="K482">
            <v>5665</v>
          </cell>
          <cell r="S482">
            <v>5508</v>
          </cell>
          <cell r="U482">
            <v>0.05</v>
          </cell>
          <cell r="V482" t="str">
            <v>저케</v>
          </cell>
          <cell r="W482">
            <v>7.1999999999999995E-2</v>
          </cell>
        </row>
        <row r="483">
          <cell r="A483">
            <v>483</v>
          </cell>
          <cell r="C483" t="str">
            <v xml:space="preserve"> 저압 케이블</v>
          </cell>
          <cell r="D483" t="str">
            <v>600V  CV 60sq/3C</v>
          </cell>
          <cell r="E483" t="str">
            <v>m</v>
          </cell>
          <cell r="H483">
            <v>798</v>
          </cell>
          <cell r="I483">
            <v>9251</v>
          </cell>
          <cell r="J483">
            <v>851</v>
          </cell>
          <cell r="K483">
            <v>9515</v>
          </cell>
          <cell r="S483">
            <v>9251</v>
          </cell>
          <cell r="U483">
            <v>0.05</v>
          </cell>
          <cell r="V483" t="str">
            <v>저케</v>
          </cell>
          <cell r="W483">
            <v>9.8000000000000004E-2</v>
          </cell>
        </row>
        <row r="484">
          <cell r="A484">
            <v>484</v>
          </cell>
          <cell r="C484" t="str">
            <v xml:space="preserve"> 저압 케이블</v>
          </cell>
          <cell r="D484" t="str">
            <v>600V  CV 80sq/3C</v>
          </cell>
          <cell r="E484" t="str">
            <v>m</v>
          </cell>
          <cell r="H484">
            <v>798</v>
          </cell>
          <cell r="J484">
            <v>851</v>
          </cell>
          <cell r="S484">
            <v>0</v>
          </cell>
          <cell r="U484">
            <v>0.05</v>
          </cell>
          <cell r="V484" t="str">
            <v>저케</v>
          </cell>
          <cell r="W484">
            <v>0.12</v>
          </cell>
        </row>
        <row r="485">
          <cell r="A485">
            <v>485</v>
          </cell>
          <cell r="C485" t="str">
            <v xml:space="preserve"> 저압 케이블</v>
          </cell>
          <cell r="D485" t="str">
            <v>600V  CV 100sq/3C</v>
          </cell>
          <cell r="E485" t="str">
            <v>m</v>
          </cell>
          <cell r="H485">
            <v>798</v>
          </cell>
          <cell r="I485">
            <v>13881</v>
          </cell>
          <cell r="J485">
            <v>851</v>
          </cell>
          <cell r="K485">
            <v>14277</v>
          </cell>
          <cell r="S485">
            <v>13881</v>
          </cell>
          <cell r="U485">
            <v>0.05</v>
          </cell>
          <cell r="V485" t="str">
            <v>저케</v>
          </cell>
          <cell r="W485">
            <v>0.14199999999999999</v>
          </cell>
        </row>
        <row r="486">
          <cell r="A486">
            <v>486</v>
          </cell>
          <cell r="C486" t="str">
            <v xml:space="preserve"> 저압 케이블</v>
          </cell>
          <cell r="D486" t="str">
            <v>600V  CV 150sq/3C</v>
          </cell>
          <cell r="E486" t="str">
            <v>m</v>
          </cell>
          <cell r="H486">
            <v>798</v>
          </cell>
          <cell r="I486">
            <v>19594</v>
          </cell>
          <cell r="J486">
            <v>851</v>
          </cell>
          <cell r="K486">
            <v>20153</v>
          </cell>
          <cell r="S486">
            <v>19594</v>
          </cell>
          <cell r="U486">
            <v>0.05</v>
          </cell>
          <cell r="V486" t="str">
            <v>저케</v>
          </cell>
          <cell r="W486">
            <v>0.19400000000000001</v>
          </cell>
        </row>
        <row r="487">
          <cell r="A487">
            <v>487</v>
          </cell>
          <cell r="C487" t="str">
            <v xml:space="preserve"> 저압 케이블</v>
          </cell>
          <cell r="D487" t="str">
            <v>600V  CV 200sq/3C</v>
          </cell>
          <cell r="E487" t="str">
            <v>m</v>
          </cell>
          <cell r="H487">
            <v>798</v>
          </cell>
          <cell r="I487">
            <v>25958</v>
          </cell>
          <cell r="J487">
            <v>851</v>
          </cell>
          <cell r="K487">
            <v>26699</v>
          </cell>
          <cell r="S487">
            <v>25958</v>
          </cell>
          <cell r="U487">
            <v>0.05</v>
          </cell>
          <cell r="V487" t="str">
            <v>저케</v>
          </cell>
          <cell r="W487">
            <v>0.23400000000000001</v>
          </cell>
        </row>
        <row r="488">
          <cell r="A488">
            <v>488</v>
          </cell>
          <cell r="C488" t="str">
            <v xml:space="preserve"> 저압 케이블</v>
          </cell>
          <cell r="D488" t="str">
            <v>600V  CV 250sq/3C</v>
          </cell>
          <cell r="E488" t="str">
            <v>m</v>
          </cell>
          <cell r="H488">
            <v>798</v>
          </cell>
          <cell r="I488">
            <v>32741</v>
          </cell>
          <cell r="J488">
            <v>851</v>
          </cell>
          <cell r="K488">
            <v>33676</v>
          </cell>
          <cell r="S488">
            <v>32741</v>
          </cell>
          <cell r="U488">
            <v>0.05</v>
          </cell>
          <cell r="V488" t="str">
            <v>저케</v>
          </cell>
          <cell r="W488">
            <v>0.28399999999999997</v>
          </cell>
        </row>
        <row r="489">
          <cell r="A489">
            <v>489</v>
          </cell>
          <cell r="C489" t="str">
            <v xml:space="preserve"> 저압 케이블</v>
          </cell>
          <cell r="D489" t="str">
            <v>600V  CV 325sq/3C</v>
          </cell>
          <cell r="E489" t="str">
            <v>m</v>
          </cell>
          <cell r="H489">
            <v>798</v>
          </cell>
          <cell r="I489">
            <v>42038</v>
          </cell>
          <cell r="J489">
            <v>851</v>
          </cell>
          <cell r="K489">
            <v>43239</v>
          </cell>
          <cell r="S489">
            <v>42038</v>
          </cell>
          <cell r="U489">
            <v>0.05</v>
          </cell>
          <cell r="V489" t="str">
            <v>저케</v>
          </cell>
          <cell r="W489">
            <v>0.34399999999999997</v>
          </cell>
        </row>
        <row r="490">
          <cell r="A490">
            <v>490</v>
          </cell>
          <cell r="S490" t="str">
            <v/>
          </cell>
        </row>
        <row r="491">
          <cell r="A491">
            <v>491</v>
          </cell>
          <cell r="S491" t="str">
            <v/>
          </cell>
        </row>
        <row r="492">
          <cell r="A492">
            <v>492</v>
          </cell>
          <cell r="C492" t="str">
            <v xml:space="preserve"> 저압 케이블</v>
          </cell>
          <cell r="D492" t="str">
            <v>600V CV 2.0 sq/4C</v>
          </cell>
          <cell r="E492" t="str">
            <v>m</v>
          </cell>
          <cell r="H492">
            <v>798</v>
          </cell>
          <cell r="I492">
            <v>720</v>
          </cell>
          <cell r="J492">
            <v>851</v>
          </cell>
          <cell r="K492">
            <v>740</v>
          </cell>
          <cell r="S492">
            <v>720</v>
          </cell>
          <cell r="U492">
            <v>0.05</v>
          </cell>
          <cell r="V492" t="str">
            <v>저케</v>
          </cell>
          <cell r="W492">
            <v>2.5999999999999999E-2</v>
          </cell>
        </row>
        <row r="493">
          <cell r="A493">
            <v>493</v>
          </cell>
          <cell r="C493" t="str">
            <v xml:space="preserve"> 저압 케이블</v>
          </cell>
          <cell r="D493" t="str">
            <v>600V CV 3.5 sq/4C</v>
          </cell>
          <cell r="E493" t="str">
            <v>m</v>
          </cell>
          <cell r="H493">
            <v>798</v>
          </cell>
          <cell r="I493">
            <v>971</v>
          </cell>
          <cell r="J493">
            <v>851</v>
          </cell>
          <cell r="K493">
            <v>999</v>
          </cell>
          <cell r="S493">
            <v>971</v>
          </cell>
          <cell r="U493">
            <v>0.05</v>
          </cell>
          <cell r="V493" t="str">
            <v>저케</v>
          </cell>
          <cell r="W493">
            <v>2.9000000000000001E-2</v>
          </cell>
        </row>
        <row r="494">
          <cell r="A494">
            <v>494</v>
          </cell>
          <cell r="C494" t="str">
            <v xml:space="preserve"> 저압 케이블</v>
          </cell>
          <cell r="D494" t="str">
            <v>600V CV 5.5 sq/4C</v>
          </cell>
          <cell r="E494" t="str">
            <v>m</v>
          </cell>
          <cell r="H494">
            <v>798</v>
          </cell>
          <cell r="I494">
            <v>1370</v>
          </cell>
          <cell r="J494">
            <v>851</v>
          </cell>
          <cell r="K494">
            <v>1409</v>
          </cell>
          <cell r="S494">
            <v>1370</v>
          </cell>
          <cell r="U494">
            <v>0.05</v>
          </cell>
          <cell r="V494" t="str">
            <v>저케</v>
          </cell>
          <cell r="W494">
            <v>3.4000000000000002E-2</v>
          </cell>
        </row>
        <row r="495">
          <cell r="A495">
            <v>495</v>
          </cell>
          <cell r="C495" t="str">
            <v xml:space="preserve"> 저압 케이블</v>
          </cell>
          <cell r="D495" t="str">
            <v>600V CV 8sq/4C</v>
          </cell>
          <cell r="E495" t="str">
            <v>m</v>
          </cell>
          <cell r="H495">
            <v>798</v>
          </cell>
          <cell r="I495">
            <v>1785</v>
          </cell>
          <cell r="J495">
            <v>851</v>
          </cell>
          <cell r="K495">
            <v>1836</v>
          </cell>
          <cell r="S495">
            <v>1785</v>
          </cell>
          <cell r="U495">
            <v>0.05</v>
          </cell>
          <cell r="V495" t="str">
            <v>저케</v>
          </cell>
          <cell r="W495">
            <v>3.9E-2</v>
          </cell>
        </row>
        <row r="496">
          <cell r="A496">
            <v>496</v>
          </cell>
          <cell r="C496" t="str">
            <v xml:space="preserve"> 저압 케이블</v>
          </cell>
          <cell r="D496" t="str">
            <v>600V  CV  14sq/4C</v>
          </cell>
          <cell r="E496" t="str">
            <v>m</v>
          </cell>
          <cell r="H496">
            <v>798</v>
          </cell>
          <cell r="I496">
            <v>3215</v>
          </cell>
          <cell r="J496">
            <v>851</v>
          </cell>
          <cell r="K496">
            <v>3306</v>
          </cell>
          <cell r="S496">
            <v>3215</v>
          </cell>
          <cell r="U496">
            <v>0.05</v>
          </cell>
          <cell r="V496" t="str">
            <v>저케</v>
          </cell>
          <cell r="W496">
            <v>5.2000000000000005E-2</v>
          </cell>
        </row>
        <row r="497">
          <cell r="A497">
            <v>497</v>
          </cell>
          <cell r="C497" t="str">
            <v xml:space="preserve"> 저압 케이블</v>
          </cell>
          <cell r="D497" t="str">
            <v>600V  CV 22sq/4C</v>
          </cell>
          <cell r="E497" t="str">
            <v>m</v>
          </cell>
          <cell r="H497">
            <v>798</v>
          </cell>
          <cell r="I497">
            <v>4329</v>
          </cell>
          <cell r="J497">
            <v>851</v>
          </cell>
          <cell r="K497">
            <v>4452</v>
          </cell>
          <cell r="S497">
            <v>4329</v>
          </cell>
          <cell r="U497">
            <v>0.05</v>
          </cell>
          <cell r="V497" t="str">
            <v>저케</v>
          </cell>
          <cell r="W497">
            <v>6.7599999999999993E-2</v>
          </cell>
        </row>
        <row r="498">
          <cell r="A498">
            <v>498</v>
          </cell>
          <cell r="C498" t="str">
            <v xml:space="preserve"> 저압 케이블</v>
          </cell>
          <cell r="D498" t="str">
            <v>600V  CV 38sq/4C</v>
          </cell>
          <cell r="E498" t="str">
            <v>m</v>
          </cell>
          <cell r="H498">
            <v>798</v>
          </cell>
          <cell r="I498">
            <v>7046</v>
          </cell>
          <cell r="J498">
            <v>851</v>
          </cell>
          <cell r="K498">
            <v>7247</v>
          </cell>
          <cell r="S498">
            <v>7046</v>
          </cell>
          <cell r="U498">
            <v>0.05</v>
          </cell>
          <cell r="V498" t="str">
            <v>저케</v>
          </cell>
          <cell r="W498">
            <v>9.3600000000000003E-2</v>
          </cell>
        </row>
        <row r="499">
          <cell r="A499">
            <v>499</v>
          </cell>
          <cell r="C499" t="str">
            <v xml:space="preserve"> 저압 케이블</v>
          </cell>
          <cell r="D499" t="str">
            <v>600V  CV 60sq/4C</v>
          </cell>
          <cell r="E499" t="str">
            <v>m</v>
          </cell>
          <cell r="H499">
            <v>798</v>
          </cell>
          <cell r="I499">
            <v>11841</v>
          </cell>
          <cell r="J499">
            <v>851</v>
          </cell>
          <cell r="K499">
            <v>12180</v>
          </cell>
          <cell r="S499">
            <v>11841</v>
          </cell>
          <cell r="U499">
            <v>0.05</v>
          </cell>
          <cell r="V499" t="str">
            <v>저케</v>
          </cell>
          <cell r="W499">
            <v>0.12740000000000001</v>
          </cell>
        </row>
        <row r="500">
          <cell r="A500">
            <v>500</v>
          </cell>
          <cell r="C500" t="str">
            <v xml:space="preserve"> 저압 케이블</v>
          </cell>
          <cell r="D500" t="str">
            <v>600V  CV 100sq/4C</v>
          </cell>
          <cell r="E500" t="str">
            <v>m</v>
          </cell>
          <cell r="H500">
            <v>798</v>
          </cell>
          <cell r="I500">
            <v>17976</v>
          </cell>
          <cell r="J500">
            <v>851</v>
          </cell>
          <cell r="K500">
            <v>18489</v>
          </cell>
          <cell r="S500">
            <v>17976</v>
          </cell>
          <cell r="U500">
            <v>0.05</v>
          </cell>
          <cell r="V500" t="str">
            <v>저케</v>
          </cell>
          <cell r="W500">
            <v>0.18459999999999999</v>
          </cell>
        </row>
        <row r="501">
          <cell r="A501">
            <v>501</v>
          </cell>
          <cell r="C501" t="str">
            <v xml:space="preserve"> 저압 케이블</v>
          </cell>
          <cell r="D501" t="str">
            <v>600V  CV 125sq/4C</v>
          </cell>
          <cell r="E501" t="str">
            <v>m</v>
          </cell>
          <cell r="H501">
            <v>798</v>
          </cell>
          <cell r="I501">
            <v>21891</v>
          </cell>
          <cell r="J501">
            <v>851</v>
          </cell>
          <cell r="K501">
            <v>22516</v>
          </cell>
          <cell r="S501">
            <v>21891</v>
          </cell>
          <cell r="U501">
            <v>0.05</v>
          </cell>
          <cell r="V501" t="str">
            <v>저케</v>
          </cell>
          <cell r="W501">
            <v>0.21840000000000001</v>
          </cell>
        </row>
        <row r="502">
          <cell r="A502">
            <v>502</v>
          </cell>
          <cell r="C502" t="str">
            <v xml:space="preserve"> 저압 케이블</v>
          </cell>
          <cell r="D502" t="str">
            <v>600V  CV 150sq/4C</v>
          </cell>
          <cell r="E502" t="str">
            <v>m</v>
          </cell>
          <cell r="H502">
            <v>798</v>
          </cell>
          <cell r="I502">
            <v>26262</v>
          </cell>
          <cell r="J502">
            <v>851</v>
          </cell>
          <cell r="K502">
            <v>27012</v>
          </cell>
          <cell r="S502">
            <v>26262</v>
          </cell>
          <cell r="U502">
            <v>0.05</v>
          </cell>
          <cell r="V502" t="str">
            <v>저케</v>
          </cell>
          <cell r="W502">
            <v>0.25220000000000004</v>
          </cell>
        </row>
        <row r="503">
          <cell r="A503">
            <v>503</v>
          </cell>
          <cell r="C503" t="str">
            <v xml:space="preserve"> 저압 케이블</v>
          </cell>
          <cell r="D503" t="str">
            <v>600V  CV 200sq/4C</v>
          </cell>
          <cell r="E503" t="str">
            <v>m</v>
          </cell>
          <cell r="H503">
            <v>798</v>
          </cell>
          <cell r="I503">
            <v>34598</v>
          </cell>
          <cell r="J503">
            <v>851</v>
          </cell>
          <cell r="K503">
            <v>35587</v>
          </cell>
          <cell r="S503">
            <v>34598</v>
          </cell>
          <cell r="U503">
            <v>0.05</v>
          </cell>
          <cell r="V503" t="str">
            <v>저케</v>
          </cell>
          <cell r="W503">
            <v>0.30420000000000003</v>
          </cell>
        </row>
        <row r="504">
          <cell r="A504">
            <v>504</v>
          </cell>
          <cell r="C504" t="str">
            <v xml:space="preserve"> 저압 케이블</v>
          </cell>
          <cell r="D504" t="str">
            <v>600V  CV 250sq/4C</v>
          </cell>
          <cell r="E504" t="str">
            <v>m</v>
          </cell>
          <cell r="H504">
            <v>798</v>
          </cell>
          <cell r="I504">
            <v>43414</v>
          </cell>
          <cell r="J504">
            <v>851</v>
          </cell>
          <cell r="K504">
            <v>44654</v>
          </cell>
          <cell r="S504">
            <v>43414</v>
          </cell>
          <cell r="U504">
            <v>0.05</v>
          </cell>
          <cell r="V504" t="str">
            <v>저케</v>
          </cell>
          <cell r="W504">
            <v>0.36919999999999997</v>
          </cell>
        </row>
        <row r="505">
          <cell r="A505">
            <v>505</v>
          </cell>
          <cell r="C505" t="str">
            <v xml:space="preserve"> 저압 케이블</v>
          </cell>
          <cell r="D505" t="str">
            <v>600V  CV 325sq/4C</v>
          </cell>
          <cell r="E505" t="str">
            <v>m</v>
          </cell>
          <cell r="H505">
            <v>798</v>
          </cell>
          <cell r="I505">
            <v>54591</v>
          </cell>
          <cell r="J505">
            <v>851</v>
          </cell>
          <cell r="K505">
            <v>56151</v>
          </cell>
          <cell r="S505">
            <v>54591</v>
          </cell>
          <cell r="U505">
            <v>0.05</v>
          </cell>
          <cell r="V505" t="str">
            <v>저케</v>
          </cell>
          <cell r="W505">
            <v>0.44719999999999999</v>
          </cell>
        </row>
        <row r="506">
          <cell r="A506">
            <v>506</v>
          </cell>
          <cell r="S506" t="str">
            <v/>
          </cell>
        </row>
        <row r="507">
          <cell r="A507">
            <v>507</v>
          </cell>
          <cell r="S507" t="str">
            <v/>
          </cell>
        </row>
        <row r="508">
          <cell r="A508">
            <v>508</v>
          </cell>
          <cell r="B508" t="str">
            <v>옥외</v>
          </cell>
          <cell r="C508" t="str">
            <v xml:space="preserve"> 저압 케이블</v>
          </cell>
          <cell r="D508" t="str">
            <v>600V CV 2.0 sq/1C</v>
          </cell>
          <cell r="E508" t="str">
            <v>m</v>
          </cell>
          <cell r="H508">
            <v>798</v>
          </cell>
          <cell r="I508">
            <v>201</v>
          </cell>
          <cell r="J508">
            <v>851</v>
          </cell>
          <cell r="K508">
            <v>207</v>
          </cell>
          <cell r="S508">
            <v>201</v>
          </cell>
          <cell r="U508">
            <v>0.03</v>
          </cell>
          <cell r="V508" t="str">
            <v>저케</v>
          </cell>
          <cell r="W508">
            <v>0.01</v>
          </cell>
        </row>
        <row r="509">
          <cell r="A509">
            <v>509</v>
          </cell>
          <cell r="B509" t="str">
            <v>옥외</v>
          </cell>
          <cell r="C509" t="str">
            <v xml:space="preserve"> 저압 케이블</v>
          </cell>
          <cell r="D509" t="str">
            <v>600V CV 3.5 sq/1C</v>
          </cell>
          <cell r="E509" t="str">
            <v>m</v>
          </cell>
          <cell r="H509">
            <v>798</v>
          </cell>
          <cell r="I509">
            <v>254</v>
          </cell>
          <cell r="J509">
            <v>851</v>
          </cell>
          <cell r="K509">
            <v>261</v>
          </cell>
          <cell r="S509">
            <v>254</v>
          </cell>
          <cell r="U509">
            <v>0.03</v>
          </cell>
          <cell r="V509" t="str">
            <v>저케</v>
          </cell>
          <cell r="W509">
            <v>1.0999999999999999E-2</v>
          </cell>
        </row>
        <row r="510">
          <cell r="A510">
            <v>510</v>
          </cell>
          <cell r="B510" t="str">
            <v>옥외</v>
          </cell>
          <cell r="C510" t="str">
            <v xml:space="preserve"> 저압 케이블</v>
          </cell>
          <cell r="D510" t="str">
            <v>600V CV 5.5 sq/1C</v>
          </cell>
          <cell r="E510" t="str">
            <v>m</v>
          </cell>
          <cell r="H510">
            <v>798</v>
          </cell>
          <cell r="I510">
            <v>368</v>
          </cell>
          <cell r="J510">
            <v>851</v>
          </cell>
          <cell r="K510">
            <v>379</v>
          </cell>
          <cell r="S510">
            <v>368</v>
          </cell>
          <cell r="U510">
            <v>0.03</v>
          </cell>
          <cell r="V510" t="str">
            <v>저케</v>
          </cell>
          <cell r="W510">
            <v>1.2999999999999999E-2</v>
          </cell>
        </row>
        <row r="511">
          <cell r="A511">
            <v>511</v>
          </cell>
          <cell r="B511" t="str">
            <v>옥외</v>
          </cell>
          <cell r="C511" t="str">
            <v xml:space="preserve"> 저압 케이블</v>
          </cell>
          <cell r="D511" t="str">
            <v>600V CV 8sq/1C</v>
          </cell>
          <cell r="E511" t="str">
            <v>m</v>
          </cell>
          <cell r="H511">
            <v>798</v>
          </cell>
          <cell r="I511">
            <v>476</v>
          </cell>
          <cell r="J511">
            <v>851</v>
          </cell>
          <cell r="K511">
            <v>490</v>
          </cell>
          <cell r="S511">
            <v>476</v>
          </cell>
          <cell r="U511">
            <v>0.03</v>
          </cell>
          <cell r="V511" t="str">
            <v>저케</v>
          </cell>
          <cell r="W511">
            <v>1.4E-2</v>
          </cell>
        </row>
        <row r="512">
          <cell r="A512">
            <v>512</v>
          </cell>
          <cell r="B512" t="str">
            <v>옥외</v>
          </cell>
          <cell r="C512" t="str">
            <v xml:space="preserve"> 저압 케이블</v>
          </cell>
          <cell r="D512" t="str">
            <v>600V  CV  14sq/1C</v>
          </cell>
          <cell r="E512" t="str">
            <v>m</v>
          </cell>
          <cell r="H512">
            <v>798</v>
          </cell>
          <cell r="I512">
            <v>838</v>
          </cell>
          <cell r="J512">
            <v>842</v>
          </cell>
          <cell r="K512">
            <v>862</v>
          </cell>
          <cell r="S512">
            <v>838</v>
          </cell>
          <cell r="U512">
            <v>0.03</v>
          </cell>
          <cell r="V512" t="str">
            <v>저케</v>
          </cell>
          <cell r="W512">
            <v>0.02</v>
          </cell>
        </row>
        <row r="513">
          <cell r="A513">
            <v>513</v>
          </cell>
          <cell r="B513" t="str">
            <v>옥외</v>
          </cell>
          <cell r="C513" t="str">
            <v xml:space="preserve"> 저압 케이블</v>
          </cell>
          <cell r="D513" t="str">
            <v>600V  CV 22sq/1C</v>
          </cell>
          <cell r="E513" t="str">
            <v>m</v>
          </cell>
          <cell r="H513">
            <v>798</v>
          </cell>
          <cell r="I513">
            <v>1106</v>
          </cell>
          <cell r="J513">
            <v>851</v>
          </cell>
          <cell r="K513">
            <v>1138</v>
          </cell>
          <cell r="S513">
            <v>1106</v>
          </cell>
          <cell r="U513">
            <v>0.03</v>
          </cell>
          <cell r="V513" t="str">
            <v>저케</v>
          </cell>
          <cell r="W513">
            <v>2.5999999999999999E-2</v>
          </cell>
        </row>
        <row r="514">
          <cell r="A514">
            <v>514</v>
          </cell>
          <cell r="B514" t="str">
            <v>옥외</v>
          </cell>
          <cell r="C514" t="str">
            <v xml:space="preserve"> 저압 케이블</v>
          </cell>
          <cell r="D514" t="str">
            <v>600V  CV 38sq/1C</v>
          </cell>
          <cell r="E514" t="str">
            <v>m</v>
          </cell>
          <cell r="H514">
            <v>798</v>
          </cell>
          <cell r="I514">
            <v>1704</v>
          </cell>
          <cell r="J514">
            <v>851</v>
          </cell>
          <cell r="K514">
            <v>1752</v>
          </cell>
          <cell r="S514">
            <v>1704</v>
          </cell>
          <cell r="U514">
            <v>0.03</v>
          </cell>
          <cell r="V514" t="str">
            <v>저케</v>
          </cell>
          <cell r="W514">
            <v>3.5999999999999997E-2</v>
          </cell>
        </row>
        <row r="515">
          <cell r="A515">
            <v>515</v>
          </cell>
          <cell r="B515" t="str">
            <v>옥외</v>
          </cell>
          <cell r="C515" t="str">
            <v xml:space="preserve"> 저압 케이블</v>
          </cell>
          <cell r="D515" t="str">
            <v>600V  CV 60sq/1C</v>
          </cell>
          <cell r="E515" t="str">
            <v>m</v>
          </cell>
          <cell r="H515">
            <v>798</v>
          </cell>
          <cell r="I515">
            <v>2669</v>
          </cell>
          <cell r="J515">
            <v>851</v>
          </cell>
          <cell r="K515">
            <v>2745</v>
          </cell>
          <cell r="S515">
            <v>2669</v>
          </cell>
          <cell r="U515">
            <v>0.03</v>
          </cell>
          <cell r="V515" t="str">
            <v>저케</v>
          </cell>
          <cell r="W515">
            <v>4.9000000000000002E-2</v>
          </cell>
        </row>
        <row r="516">
          <cell r="A516">
            <v>516</v>
          </cell>
          <cell r="B516" t="str">
            <v>옥외</v>
          </cell>
          <cell r="C516" t="str">
            <v xml:space="preserve"> 저압 케이블</v>
          </cell>
          <cell r="D516" t="str">
            <v>600V  CV 100sq/1C</v>
          </cell>
          <cell r="E516" t="str">
            <v>m</v>
          </cell>
          <cell r="H516">
            <v>798</v>
          </cell>
          <cell r="I516">
            <v>4357</v>
          </cell>
          <cell r="J516">
            <v>851</v>
          </cell>
          <cell r="K516">
            <v>4482</v>
          </cell>
          <cell r="S516">
            <v>4357</v>
          </cell>
          <cell r="U516">
            <v>0.03</v>
          </cell>
          <cell r="V516" t="str">
            <v>저케</v>
          </cell>
          <cell r="W516">
            <v>7.0999999999999994E-2</v>
          </cell>
        </row>
        <row r="517">
          <cell r="A517">
            <v>517</v>
          </cell>
          <cell r="B517" t="str">
            <v>옥외</v>
          </cell>
          <cell r="C517" t="str">
            <v xml:space="preserve"> 저압 케이블</v>
          </cell>
          <cell r="D517" t="str">
            <v>600V  CV 150sq/1C</v>
          </cell>
          <cell r="E517" t="str">
            <v>m</v>
          </cell>
          <cell r="H517">
            <v>798</v>
          </cell>
          <cell r="I517">
            <v>6352</v>
          </cell>
          <cell r="J517">
            <v>851</v>
          </cell>
          <cell r="K517">
            <v>6534</v>
          </cell>
          <cell r="S517">
            <v>6352</v>
          </cell>
          <cell r="U517">
            <v>0.03</v>
          </cell>
          <cell r="V517" t="str">
            <v>저케</v>
          </cell>
          <cell r="W517">
            <v>9.7000000000000003E-2</v>
          </cell>
        </row>
        <row r="518">
          <cell r="A518">
            <v>518</v>
          </cell>
          <cell r="B518" t="str">
            <v>옥외</v>
          </cell>
          <cell r="C518" t="str">
            <v xml:space="preserve"> 저압 케이블</v>
          </cell>
          <cell r="D518" t="str">
            <v>600V  CV 200sq/1C</v>
          </cell>
          <cell r="E518" t="str">
            <v>m</v>
          </cell>
          <cell r="H518">
            <v>798</v>
          </cell>
          <cell r="I518">
            <v>9986</v>
          </cell>
          <cell r="J518">
            <v>851</v>
          </cell>
          <cell r="K518">
            <v>10271</v>
          </cell>
          <cell r="S518">
            <v>9986</v>
          </cell>
          <cell r="U518">
            <v>0.03</v>
          </cell>
          <cell r="V518" t="str">
            <v>저케</v>
          </cell>
          <cell r="W518">
            <v>0.11700000000000001</v>
          </cell>
        </row>
        <row r="519">
          <cell r="A519">
            <v>519</v>
          </cell>
          <cell r="B519" t="str">
            <v>옥외</v>
          </cell>
          <cell r="C519" t="str">
            <v xml:space="preserve"> 저압 케이블</v>
          </cell>
          <cell r="D519" t="str">
            <v>600V  CV 250sq/1C</v>
          </cell>
          <cell r="E519" t="str">
            <v>m</v>
          </cell>
          <cell r="H519">
            <v>798</v>
          </cell>
          <cell r="I519">
            <v>11588</v>
          </cell>
          <cell r="J519">
            <v>851</v>
          </cell>
          <cell r="K519">
            <v>11919</v>
          </cell>
          <cell r="S519">
            <v>11588</v>
          </cell>
          <cell r="U519">
            <v>0.03</v>
          </cell>
          <cell r="V519" t="str">
            <v>저케</v>
          </cell>
          <cell r="W519">
            <v>0.14199999999999999</v>
          </cell>
        </row>
        <row r="520">
          <cell r="A520">
            <v>520</v>
          </cell>
          <cell r="B520" t="str">
            <v>옥외</v>
          </cell>
          <cell r="C520" t="str">
            <v xml:space="preserve"> 저압 케이블</v>
          </cell>
          <cell r="D520" t="str">
            <v>600V  CV 325sq/1C</v>
          </cell>
          <cell r="E520" t="str">
            <v>m</v>
          </cell>
          <cell r="H520">
            <v>798</v>
          </cell>
          <cell r="I520">
            <v>13908</v>
          </cell>
          <cell r="J520">
            <v>851</v>
          </cell>
          <cell r="K520">
            <v>14305</v>
          </cell>
          <cell r="S520">
            <v>13908</v>
          </cell>
          <cell r="U520">
            <v>0.03</v>
          </cell>
          <cell r="V520" t="str">
            <v>저케</v>
          </cell>
          <cell r="W520">
            <v>0.17199999999999999</v>
          </cell>
        </row>
        <row r="521">
          <cell r="A521">
            <v>521</v>
          </cell>
          <cell r="S521" t="str">
            <v/>
          </cell>
        </row>
        <row r="522">
          <cell r="A522">
            <v>522</v>
          </cell>
          <cell r="S522" t="str">
            <v/>
          </cell>
        </row>
        <row r="523">
          <cell r="A523">
            <v>523</v>
          </cell>
          <cell r="B523" t="str">
            <v>옥외</v>
          </cell>
          <cell r="C523" t="str">
            <v xml:space="preserve"> 저압 케이블</v>
          </cell>
          <cell r="D523" t="str">
            <v>600V CV 2.0 sq/2C</v>
          </cell>
          <cell r="E523" t="str">
            <v>m</v>
          </cell>
          <cell r="H523">
            <v>798</v>
          </cell>
          <cell r="I523">
            <v>496</v>
          </cell>
          <cell r="J523">
            <v>851</v>
          </cell>
          <cell r="K523">
            <v>510</v>
          </cell>
          <cell r="S523">
            <v>496</v>
          </cell>
          <cell r="U523">
            <v>0.03</v>
          </cell>
          <cell r="V523" t="str">
            <v>저케</v>
          </cell>
          <cell r="W523">
            <v>1.3999999999999999E-2</v>
          </cell>
        </row>
        <row r="524">
          <cell r="A524">
            <v>524</v>
          </cell>
          <cell r="B524" t="str">
            <v>옥외</v>
          </cell>
          <cell r="C524" t="str">
            <v xml:space="preserve"> 저압 케이블</v>
          </cell>
          <cell r="D524" t="str">
            <v>600V CV 3.5 sq/2C</v>
          </cell>
          <cell r="E524" t="str">
            <v>m</v>
          </cell>
          <cell r="H524">
            <v>798</v>
          </cell>
          <cell r="I524">
            <v>634</v>
          </cell>
          <cell r="J524">
            <v>851</v>
          </cell>
          <cell r="K524">
            <v>652</v>
          </cell>
          <cell r="S524">
            <v>634</v>
          </cell>
          <cell r="U524">
            <v>0.03</v>
          </cell>
          <cell r="V524" t="str">
            <v>저케</v>
          </cell>
          <cell r="W524">
            <v>1.6E-2</v>
          </cell>
        </row>
        <row r="525">
          <cell r="A525">
            <v>525</v>
          </cell>
          <cell r="B525" t="str">
            <v>옥외</v>
          </cell>
          <cell r="C525" t="str">
            <v xml:space="preserve"> 저압 케이블</v>
          </cell>
          <cell r="D525" t="str">
            <v>600V CV 5.5 sq/2C</v>
          </cell>
          <cell r="E525" t="str">
            <v>m</v>
          </cell>
          <cell r="H525">
            <v>798</v>
          </cell>
          <cell r="I525">
            <v>846</v>
          </cell>
          <cell r="J525">
            <v>851</v>
          </cell>
          <cell r="K525">
            <v>870</v>
          </cell>
          <cell r="S525">
            <v>846</v>
          </cell>
          <cell r="U525">
            <v>0.03</v>
          </cell>
          <cell r="V525" t="str">
            <v>저케</v>
          </cell>
          <cell r="W525">
            <v>1.7999999999999999E-2</v>
          </cell>
        </row>
        <row r="526">
          <cell r="A526">
            <v>526</v>
          </cell>
          <cell r="B526" t="str">
            <v>옥외</v>
          </cell>
          <cell r="C526" t="str">
            <v xml:space="preserve"> 저압 케이블</v>
          </cell>
          <cell r="D526" t="str">
            <v>600V CV 8sq/2C</v>
          </cell>
          <cell r="E526" t="str">
            <v>m</v>
          </cell>
          <cell r="H526">
            <v>798</v>
          </cell>
          <cell r="I526">
            <v>1066</v>
          </cell>
          <cell r="J526">
            <v>851</v>
          </cell>
          <cell r="K526">
            <v>1097</v>
          </cell>
          <cell r="S526">
            <v>1066</v>
          </cell>
          <cell r="U526">
            <v>0.03</v>
          </cell>
          <cell r="V526" t="str">
            <v>저케</v>
          </cell>
          <cell r="W526">
            <v>0.02</v>
          </cell>
        </row>
        <row r="527">
          <cell r="A527">
            <v>527</v>
          </cell>
          <cell r="B527" t="str">
            <v>옥외</v>
          </cell>
          <cell r="C527" t="str">
            <v xml:space="preserve"> 저압 케이블</v>
          </cell>
          <cell r="D527" t="str">
            <v>600V  CV  14sq/2C</v>
          </cell>
          <cell r="E527" t="str">
            <v>m</v>
          </cell>
          <cell r="H527">
            <v>798</v>
          </cell>
          <cell r="I527">
            <v>1904</v>
          </cell>
          <cell r="J527">
            <v>851</v>
          </cell>
          <cell r="K527">
            <v>1959</v>
          </cell>
          <cell r="S527">
            <v>1904</v>
          </cell>
          <cell r="U527">
            <v>0.03</v>
          </cell>
          <cell r="V527" t="str">
            <v>저케</v>
          </cell>
          <cell r="W527">
            <v>2.7999999999999997E-2</v>
          </cell>
        </row>
        <row r="528">
          <cell r="A528">
            <v>528</v>
          </cell>
          <cell r="B528" t="str">
            <v>옥외</v>
          </cell>
          <cell r="C528" t="str">
            <v xml:space="preserve"> 저압 케이블</v>
          </cell>
          <cell r="D528" t="str">
            <v>600V  CV 22sq/2C</v>
          </cell>
          <cell r="E528" t="str">
            <v>m</v>
          </cell>
          <cell r="H528">
            <v>798</v>
          </cell>
          <cell r="I528">
            <v>2520</v>
          </cell>
          <cell r="J528">
            <v>851</v>
          </cell>
          <cell r="K528">
            <v>2592</v>
          </cell>
          <cell r="S528">
            <v>2520</v>
          </cell>
          <cell r="U528">
            <v>0.03</v>
          </cell>
          <cell r="V528" t="str">
            <v>저케</v>
          </cell>
          <cell r="W528">
            <v>3.6399999999999995E-2</v>
          </cell>
        </row>
        <row r="529">
          <cell r="A529">
            <v>529</v>
          </cell>
          <cell r="B529" t="str">
            <v>옥외</v>
          </cell>
          <cell r="C529" t="str">
            <v xml:space="preserve"> 저압 케이블</v>
          </cell>
          <cell r="D529" t="str">
            <v>600V  CV 38sq/2C</v>
          </cell>
          <cell r="E529" t="str">
            <v>m</v>
          </cell>
          <cell r="H529">
            <v>798</v>
          </cell>
          <cell r="I529">
            <v>3881</v>
          </cell>
          <cell r="J529">
            <v>851</v>
          </cell>
          <cell r="K529">
            <v>3992</v>
          </cell>
          <cell r="S529">
            <v>3881</v>
          </cell>
          <cell r="U529">
            <v>0.03</v>
          </cell>
          <cell r="V529" t="str">
            <v>저케</v>
          </cell>
          <cell r="W529">
            <v>5.0399999999999993E-2</v>
          </cell>
        </row>
        <row r="530">
          <cell r="A530">
            <v>530</v>
          </cell>
          <cell r="B530" t="str">
            <v>옥외</v>
          </cell>
          <cell r="C530" t="str">
            <v xml:space="preserve"> 저압 케이블</v>
          </cell>
          <cell r="D530" t="str">
            <v>600V  CV 60sq/2C</v>
          </cell>
          <cell r="E530" t="str">
            <v>m</v>
          </cell>
          <cell r="H530">
            <v>798</v>
          </cell>
          <cell r="I530">
            <v>6734</v>
          </cell>
          <cell r="J530">
            <v>851</v>
          </cell>
          <cell r="K530">
            <v>6927</v>
          </cell>
          <cell r="S530">
            <v>6734</v>
          </cell>
          <cell r="U530">
            <v>0.03</v>
          </cell>
          <cell r="V530" t="str">
            <v>저케</v>
          </cell>
          <cell r="W530">
            <v>6.8599999999999994E-2</v>
          </cell>
        </row>
        <row r="531">
          <cell r="A531">
            <v>531</v>
          </cell>
          <cell r="B531" t="str">
            <v>옥외</v>
          </cell>
          <cell r="C531" t="str">
            <v xml:space="preserve"> 저압 케이블</v>
          </cell>
          <cell r="D531" t="str">
            <v>600V  CV 100sq/2C</v>
          </cell>
          <cell r="E531" t="str">
            <v>m</v>
          </cell>
          <cell r="H531">
            <v>798</v>
          </cell>
          <cell r="I531">
            <v>10426</v>
          </cell>
          <cell r="J531">
            <v>851</v>
          </cell>
          <cell r="K531">
            <v>10724</v>
          </cell>
          <cell r="S531">
            <v>10426</v>
          </cell>
          <cell r="U531">
            <v>0.03</v>
          </cell>
          <cell r="V531" t="str">
            <v>저케</v>
          </cell>
          <cell r="W531">
            <v>9.9399999999999988E-2</v>
          </cell>
        </row>
        <row r="532">
          <cell r="A532">
            <v>532</v>
          </cell>
          <cell r="B532" t="str">
            <v>옥외</v>
          </cell>
          <cell r="C532" t="str">
            <v xml:space="preserve"> 저압 케이블</v>
          </cell>
          <cell r="D532" t="str">
            <v>600V  CV 150sq/2C</v>
          </cell>
          <cell r="E532" t="str">
            <v>m</v>
          </cell>
          <cell r="H532">
            <v>798</v>
          </cell>
          <cell r="I532">
            <v>14173</v>
          </cell>
          <cell r="J532">
            <v>851</v>
          </cell>
          <cell r="K532">
            <v>14578</v>
          </cell>
          <cell r="S532">
            <v>14173</v>
          </cell>
          <cell r="U532">
            <v>0.03</v>
          </cell>
          <cell r="V532" t="str">
            <v>저케</v>
          </cell>
          <cell r="W532">
            <v>0.1358</v>
          </cell>
        </row>
        <row r="533">
          <cell r="A533">
            <v>533</v>
          </cell>
          <cell r="B533" t="str">
            <v>옥외</v>
          </cell>
          <cell r="C533" t="str">
            <v xml:space="preserve"> 저압 케이블</v>
          </cell>
          <cell r="D533" t="str">
            <v>600V  CV 200sq/2C</v>
          </cell>
          <cell r="E533" t="str">
            <v>m</v>
          </cell>
          <cell r="H533">
            <v>798</v>
          </cell>
          <cell r="I533">
            <v>17848</v>
          </cell>
          <cell r="J533">
            <v>851</v>
          </cell>
          <cell r="K533">
            <v>18358</v>
          </cell>
          <cell r="S533">
            <v>17848</v>
          </cell>
          <cell r="U533">
            <v>0.03</v>
          </cell>
          <cell r="V533" t="str">
            <v>저케</v>
          </cell>
          <cell r="W533">
            <v>0.1638</v>
          </cell>
        </row>
        <row r="534">
          <cell r="A534">
            <v>534</v>
          </cell>
          <cell r="B534" t="str">
            <v>옥외</v>
          </cell>
          <cell r="C534" t="str">
            <v xml:space="preserve"> 저압 케이블</v>
          </cell>
          <cell r="D534" t="str">
            <v>600V  CV 250sq/2C</v>
          </cell>
          <cell r="E534" t="str">
            <v>m</v>
          </cell>
          <cell r="H534">
            <v>798</v>
          </cell>
          <cell r="I534">
            <v>22675</v>
          </cell>
          <cell r="J534">
            <v>851</v>
          </cell>
          <cell r="K534">
            <v>23323</v>
          </cell>
          <cell r="S534">
            <v>22675</v>
          </cell>
          <cell r="U534">
            <v>0.03</v>
          </cell>
          <cell r="V534" t="str">
            <v>저케</v>
          </cell>
          <cell r="W534">
            <v>0.19879999999999998</v>
          </cell>
        </row>
        <row r="535">
          <cell r="A535">
            <v>535</v>
          </cell>
          <cell r="B535" t="str">
            <v>옥외</v>
          </cell>
          <cell r="C535" t="str">
            <v xml:space="preserve"> 저압 케이블</v>
          </cell>
          <cell r="D535" t="str">
            <v>600V  CV 325sq/2C</v>
          </cell>
          <cell r="E535" t="str">
            <v>m</v>
          </cell>
          <cell r="H535">
            <v>798</v>
          </cell>
          <cell r="I535">
            <v>28015</v>
          </cell>
          <cell r="J535">
            <v>851</v>
          </cell>
          <cell r="K535">
            <v>28815</v>
          </cell>
          <cell r="S535">
            <v>28015</v>
          </cell>
          <cell r="U535">
            <v>0.03</v>
          </cell>
          <cell r="V535" t="str">
            <v>저케</v>
          </cell>
          <cell r="W535">
            <v>0.24079999999999996</v>
          </cell>
        </row>
        <row r="536">
          <cell r="A536">
            <v>536</v>
          </cell>
          <cell r="S536" t="str">
            <v/>
          </cell>
        </row>
        <row r="537">
          <cell r="A537">
            <v>537</v>
          </cell>
          <cell r="S537" t="str">
            <v/>
          </cell>
        </row>
        <row r="538">
          <cell r="A538">
            <v>538</v>
          </cell>
          <cell r="B538" t="str">
            <v>옥외</v>
          </cell>
          <cell r="C538" t="str">
            <v xml:space="preserve"> 저압 케이블</v>
          </cell>
          <cell r="D538" t="str">
            <v>600V CV 2.0 sq/3C</v>
          </cell>
          <cell r="E538" t="str">
            <v>m</v>
          </cell>
          <cell r="H538">
            <v>798</v>
          </cell>
          <cell r="I538">
            <v>598</v>
          </cell>
          <cell r="J538">
            <v>851</v>
          </cell>
          <cell r="K538">
            <v>615</v>
          </cell>
          <cell r="S538">
            <v>598</v>
          </cell>
          <cell r="U538">
            <v>0.03</v>
          </cell>
          <cell r="V538" t="str">
            <v>저케</v>
          </cell>
          <cell r="W538">
            <v>1.9E-2</v>
          </cell>
        </row>
        <row r="539">
          <cell r="A539">
            <v>539</v>
          </cell>
          <cell r="B539" t="str">
            <v>옥외</v>
          </cell>
          <cell r="C539" t="str">
            <v xml:space="preserve"> 저압 케이블</v>
          </cell>
          <cell r="D539" t="str">
            <v>600V CV 3.5 sq/3C</v>
          </cell>
          <cell r="E539" t="str">
            <v>m</v>
          </cell>
          <cell r="H539">
            <v>798</v>
          </cell>
          <cell r="I539">
            <v>799</v>
          </cell>
          <cell r="J539">
            <v>851</v>
          </cell>
          <cell r="K539">
            <v>821</v>
          </cell>
          <cell r="S539">
            <v>799</v>
          </cell>
          <cell r="U539">
            <v>0.03</v>
          </cell>
          <cell r="V539" t="str">
            <v>저케</v>
          </cell>
          <cell r="W539">
            <v>2.1999999999999999E-2</v>
          </cell>
        </row>
        <row r="540">
          <cell r="A540">
            <v>540</v>
          </cell>
          <cell r="B540" t="str">
            <v>옥외</v>
          </cell>
          <cell r="C540" t="str">
            <v xml:space="preserve"> 저압 케이블</v>
          </cell>
          <cell r="D540" t="str">
            <v>600V CV 5.5 sq/3C</v>
          </cell>
          <cell r="E540" t="str">
            <v>m</v>
          </cell>
          <cell r="H540">
            <v>798</v>
          </cell>
          <cell r="I540">
            <v>1110</v>
          </cell>
          <cell r="J540">
            <v>851</v>
          </cell>
          <cell r="K540">
            <v>1142</v>
          </cell>
          <cell r="S540">
            <v>1110</v>
          </cell>
          <cell r="U540">
            <v>0.03</v>
          </cell>
          <cell r="V540" t="str">
            <v>저케</v>
          </cell>
          <cell r="W540">
            <v>2.5999999999999999E-2</v>
          </cell>
        </row>
        <row r="541">
          <cell r="A541">
            <v>541</v>
          </cell>
          <cell r="B541" t="str">
            <v>옥외</v>
          </cell>
          <cell r="C541" t="str">
            <v xml:space="preserve"> 저압 케이블</v>
          </cell>
          <cell r="D541" t="str">
            <v>600V CV 8sq/3C</v>
          </cell>
          <cell r="E541" t="str">
            <v>m</v>
          </cell>
          <cell r="H541">
            <v>798</v>
          </cell>
          <cell r="I541">
            <v>1410</v>
          </cell>
          <cell r="J541">
            <v>851</v>
          </cell>
          <cell r="K541">
            <v>1450</v>
          </cell>
          <cell r="S541">
            <v>1410</v>
          </cell>
          <cell r="U541">
            <v>0.03</v>
          </cell>
          <cell r="V541" t="str">
            <v>저케</v>
          </cell>
          <cell r="W541">
            <v>2.9000000000000001E-2</v>
          </cell>
        </row>
        <row r="542">
          <cell r="A542">
            <v>542</v>
          </cell>
          <cell r="B542" t="str">
            <v>옥외</v>
          </cell>
          <cell r="C542" t="str">
            <v xml:space="preserve"> 저압 케이블</v>
          </cell>
          <cell r="D542" t="str">
            <v>600V  CV  14sq/3C</v>
          </cell>
          <cell r="E542" t="str">
            <v>m</v>
          </cell>
          <cell r="H542">
            <v>798</v>
          </cell>
          <cell r="I542">
            <v>2536</v>
          </cell>
          <cell r="J542">
            <v>851</v>
          </cell>
          <cell r="K542">
            <v>2609</v>
          </cell>
          <cell r="S542">
            <v>2536</v>
          </cell>
          <cell r="U542">
            <v>0.03</v>
          </cell>
          <cell r="V542" t="str">
            <v>저케</v>
          </cell>
          <cell r="W542">
            <v>0.04</v>
          </cell>
        </row>
        <row r="543">
          <cell r="A543">
            <v>543</v>
          </cell>
          <cell r="B543" t="str">
            <v>옥외</v>
          </cell>
          <cell r="C543" t="str">
            <v xml:space="preserve"> 저압 케이블</v>
          </cell>
          <cell r="D543" t="str">
            <v>600V  CV 22sq/3C</v>
          </cell>
          <cell r="E543" t="str">
            <v>m</v>
          </cell>
          <cell r="H543">
            <v>798</v>
          </cell>
          <cell r="I543">
            <v>3417</v>
          </cell>
          <cell r="J543">
            <v>851</v>
          </cell>
          <cell r="K543">
            <v>3515</v>
          </cell>
          <cell r="S543">
            <v>3417</v>
          </cell>
          <cell r="U543">
            <v>0.03</v>
          </cell>
          <cell r="V543" t="str">
            <v>저케</v>
          </cell>
          <cell r="W543">
            <v>5.1999999999999998E-2</v>
          </cell>
        </row>
        <row r="544">
          <cell r="A544">
            <v>544</v>
          </cell>
          <cell r="B544" t="str">
            <v>옥외</v>
          </cell>
          <cell r="C544" t="str">
            <v xml:space="preserve"> 저압 케이블</v>
          </cell>
          <cell r="D544" t="str">
            <v>600V  CV 38sq/3C</v>
          </cell>
          <cell r="E544" t="str">
            <v>m</v>
          </cell>
          <cell r="H544">
            <v>798</v>
          </cell>
          <cell r="I544">
            <v>5508</v>
          </cell>
          <cell r="J544">
            <v>851</v>
          </cell>
          <cell r="K544">
            <v>5665</v>
          </cell>
          <cell r="S544">
            <v>5508</v>
          </cell>
          <cell r="U544">
            <v>0.03</v>
          </cell>
          <cell r="V544" t="str">
            <v>저케</v>
          </cell>
          <cell r="W544">
            <v>7.1999999999999995E-2</v>
          </cell>
        </row>
        <row r="545">
          <cell r="A545">
            <v>545</v>
          </cell>
          <cell r="B545" t="str">
            <v>옥외</v>
          </cell>
          <cell r="C545" t="str">
            <v xml:space="preserve"> 저압 케이블</v>
          </cell>
          <cell r="D545" t="str">
            <v>600V  CV 60sq/3C</v>
          </cell>
          <cell r="E545" t="str">
            <v>m</v>
          </cell>
          <cell r="H545">
            <v>798</v>
          </cell>
          <cell r="I545">
            <v>9251</v>
          </cell>
          <cell r="J545">
            <v>851</v>
          </cell>
          <cell r="K545">
            <v>9515</v>
          </cell>
          <cell r="S545">
            <v>9251</v>
          </cell>
          <cell r="U545">
            <v>0.03</v>
          </cell>
          <cell r="V545" t="str">
            <v>저케</v>
          </cell>
          <cell r="W545">
            <v>9.8000000000000004E-2</v>
          </cell>
        </row>
        <row r="546">
          <cell r="A546">
            <v>546</v>
          </cell>
          <cell r="B546" t="str">
            <v>옥외</v>
          </cell>
          <cell r="C546" t="str">
            <v xml:space="preserve"> 저압 케이블</v>
          </cell>
          <cell r="D546" t="str">
            <v>600V  CV 80sq/3C</v>
          </cell>
          <cell r="E546" t="str">
            <v>m</v>
          </cell>
          <cell r="H546">
            <v>798</v>
          </cell>
          <cell r="J546">
            <v>851</v>
          </cell>
          <cell r="S546">
            <v>0</v>
          </cell>
          <cell r="U546">
            <v>0.03</v>
          </cell>
          <cell r="V546" t="str">
            <v>저케</v>
          </cell>
          <cell r="W546">
            <v>0.12</v>
          </cell>
        </row>
        <row r="547">
          <cell r="A547">
            <v>547</v>
          </cell>
          <cell r="B547" t="str">
            <v>옥외</v>
          </cell>
          <cell r="C547" t="str">
            <v xml:space="preserve"> 저압 케이블</v>
          </cell>
          <cell r="D547" t="str">
            <v>600V  CV 100sq/3C</v>
          </cell>
          <cell r="E547" t="str">
            <v>m</v>
          </cell>
          <cell r="H547">
            <v>798</v>
          </cell>
          <cell r="I547">
            <v>13881</v>
          </cell>
          <cell r="J547">
            <v>851</v>
          </cell>
          <cell r="K547">
            <v>14277</v>
          </cell>
          <cell r="S547">
            <v>13881</v>
          </cell>
          <cell r="U547">
            <v>0.03</v>
          </cell>
          <cell r="V547" t="str">
            <v>저케</v>
          </cell>
          <cell r="W547">
            <v>0.14199999999999999</v>
          </cell>
        </row>
        <row r="548">
          <cell r="A548">
            <v>548</v>
          </cell>
          <cell r="B548" t="str">
            <v>옥외</v>
          </cell>
          <cell r="C548" t="str">
            <v xml:space="preserve"> 저압 케이블</v>
          </cell>
          <cell r="D548" t="str">
            <v>600V  CV 150sq/3C</v>
          </cell>
          <cell r="E548" t="str">
            <v>m</v>
          </cell>
          <cell r="H548">
            <v>798</v>
          </cell>
          <cell r="I548">
            <v>19594</v>
          </cell>
          <cell r="J548">
            <v>851</v>
          </cell>
          <cell r="K548">
            <v>20153</v>
          </cell>
          <cell r="S548">
            <v>19594</v>
          </cell>
          <cell r="U548">
            <v>0.03</v>
          </cell>
          <cell r="V548" t="str">
            <v>저케</v>
          </cell>
          <cell r="W548">
            <v>0.19400000000000001</v>
          </cell>
        </row>
        <row r="549">
          <cell r="A549">
            <v>549</v>
          </cell>
          <cell r="B549" t="str">
            <v>옥외</v>
          </cell>
          <cell r="C549" t="str">
            <v xml:space="preserve"> 저압 케이블</v>
          </cell>
          <cell r="D549" t="str">
            <v>600V  CV 200sq/3C</v>
          </cell>
          <cell r="E549" t="str">
            <v>m</v>
          </cell>
          <cell r="H549">
            <v>798</v>
          </cell>
          <cell r="I549">
            <v>25958</v>
          </cell>
          <cell r="J549">
            <v>851</v>
          </cell>
          <cell r="K549">
            <v>26699</v>
          </cell>
          <cell r="S549">
            <v>25958</v>
          </cell>
          <cell r="U549">
            <v>0.03</v>
          </cell>
          <cell r="V549" t="str">
            <v>저케</v>
          </cell>
          <cell r="W549">
            <v>0.23400000000000001</v>
          </cell>
        </row>
        <row r="550">
          <cell r="A550">
            <v>550</v>
          </cell>
          <cell r="B550" t="str">
            <v>옥외</v>
          </cell>
          <cell r="C550" t="str">
            <v xml:space="preserve"> 저압 케이블</v>
          </cell>
          <cell r="D550" t="str">
            <v>600V  CV 250sq/3C</v>
          </cell>
          <cell r="E550" t="str">
            <v>m</v>
          </cell>
          <cell r="H550">
            <v>798</v>
          </cell>
          <cell r="I550">
            <v>32741</v>
          </cell>
          <cell r="J550">
            <v>851</v>
          </cell>
          <cell r="K550">
            <v>33676</v>
          </cell>
          <cell r="S550">
            <v>32741</v>
          </cell>
          <cell r="U550">
            <v>0.03</v>
          </cell>
          <cell r="V550" t="str">
            <v>저케</v>
          </cell>
          <cell r="W550">
            <v>0.28399999999999997</v>
          </cell>
        </row>
        <row r="551">
          <cell r="A551">
            <v>551</v>
          </cell>
          <cell r="B551" t="str">
            <v>옥외</v>
          </cell>
          <cell r="C551" t="str">
            <v xml:space="preserve"> 저압 케이블</v>
          </cell>
          <cell r="D551" t="str">
            <v>600V  CV 325sq/3C</v>
          </cell>
          <cell r="E551" t="str">
            <v>m</v>
          </cell>
          <cell r="H551">
            <v>798</v>
          </cell>
          <cell r="I551">
            <v>42038</v>
          </cell>
          <cell r="J551">
            <v>851</v>
          </cell>
          <cell r="K551">
            <v>43239</v>
          </cell>
          <cell r="S551">
            <v>42038</v>
          </cell>
          <cell r="U551">
            <v>0.03</v>
          </cell>
          <cell r="V551" t="str">
            <v>저케</v>
          </cell>
          <cell r="W551">
            <v>0.34399999999999997</v>
          </cell>
        </row>
        <row r="552">
          <cell r="A552">
            <v>552</v>
          </cell>
          <cell r="B552" t="str">
            <v>옥외</v>
          </cell>
          <cell r="C552" t="str">
            <v xml:space="preserve"> 내열 전선</v>
          </cell>
          <cell r="D552" t="str">
            <v>FR-3 2.0 sq/5C</v>
          </cell>
          <cell r="E552" t="str">
            <v>m</v>
          </cell>
          <cell r="S552">
            <v>0</v>
          </cell>
          <cell r="U552">
            <v>0.03</v>
          </cell>
          <cell r="V552" t="str">
            <v>저케</v>
          </cell>
          <cell r="W552">
            <v>1.9E-2</v>
          </cell>
        </row>
        <row r="553">
          <cell r="A553">
            <v>553</v>
          </cell>
          <cell r="S553" t="str">
            <v/>
          </cell>
        </row>
        <row r="554">
          <cell r="A554">
            <v>554</v>
          </cell>
          <cell r="B554" t="str">
            <v>옥외</v>
          </cell>
          <cell r="C554" t="str">
            <v xml:space="preserve"> 저압 케이블</v>
          </cell>
          <cell r="D554" t="str">
            <v>600V CV 2.0 sq/4C</v>
          </cell>
          <cell r="E554" t="str">
            <v>m</v>
          </cell>
          <cell r="H554">
            <v>798</v>
          </cell>
          <cell r="I554">
            <v>720</v>
          </cell>
          <cell r="J554">
            <v>851</v>
          </cell>
          <cell r="K554">
            <v>740</v>
          </cell>
          <cell r="S554">
            <v>720</v>
          </cell>
          <cell r="U554">
            <v>0.03</v>
          </cell>
          <cell r="V554" t="str">
            <v>저케</v>
          </cell>
          <cell r="W554">
            <v>2.5999999999999999E-2</v>
          </cell>
        </row>
        <row r="555">
          <cell r="A555">
            <v>555</v>
          </cell>
          <cell r="B555" t="str">
            <v>옥외</v>
          </cell>
          <cell r="C555" t="str">
            <v xml:space="preserve"> 저압 케이블</v>
          </cell>
          <cell r="D555" t="str">
            <v>600V CV 3.5 sq/4C</v>
          </cell>
          <cell r="E555" t="str">
            <v>m</v>
          </cell>
          <cell r="H555">
            <v>798</v>
          </cell>
          <cell r="I555">
            <v>971</v>
          </cell>
          <cell r="J555">
            <v>851</v>
          </cell>
          <cell r="K555">
            <v>999</v>
          </cell>
          <cell r="S555">
            <v>971</v>
          </cell>
          <cell r="U555">
            <v>0.03</v>
          </cell>
          <cell r="V555" t="str">
            <v>저케</v>
          </cell>
          <cell r="W555">
            <v>2.9000000000000001E-2</v>
          </cell>
        </row>
        <row r="556">
          <cell r="A556">
            <v>556</v>
          </cell>
          <cell r="B556" t="str">
            <v>옥외</v>
          </cell>
          <cell r="C556" t="str">
            <v xml:space="preserve"> 저압 케이블</v>
          </cell>
          <cell r="D556" t="str">
            <v>600V CV 5.5 sq/4C</v>
          </cell>
          <cell r="E556" t="str">
            <v>m</v>
          </cell>
          <cell r="H556">
            <v>798</v>
          </cell>
          <cell r="I556">
            <v>1370</v>
          </cell>
          <cell r="J556">
            <v>851</v>
          </cell>
          <cell r="K556">
            <v>1409</v>
          </cell>
          <cell r="S556">
            <v>1370</v>
          </cell>
          <cell r="U556">
            <v>0.03</v>
          </cell>
          <cell r="V556" t="str">
            <v>저케</v>
          </cell>
          <cell r="W556">
            <v>3.4000000000000002E-2</v>
          </cell>
        </row>
        <row r="557">
          <cell r="A557">
            <v>557</v>
          </cell>
          <cell r="B557" t="str">
            <v>옥외</v>
          </cell>
          <cell r="C557" t="str">
            <v xml:space="preserve"> 저압 케이블</v>
          </cell>
          <cell r="D557" t="str">
            <v>600V CV 8sq/4C</v>
          </cell>
          <cell r="E557" t="str">
            <v>m</v>
          </cell>
          <cell r="H557">
            <v>798</v>
          </cell>
          <cell r="I557">
            <v>1785</v>
          </cell>
          <cell r="J557">
            <v>851</v>
          </cell>
          <cell r="K557">
            <v>1836</v>
          </cell>
          <cell r="S557">
            <v>1785</v>
          </cell>
          <cell r="U557">
            <v>0.03</v>
          </cell>
          <cell r="V557" t="str">
            <v>저케</v>
          </cell>
          <cell r="W557">
            <v>3.9E-2</v>
          </cell>
        </row>
        <row r="558">
          <cell r="A558">
            <v>558</v>
          </cell>
          <cell r="B558" t="str">
            <v>옥외</v>
          </cell>
          <cell r="C558" t="str">
            <v xml:space="preserve"> 저압 케이블</v>
          </cell>
          <cell r="D558" t="str">
            <v>600V  CV  14sq/4C</v>
          </cell>
          <cell r="E558" t="str">
            <v>m</v>
          </cell>
          <cell r="H558">
            <v>798</v>
          </cell>
          <cell r="I558">
            <v>3215</v>
          </cell>
          <cell r="J558">
            <v>851</v>
          </cell>
          <cell r="K558">
            <v>3306</v>
          </cell>
          <cell r="S558">
            <v>3215</v>
          </cell>
          <cell r="U558">
            <v>0.03</v>
          </cell>
          <cell r="V558" t="str">
            <v>저케</v>
          </cell>
          <cell r="W558">
            <v>5.2000000000000005E-2</v>
          </cell>
        </row>
        <row r="559">
          <cell r="A559">
            <v>559</v>
          </cell>
          <cell r="B559" t="str">
            <v>옥외</v>
          </cell>
          <cell r="C559" t="str">
            <v xml:space="preserve"> 저압 케이블</v>
          </cell>
          <cell r="D559" t="str">
            <v>600V  CV 22sq/4C</v>
          </cell>
          <cell r="E559" t="str">
            <v>m</v>
          </cell>
          <cell r="H559">
            <v>798</v>
          </cell>
          <cell r="I559">
            <v>4329</v>
          </cell>
          <cell r="J559">
            <v>851</v>
          </cell>
          <cell r="K559">
            <v>4452</v>
          </cell>
          <cell r="S559">
            <v>4329</v>
          </cell>
          <cell r="U559">
            <v>0.03</v>
          </cell>
          <cell r="V559" t="str">
            <v>저케</v>
          </cell>
          <cell r="W559">
            <v>6.7599999999999993E-2</v>
          </cell>
        </row>
        <row r="560">
          <cell r="A560">
            <v>560</v>
          </cell>
          <cell r="B560" t="str">
            <v>옥외</v>
          </cell>
          <cell r="C560" t="str">
            <v xml:space="preserve"> 저압 케이블</v>
          </cell>
          <cell r="D560" t="str">
            <v>600V  CV 38sq/4C</v>
          </cell>
          <cell r="E560" t="str">
            <v>m</v>
          </cell>
          <cell r="H560">
            <v>798</v>
          </cell>
          <cell r="I560">
            <v>7046</v>
          </cell>
          <cell r="J560">
            <v>851</v>
          </cell>
          <cell r="K560">
            <v>7247</v>
          </cell>
          <cell r="S560">
            <v>7046</v>
          </cell>
          <cell r="U560">
            <v>0.03</v>
          </cell>
          <cell r="V560" t="str">
            <v>저케</v>
          </cell>
          <cell r="W560">
            <v>9.3600000000000003E-2</v>
          </cell>
        </row>
        <row r="561">
          <cell r="A561">
            <v>561</v>
          </cell>
          <cell r="B561" t="str">
            <v>옥외</v>
          </cell>
          <cell r="C561" t="str">
            <v xml:space="preserve"> 저압 케이블</v>
          </cell>
          <cell r="D561" t="str">
            <v>600V  CV 60sq/4C</v>
          </cell>
          <cell r="E561" t="str">
            <v>m</v>
          </cell>
          <cell r="H561">
            <v>798</v>
          </cell>
          <cell r="I561">
            <v>11841</v>
          </cell>
          <cell r="J561">
            <v>851</v>
          </cell>
          <cell r="K561">
            <v>12180</v>
          </cell>
          <cell r="S561">
            <v>11841</v>
          </cell>
          <cell r="U561">
            <v>0.03</v>
          </cell>
          <cell r="V561" t="str">
            <v>저케</v>
          </cell>
          <cell r="W561">
            <v>0.12740000000000001</v>
          </cell>
        </row>
        <row r="562">
          <cell r="A562">
            <v>562</v>
          </cell>
          <cell r="B562" t="str">
            <v>옥외</v>
          </cell>
          <cell r="C562" t="str">
            <v xml:space="preserve"> 저압 케이블</v>
          </cell>
          <cell r="D562" t="str">
            <v>600V  CV 100sq/4C</v>
          </cell>
          <cell r="E562" t="str">
            <v>m</v>
          </cell>
          <cell r="H562">
            <v>798</v>
          </cell>
          <cell r="I562">
            <v>17976</v>
          </cell>
          <cell r="J562">
            <v>851</v>
          </cell>
          <cell r="K562">
            <v>18489</v>
          </cell>
          <cell r="S562">
            <v>17976</v>
          </cell>
          <cell r="U562">
            <v>0.03</v>
          </cell>
          <cell r="V562" t="str">
            <v>저케</v>
          </cell>
          <cell r="W562">
            <v>0.18459999999999999</v>
          </cell>
        </row>
        <row r="563">
          <cell r="A563">
            <v>563</v>
          </cell>
          <cell r="B563" t="str">
            <v>옥외</v>
          </cell>
          <cell r="C563" t="str">
            <v xml:space="preserve"> 저압 케이블</v>
          </cell>
          <cell r="D563" t="str">
            <v>600V  CV 125sq/4C</v>
          </cell>
          <cell r="E563" t="str">
            <v>m</v>
          </cell>
          <cell r="H563">
            <v>798</v>
          </cell>
          <cell r="I563">
            <v>21891</v>
          </cell>
          <cell r="J563">
            <v>851</v>
          </cell>
          <cell r="K563">
            <v>22516</v>
          </cell>
          <cell r="S563">
            <v>21891</v>
          </cell>
          <cell r="U563">
            <v>0.03</v>
          </cell>
          <cell r="V563" t="str">
            <v>저케</v>
          </cell>
          <cell r="W563">
            <v>0.21840000000000001</v>
          </cell>
        </row>
        <row r="564">
          <cell r="A564">
            <v>564</v>
          </cell>
          <cell r="B564" t="str">
            <v>옥외</v>
          </cell>
          <cell r="C564" t="str">
            <v xml:space="preserve"> 저압 케이블</v>
          </cell>
          <cell r="D564" t="str">
            <v>600V  CV 150sq/4C</v>
          </cell>
          <cell r="E564" t="str">
            <v>m</v>
          </cell>
          <cell r="H564">
            <v>798</v>
          </cell>
          <cell r="I564">
            <v>26262</v>
          </cell>
          <cell r="J564">
            <v>851</v>
          </cell>
          <cell r="K564">
            <v>27012</v>
          </cell>
          <cell r="S564">
            <v>26262</v>
          </cell>
          <cell r="U564">
            <v>0.03</v>
          </cell>
          <cell r="V564" t="str">
            <v>저케</v>
          </cell>
          <cell r="W564">
            <v>0.25220000000000004</v>
          </cell>
        </row>
        <row r="565">
          <cell r="A565">
            <v>565</v>
          </cell>
          <cell r="B565" t="str">
            <v>옥외</v>
          </cell>
          <cell r="C565" t="str">
            <v xml:space="preserve"> 저압 케이블</v>
          </cell>
          <cell r="D565" t="str">
            <v>600V  CV 200sq/4C</v>
          </cell>
          <cell r="E565" t="str">
            <v>m</v>
          </cell>
          <cell r="H565">
            <v>798</v>
          </cell>
          <cell r="I565">
            <v>34598</v>
          </cell>
          <cell r="J565">
            <v>851</v>
          </cell>
          <cell r="K565">
            <v>35587</v>
          </cell>
          <cell r="S565">
            <v>34598</v>
          </cell>
          <cell r="U565">
            <v>0.03</v>
          </cell>
          <cell r="V565" t="str">
            <v>저케</v>
          </cell>
          <cell r="W565">
            <v>0.30420000000000003</v>
          </cell>
        </row>
        <row r="566">
          <cell r="A566">
            <v>566</v>
          </cell>
          <cell r="B566" t="str">
            <v>옥외</v>
          </cell>
          <cell r="C566" t="str">
            <v xml:space="preserve"> 저압 케이블</v>
          </cell>
          <cell r="D566" t="str">
            <v>600V  CV 250sq/4C</v>
          </cell>
          <cell r="E566" t="str">
            <v>m</v>
          </cell>
          <cell r="H566">
            <v>798</v>
          </cell>
          <cell r="I566">
            <v>43414</v>
          </cell>
          <cell r="J566">
            <v>851</v>
          </cell>
          <cell r="K566">
            <v>44654</v>
          </cell>
          <cell r="S566">
            <v>43414</v>
          </cell>
          <cell r="U566">
            <v>0.03</v>
          </cell>
          <cell r="V566" t="str">
            <v>저케</v>
          </cell>
          <cell r="W566">
            <v>0.36919999999999997</v>
          </cell>
        </row>
        <row r="567">
          <cell r="A567">
            <v>567</v>
          </cell>
          <cell r="B567" t="str">
            <v>옥외</v>
          </cell>
          <cell r="C567" t="str">
            <v xml:space="preserve"> 저압 케이블</v>
          </cell>
          <cell r="D567" t="str">
            <v>600V  CV 325sq/4C</v>
          </cell>
          <cell r="E567" t="str">
            <v>m</v>
          </cell>
          <cell r="H567">
            <v>798</v>
          </cell>
          <cell r="I567">
            <v>54591</v>
          </cell>
          <cell r="J567">
            <v>851</v>
          </cell>
          <cell r="K567">
            <v>56151</v>
          </cell>
          <cell r="S567">
            <v>54591</v>
          </cell>
          <cell r="U567">
            <v>0.03</v>
          </cell>
          <cell r="V567" t="str">
            <v>저케</v>
          </cell>
          <cell r="W567">
            <v>0.44719999999999999</v>
          </cell>
        </row>
        <row r="568">
          <cell r="A568">
            <v>568</v>
          </cell>
          <cell r="S568" t="str">
            <v/>
          </cell>
        </row>
        <row r="569">
          <cell r="A569">
            <v>569</v>
          </cell>
          <cell r="S569" t="str">
            <v/>
          </cell>
        </row>
        <row r="570">
          <cell r="A570">
            <v>570</v>
          </cell>
          <cell r="C570" t="str">
            <v>제어 케이블</v>
          </cell>
          <cell r="D570" t="str">
            <v>CVV  2.0sq/2C</v>
          </cell>
          <cell r="E570" t="str">
            <v>m</v>
          </cell>
          <cell r="H570">
            <v>796</v>
          </cell>
          <cell r="I570">
            <v>450</v>
          </cell>
          <cell r="J570">
            <v>845</v>
          </cell>
          <cell r="K570">
            <v>463</v>
          </cell>
          <cell r="S570">
            <v>450</v>
          </cell>
          <cell r="U570">
            <v>0.05</v>
          </cell>
          <cell r="V570" t="str">
            <v>저케</v>
          </cell>
          <cell r="W570">
            <v>1.4E-2</v>
          </cell>
        </row>
        <row r="571">
          <cell r="A571">
            <v>571</v>
          </cell>
          <cell r="C571" t="str">
            <v>제어 케이블</v>
          </cell>
          <cell r="D571" t="str">
            <v>CVV  2.0sq/3C</v>
          </cell>
          <cell r="E571" t="str">
            <v>m</v>
          </cell>
          <cell r="H571">
            <v>796</v>
          </cell>
          <cell r="I571">
            <v>550</v>
          </cell>
          <cell r="J571">
            <v>845</v>
          </cell>
          <cell r="K571">
            <v>565</v>
          </cell>
          <cell r="S571">
            <v>550</v>
          </cell>
          <cell r="U571">
            <v>0.05</v>
          </cell>
          <cell r="V571" t="str">
            <v>저케</v>
          </cell>
          <cell r="W571">
            <v>1.9E-2</v>
          </cell>
        </row>
        <row r="572">
          <cell r="A572">
            <v>572</v>
          </cell>
          <cell r="C572" t="str">
            <v>제어 케이블</v>
          </cell>
          <cell r="D572" t="str">
            <v>CVV  2.0sq/4C</v>
          </cell>
          <cell r="E572" t="str">
            <v>m</v>
          </cell>
          <cell r="H572">
            <v>796</v>
          </cell>
          <cell r="I572">
            <v>670</v>
          </cell>
          <cell r="J572">
            <v>845</v>
          </cell>
          <cell r="K572">
            <v>690</v>
          </cell>
          <cell r="S572">
            <v>670</v>
          </cell>
          <cell r="U572">
            <v>0.05</v>
          </cell>
          <cell r="V572" t="str">
            <v>저케</v>
          </cell>
          <cell r="W572">
            <v>2.5999999999999999E-2</v>
          </cell>
        </row>
        <row r="573">
          <cell r="A573">
            <v>573</v>
          </cell>
          <cell r="C573" t="str">
            <v>제어 케이블</v>
          </cell>
          <cell r="D573" t="str">
            <v>CVV  2.0sq/5C</v>
          </cell>
          <cell r="E573" t="str">
            <v>m</v>
          </cell>
          <cell r="H573">
            <v>796</v>
          </cell>
          <cell r="I573">
            <v>765</v>
          </cell>
          <cell r="J573">
            <v>845</v>
          </cell>
          <cell r="K573">
            <v>787</v>
          </cell>
          <cell r="S573">
            <v>765</v>
          </cell>
          <cell r="U573">
            <v>0.05</v>
          </cell>
          <cell r="V573" t="str">
            <v>저케</v>
          </cell>
          <cell r="W573">
            <v>3.2000000000000001E-2</v>
          </cell>
        </row>
        <row r="574">
          <cell r="A574">
            <v>574</v>
          </cell>
          <cell r="C574" t="str">
            <v>제어 케이블</v>
          </cell>
          <cell r="D574" t="str">
            <v>CVV  2.0sq/6C</v>
          </cell>
          <cell r="E574" t="str">
            <v>m</v>
          </cell>
          <cell r="H574">
            <v>796</v>
          </cell>
          <cell r="I574">
            <v>884</v>
          </cell>
          <cell r="J574">
            <v>845</v>
          </cell>
          <cell r="K574">
            <v>909</v>
          </cell>
          <cell r="S574">
            <v>884</v>
          </cell>
          <cell r="U574">
            <v>0.05</v>
          </cell>
          <cell r="V574" t="str">
            <v>저케</v>
          </cell>
          <cell r="W574">
            <v>3.5000000000000003E-2</v>
          </cell>
        </row>
        <row r="575">
          <cell r="A575">
            <v>575</v>
          </cell>
          <cell r="C575" t="str">
            <v>제어 케이블</v>
          </cell>
          <cell r="D575" t="str">
            <v>CVV  2.0sq/7C</v>
          </cell>
          <cell r="E575" t="str">
            <v>m</v>
          </cell>
          <cell r="H575">
            <v>796</v>
          </cell>
          <cell r="I575">
            <v>945</v>
          </cell>
          <cell r="J575">
            <v>845</v>
          </cell>
          <cell r="K575">
            <v>972</v>
          </cell>
          <cell r="S575">
            <v>945</v>
          </cell>
          <cell r="U575">
            <v>0.05</v>
          </cell>
          <cell r="V575" t="str">
            <v>저케</v>
          </cell>
          <cell r="W575">
            <v>3.9E-2</v>
          </cell>
        </row>
        <row r="576">
          <cell r="A576">
            <v>576</v>
          </cell>
          <cell r="C576" t="str">
            <v>제어 케이블</v>
          </cell>
          <cell r="D576" t="str">
            <v>CVV  2.0sq/8C</v>
          </cell>
          <cell r="E576" t="str">
            <v>m</v>
          </cell>
          <cell r="H576">
            <v>796</v>
          </cell>
          <cell r="I576">
            <v>1178</v>
          </cell>
          <cell r="J576">
            <v>845</v>
          </cell>
          <cell r="K576">
            <v>1211</v>
          </cell>
          <cell r="S576">
            <v>1178</v>
          </cell>
          <cell r="U576">
            <v>0.05</v>
          </cell>
          <cell r="V576" t="str">
            <v>저케</v>
          </cell>
          <cell r="W576">
            <v>4.2000000000000003E-2</v>
          </cell>
        </row>
        <row r="577">
          <cell r="A577">
            <v>577</v>
          </cell>
          <cell r="C577" t="str">
            <v>제어 케이블</v>
          </cell>
          <cell r="D577" t="str">
            <v>CVV  2.0sq/9C</v>
          </cell>
          <cell r="E577" t="str">
            <v>m</v>
          </cell>
          <cell r="H577">
            <v>796</v>
          </cell>
          <cell r="I577">
            <v>1283</v>
          </cell>
          <cell r="J577">
            <v>845</v>
          </cell>
          <cell r="K577">
            <v>1319</v>
          </cell>
          <cell r="S577">
            <v>1283</v>
          </cell>
          <cell r="U577">
            <v>0.05</v>
          </cell>
          <cell r="V577" t="str">
            <v>저케</v>
          </cell>
          <cell r="W577">
            <v>4.4999999999999998E-2</v>
          </cell>
        </row>
        <row r="578">
          <cell r="A578">
            <v>578</v>
          </cell>
          <cell r="C578" t="str">
            <v>제어 케이블</v>
          </cell>
          <cell r="D578" t="str">
            <v>CVV  2.0sq/10C</v>
          </cell>
          <cell r="E578" t="str">
            <v>m</v>
          </cell>
          <cell r="H578">
            <v>796</v>
          </cell>
          <cell r="I578">
            <v>1472</v>
          </cell>
          <cell r="J578">
            <v>845</v>
          </cell>
          <cell r="K578">
            <v>1514</v>
          </cell>
          <cell r="S578">
            <v>1472</v>
          </cell>
          <cell r="U578">
            <v>0.05</v>
          </cell>
          <cell r="V578" t="str">
            <v>저케</v>
          </cell>
          <cell r="W578">
            <v>4.8000000000000001E-2</v>
          </cell>
        </row>
        <row r="579">
          <cell r="A579">
            <v>579</v>
          </cell>
          <cell r="C579" t="str">
            <v>제어 케이블</v>
          </cell>
          <cell r="D579" t="str">
            <v>CVV  2.0sq/12C</v>
          </cell>
          <cell r="E579" t="str">
            <v>m</v>
          </cell>
          <cell r="H579">
            <v>796</v>
          </cell>
          <cell r="I579">
            <v>1632</v>
          </cell>
          <cell r="J579">
            <v>845</v>
          </cell>
          <cell r="K579">
            <v>1679</v>
          </cell>
          <cell r="S579">
            <v>1632</v>
          </cell>
          <cell r="U579">
            <v>0.05</v>
          </cell>
          <cell r="V579" t="str">
            <v>저케</v>
          </cell>
          <cell r="W579">
            <v>5.3999999999999999E-2</v>
          </cell>
        </row>
        <row r="580">
          <cell r="A580">
            <v>580</v>
          </cell>
          <cell r="C580" t="str">
            <v>제어 케이블</v>
          </cell>
          <cell r="D580" t="str">
            <v>CVV  2.0sq/15C</v>
          </cell>
          <cell r="E580" t="str">
            <v>m</v>
          </cell>
          <cell r="H580">
            <v>796</v>
          </cell>
          <cell r="I580">
            <v>2114</v>
          </cell>
          <cell r="J580">
            <v>845</v>
          </cell>
          <cell r="K580">
            <v>2175</v>
          </cell>
          <cell r="S580">
            <v>2114</v>
          </cell>
          <cell r="U580">
            <v>0.05</v>
          </cell>
          <cell r="V580" t="str">
            <v>저케</v>
          </cell>
          <cell r="W580">
            <v>6.3E-2</v>
          </cell>
        </row>
        <row r="581">
          <cell r="A581">
            <v>581</v>
          </cell>
          <cell r="C581" t="str">
            <v>제어 케이블</v>
          </cell>
          <cell r="D581" t="str">
            <v>CVV  2.0sq/19C</v>
          </cell>
          <cell r="E581" t="str">
            <v>m</v>
          </cell>
          <cell r="H581">
            <v>796</v>
          </cell>
          <cell r="I581">
            <v>2390</v>
          </cell>
          <cell r="J581">
            <v>845</v>
          </cell>
          <cell r="K581">
            <v>2459</v>
          </cell>
          <cell r="S581">
            <v>2390</v>
          </cell>
          <cell r="U581">
            <v>0.05</v>
          </cell>
          <cell r="V581" t="str">
            <v>저케</v>
          </cell>
          <cell r="W581">
            <v>7.1999999999999995E-2</v>
          </cell>
        </row>
        <row r="582">
          <cell r="A582">
            <v>582</v>
          </cell>
          <cell r="C582" t="str">
            <v>제어 케이블</v>
          </cell>
          <cell r="D582" t="str">
            <v>CVV  2.0sq/24C</v>
          </cell>
          <cell r="E582" t="str">
            <v>m</v>
          </cell>
          <cell r="H582">
            <v>796</v>
          </cell>
          <cell r="I582">
            <v>3021</v>
          </cell>
          <cell r="J582">
            <v>845</v>
          </cell>
          <cell r="K582">
            <v>3108</v>
          </cell>
          <cell r="S582">
            <v>3021</v>
          </cell>
          <cell r="U582">
            <v>0.05</v>
          </cell>
          <cell r="V582" t="str">
            <v>저케</v>
          </cell>
          <cell r="W582">
            <v>8.4000000000000005E-2</v>
          </cell>
        </row>
        <row r="583">
          <cell r="A583">
            <v>583</v>
          </cell>
          <cell r="C583" t="str">
            <v>제어 케이블</v>
          </cell>
          <cell r="D583" t="str">
            <v>CVV  2.0sq/27C</v>
          </cell>
          <cell r="E583" t="str">
            <v>m</v>
          </cell>
          <cell r="H583">
            <v>796</v>
          </cell>
          <cell r="I583">
            <v>3297</v>
          </cell>
          <cell r="J583">
            <v>845</v>
          </cell>
          <cell r="K583">
            <v>3391</v>
          </cell>
          <cell r="S583">
            <v>3297</v>
          </cell>
          <cell r="U583">
            <v>0.05</v>
          </cell>
          <cell r="V583" t="str">
            <v>저케</v>
          </cell>
          <cell r="W583">
            <v>9.0999999999999998E-2</v>
          </cell>
        </row>
        <row r="584">
          <cell r="A584">
            <v>584</v>
          </cell>
          <cell r="C584" t="str">
            <v>제어 케이블</v>
          </cell>
          <cell r="D584" t="str">
            <v>CVV  2.0sq/30C</v>
          </cell>
          <cell r="E584" t="str">
            <v>m</v>
          </cell>
          <cell r="H584">
            <v>796</v>
          </cell>
          <cell r="I584">
            <v>3689</v>
          </cell>
          <cell r="J584">
            <v>845</v>
          </cell>
          <cell r="K584">
            <v>3795</v>
          </cell>
          <cell r="S584">
            <v>3689</v>
          </cell>
          <cell r="U584">
            <v>0.05</v>
          </cell>
          <cell r="V584" t="str">
            <v>저케</v>
          </cell>
          <cell r="W584">
            <v>9.8000000000000004E-2</v>
          </cell>
        </row>
        <row r="585">
          <cell r="A585">
            <v>585</v>
          </cell>
          <cell r="S585" t="str">
            <v/>
          </cell>
        </row>
        <row r="586">
          <cell r="A586">
            <v>586</v>
          </cell>
          <cell r="S586" t="str">
            <v/>
          </cell>
        </row>
        <row r="587">
          <cell r="A587">
            <v>587</v>
          </cell>
          <cell r="C587" t="str">
            <v>제어 케이블</v>
          </cell>
          <cell r="D587" t="str">
            <v>CVV  3.5sq/2C</v>
          </cell>
          <cell r="E587" t="str">
            <v>m</v>
          </cell>
          <cell r="H587">
            <v>796</v>
          </cell>
          <cell r="I587">
            <v>659</v>
          </cell>
          <cell r="J587">
            <v>845</v>
          </cell>
          <cell r="K587">
            <v>678</v>
          </cell>
          <cell r="S587">
            <v>659</v>
          </cell>
          <cell r="U587">
            <v>0.05</v>
          </cell>
          <cell r="V587" t="str">
            <v>저케</v>
          </cell>
          <cell r="W587">
            <v>1.6E-2</v>
          </cell>
        </row>
        <row r="588">
          <cell r="A588">
            <v>588</v>
          </cell>
          <cell r="C588" t="str">
            <v>제어 케이블</v>
          </cell>
          <cell r="D588" t="str">
            <v>CVV  3.5sq/3C</v>
          </cell>
          <cell r="E588" t="str">
            <v>m</v>
          </cell>
          <cell r="H588">
            <v>796</v>
          </cell>
          <cell r="I588">
            <v>812</v>
          </cell>
          <cell r="J588">
            <v>845</v>
          </cell>
          <cell r="K588">
            <v>835</v>
          </cell>
          <cell r="S588">
            <v>812</v>
          </cell>
          <cell r="U588">
            <v>0.05</v>
          </cell>
          <cell r="V588" t="str">
            <v>저케</v>
          </cell>
          <cell r="W588">
            <v>2.1999999999999999E-2</v>
          </cell>
        </row>
        <row r="589">
          <cell r="A589">
            <v>589</v>
          </cell>
          <cell r="C589" t="str">
            <v>제어 케이블</v>
          </cell>
          <cell r="D589" t="str">
            <v>CVV  3.5sq/4C</v>
          </cell>
          <cell r="E589" t="str">
            <v>m</v>
          </cell>
          <cell r="H589">
            <v>796</v>
          </cell>
          <cell r="I589">
            <v>971</v>
          </cell>
          <cell r="J589">
            <v>845</v>
          </cell>
          <cell r="K589">
            <v>999</v>
          </cell>
          <cell r="S589">
            <v>971</v>
          </cell>
          <cell r="U589">
            <v>0.05</v>
          </cell>
          <cell r="V589" t="str">
            <v>저케</v>
          </cell>
          <cell r="W589">
            <v>2.9000000000000001E-2</v>
          </cell>
        </row>
        <row r="590">
          <cell r="A590">
            <v>590</v>
          </cell>
          <cell r="C590" t="str">
            <v>제어 케이블</v>
          </cell>
          <cell r="D590" t="str">
            <v>CVV  3.5sq/5C</v>
          </cell>
          <cell r="E590" t="str">
            <v>m</v>
          </cell>
          <cell r="H590">
            <v>796</v>
          </cell>
          <cell r="I590">
            <v>1137</v>
          </cell>
          <cell r="J590">
            <v>845</v>
          </cell>
          <cell r="K590">
            <v>1169</v>
          </cell>
          <cell r="S590">
            <v>1137</v>
          </cell>
          <cell r="U590">
            <v>0.05</v>
          </cell>
          <cell r="V590" t="str">
            <v>저케</v>
          </cell>
          <cell r="W590">
            <v>3.4000000000000002E-2</v>
          </cell>
        </row>
        <row r="591">
          <cell r="A591">
            <v>591</v>
          </cell>
          <cell r="C591" t="str">
            <v>제어 케이블</v>
          </cell>
          <cell r="D591" t="str">
            <v>CVV  3.5sq/12C</v>
          </cell>
          <cell r="E591" t="str">
            <v>m</v>
          </cell>
          <cell r="H591">
            <v>796</v>
          </cell>
          <cell r="I591">
            <v>2440</v>
          </cell>
          <cell r="J591">
            <v>845</v>
          </cell>
          <cell r="K591">
            <v>2509</v>
          </cell>
          <cell r="S591">
            <v>2440</v>
          </cell>
          <cell r="U591">
            <v>0.05</v>
          </cell>
          <cell r="V591" t="str">
            <v>저케</v>
          </cell>
          <cell r="W591">
            <v>5.8000000000000003E-2</v>
          </cell>
        </row>
        <row r="592">
          <cell r="A592">
            <v>592</v>
          </cell>
          <cell r="S592" t="str">
            <v/>
          </cell>
        </row>
        <row r="593">
          <cell r="A593">
            <v>593</v>
          </cell>
          <cell r="C593" t="str">
            <v>제어 케이블</v>
          </cell>
          <cell r="D593" t="str">
            <v>CVV  5.5sq/2C</v>
          </cell>
          <cell r="E593" t="str">
            <v>m</v>
          </cell>
          <cell r="H593">
            <v>796</v>
          </cell>
          <cell r="I593">
            <v>828</v>
          </cell>
          <cell r="J593">
            <v>845</v>
          </cell>
          <cell r="K593">
            <v>852</v>
          </cell>
          <cell r="S593">
            <v>828</v>
          </cell>
          <cell r="U593">
            <v>0.05</v>
          </cell>
          <cell r="V593" t="str">
            <v>저케</v>
          </cell>
          <cell r="W593">
            <v>1.7999999999999999E-2</v>
          </cell>
        </row>
        <row r="594">
          <cell r="A594">
            <v>594</v>
          </cell>
          <cell r="C594" t="str">
            <v>제어 케이블</v>
          </cell>
          <cell r="D594" t="str">
            <v>CVV  5.5sq/3C</v>
          </cell>
          <cell r="E594" t="str">
            <v>m</v>
          </cell>
          <cell r="H594">
            <v>796</v>
          </cell>
          <cell r="I594">
            <v>1083</v>
          </cell>
          <cell r="J594">
            <v>845</v>
          </cell>
          <cell r="K594">
            <v>1114</v>
          </cell>
          <cell r="S594">
            <v>1083</v>
          </cell>
          <cell r="U594">
            <v>0.05</v>
          </cell>
          <cell r="V594" t="str">
            <v>저케</v>
          </cell>
          <cell r="W594">
            <v>2.5999999999999999E-2</v>
          </cell>
        </row>
        <row r="595">
          <cell r="A595">
            <v>595</v>
          </cell>
          <cell r="C595" t="str">
            <v>제어 케이블</v>
          </cell>
          <cell r="D595" t="str">
            <v>CVV  5.5sq/4C</v>
          </cell>
          <cell r="E595" t="str">
            <v>m</v>
          </cell>
          <cell r="H595">
            <v>796</v>
          </cell>
          <cell r="I595">
            <v>1345</v>
          </cell>
          <cell r="J595">
            <v>845</v>
          </cell>
          <cell r="K595">
            <v>1383</v>
          </cell>
          <cell r="S595">
            <v>1345</v>
          </cell>
          <cell r="U595">
            <v>0.05</v>
          </cell>
          <cell r="V595" t="str">
            <v>저케</v>
          </cell>
          <cell r="W595">
            <v>3.4000000000000002E-2</v>
          </cell>
        </row>
        <row r="596">
          <cell r="A596">
            <v>596</v>
          </cell>
          <cell r="C596" t="str">
            <v>제어 케이블</v>
          </cell>
          <cell r="D596" t="str">
            <v>CVV  5.5sq/5C</v>
          </cell>
          <cell r="E596" t="str">
            <v>m</v>
          </cell>
          <cell r="H596">
            <v>796</v>
          </cell>
          <cell r="I596">
            <v>1628</v>
          </cell>
          <cell r="J596">
            <v>845</v>
          </cell>
          <cell r="K596">
            <v>1675</v>
          </cell>
          <cell r="S596">
            <v>1628</v>
          </cell>
          <cell r="U596">
            <v>0.05</v>
          </cell>
          <cell r="V596" t="str">
            <v>저케</v>
          </cell>
          <cell r="W596">
            <v>3.9E-2</v>
          </cell>
        </row>
        <row r="597">
          <cell r="A597">
            <v>597</v>
          </cell>
          <cell r="S597" t="str">
            <v/>
          </cell>
        </row>
        <row r="598">
          <cell r="A598">
            <v>598</v>
          </cell>
          <cell r="S598" t="str">
            <v/>
          </cell>
        </row>
        <row r="599">
          <cell r="A599">
            <v>599</v>
          </cell>
          <cell r="C599" t="str">
            <v>제어 케이블</v>
          </cell>
          <cell r="D599" t="str">
            <v>CVV-S  2.0sq/2C</v>
          </cell>
          <cell r="E599" t="str">
            <v>m</v>
          </cell>
          <cell r="H599">
            <v>797</v>
          </cell>
          <cell r="I599">
            <v>711</v>
          </cell>
          <cell r="J599">
            <v>845</v>
          </cell>
          <cell r="K599">
            <v>693</v>
          </cell>
          <cell r="S599">
            <v>693</v>
          </cell>
          <cell r="U599">
            <v>0.05</v>
          </cell>
          <cell r="V599" t="str">
            <v>저케</v>
          </cell>
          <cell r="W599">
            <v>1.6799999999999999E-2</v>
          </cell>
        </row>
        <row r="600">
          <cell r="A600">
            <v>600</v>
          </cell>
          <cell r="C600" t="str">
            <v>제어 케이블</v>
          </cell>
          <cell r="D600" t="str">
            <v>CVV-S  2.0sq/3C</v>
          </cell>
          <cell r="E600" t="str">
            <v>m</v>
          </cell>
          <cell r="H600">
            <v>797</v>
          </cell>
          <cell r="I600">
            <v>823</v>
          </cell>
          <cell r="J600">
            <v>845</v>
          </cell>
          <cell r="K600">
            <v>802</v>
          </cell>
          <cell r="S600">
            <v>802</v>
          </cell>
          <cell r="U600">
            <v>0.05</v>
          </cell>
          <cell r="V600" t="str">
            <v>저케</v>
          </cell>
          <cell r="W600">
            <v>2.2799999999999997E-2</v>
          </cell>
        </row>
        <row r="601">
          <cell r="A601">
            <v>601</v>
          </cell>
          <cell r="C601" t="str">
            <v>제어 케이블</v>
          </cell>
          <cell r="D601" t="str">
            <v>CVV-S  2.0sq/4C</v>
          </cell>
          <cell r="E601" t="str">
            <v>m</v>
          </cell>
          <cell r="H601">
            <v>797</v>
          </cell>
          <cell r="I601">
            <v>954</v>
          </cell>
          <cell r="J601">
            <v>845</v>
          </cell>
          <cell r="K601">
            <v>930</v>
          </cell>
          <cell r="S601">
            <v>930</v>
          </cell>
          <cell r="U601">
            <v>0.05</v>
          </cell>
          <cell r="V601" t="str">
            <v>저케</v>
          </cell>
          <cell r="W601">
            <v>3.1199999999999999E-2</v>
          </cell>
        </row>
        <row r="602">
          <cell r="A602">
            <v>602</v>
          </cell>
          <cell r="C602" t="str">
            <v>제어 케이블</v>
          </cell>
          <cell r="D602" t="str">
            <v>CVV-S  2.0sq/5C</v>
          </cell>
          <cell r="E602" t="str">
            <v>m</v>
          </cell>
          <cell r="H602">
            <v>797</v>
          </cell>
          <cell r="I602">
            <v>1076</v>
          </cell>
          <cell r="J602">
            <v>845</v>
          </cell>
          <cell r="K602">
            <v>1049</v>
          </cell>
          <cell r="S602">
            <v>1049</v>
          </cell>
          <cell r="U602">
            <v>0.05</v>
          </cell>
          <cell r="V602" t="str">
            <v>저케</v>
          </cell>
          <cell r="W602">
            <v>3.8399999999999997E-2</v>
          </cell>
        </row>
        <row r="603">
          <cell r="A603">
            <v>603</v>
          </cell>
          <cell r="C603" t="str">
            <v>제어 케이블</v>
          </cell>
          <cell r="D603" t="str">
            <v>CVV-S  2.0sq/6C</v>
          </cell>
          <cell r="E603" t="str">
            <v>m</v>
          </cell>
          <cell r="H603">
            <v>797</v>
          </cell>
          <cell r="I603">
            <v>1218</v>
          </cell>
          <cell r="J603">
            <v>845</v>
          </cell>
          <cell r="K603">
            <v>1188</v>
          </cell>
          <cell r="S603">
            <v>1188</v>
          </cell>
          <cell r="U603">
            <v>0.05</v>
          </cell>
          <cell r="V603" t="str">
            <v>저케</v>
          </cell>
          <cell r="W603">
            <v>4.2000000000000003E-2</v>
          </cell>
        </row>
        <row r="604">
          <cell r="A604">
            <v>604</v>
          </cell>
          <cell r="C604" t="str">
            <v>제어 케이블</v>
          </cell>
          <cell r="D604" t="str">
            <v>CVV-S  2.0sq/7C</v>
          </cell>
          <cell r="E604" t="str">
            <v>m</v>
          </cell>
          <cell r="H604">
            <v>797</v>
          </cell>
          <cell r="I604">
            <v>1292</v>
          </cell>
          <cell r="J604">
            <v>845</v>
          </cell>
          <cell r="K604">
            <v>1261</v>
          </cell>
          <cell r="S604">
            <v>1261</v>
          </cell>
          <cell r="U604">
            <v>0.05</v>
          </cell>
          <cell r="V604" t="str">
            <v>저케</v>
          </cell>
          <cell r="W604">
            <v>4.6800000000000001E-2</v>
          </cell>
        </row>
        <row r="605">
          <cell r="A605">
            <v>605</v>
          </cell>
          <cell r="C605" t="str">
            <v>제어 케이블</v>
          </cell>
          <cell r="D605" t="str">
            <v>CVV-S  2.0sq/9C</v>
          </cell>
          <cell r="E605" t="str">
            <v>m</v>
          </cell>
          <cell r="H605">
            <v>797</v>
          </cell>
          <cell r="I605">
            <v>1621</v>
          </cell>
          <cell r="J605">
            <v>845</v>
          </cell>
          <cell r="K605">
            <v>1581</v>
          </cell>
          <cell r="S605">
            <v>1581</v>
          </cell>
          <cell r="U605">
            <v>0.05</v>
          </cell>
          <cell r="V605" t="str">
            <v>저케</v>
          </cell>
          <cell r="W605">
            <v>5.3999999999999999E-2</v>
          </cell>
        </row>
        <row r="606">
          <cell r="A606">
            <v>606</v>
          </cell>
          <cell r="C606" t="str">
            <v>제어 케이블</v>
          </cell>
          <cell r="D606" t="str">
            <v>CVV-S  2.0sq/10C</v>
          </cell>
          <cell r="E606" t="str">
            <v>m</v>
          </cell>
          <cell r="H606">
            <v>797</v>
          </cell>
          <cell r="I606">
            <v>1842</v>
          </cell>
          <cell r="J606">
            <v>845</v>
          </cell>
          <cell r="K606">
            <v>1796</v>
          </cell>
          <cell r="S606">
            <v>1796</v>
          </cell>
          <cell r="U606">
            <v>0.05</v>
          </cell>
          <cell r="V606" t="str">
            <v>저케</v>
          </cell>
          <cell r="W606">
            <v>5.7599999999999998E-2</v>
          </cell>
        </row>
        <row r="607">
          <cell r="A607">
            <v>607</v>
          </cell>
          <cell r="C607" t="str">
            <v>제어 케이블</v>
          </cell>
          <cell r="D607" t="str">
            <v>CVV-S  2.0sq/12C</v>
          </cell>
          <cell r="E607" t="str">
            <v>m</v>
          </cell>
          <cell r="H607">
            <v>797</v>
          </cell>
          <cell r="I607">
            <v>2076</v>
          </cell>
          <cell r="J607">
            <v>845</v>
          </cell>
          <cell r="K607">
            <v>2025</v>
          </cell>
          <cell r="S607">
            <v>2025</v>
          </cell>
          <cell r="U607">
            <v>0.05</v>
          </cell>
          <cell r="V607" t="str">
            <v>저케</v>
          </cell>
          <cell r="W607">
            <v>6.4799999999999996E-2</v>
          </cell>
        </row>
        <row r="608">
          <cell r="A608">
            <v>608</v>
          </cell>
          <cell r="C608" t="str">
            <v>제어 케이블</v>
          </cell>
          <cell r="D608" t="str">
            <v>CVV-S  2.0sq/15C</v>
          </cell>
          <cell r="E608" t="str">
            <v>m</v>
          </cell>
          <cell r="H608">
            <v>797</v>
          </cell>
          <cell r="I608">
            <v>2419</v>
          </cell>
          <cell r="J608">
            <v>845</v>
          </cell>
          <cell r="K608">
            <v>2358</v>
          </cell>
          <cell r="S608">
            <v>2358</v>
          </cell>
          <cell r="U608">
            <v>0.05</v>
          </cell>
          <cell r="V608" t="str">
            <v>저케</v>
          </cell>
          <cell r="W608">
            <v>7.5600000000000001E-2</v>
          </cell>
        </row>
        <row r="609">
          <cell r="A609">
            <v>609</v>
          </cell>
          <cell r="C609" t="str">
            <v>제어 케이블</v>
          </cell>
          <cell r="D609" t="str">
            <v>CVV-S  2.0sq/17C</v>
          </cell>
          <cell r="E609" t="str">
            <v>m</v>
          </cell>
          <cell r="H609">
            <v>797</v>
          </cell>
          <cell r="I609">
            <v>2634</v>
          </cell>
          <cell r="J609">
            <v>845</v>
          </cell>
          <cell r="K609">
            <v>2569</v>
          </cell>
          <cell r="S609">
            <v>2569</v>
          </cell>
          <cell r="U609">
            <v>0.05</v>
          </cell>
          <cell r="V609" t="str">
            <v>저케</v>
          </cell>
          <cell r="W609">
            <v>8.6399999999999991E-2</v>
          </cell>
        </row>
        <row r="610">
          <cell r="A610">
            <v>610</v>
          </cell>
          <cell r="C610" t="str">
            <v>제어 케이블</v>
          </cell>
          <cell r="D610" t="str">
            <v>CVV-S  2.0sq/19C</v>
          </cell>
          <cell r="E610" t="str">
            <v>m</v>
          </cell>
          <cell r="H610">
            <v>797</v>
          </cell>
          <cell r="I610">
            <v>2833</v>
          </cell>
          <cell r="J610">
            <v>845</v>
          </cell>
          <cell r="K610">
            <v>2763</v>
          </cell>
          <cell r="S610">
            <v>2763</v>
          </cell>
          <cell r="U610">
            <v>0.05</v>
          </cell>
          <cell r="V610" t="str">
            <v>저케</v>
          </cell>
          <cell r="W610">
            <v>8.6399999999999991E-2</v>
          </cell>
        </row>
        <row r="611">
          <cell r="A611">
            <v>611</v>
          </cell>
          <cell r="C611" t="str">
            <v>제어 케이블</v>
          </cell>
          <cell r="D611" t="str">
            <v>CVV-S  2.0sq/20C</v>
          </cell>
          <cell r="E611" t="str">
            <v>m</v>
          </cell>
          <cell r="H611">
            <v>797</v>
          </cell>
          <cell r="I611">
            <v>3007</v>
          </cell>
          <cell r="J611">
            <v>845</v>
          </cell>
          <cell r="K611">
            <v>2932</v>
          </cell>
          <cell r="S611">
            <v>2932</v>
          </cell>
          <cell r="U611">
            <v>0.05</v>
          </cell>
          <cell r="V611" t="str">
            <v>저케</v>
          </cell>
          <cell r="W611">
            <v>0.1008</v>
          </cell>
        </row>
        <row r="612">
          <cell r="A612">
            <v>612</v>
          </cell>
          <cell r="C612" t="str">
            <v>제어 케이블</v>
          </cell>
          <cell r="D612" t="str">
            <v>CVV-S  2.0sq/24C</v>
          </cell>
          <cell r="E612" t="str">
            <v>m</v>
          </cell>
          <cell r="H612">
            <v>797</v>
          </cell>
          <cell r="I612">
            <v>3724</v>
          </cell>
          <cell r="J612">
            <v>845</v>
          </cell>
          <cell r="K612">
            <v>3629</v>
          </cell>
          <cell r="S612">
            <v>3629</v>
          </cell>
          <cell r="U612">
            <v>0.05</v>
          </cell>
          <cell r="V612" t="str">
            <v>저케</v>
          </cell>
          <cell r="W612">
            <v>0.1008</v>
          </cell>
        </row>
        <row r="613">
          <cell r="A613">
            <v>613</v>
          </cell>
          <cell r="C613" t="str">
            <v>제어 케이블</v>
          </cell>
          <cell r="D613" t="str">
            <v>CVV-S  2.0sq/27C</v>
          </cell>
          <cell r="E613" t="str">
            <v>m</v>
          </cell>
          <cell r="H613">
            <v>797</v>
          </cell>
          <cell r="I613">
            <v>3996</v>
          </cell>
          <cell r="J613">
            <v>845</v>
          </cell>
          <cell r="K613">
            <v>3895</v>
          </cell>
          <cell r="S613">
            <v>3895</v>
          </cell>
          <cell r="U613">
            <v>0.05</v>
          </cell>
          <cell r="V613" t="str">
            <v>저케</v>
          </cell>
          <cell r="W613">
            <v>0.10919999999999999</v>
          </cell>
        </row>
        <row r="614">
          <cell r="A614">
            <v>614</v>
          </cell>
          <cell r="C614" t="str">
            <v>제어 케이블</v>
          </cell>
          <cell r="D614" t="str">
            <v>CVV-S  2.0sq/30C</v>
          </cell>
          <cell r="E614" t="str">
            <v>m</v>
          </cell>
          <cell r="H614">
            <v>797</v>
          </cell>
          <cell r="I614">
            <v>4421</v>
          </cell>
          <cell r="J614">
            <v>845</v>
          </cell>
          <cell r="K614">
            <v>4309</v>
          </cell>
          <cell r="S614">
            <v>4309</v>
          </cell>
          <cell r="U614">
            <v>0.05</v>
          </cell>
          <cell r="V614" t="str">
            <v>저케</v>
          </cell>
          <cell r="W614">
            <v>0.1176</v>
          </cell>
        </row>
        <row r="615">
          <cell r="A615">
            <v>615</v>
          </cell>
          <cell r="S615" t="str">
            <v/>
          </cell>
        </row>
        <row r="616">
          <cell r="A616">
            <v>616</v>
          </cell>
          <cell r="S616" t="str">
            <v/>
          </cell>
        </row>
        <row r="617">
          <cell r="A617">
            <v>617</v>
          </cell>
          <cell r="C617" t="str">
            <v>제어 케이블</v>
          </cell>
          <cell r="D617" t="str">
            <v>CVV-S  3.5sq/2C</v>
          </cell>
          <cell r="E617" t="str">
            <v>m</v>
          </cell>
          <cell r="H617">
            <v>797</v>
          </cell>
          <cell r="I617">
            <v>878</v>
          </cell>
          <cell r="J617">
            <v>845</v>
          </cell>
          <cell r="K617">
            <v>857</v>
          </cell>
          <cell r="S617">
            <v>857</v>
          </cell>
          <cell r="U617">
            <v>0.05</v>
          </cell>
          <cell r="V617" t="str">
            <v>저케</v>
          </cell>
          <cell r="W617">
            <v>1.9199999999999998E-2</v>
          </cell>
        </row>
        <row r="618">
          <cell r="A618">
            <v>618</v>
          </cell>
          <cell r="C618" t="str">
            <v>제어 케이블</v>
          </cell>
          <cell r="D618" t="str">
            <v>CVV-S  3.5sq/3C</v>
          </cell>
          <cell r="E618" t="str">
            <v>m</v>
          </cell>
          <cell r="H618">
            <v>797</v>
          </cell>
          <cell r="I618">
            <v>1050</v>
          </cell>
          <cell r="J618">
            <v>845</v>
          </cell>
          <cell r="K618">
            <v>1024</v>
          </cell>
          <cell r="S618">
            <v>1024</v>
          </cell>
          <cell r="U618">
            <v>0.05</v>
          </cell>
          <cell r="V618" t="str">
            <v>저케</v>
          </cell>
          <cell r="W618">
            <v>2.6399999999999996E-2</v>
          </cell>
        </row>
        <row r="619">
          <cell r="A619">
            <v>619</v>
          </cell>
          <cell r="C619" t="str">
            <v>제어 케이블</v>
          </cell>
          <cell r="D619" t="str">
            <v>CVV-S  3.5sq/4C</v>
          </cell>
          <cell r="E619" t="str">
            <v>m</v>
          </cell>
          <cell r="H619">
            <v>797</v>
          </cell>
          <cell r="I619">
            <v>1256</v>
          </cell>
          <cell r="J619">
            <v>845</v>
          </cell>
          <cell r="K619">
            <v>1223</v>
          </cell>
          <cell r="S619">
            <v>1223</v>
          </cell>
          <cell r="U619">
            <v>0.05</v>
          </cell>
          <cell r="V619" t="str">
            <v>저케</v>
          </cell>
          <cell r="W619">
            <v>3.4799999999999998E-2</v>
          </cell>
        </row>
        <row r="620">
          <cell r="A620">
            <v>620</v>
          </cell>
          <cell r="C620" t="str">
            <v>제어 케이블</v>
          </cell>
          <cell r="D620" t="str">
            <v>CVV-S  3.5sq/5C</v>
          </cell>
          <cell r="E620" t="str">
            <v>m</v>
          </cell>
          <cell r="H620">
            <v>797</v>
          </cell>
          <cell r="I620">
            <v>1456</v>
          </cell>
          <cell r="J620">
            <v>845</v>
          </cell>
          <cell r="K620">
            <v>1420</v>
          </cell>
          <cell r="S620">
            <v>1420</v>
          </cell>
          <cell r="U620">
            <v>0.05</v>
          </cell>
          <cell r="V620" t="str">
            <v>저케</v>
          </cell>
          <cell r="W620">
            <v>4.0800000000000003E-2</v>
          </cell>
        </row>
        <row r="621">
          <cell r="A621">
            <v>621</v>
          </cell>
          <cell r="S621" t="str">
            <v/>
          </cell>
        </row>
        <row r="622">
          <cell r="A622">
            <v>622</v>
          </cell>
          <cell r="S622" t="str">
            <v/>
          </cell>
        </row>
        <row r="623">
          <cell r="A623">
            <v>623</v>
          </cell>
          <cell r="C623" t="str">
            <v>제어 케이블</v>
          </cell>
          <cell r="D623" t="str">
            <v>CVV-S  5.5sq/2C</v>
          </cell>
          <cell r="E623" t="str">
            <v>m</v>
          </cell>
          <cell r="H623">
            <v>797</v>
          </cell>
          <cell r="I623">
            <v>1154</v>
          </cell>
          <cell r="J623">
            <v>845</v>
          </cell>
          <cell r="K623">
            <v>1126</v>
          </cell>
          <cell r="S623">
            <v>1126</v>
          </cell>
          <cell r="U623">
            <v>0.05</v>
          </cell>
          <cell r="V623" t="str">
            <v>저케</v>
          </cell>
          <cell r="W623">
            <v>2.1599999999999998E-2</v>
          </cell>
        </row>
        <row r="624">
          <cell r="A624">
            <v>624</v>
          </cell>
          <cell r="C624" t="str">
            <v>제어 케이블</v>
          </cell>
          <cell r="D624" t="str">
            <v>CVV-S  5.5sq/3C</v>
          </cell>
          <cell r="E624" t="str">
            <v>m</v>
          </cell>
          <cell r="H624">
            <v>797</v>
          </cell>
          <cell r="I624">
            <v>1410</v>
          </cell>
          <cell r="J624">
            <v>845</v>
          </cell>
          <cell r="K624">
            <v>1375</v>
          </cell>
          <cell r="S624">
            <v>1375</v>
          </cell>
          <cell r="U624">
            <v>0.05</v>
          </cell>
          <cell r="V624" t="str">
            <v>저케</v>
          </cell>
          <cell r="W624">
            <v>3.1199999999999999E-2</v>
          </cell>
        </row>
        <row r="625">
          <cell r="A625">
            <v>625</v>
          </cell>
          <cell r="C625" t="str">
            <v>제어 케이블</v>
          </cell>
          <cell r="D625" t="str">
            <v>CVV-S  5.5sq/4C</v>
          </cell>
          <cell r="E625" t="str">
            <v>m</v>
          </cell>
          <cell r="H625">
            <v>797</v>
          </cell>
          <cell r="I625">
            <v>1745</v>
          </cell>
          <cell r="J625">
            <v>845</v>
          </cell>
          <cell r="K625">
            <v>1702</v>
          </cell>
          <cell r="S625">
            <v>1702</v>
          </cell>
          <cell r="U625">
            <v>0.05</v>
          </cell>
          <cell r="V625" t="str">
            <v>저케</v>
          </cell>
          <cell r="W625">
            <v>4.0800000000000003E-2</v>
          </cell>
        </row>
        <row r="626">
          <cell r="A626">
            <v>626</v>
          </cell>
          <cell r="C626" t="str">
            <v>제어 케이블</v>
          </cell>
          <cell r="D626" t="str">
            <v>CVV-S  5.5sq/5C</v>
          </cell>
          <cell r="E626" t="str">
            <v>m</v>
          </cell>
          <cell r="H626">
            <v>797</v>
          </cell>
          <cell r="I626">
            <v>2038</v>
          </cell>
          <cell r="J626">
            <v>845</v>
          </cell>
          <cell r="K626">
            <v>1987</v>
          </cell>
          <cell r="S626">
            <v>1987</v>
          </cell>
          <cell r="U626">
            <v>0.05</v>
          </cell>
          <cell r="V626" t="str">
            <v>저케</v>
          </cell>
          <cell r="W626">
            <v>4.6800000000000001E-2</v>
          </cell>
        </row>
        <row r="627">
          <cell r="A627">
            <v>627</v>
          </cell>
          <cell r="S627" t="str">
            <v/>
          </cell>
        </row>
        <row r="628">
          <cell r="A628">
            <v>628</v>
          </cell>
          <cell r="C628" t="str">
            <v>제어 케이블</v>
          </cell>
          <cell r="D628" t="str">
            <v>CVV-SB  2.0sq/2C</v>
          </cell>
          <cell r="E628" t="str">
            <v>m</v>
          </cell>
          <cell r="H628">
            <v>797</v>
          </cell>
          <cell r="I628">
            <v>925</v>
          </cell>
          <cell r="J628">
            <v>845</v>
          </cell>
          <cell r="K628">
            <v>903</v>
          </cell>
          <cell r="S628">
            <v>903</v>
          </cell>
          <cell r="U628">
            <v>0.05</v>
          </cell>
          <cell r="V628" t="str">
            <v>저케</v>
          </cell>
          <cell r="W628">
            <v>1.6799999999999999E-2</v>
          </cell>
        </row>
        <row r="629">
          <cell r="A629">
            <v>629</v>
          </cell>
          <cell r="C629" t="str">
            <v>제어 케이블</v>
          </cell>
          <cell r="D629" t="str">
            <v>CVV-SB  2.0sq/3C</v>
          </cell>
          <cell r="E629" t="str">
            <v>m</v>
          </cell>
          <cell r="H629">
            <v>797</v>
          </cell>
          <cell r="I629">
            <v>1119</v>
          </cell>
          <cell r="J629">
            <v>845</v>
          </cell>
          <cell r="K629">
            <v>1091</v>
          </cell>
          <cell r="S629">
            <v>1091</v>
          </cell>
          <cell r="U629">
            <v>0.05</v>
          </cell>
          <cell r="V629" t="str">
            <v>저케</v>
          </cell>
          <cell r="W629">
            <v>2.2799999999999997E-2</v>
          </cell>
        </row>
        <row r="630">
          <cell r="A630">
            <v>630</v>
          </cell>
          <cell r="C630" t="str">
            <v>제어 케이블</v>
          </cell>
          <cell r="D630" t="str">
            <v>CVV-SB  2.0sq/4C</v>
          </cell>
          <cell r="E630" t="str">
            <v>m</v>
          </cell>
          <cell r="H630">
            <v>797</v>
          </cell>
          <cell r="I630">
            <v>1288</v>
          </cell>
          <cell r="J630">
            <v>845</v>
          </cell>
          <cell r="K630">
            <v>1257</v>
          </cell>
          <cell r="S630">
            <v>1257</v>
          </cell>
          <cell r="U630">
            <v>0.05</v>
          </cell>
          <cell r="V630" t="str">
            <v>저케</v>
          </cell>
          <cell r="W630">
            <v>3.1199999999999999E-2</v>
          </cell>
        </row>
        <row r="631">
          <cell r="A631">
            <v>631</v>
          </cell>
          <cell r="C631" t="str">
            <v>제어 케이블</v>
          </cell>
          <cell r="D631" t="str">
            <v>CVV-SB  2.0sq/5C</v>
          </cell>
          <cell r="E631" t="str">
            <v>m</v>
          </cell>
          <cell r="H631">
            <v>797</v>
          </cell>
          <cell r="I631">
            <v>1406</v>
          </cell>
          <cell r="J631">
            <v>845</v>
          </cell>
          <cell r="K631">
            <v>1371</v>
          </cell>
          <cell r="S631">
            <v>1371</v>
          </cell>
          <cell r="U631">
            <v>0.05</v>
          </cell>
          <cell r="V631" t="str">
            <v>저케</v>
          </cell>
          <cell r="W631">
            <v>3.8399999999999997E-2</v>
          </cell>
        </row>
        <row r="632">
          <cell r="A632">
            <v>632</v>
          </cell>
          <cell r="C632" t="str">
            <v>제어 케이블</v>
          </cell>
          <cell r="D632" t="str">
            <v>CVV-SB  2.0sq/6C</v>
          </cell>
          <cell r="E632" t="str">
            <v>m</v>
          </cell>
          <cell r="H632">
            <v>797</v>
          </cell>
          <cell r="I632">
            <v>1578</v>
          </cell>
          <cell r="J632">
            <v>845</v>
          </cell>
          <cell r="K632">
            <v>1540</v>
          </cell>
          <cell r="S632">
            <v>1540</v>
          </cell>
          <cell r="U632">
            <v>0.05</v>
          </cell>
          <cell r="V632" t="str">
            <v>저케</v>
          </cell>
          <cell r="W632">
            <v>4.2000000000000003E-2</v>
          </cell>
        </row>
        <row r="633">
          <cell r="A633">
            <v>633</v>
          </cell>
          <cell r="C633" t="str">
            <v>제어 케이블</v>
          </cell>
          <cell r="D633" t="str">
            <v>CVV-SB  2.0sq/7C</v>
          </cell>
          <cell r="E633" t="str">
            <v>m</v>
          </cell>
          <cell r="H633">
            <v>797</v>
          </cell>
          <cell r="I633">
            <v>1676</v>
          </cell>
          <cell r="J633">
            <v>845</v>
          </cell>
          <cell r="K633">
            <v>1635</v>
          </cell>
          <cell r="S633">
            <v>1635</v>
          </cell>
          <cell r="U633">
            <v>0.05</v>
          </cell>
          <cell r="V633" t="str">
            <v>저케</v>
          </cell>
          <cell r="W633">
            <v>4.6800000000000001E-2</v>
          </cell>
        </row>
        <row r="634">
          <cell r="A634">
            <v>634</v>
          </cell>
          <cell r="C634" t="str">
            <v>제어 케이블</v>
          </cell>
          <cell r="D634" t="str">
            <v>CVV-SB  2.0sq/9C</v>
          </cell>
          <cell r="E634" t="str">
            <v>m</v>
          </cell>
          <cell r="H634">
            <v>797</v>
          </cell>
          <cell r="I634">
            <v>1950</v>
          </cell>
          <cell r="J634">
            <v>845</v>
          </cell>
          <cell r="K634">
            <v>1900</v>
          </cell>
          <cell r="S634">
            <v>1900</v>
          </cell>
          <cell r="U634">
            <v>0.05</v>
          </cell>
          <cell r="V634" t="str">
            <v>저케</v>
          </cell>
          <cell r="W634">
            <v>5.3999999999999999E-2</v>
          </cell>
        </row>
        <row r="635">
          <cell r="A635">
            <v>635</v>
          </cell>
          <cell r="C635" t="str">
            <v>제어 케이블</v>
          </cell>
          <cell r="D635" t="str">
            <v>CVV-SB  2.0sq/10C</v>
          </cell>
          <cell r="E635" t="str">
            <v>m</v>
          </cell>
          <cell r="H635">
            <v>797</v>
          </cell>
          <cell r="I635">
            <v>2134</v>
          </cell>
          <cell r="J635">
            <v>845</v>
          </cell>
          <cell r="K635">
            <v>2081</v>
          </cell>
          <cell r="S635">
            <v>2081</v>
          </cell>
          <cell r="U635">
            <v>0.05</v>
          </cell>
          <cell r="V635" t="str">
            <v>저케</v>
          </cell>
          <cell r="W635">
            <v>5.7599999999999998E-2</v>
          </cell>
        </row>
        <row r="636">
          <cell r="A636">
            <v>636</v>
          </cell>
          <cell r="C636" t="str">
            <v>제어 케이블</v>
          </cell>
          <cell r="D636" t="str">
            <v>CVV-SB  2.0sq/12C</v>
          </cell>
          <cell r="E636" t="str">
            <v>m</v>
          </cell>
          <cell r="H636">
            <v>797</v>
          </cell>
          <cell r="I636">
            <v>2337</v>
          </cell>
          <cell r="J636">
            <v>845</v>
          </cell>
          <cell r="K636">
            <v>2278</v>
          </cell>
          <cell r="S636">
            <v>2278</v>
          </cell>
          <cell r="U636">
            <v>0.05</v>
          </cell>
          <cell r="V636" t="str">
            <v>저케</v>
          </cell>
          <cell r="W636">
            <v>6.4799999999999996E-2</v>
          </cell>
        </row>
        <row r="637">
          <cell r="A637">
            <v>637</v>
          </cell>
          <cell r="C637" t="str">
            <v>제어 케이블</v>
          </cell>
          <cell r="D637" t="str">
            <v>CVV-SB  2.0sq/15C</v>
          </cell>
          <cell r="E637" t="str">
            <v>m</v>
          </cell>
          <cell r="H637">
            <v>797</v>
          </cell>
          <cell r="I637">
            <v>2803</v>
          </cell>
          <cell r="J637">
            <v>845</v>
          </cell>
          <cell r="K637">
            <v>2733</v>
          </cell>
          <cell r="S637">
            <v>2733</v>
          </cell>
          <cell r="U637">
            <v>0.05</v>
          </cell>
          <cell r="V637" t="str">
            <v>저케</v>
          </cell>
          <cell r="W637">
            <v>7.5600000000000001E-2</v>
          </cell>
        </row>
        <row r="638">
          <cell r="A638">
            <v>638</v>
          </cell>
          <cell r="C638" t="str">
            <v>제어 케이블</v>
          </cell>
          <cell r="D638" t="str">
            <v>CVV-SB  2.0sq/17C</v>
          </cell>
          <cell r="E638" t="str">
            <v>m</v>
          </cell>
          <cell r="H638">
            <v>797</v>
          </cell>
          <cell r="I638">
            <v>3079</v>
          </cell>
          <cell r="J638">
            <v>845</v>
          </cell>
          <cell r="K638">
            <v>3002</v>
          </cell>
          <cell r="S638">
            <v>3002</v>
          </cell>
          <cell r="U638">
            <v>0.05</v>
          </cell>
          <cell r="V638" t="str">
            <v>저케</v>
          </cell>
          <cell r="W638">
            <v>8.2799999999999999E-2</v>
          </cell>
        </row>
        <row r="639">
          <cell r="A639">
            <v>639</v>
          </cell>
          <cell r="C639" t="str">
            <v>제어 케이블</v>
          </cell>
          <cell r="D639" t="str">
            <v>CVV-SB  2.0sq/19C</v>
          </cell>
          <cell r="E639" t="str">
            <v>m</v>
          </cell>
          <cell r="H639">
            <v>797</v>
          </cell>
          <cell r="I639">
            <v>3252</v>
          </cell>
          <cell r="J639">
            <v>845</v>
          </cell>
          <cell r="K639">
            <v>3171</v>
          </cell>
          <cell r="S639">
            <v>3171</v>
          </cell>
          <cell r="U639">
            <v>0.05</v>
          </cell>
          <cell r="V639" t="str">
            <v>저케</v>
          </cell>
          <cell r="W639">
            <v>8.6399999999999991E-2</v>
          </cell>
        </row>
        <row r="640">
          <cell r="A640">
            <v>640</v>
          </cell>
          <cell r="C640" t="str">
            <v>제어 케이블</v>
          </cell>
          <cell r="D640" t="str">
            <v>CVV-SB  2.0sq/22C</v>
          </cell>
          <cell r="E640" t="str">
            <v>m</v>
          </cell>
          <cell r="H640">
            <v>797</v>
          </cell>
          <cell r="I640">
            <v>3902</v>
          </cell>
          <cell r="J640">
            <v>845</v>
          </cell>
          <cell r="K640">
            <v>3804</v>
          </cell>
          <cell r="S640">
            <v>3804</v>
          </cell>
          <cell r="U640">
            <v>0.05</v>
          </cell>
          <cell r="V640" t="str">
            <v>저케</v>
          </cell>
          <cell r="W640">
            <v>9.4799999999999995E-2</v>
          </cell>
        </row>
        <row r="641">
          <cell r="A641">
            <v>641</v>
          </cell>
          <cell r="C641" t="str">
            <v>제어 케이블</v>
          </cell>
          <cell r="D641" t="str">
            <v>CVV-SB  2.0sq/24C</v>
          </cell>
          <cell r="E641" t="str">
            <v>m</v>
          </cell>
          <cell r="H641">
            <v>797</v>
          </cell>
          <cell r="I641">
            <v>3877</v>
          </cell>
          <cell r="J641">
            <v>845</v>
          </cell>
          <cell r="K641">
            <v>3780</v>
          </cell>
          <cell r="S641">
            <v>3780</v>
          </cell>
          <cell r="U641">
            <v>0.05</v>
          </cell>
          <cell r="V641" t="str">
            <v>저케</v>
          </cell>
          <cell r="W641">
            <v>0.1008</v>
          </cell>
        </row>
        <row r="642">
          <cell r="A642">
            <v>642</v>
          </cell>
          <cell r="C642" t="str">
            <v>제어 케이블</v>
          </cell>
          <cell r="D642" t="str">
            <v>CVV-SB  2.0sq/27C</v>
          </cell>
          <cell r="E642" t="str">
            <v>m</v>
          </cell>
          <cell r="H642">
            <v>797</v>
          </cell>
          <cell r="I642">
            <v>4250</v>
          </cell>
          <cell r="J642">
            <v>845</v>
          </cell>
          <cell r="K642">
            <v>3884</v>
          </cell>
          <cell r="S642">
            <v>3884</v>
          </cell>
          <cell r="U642">
            <v>0.05</v>
          </cell>
          <cell r="V642" t="str">
            <v>저케</v>
          </cell>
          <cell r="W642">
            <v>0.11399999999999999</v>
          </cell>
        </row>
        <row r="643">
          <cell r="A643">
            <v>643</v>
          </cell>
          <cell r="C643" t="str">
            <v>제어 케이블</v>
          </cell>
          <cell r="D643" t="str">
            <v>CVV-SB  2.0sq/30C</v>
          </cell>
          <cell r="E643" t="str">
            <v>m</v>
          </cell>
          <cell r="H643">
            <v>797</v>
          </cell>
          <cell r="I643">
            <v>4548</v>
          </cell>
          <cell r="J643">
            <v>845</v>
          </cell>
          <cell r="K643">
            <v>4434</v>
          </cell>
          <cell r="S643">
            <v>4434</v>
          </cell>
          <cell r="U643">
            <v>0.05</v>
          </cell>
          <cell r="V643" t="str">
            <v>저케</v>
          </cell>
          <cell r="W643">
            <v>0.1176</v>
          </cell>
        </row>
        <row r="644">
          <cell r="A644">
            <v>644</v>
          </cell>
          <cell r="S644" t="str">
            <v/>
          </cell>
        </row>
        <row r="645">
          <cell r="A645">
            <v>645</v>
          </cell>
          <cell r="C645" t="str">
            <v>제어 케이블</v>
          </cell>
          <cell r="D645" t="str">
            <v>CVV-SB  1.25sq/2C</v>
          </cell>
          <cell r="E645" t="str">
            <v>m</v>
          </cell>
          <cell r="H645">
            <v>797</v>
          </cell>
          <cell r="I645">
            <v>691</v>
          </cell>
          <cell r="J645">
            <v>845</v>
          </cell>
          <cell r="K645">
            <v>673</v>
          </cell>
          <cell r="S645">
            <v>673</v>
          </cell>
          <cell r="U645">
            <v>0.05</v>
          </cell>
          <cell r="V645" t="str">
            <v>저케</v>
          </cell>
          <cell r="W645">
            <v>1.6799999999999999E-2</v>
          </cell>
        </row>
        <row r="646">
          <cell r="A646">
            <v>646</v>
          </cell>
          <cell r="C646" t="str">
            <v>제어 케이블</v>
          </cell>
          <cell r="D646" t="str">
            <v>CVV-SB  3.5sq/2C</v>
          </cell>
          <cell r="E646" t="str">
            <v>m</v>
          </cell>
          <cell r="H646">
            <v>797</v>
          </cell>
          <cell r="I646">
            <v>1170</v>
          </cell>
          <cell r="J646">
            <v>845</v>
          </cell>
          <cell r="K646">
            <v>1141</v>
          </cell>
          <cell r="S646">
            <v>1141</v>
          </cell>
          <cell r="U646">
            <v>0.05</v>
          </cell>
          <cell r="V646" t="str">
            <v>저케</v>
          </cell>
          <cell r="W646">
            <v>1.9199999999999998E-2</v>
          </cell>
        </row>
        <row r="647">
          <cell r="A647">
            <v>647</v>
          </cell>
          <cell r="C647" t="str">
            <v>제어 케이블</v>
          </cell>
          <cell r="D647" t="str">
            <v>CVV-SB  3.5sq/3C</v>
          </cell>
          <cell r="E647" t="str">
            <v>m</v>
          </cell>
          <cell r="H647">
            <v>797</v>
          </cell>
          <cell r="I647">
            <v>1379</v>
          </cell>
          <cell r="J647">
            <v>845</v>
          </cell>
          <cell r="K647">
            <v>1345</v>
          </cell>
          <cell r="S647">
            <v>1345</v>
          </cell>
          <cell r="U647">
            <v>0.05</v>
          </cell>
          <cell r="V647" t="str">
            <v>저케</v>
          </cell>
          <cell r="W647">
            <v>2.6399999999999996E-2</v>
          </cell>
        </row>
        <row r="648">
          <cell r="A648">
            <v>648</v>
          </cell>
          <cell r="C648" t="str">
            <v>제어 케이블</v>
          </cell>
          <cell r="D648" t="str">
            <v>CVV-SB  3.5sq/4C</v>
          </cell>
          <cell r="E648" t="str">
            <v>m</v>
          </cell>
          <cell r="H648">
            <v>797</v>
          </cell>
          <cell r="I648">
            <v>1583</v>
          </cell>
          <cell r="J648">
            <v>845</v>
          </cell>
          <cell r="K648">
            <v>1544</v>
          </cell>
          <cell r="S648">
            <v>1544</v>
          </cell>
          <cell r="U648">
            <v>0.05</v>
          </cell>
          <cell r="V648" t="str">
            <v>저케</v>
          </cell>
          <cell r="W648">
            <v>3.4799999999999998E-2</v>
          </cell>
        </row>
        <row r="649">
          <cell r="A649">
            <v>649</v>
          </cell>
          <cell r="C649" t="str">
            <v>제어 케이블</v>
          </cell>
          <cell r="D649" t="str">
            <v>CVV-SB  3.5sq/5C</v>
          </cell>
          <cell r="E649" t="str">
            <v>m</v>
          </cell>
          <cell r="H649">
            <v>797</v>
          </cell>
          <cell r="I649">
            <v>1721</v>
          </cell>
          <cell r="J649">
            <v>845</v>
          </cell>
          <cell r="K649">
            <v>1678</v>
          </cell>
          <cell r="S649">
            <v>1678</v>
          </cell>
          <cell r="U649">
            <v>0.05</v>
          </cell>
          <cell r="V649" t="str">
            <v>저케</v>
          </cell>
          <cell r="W649">
            <v>4.0800000000000003E-2</v>
          </cell>
        </row>
        <row r="650">
          <cell r="A650">
            <v>650</v>
          </cell>
          <cell r="S650" t="str">
            <v/>
          </cell>
        </row>
        <row r="651">
          <cell r="A651">
            <v>651</v>
          </cell>
          <cell r="S651" t="str">
            <v/>
          </cell>
        </row>
        <row r="652">
          <cell r="A652">
            <v>652</v>
          </cell>
          <cell r="C652" t="str">
            <v>제어 케이블</v>
          </cell>
          <cell r="D652" t="str">
            <v>CVV-SB  5.5sq/2C</v>
          </cell>
          <cell r="E652" t="str">
            <v>m</v>
          </cell>
          <cell r="H652">
            <v>797</v>
          </cell>
          <cell r="I652">
            <v>1413</v>
          </cell>
          <cell r="J652">
            <v>845</v>
          </cell>
          <cell r="K652">
            <v>1379</v>
          </cell>
          <cell r="S652">
            <v>1379</v>
          </cell>
          <cell r="U652">
            <v>0.05</v>
          </cell>
          <cell r="V652" t="str">
            <v>저케</v>
          </cell>
          <cell r="W652">
            <v>2.1599999999999998E-2</v>
          </cell>
        </row>
        <row r="653">
          <cell r="A653">
            <v>653</v>
          </cell>
          <cell r="C653" t="str">
            <v>제어 케이블</v>
          </cell>
          <cell r="D653" t="str">
            <v>CVV-SB  5.5sq/3C</v>
          </cell>
          <cell r="E653" t="str">
            <v>m</v>
          </cell>
          <cell r="H653">
            <v>797</v>
          </cell>
          <cell r="I653">
            <v>1740</v>
          </cell>
          <cell r="J653">
            <v>845</v>
          </cell>
          <cell r="K653">
            <v>1696</v>
          </cell>
          <cell r="S653">
            <v>1696</v>
          </cell>
          <cell r="U653">
            <v>0.05</v>
          </cell>
          <cell r="V653" t="str">
            <v>저케</v>
          </cell>
          <cell r="W653">
            <v>3.1199999999999999E-2</v>
          </cell>
        </row>
        <row r="654">
          <cell r="A654">
            <v>654</v>
          </cell>
          <cell r="C654" t="str">
            <v>제어 케이블</v>
          </cell>
          <cell r="D654" t="str">
            <v>CVV-SB  5.5sq/4C</v>
          </cell>
          <cell r="E654" t="str">
            <v>m</v>
          </cell>
          <cell r="H654">
            <v>797</v>
          </cell>
          <cell r="I654">
            <v>2000</v>
          </cell>
          <cell r="J654">
            <v>845</v>
          </cell>
          <cell r="K654">
            <v>1950</v>
          </cell>
          <cell r="S654">
            <v>1950</v>
          </cell>
          <cell r="U654">
            <v>0.05</v>
          </cell>
          <cell r="V654" t="str">
            <v>저케</v>
          </cell>
          <cell r="W654">
            <v>4.0800000000000003E-2</v>
          </cell>
        </row>
        <row r="655">
          <cell r="A655">
            <v>655</v>
          </cell>
          <cell r="C655" t="str">
            <v>제어 케이블</v>
          </cell>
          <cell r="D655" t="str">
            <v>CVV-SB  5.5sq/5C</v>
          </cell>
          <cell r="E655" t="str">
            <v>m</v>
          </cell>
          <cell r="H655">
            <v>797</v>
          </cell>
          <cell r="I655">
            <v>2352</v>
          </cell>
          <cell r="J655">
            <v>845</v>
          </cell>
          <cell r="K655">
            <v>2293</v>
          </cell>
          <cell r="S655">
            <v>2293</v>
          </cell>
          <cell r="U655">
            <v>0.05</v>
          </cell>
          <cell r="V655" t="str">
            <v>저케</v>
          </cell>
          <cell r="W655">
            <v>4.6800000000000001E-2</v>
          </cell>
        </row>
        <row r="656">
          <cell r="A656">
            <v>656</v>
          </cell>
          <cell r="S656" t="str">
            <v/>
          </cell>
        </row>
        <row r="657">
          <cell r="A657">
            <v>657</v>
          </cell>
          <cell r="S657" t="str">
            <v/>
          </cell>
        </row>
        <row r="658">
          <cell r="A658">
            <v>658</v>
          </cell>
          <cell r="B658" t="str">
            <v>옥외</v>
          </cell>
          <cell r="C658" t="str">
            <v>제어 케이블</v>
          </cell>
          <cell r="D658" t="str">
            <v>CVV  2.0sq/2C</v>
          </cell>
          <cell r="E658" t="str">
            <v>m</v>
          </cell>
          <cell r="H658">
            <v>796</v>
          </cell>
          <cell r="I658">
            <v>450</v>
          </cell>
          <cell r="J658">
            <v>845</v>
          </cell>
          <cell r="K658">
            <v>463</v>
          </cell>
          <cell r="S658">
            <v>450</v>
          </cell>
          <cell r="U658">
            <v>0.03</v>
          </cell>
          <cell r="V658" t="str">
            <v>저케</v>
          </cell>
          <cell r="W658">
            <v>1.4E-2</v>
          </cell>
        </row>
        <row r="659">
          <cell r="A659">
            <v>659</v>
          </cell>
          <cell r="B659" t="str">
            <v>옥외</v>
          </cell>
          <cell r="C659" t="str">
            <v>제어 케이블</v>
          </cell>
          <cell r="D659" t="str">
            <v>CVV  2.0sq/3C</v>
          </cell>
          <cell r="E659" t="str">
            <v>m</v>
          </cell>
          <cell r="H659">
            <v>796</v>
          </cell>
          <cell r="I659">
            <v>550</v>
          </cell>
          <cell r="J659">
            <v>845</v>
          </cell>
          <cell r="K659">
            <v>565</v>
          </cell>
          <cell r="S659">
            <v>550</v>
          </cell>
          <cell r="U659">
            <v>0.03</v>
          </cell>
          <cell r="V659" t="str">
            <v>저케</v>
          </cell>
          <cell r="W659">
            <v>1.9E-2</v>
          </cell>
        </row>
        <row r="660">
          <cell r="A660">
            <v>660</v>
          </cell>
          <cell r="B660" t="str">
            <v>옥외</v>
          </cell>
          <cell r="C660" t="str">
            <v>제어 케이블</v>
          </cell>
          <cell r="D660" t="str">
            <v>CVV  2.0sq/4C</v>
          </cell>
          <cell r="E660" t="str">
            <v>m</v>
          </cell>
          <cell r="H660">
            <v>796</v>
          </cell>
          <cell r="I660">
            <v>670</v>
          </cell>
          <cell r="J660">
            <v>845</v>
          </cell>
          <cell r="K660">
            <v>690</v>
          </cell>
          <cell r="S660">
            <v>670</v>
          </cell>
          <cell r="U660">
            <v>0.03</v>
          </cell>
          <cell r="V660" t="str">
            <v>저케</v>
          </cell>
          <cell r="W660">
            <v>2.5999999999999999E-2</v>
          </cell>
        </row>
        <row r="661">
          <cell r="A661">
            <v>661</v>
          </cell>
          <cell r="B661" t="str">
            <v>옥외</v>
          </cell>
          <cell r="C661" t="str">
            <v>제어 케이블</v>
          </cell>
          <cell r="D661" t="str">
            <v>CVV  2.0sq/5C</v>
          </cell>
          <cell r="E661" t="str">
            <v>m</v>
          </cell>
          <cell r="H661">
            <v>796</v>
          </cell>
          <cell r="I661">
            <v>765</v>
          </cell>
          <cell r="J661">
            <v>845</v>
          </cell>
          <cell r="K661">
            <v>787</v>
          </cell>
          <cell r="S661">
            <v>765</v>
          </cell>
          <cell r="U661">
            <v>0.03</v>
          </cell>
          <cell r="V661" t="str">
            <v>저케</v>
          </cell>
          <cell r="W661">
            <v>3.2000000000000001E-2</v>
          </cell>
        </row>
        <row r="662">
          <cell r="A662">
            <v>662</v>
          </cell>
          <cell r="B662" t="str">
            <v>옥외</v>
          </cell>
          <cell r="C662" t="str">
            <v>제어 케이블</v>
          </cell>
          <cell r="D662" t="str">
            <v>CVV  2.0sq/6C</v>
          </cell>
          <cell r="E662" t="str">
            <v>m</v>
          </cell>
          <cell r="H662">
            <v>796</v>
          </cell>
          <cell r="I662">
            <v>884</v>
          </cell>
          <cell r="J662">
            <v>845</v>
          </cell>
          <cell r="K662">
            <v>909</v>
          </cell>
          <cell r="S662">
            <v>884</v>
          </cell>
          <cell r="U662">
            <v>0.03</v>
          </cell>
          <cell r="V662" t="str">
            <v>저케</v>
          </cell>
          <cell r="W662">
            <v>3.5000000000000003E-2</v>
          </cell>
        </row>
        <row r="663">
          <cell r="A663">
            <v>663</v>
          </cell>
          <cell r="B663" t="str">
            <v>옥외</v>
          </cell>
          <cell r="C663" t="str">
            <v>제어 케이블</v>
          </cell>
          <cell r="D663" t="str">
            <v>CVV  2.0sq/7C</v>
          </cell>
          <cell r="E663" t="str">
            <v>m</v>
          </cell>
          <cell r="H663">
            <v>796</v>
          </cell>
          <cell r="I663">
            <v>945</v>
          </cell>
          <cell r="J663">
            <v>845</v>
          </cell>
          <cell r="K663">
            <v>972</v>
          </cell>
          <cell r="S663">
            <v>945</v>
          </cell>
          <cell r="U663">
            <v>0.03</v>
          </cell>
          <cell r="V663" t="str">
            <v>저케</v>
          </cell>
          <cell r="W663">
            <v>3.9E-2</v>
          </cell>
        </row>
        <row r="664">
          <cell r="A664">
            <v>664</v>
          </cell>
          <cell r="B664" t="str">
            <v>옥외</v>
          </cell>
          <cell r="C664" t="str">
            <v>제어 케이블</v>
          </cell>
          <cell r="D664" t="str">
            <v>CVV  2.0sq/8C</v>
          </cell>
          <cell r="E664" t="str">
            <v>m</v>
          </cell>
          <cell r="H664">
            <v>796</v>
          </cell>
          <cell r="I664">
            <v>1178</v>
          </cell>
          <cell r="J664">
            <v>845</v>
          </cell>
          <cell r="K664">
            <v>1211</v>
          </cell>
          <cell r="S664">
            <v>1178</v>
          </cell>
          <cell r="U664">
            <v>0.03</v>
          </cell>
          <cell r="V664" t="str">
            <v>저케</v>
          </cell>
          <cell r="W664">
            <v>4.2000000000000003E-2</v>
          </cell>
        </row>
        <row r="665">
          <cell r="A665">
            <v>665</v>
          </cell>
          <cell r="B665" t="str">
            <v>옥외</v>
          </cell>
          <cell r="C665" t="str">
            <v>제어 케이블</v>
          </cell>
          <cell r="D665" t="str">
            <v>CVV  2.0sq/9C</v>
          </cell>
          <cell r="E665" t="str">
            <v>m</v>
          </cell>
          <cell r="H665">
            <v>796</v>
          </cell>
          <cell r="I665">
            <v>1283</v>
          </cell>
          <cell r="J665">
            <v>845</v>
          </cell>
          <cell r="K665">
            <v>1319</v>
          </cell>
          <cell r="S665">
            <v>1283</v>
          </cell>
          <cell r="U665">
            <v>0.03</v>
          </cell>
          <cell r="V665" t="str">
            <v>저케</v>
          </cell>
          <cell r="W665">
            <v>4.4999999999999998E-2</v>
          </cell>
        </row>
        <row r="666">
          <cell r="A666">
            <v>666</v>
          </cell>
          <cell r="B666" t="str">
            <v>옥외</v>
          </cell>
          <cell r="C666" t="str">
            <v>제어 케이블</v>
          </cell>
          <cell r="D666" t="str">
            <v>CVV  2.0sq/10C</v>
          </cell>
          <cell r="E666" t="str">
            <v>m</v>
          </cell>
          <cell r="H666">
            <v>796</v>
          </cell>
          <cell r="I666">
            <v>1472</v>
          </cell>
          <cell r="J666">
            <v>845</v>
          </cell>
          <cell r="K666">
            <v>1514</v>
          </cell>
          <cell r="S666">
            <v>1472</v>
          </cell>
          <cell r="U666">
            <v>0.03</v>
          </cell>
          <cell r="V666" t="str">
            <v>저케</v>
          </cell>
          <cell r="W666">
            <v>4.8000000000000001E-2</v>
          </cell>
        </row>
        <row r="667">
          <cell r="A667">
            <v>667</v>
          </cell>
          <cell r="B667" t="str">
            <v>옥외</v>
          </cell>
          <cell r="C667" t="str">
            <v>제어 케이블</v>
          </cell>
          <cell r="D667" t="str">
            <v>CVV  2.0sq/12C</v>
          </cell>
          <cell r="E667" t="str">
            <v>m</v>
          </cell>
          <cell r="H667">
            <v>796</v>
          </cell>
          <cell r="I667">
            <v>1632</v>
          </cell>
          <cell r="J667">
            <v>845</v>
          </cell>
          <cell r="K667">
            <v>1679</v>
          </cell>
          <cell r="S667">
            <v>1632</v>
          </cell>
          <cell r="U667">
            <v>0.03</v>
          </cell>
          <cell r="V667" t="str">
            <v>저케</v>
          </cell>
          <cell r="W667">
            <v>5.3999999999999999E-2</v>
          </cell>
        </row>
        <row r="668">
          <cell r="A668">
            <v>668</v>
          </cell>
          <cell r="B668" t="str">
            <v>옥외</v>
          </cell>
          <cell r="C668" t="str">
            <v>제어 케이블</v>
          </cell>
          <cell r="D668" t="str">
            <v>CVV  2.0sq/15C</v>
          </cell>
          <cell r="E668" t="str">
            <v>m</v>
          </cell>
          <cell r="H668">
            <v>796</v>
          </cell>
          <cell r="I668">
            <v>2114</v>
          </cell>
          <cell r="J668">
            <v>845</v>
          </cell>
          <cell r="K668">
            <v>2175</v>
          </cell>
          <cell r="S668">
            <v>2114</v>
          </cell>
          <cell r="U668">
            <v>0.03</v>
          </cell>
          <cell r="V668" t="str">
            <v>저케</v>
          </cell>
          <cell r="W668">
            <v>6.3E-2</v>
          </cell>
        </row>
        <row r="669">
          <cell r="A669">
            <v>669</v>
          </cell>
          <cell r="B669" t="str">
            <v>옥외</v>
          </cell>
          <cell r="C669" t="str">
            <v>제어 케이블</v>
          </cell>
          <cell r="D669" t="str">
            <v>CVV  2.0sq/19C</v>
          </cell>
          <cell r="E669" t="str">
            <v>m</v>
          </cell>
          <cell r="H669">
            <v>796</v>
          </cell>
          <cell r="I669">
            <v>2390</v>
          </cell>
          <cell r="J669">
            <v>845</v>
          </cell>
          <cell r="K669">
            <v>2459</v>
          </cell>
          <cell r="S669">
            <v>2390</v>
          </cell>
          <cell r="U669">
            <v>0.03</v>
          </cell>
          <cell r="V669" t="str">
            <v>저케</v>
          </cell>
          <cell r="W669">
            <v>7.1999999999999995E-2</v>
          </cell>
        </row>
        <row r="670">
          <cell r="A670">
            <v>670</v>
          </cell>
          <cell r="B670" t="str">
            <v>옥외</v>
          </cell>
          <cell r="C670" t="str">
            <v>제어 케이블</v>
          </cell>
          <cell r="D670" t="str">
            <v>CVV  2.0sq/24C</v>
          </cell>
          <cell r="E670" t="str">
            <v>m</v>
          </cell>
          <cell r="H670">
            <v>796</v>
          </cell>
          <cell r="I670">
            <v>3021</v>
          </cell>
          <cell r="J670">
            <v>845</v>
          </cell>
          <cell r="K670">
            <v>3108</v>
          </cell>
          <cell r="S670">
            <v>3021</v>
          </cell>
          <cell r="U670">
            <v>0.03</v>
          </cell>
          <cell r="V670" t="str">
            <v>저케</v>
          </cell>
          <cell r="W670">
            <v>8.4000000000000005E-2</v>
          </cell>
        </row>
        <row r="671">
          <cell r="A671">
            <v>671</v>
          </cell>
          <cell r="B671" t="str">
            <v>옥외</v>
          </cell>
          <cell r="C671" t="str">
            <v>제어 케이블</v>
          </cell>
          <cell r="D671" t="str">
            <v>CVV  2.0sq/27C</v>
          </cell>
          <cell r="E671" t="str">
            <v>m</v>
          </cell>
          <cell r="H671">
            <v>796</v>
          </cell>
          <cell r="I671">
            <v>3297</v>
          </cell>
          <cell r="J671">
            <v>845</v>
          </cell>
          <cell r="K671">
            <v>3391</v>
          </cell>
          <cell r="S671">
            <v>3297</v>
          </cell>
          <cell r="U671">
            <v>0.03</v>
          </cell>
          <cell r="V671" t="str">
            <v>저케</v>
          </cell>
          <cell r="W671">
            <v>9.0999999999999998E-2</v>
          </cell>
        </row>
        <row r="672">
          <cell r="A672">
            <v>672</v>
          </cell>
          <cell r="B672" t="str">
            <v>옥외</v>
          </cell>
          <cell r="C672" t="str">
            <v>제어 케이블</v>
          </cell>
          <cell r="D672" t="str">
            <v>CVV  2.0sq/30C</v>
          </cell>
          <cell r="E672" t="str">
            <v>m</v>
          </cell>
          <cell r="H672">
            <v>796</v>
          </cell>
          <cell r="I672">
            <v>3689</v>
          </cell>
          <cell r="J672">
            <v>845</v>
          </cell>
          <cell r="K672">
            <v>3795</v>
          </cell>
          <cell r="S672">
            <v>3689</v>
          </cell>
          <cell r="U672">
            <v>0.03</v>
          </cell>
          <cell r="V672" t="str">
            <v>저케</v>
          </cell>
          <cell r="W672">
            <v>9.8000000000000004E-2</v>
          </cell>
        </row>
        <row r="673">
          <cell r="A673">
            <v>673</v>
          </cell>
          <cell r="S673" t="str">
            <v/>
          </cell>
        </row>
        <row r="674">
          <cell r="A674">
            <v>674</v>
          </cell>
          <cell r="S674" t="str">
            <v/>
          </cell>
        </row>
        <row r="675">
          <cell r="A675">
            <v>675</v>
          </cell>
          <cell r="B675" t="str">
            <v>옥외</v>
          </cell>
          <cell r="C675" t="str">
            <v>제어 케이블</v>
          </cell>
          <cell r="D675" t="str">
            <v>CVV  3.5sq/2C</v>
          </cell>
          <cell r="E675" t="str">
            <v>m</v>
          </cell>
          <cell r="H675">
            <v>796</v>
          </cell>
          <cell r="I675">
            <v>659</v>
          </cell>
          <cell r="J675">
            <v>845</v>
          </cell>
          <cell r="K675">
            <v>678</v>
          </cell>
          <cell r="S675">
            <v>659</v>
          </cell>
          <cell r="U675">
            <v>0.03</v>
          </cell>
          <cell r="V675" t="str">
            <v>저케</v>
          </cell>
          <cell r="W675">
            <v>1.6E-2</v>
          </cell>
        </row>
        <row r="676">
          <cell r="A676">
            <v>676</v>
          </cell>
          <cell r="B676" t="str">
            <v>옥외</v>
          </cell>
          <cell r="C676" t="str">
            <v>제어 케이블</v>
          </cell>
          <cell r="D676" t="str">
            <v>CVV  3.5sq/3C</v>
          </cell>
          <cell r="E676" t="str">
            <v>m</v>
          </cell>
          <cell r="H676">
            <v>796</v>
          </cell>
          <cell r="I676">
            <v>812</v>
          </cell>
          <cell r="J676">
            <v>845</v>
          </cell>
          <cell r="K676">
            <v>835</v>
          </cell>
          <cell r="S676">
            <v>812</v>
          </cell>
          <cell r="U676">
            <v>0.03</v>
          </cell>
          <cell r="V676" t="str">
            <v>저케</v>
          </cell>
          <cell r="W676">
            <v>2.1999999999999999E-2</v>
          </cell>
        </row>
        <row r="677">
          <cell r="A677">
            <v>677</v>
          </cell>
          <cell r="B677" t="str">
            <v>옥외</v>
          </cell>
          <cell r="C677" t="str">
            <v>제어 케이블</v>
          </cell>
          <cell r="D677" t="str">
            <v>CVV  3.5sq/4C</v>
          </cell>
          <cell r="E677" t="str">
            <v>m</v>
          </cell>
          <cell r="H677">
            <v>796</v>
          </cell>
          <cell r="I677">
            <v>971</v>
          </cell>
          <cell r="J677">
            <v>845</v>
          </cell>
          <cell r="K677">
            <v>999</v>
          </cell>
          <cell r="S677">
            <v>971</v>
          </cell>
          <cell r="U677">
            <v>0.03</v>
          </cell>
          <cell r="V677" t="str">
            <v>저케</v>
          </cell>
          <cell r="W677">
            <v>2.9000000000000001E-2</v>
          </cell>
        </row>
        <row r="678">
          <cell r="A678">
            <v>678</v>
          </cell>
          <cell r="B678" t="str">
            <v>옥외</v>
          </cell>
          <cell r="C678" t="str">
            <v>제어 케이블</v>
          </cell>
          <cell r="D678" t="str">
            <v>CVV  3.5sq/5C</v>
          </cell>
          <cell r="E678" t="str">
            <v>m</v>
          </cell>
          <cell r="H678">
            <v>796</v>
          </cell>
          <cell r="I678">
            <v>1137</v>
          </cell>
          <cell r="J678">
            <v>845</v>
          </cell>
          <cell r="K678">
            <v>1169</v>
          </cell>
          <cell r="S678">
            <v>1137</v>
          </cell>
          <cell r="U678">
            <v>0.03</v>
          </cell>
          <cell r="V678" t="str">
            <v>저케</v>
          </cell>
          <cell r="W678">
            <v>3.4000000000000002E-2</v>
          </cell>
        </row>
        <row r="679">
          <cell r="A679">
            <v>679</v>
          </cell>
          <cell r="B679" t="str">
            <v>옥외</v>
          </cell>
          <cell r="C679" t="str">
            <v>제어 케이블</v>
          </cell>
          <cell r="D679" t="str">
            <v>CVV  3.5sq/12C</v>
          </cell>
          <cell r="E679" t="str">
            <v>m</v>
          </cell>
          <cell r="H679">
            <v>796</v>
          </cell>
          <cell r="I679">
            <v>2440</v>
          </cell>
          <cell r="J679">
            <v>845</v>
          </cell>
          <cell r="K679">
            <v>2509</v>
          </cell>
          <cell r="S679">
            <v>2440</v>
          </cell>
          <cell r="U679">
            <v>0.03</v>
          </cell>
          <cell r="V679" t="str">
            <v>저케</v>
          </cell>
          <cell r="W679">
            <v>5.8000000000000003E-2</v>
          </cell>
        </row>
        <row r="680">
          <cell r="A680">
            <v>680</v>
          </cell>
          <cell r="S680" t="str">
            <v/>
          </cell>
        </row>
        <row r="681">
          <cell r="A681">
            <v>681</v>
          </cell>
          <cell r="B681" t="str">
            <v>옥외</v>
          </cell>
          <cell r="C681" t="str">
            <v>제어 케이블</v>
          </cell>
          <cell r="D681" t="str">
            <v>CVV  5.5sq/2C</v>
          </cell>
          <cell r="E681" t="str">
            <v>m</v>
          </cell>
          <cell r="H681">
            <v>796</v>
          </cell>
          <cell r="I681">
            <v>828</v>
          </cell>
          <cell r="J681">
            <v>845</v>
          </cell>
          <cell r="K681">
            <v>852</v>
          </cell>
          <cell r="S681">
            <v>828</v>
          </cell>
          <cell r="U681">
            <v>0.03</v>
          </cell>
          <cell r="V681" t="str">
            <v>저케</v>
          </cell>
          <cell r="W681">
            <v>1.7999999999999999E-2</v>
          </cell>
        </row>
        <row r="682">
          <cell r="A682">
            <v>682</v>
          </cell>
          <cell r="B682" t="str">
            <v>옥외</v>
          </cell>
          <cell r="C682" t="str">
            <v>제어 케이블</v>
          </cell>
          <cell r="D682" t="str">
            <v>CVV  5.5sq/3C</v>
          </cell>
          <cell r="E682" t="str">
            <v>m</v>
          </cell>
          <cell r="H682">
            <v>796</v>
          </cell>
          <cell r="I682">
            <v>1083</v>
          </cell>
          <cell r="J682">
            <v>845</v>
          </cell>
          <cell r="K682">
            <v>1114</v>
          </cell>
          <cell r="S682">
            <v>1083</v>
          </cell>
          <cell r="U682">
            <v>0.03</v>
          </cell>
          <cell r="V682" t="str">
            <v>저케</v>
          </cell>
          <cell r="W682">
            <v>2.5999999999999999E-2</v>
          </cell>
        </row>
        <row r="683">
          <cell r="A683">
            <v>683</v>
          </cell>
          <cell r="B683" t="str">
            <v>옥외</v>
          </cell>
          <cell r="C683" t="str">
            <v>제어 케이블</v>
          </cell>
          <cell r="D683" t="str">
            <v>CVV  5.5sq/4C</v>
          </cell>
          <cell r="E683" t="str">
            <v>m</v>
          </cell>
          <cell r="H683">
            <v>796</v>
          </cell>
          <cell r="I683">
            <v>1345</v>
          </cell>
          <cell r="J683">
            <v>845</v>
          </cell>
          <cell r="K683">
            <v>1383</v>
          </cell>
          <cell r="S683">
            <v>1345</v>
          </cell>
          <cell r="U683">
            <v>0.03</v>
          </cell>
          <cell r="V683" t="str">
            <v>저케</v>
          </cell>
          <cell r="W683">
            <v>3.4000000000000002E-2</v>
          </cell>
        </row>
        <row r="684">
          <cell r="A684">
            <v>684</v>
          </cell>
          <cell r="B684" t="str">
            <v>옥외</v>
          </cell>
          <cell r="C684" t="str">
            <v>제어 케이블</v>
          </cell>
          <cell r="D684" t="str">
            <v>CVV  5.5sq/5C</v>
          </cell>
          <cell r="E684" t="str">
            <v>m</v>
          </cell>
          <cell r="H684">
            <v>796</v>
          </cell>
          <cell r="I684">
            <v>1628</v>
          </cell>
          <cell r="J684">
            <v>845</v>
          </cell>
          <cell r="K684">
            <v>1675</v>
          </cell>
          <cell r="S684">
            <v>1628</v>
          </cell>
          <cell r="U684">
            <v>0.03</v>
          </cell>
          <cell r="V684" t="str">
            <v>저케</v>
          </cell>
          <cell r="W684">
            <v>3.9E-2</v>
          </cell>
        </row>
        <row r="685">
          <cell r="A685">
            <v>685</v>
          </cell>
          <cell r="S685" t="str">
            <v/>
          </cell>
        </row>
        <row r="686">
          <cell r="A686">
            <v>686</v>
          </cell>
          <cell r="S686" t="str">
            <v/>
          </cell>
        </row>
        <row r="687">
          <cell r="A687">
            <v>687</v>
          </cell>
          <cell r="B687" t="str">
            <v>옥외</v>
          </cell>
          <cell r="C687" t="str">
            <v>제어 케이블</v>
          </cell>
          <cell r="D687" t="str">
            <v>CVV-S  2.0sq/2C</v>
          </cell>
          <cell r="E687" t="str">
            <v>m</v>
          </cell>
          <cell r="H687">
            <v>797</v>
          </cell>
          <cell r="I687">
            <v>711</v>
          </cell>
          <cell r="J687">
            <v>845</v>
          </cell>
          <cell r="K687">
            <v>693</v>
          </cell>
          <cell r="S687">
            <v>693</v>
          </cell>
          <cell r="U687">
            <v>0.03</v>
          </cell>
          <cell r="V687" t="str">
            <v>저케</v>
          </cell>
          <cell r="W687">
            <v>1.6799999999999999E-2</v>
          </cell>
        </row>
        <row r="688">
          <cell r="A688">
            <v>688</v>
          </cell>
          <cell r="B688" t="str">
            <v>옥외</v>
          </cell>
          <cell r="C688" t="str">
            <v>제어 케이블</v>
          </cell>
          <cell r="D688" t="str">
            <v>CVV-S  2.0sq/3C</v>
          </cell>
          <cell r="E688" t="str">
            <v>m</v>
          </cell>
          <cell r="H688">
            <v>797</v>
          </cell>
          <cell r="I688">
            <v>823</v>
          </cell>
          <cell r="J688">
            <v>845</v>
          </cell>
          <cell r="K688">
            <v>802</v>
          </cell>
          <cell r="S688">
            <v>802</v>
          </cell>
          <cell r="U688">
            <v>0.03</v>
          </cell>
          <cell r="V688" t="str">
            <v>저케</v>
          </cell>
          <cell r="W688">
            <v>2.2799999999999997E-2</v>
          </cell>
        </row>
        <row r="689">
          <cell r="A689">
            <v>689</v>
          </cell>
          <cell r="B689" t="str">
            <v>옥외</v>
          </cell>
          <cell r="C689" t="str">
            <v>제어 케이블</v>
          </cell>
          <cell r="D689" t="str">
            <v>CVV-S  2.0sq/4C</v>
          </cell>
          <cell r="E689" t="str">
            <v>m</v>
          </cell>
          <cell r="H689">
            <v>797</v>
          </cell>
          <cell r="I689">
            <v>954</v>
          </cell>
          <cell r="J689">
            <v>845</v>
          </cell>
          <cell r="K689">
            <v>930</v>
          </cell>
          <cell r="S689">
            <v>930</v>
          </cell>
          <cell r="U689">
            <v>0.03</v>
          </cell>
          <cell r="V689" t="str">
            <v>저케</v>
          </cell>
          <cell r="W689">
            <v>3.1199999999999999E-2</v>
          </cell>
        </row>
        <row r="690">
          <cell r="A690">
            <v>690</v>
          </cell>
          <cell r="B690" t="str">
            <v>옥외</v>
          </cell>
          <cell r="C690" t="str">
            <v>제어 케이블</v>
          </cell>
          <cell r="D690" t="str">
            <v>CVV-S  2.0sq/5C</v>
          </cell>
          <cell r="E690" t="str">
            <v>m</v>
          </cell>
          <cell r="H690">
            <v>797</v>
          </cell>
          <cell r="I690">
            <v>1076</v>
          </cell>
          <cell r="J690">
            <v>845</v>
          </cell>
          <cell r="K690">
            <v>1049</v>
          </cell>
          <cell r="S690">
            <v>1049</v>
          </cell>
          <cell r="U690">
            <v>0.03</v>
          </cell>
          <cell r="V690" t="str">
            <v>저케</v>
          </cell>
          <cell r="W690">
            <v>3.8399999999999997E-2</v>
          </cell>
        </row>
        <row r="691">
          <cell r="A691">
            <v>691</v>
          </cell>
          <cell r="B691" t="str">
            <v>옥외</v>
          </cell>
          <cell r="C691" t="str">
            <v>제어 케이블</v>
          </cell>
          <cell r="D691" t="str">
            <v>CVV-S  2.0sq/6C</v>
          </cell>
          <cell r="E691" t="str">
            <v>m</v>
          </cell>
          <cell r="H691">
            <v>797</v>
          </cell>
          <cell r="I691">
            <v>1218</v>
          </cell>
          <cell r="J691">
            <v>845</v>
          </cell>
          <cell r="K691">
            <v>1188</v>
          </cell>
          <cell r="S691">
            <v>1188</v>
          </cell>
          <cell r="U691">
            <v>0.03</v>
          </cell>
          <cell r="V691" t="str">
            <v>저케</v>
          </cell>
          <cell r="W691">
            <v>4.2000000000000003E-2</v>
          </cell>
        </row>
        <row r="692">
          <cell r="A692">
            <v>692</v>
          </cell>
          <cell r="B692" t="str">
            <v>옥외</v>
          </cell>
          <cell r="C692" t="str">
            <v>제어 케이블</v>
          </cell>
          <cell r="D692" t="str">
            <v>CVV-S  2.0sq/7C</v>
          </cell>
          <cell r="E692" t="str">
            <v>m</v>
          </cell>
          <cell r="H692">
            <v>797</v>
          </cell>
          <cell r="I692">
            <v>1292</v>
          </cell>
          <cell r="J692">
            <v>845</v>
          </cell>
          <cell r="K692">
            <v>1261</v>
          </cell>
          <cell r="S692">
            <v>1261</v>
          </cell>
          <cell r="U692">
            <v>0.03</v>
          </cell>
          <cell r="V692" t="str">
            <v>저케</v>
          </cell>
          <cell r="W692">
            <v>4.6800000000000001E-2</v>
          </cell>
        </row>
        <row r="693">
          <cell r="A693">
            <v>693</v>
          </cell>
          <cell r="B693" t="str">
            <v>옥외</v>
          </cell>
          <cell r="C693" t="str">
            <v>제어 케이블</v>
          </cell>
          <cell r="D693" t="str">
            <v>CVV-S  2.0sq/9C</v>
          </cell>
          <cell r="E693" t="str">
            <v>m</v>
          </cell>
          <cell r="H693">
            <v>797</v>
          </cell>
          <cell r="I693">
            <v>1621</v>
          </cell>
          <cell r="J693">
            <v>845</v>
          </cell>
          <cell r="K693">
            <v>1581</v>
          </cell>
          <cell r="S693">
            <v>1581</v>
          </cell>
          <cell r="U693">
            <v>0.03</v>
          </cell>
          <cell r="V693" t="str">
            <v>저케</v>
          </cell>
          <cell r="W693">
            <v>5.3999999999999999E-2</v>
          </cell>
        </row>
        <row r="694">
          <cell r="A694">
            <v>694</v>
          </cell>
          <cell r="B694" t="str">
            <v>옥외</v>
          </cell>
          <cell r="C694" t="str">
            <v>제어 케이블</v>
          </cell>
          <cell r="D694" t="str">
            <v>CVV-S  2.0sq/10C</v>
          </cell>
          <cell r="E694" t="str">
            <v>m</v>
          </cell>
          <cell r="H694">
            <v>797</v>
          </cell>
          <cell r="I694">
            <v>1842</v>
          </cell>
          <cell r="J694">
            <v>845</v>
          </cell>
          <cell r="K694">
            <v>1796</v>
          </cell>
          <cell r="S694">
            <v>1796</v>
          </cell>
          <cell r="U694">
            <v>0.03</v>
          </cell>
          <cell r="V694" t="str">
            <v>저케</v>
          </cell>
          <cell r="W694">
            <v>5.7599999999999998E-2</v>
          </cell>
        </row>
        <row r="695">
          <cell r="A695">
            <v>695</v>
          </cell>
          <cell r="B695" t="str">
            <v>옥외</v>
          </cell>
          <cell r="C695" t="str">
            <v>제어 케이블</v>
          </cell>
          <cell r="D695" t="str">
            <v>CVV-S  2.0sq/12C</v>
          </cell>
          <cell r="E695" t="str">
            <v>m</v>
          </cell>
          <cell r="H695">
            <v>797</v>
          </cell>
          <cell r="I695">
            <v>2076</v>
          </cell>
          <cell r="J695">
            <v>845</v>
          </cell>
          <cell r="K695">
            <v>2025</v>
          </cell>
          <cell r="S695">
            <v>2025</v>
          </cell>
          <cell r="U695">
            <v>0.03</v>
          </cell>
          <cell r="V695" t="str">
            <v>저케</v>
          </cell>
          <cell r="W695">
            <v>6.4799999999999996E-2</v>
          </cell>
        </row>
        <row r="696">
          <cell r="A696">
            <v>696</v>
          </cell>
          <cell r="B696" t="str">
            <v>옥외</v>
          </cell>
          <cell r="C696" t="str">
            <v>제어 케이블</v>
          </cell>
          <cell r="D696" t="str">
            <v>CVV-S  2.0sq/15C</v>
          </cell>
          <cell r="E696" t="str">
            <v>m</v>
          </cell>
          <cell r="H696">
            <v>797</v>
          </cell>
          <cell r="I696">
            <v>2419</v>
          </cell>
          <cell r="J696">
            <v>845</v>
          </cell>
          <cell r="K696">
            <v>2358</v>
          </cell>
          <cell r="S696">
            <v>2358</v>
          </cell>
          <cell r="U696">
            <v>0.03</v>
          </cell>
          <cell r="V696" t="str">
            <v>저케</v>
          </cell>
          <cell r="W696">
            <v>7.5600000000000001E-2</v>
          </cell>
        </row>
        <row r="697">
          <cell r="A697">
            <v>697</v>
          </cell>
          <cell r="B697" t="str">
            <v>옥외</v>
          </cell>
          <cell r="C697" t="str">
            <v>제어 케이블</v>
          </cell>
          <cell r="D697" t="str">
            <v>CVV-S  2.0sq/17C</v>
          </cell>
          <cell r="E697" t="str">
            <v>m</v>
          </cell>
          <cell r="H697">
            <v>797</v>
          </cell>
          <cell r="I697">
            <v>2634</v>
          </cell>
          <cell r="J697">
            <v>845</v>
          </cell>
          <cell r="K697">
            <v>2569</v>
          </cell>
          <cell r="S697">
            <v>2569</v>
          </cell>
          <cell r="U697">
            <v>0.03</v>
          </cell>
          <cell r="V697" t="str">
            <v>저케</v>
          </cell>
          <cell r="W697">
            <v>8.6399999999999991E-2</v>
          </cell>
        </row>
        <row r="698">
          <cell r="A698">
            <v>698</v>
          </cell>
          <cell r="B698" t="str">
            <v>옥외</v>
          </cell>
          <cell r="C698" t="str">
            <v>제어 케이블</v>
          </cell>
          <cell r="D698" t="str">
            <v>CVV-S  2.0sq/19C</v>
          </cell>
          <cell r="E698" t="str">
            <v>m</v>
          </cell>
          <cell r="H698">
            <v>797</v>
          </cell>
          <cell r="I698">
            <v>2833</v>
          </cell>
          <cell r="J698">
            <v>845</v>
          </cell>
          <cell r="K698">
            <v>2763</v>
          </cell>
          <cell r="S698">
            <v>2763</v>
          </cell>
          <cell r="U698">
            <v>0.03</v>
          </cell>
          <cell r="V698" t="str">
            <v>저케</v>
          </cell>
          <cell r="W698">
            <v>8.6399999999999991E-2</v>
          </cell>
        </row>
        <row r="699">
          <cell r="A699">
            <v>699</v>
          </cell>
          <cell r="B699" t="str">
            <v>옥외</v>
          </cell>
          <cell r="C699" t="str">
            <v>제어 케이블</v>
          </cell>
          <cell r="D699" t="str">
            <v>CVV-S  2.0sq/20C</v>
          </cell>
          <cell r="E699" t="str">
            <v>m</v>
          </cell>
          <cell r="H699">
            <v>797</v>
          </cell>
          <cell r="I699">
            <v>3007</v>
          </cell>
          <cell r="J699">
            <v>845</v>
          </cell>
          <cell r="K699">
            <v>2932</v>
          </cell>
          <cell r="S699">
            <v>2932</v>
          </cell>
          <cell r="U699">
            <v>0.03</v>
          </cell>
          <cell r="V699" t="str">
            <v>저케</v>
          </cell>
          <cell r="W699">
            <v>0.1008</v>
          </cell>
        </row>
        <row r="700">
          <cell r="A700">
            <v>700</v>
          </cell>
          <cell r="B700" t="str">
            <v>옥외</v>
          </cell>
          <cell r="C700" t="str">
            <v>제어 케이블</v>
          </cell>
          <cell r="D700" t="str">
            <v>CVV-S  2.0sq/24C</v>
          </cell>
          <cell r="E700" t="str">
            <v>m</v>
          </cell>
          <cell r="H700">
            <v>797</v>
          </cell>
          <cell r="I700">
            <v>3724</v>
          </cell>
          <cell r="J700">
            <v>845</v>
          </cell>
          <cell r="K700">
            <v>3629</v>
          </cell>
          <cell r="S700">
            <v>3629</v>
          </cell>
          <cell r="U700">
            <v>0.03</v>
          </cell>
          <cell r="V700" t="str">
            <v>저케</v>
          </cell>
          <cell r="W700">
            <v>0.1008</v>
          </cell>
        </row>
        <row r="701">
          <cell r="A701">
            <v>701</v>
          </cell>
          <cell r="B701" t="str">
            <v>옥외</v>
          </cell>
          <cell r="C701" t="str">
            <v>제어 케이블</v>
          </cell>
          <cell r="D701" t="str">
            <v>CVV-S  2.0sq/27C</v>
          </cell>
          <cell r="E701" t="str">
            <v>m</v>
          </cell>
          <cell r="H701">
            <v>797</v>
          </cell>
          <cell r="I701">
            <v>3996</v>
          </cell>
          <cell r="J701">
            <v>845</v>
          </cell>
          <cell r="K701">
            <v>3895</v>
          </cell>
          <cell r="S701">
            <v>3895</v>
          </cell>
          <cell r="U701">
            <v>0.03</v>
          </cell>
          <cell r="V701" t="str">
            <v>저케</v>
          </cell>
          <cell r="W701">
            <v>0.10919999999999999</v>
          </cell>
        </row>
        <row r="702">
          <cell r="A702">
            <v>702</v>
          </cell>
          <cell r="B702" t="str">
            <v>옥외</v>
          </cell>
          <cell r="C702" t="str">
            <v>제어 케이블</v>
          </cell>
          <cell r="D702" t="str">
            <v>CVV-S  2.0sq/30C</v>
          </cell>
          <cell r="E702" t="str">
            <v>m</v>
          </cell>
          <cell r="H702">
            <v>797</v>
          </cell>
          <cell r="I702">
            <v>4421</v>
          </cell>
          <cell r="J702">
            <v>845</v>
          </cell>
          <cell r="K702">
            <v>4309</v>
          </cell>
          <cell r="S702">
            <v>4309</v>
          </cell>
          <cell r="U702">
            <v>0.03</v>
          </cell>
          <cell r="V702" t="str">
            <v>저케</v>
          </cell>
          <cell r="W702">
            <v>0.1176</v>
          </cell>
        </row>
        <row r="703">
          <cell r="A703">
            <v>703</v>
          </cell>
          <cell r="S703" t="str">
            <v/>
          </cell>
        </row>
        <row r="704">
          <cell r="A704">
            <v>704</v>
          </cell>
          <cell r="S704" t="str">
            <v/>
          </cell>
        </row>
        <row r="705">
          <cell r="A705">
            <v>705</v>
          </cell>
          <cell r="B705" t="str">
            <v>옥외</v>
          </cell>
          <cell r="C705" t="str">
            <v>제어 케이블</v>
          </cell>
          <cell r="D705" t="str">
            <v>CVV-S  3.5sq/2C</v>
          </cell>
          <cell r="E705" t="str">
            <v>m</v>
          </cell>
          <cell r="H705">
            <v>797</v>
          </cell>
          <cell r="I705">
            <v>878</v>
          </cell>
          <cell r="J705">
            <v>845</v>
          </cell>
          <cell r="K705">
            <v>857</v>
          </cell>
          <cell r="S705">
            <v>857</v>
          </cell>
          <cell r="U705">
            <v>0.03</v>
          </cell>
          <cell r="V705" t="str">
            <v>저케</v>
          </cell>
          <cell r="W705">
            <v>1.9199999999999998E-2</v>
          </cell>
        </row>
        <row r="706">
          <cell r="A706">
            <v>706</v>
          </cell>
          <cell r="B706" t="str">
            <v>옥외</v>
          </cell>
          <cell r="C706" t="str">
            <v>제어 케이블</v>
          </cell>
          <cell r="D706" t="str">
            <v>CVV-S  3.5sq/3C</v>
          </cell>
          <cell r="E706" t="str">
            <v>m</v>
          </cell>
          <cell r="H706">
            <v>797</v>
          </cell>
          <cell r="I706">
            <v>1050</v>
          </cell>
          <cell r="J706">
            <v>845</v>
          </cell>
          <cell r="K706">
            <v>1024</v>
          </cell>
          <cell r="S706">
            <v>1024</v>
          </cell>
          <cell r="U706">
            <v>0.03</v>
          </cell>
          <cell r="V706" t="str">
            <v>저케</v>
          </cell>
          <cell r="W706">
            <v>2.6399999999999996E-2</v>
          </cell>
        </row>
        <row r="707">
          <cell r="A707">
            <v>707</v>
          </cell>
          <cell r="B707" t="str">
            <v>옥외</v>
          </cell>
          <cell r="C707" t="str">
            <v>제어 케이블</v>
          </cell>
          <cell r="D707" t="str">
            <v>CVV-S  3.5sq/4C</v>
          </cell>
          <cell r="E707" t="str">
            <v>m</v>
          </cell>
          <cell r="H707">
            <v>797</v>
          </cell>
          <cell r="I707">
            <v>1256</v>
          </cell>
          <cell r="J707">
            <v>845</v>
          </cell>
          <cell r="K707">
            <v>1223</v>
          </cell>
          <cell r="S707">
            <v>1223</v>
          </cell>
          <cell r="U707">
            <v>0.03</v>
          </cell>
          <cell r="V707" t="str">
            <v>저케</v>
          </cell>
          <cell r="W707">
            <v>3.4799999999999998E-2</v>
          </cell>
        </row>
        <row r="708">
          <cell r="A708">
            <v>708</v>
          </cell>
          <cell r="B708" t="str">
            <v>옥외</v>
          </cell>
          <cell r="C708" t="str">
            <v>제어 케이블</v>
          </cell>
          <cell r="D708" t="str">
            <v>CVV-S  3.5sq/5C</v>
          </cell>
          <cell r="E708" t="str">
            <v>m</v>
          </cell>
          <cell r="H708">
            <v>797</v>
          </cell>
          <cell r="I708">
            <v>1456</v>
          </cell>
          <cell r="J708">
            <v>845</v>
          </cell>
          <cell r="K708">
            <v>1420</v>
          </cell>
          <cell r="S708">
            <v>1420</v>
          </cell>
          <cell r="U708">
            <v>0.03</v>
          </cell>
          <cell r="V708" t="str">
            <v>저케</v>
          </cell>
          <cell r="W708">
            <v>4.0800000000000003E-2</v>
          </cell>
        </row>
        <row r="709">
          <cell r="A709">
            <v>709</v>
          </cell>
          <cell r="S709" t="str">
            <v/>
          </cell>
        </row>
        <row r="710">
          <cell r="A710">
            <v>710</v>
          </cell>
          <cell r="S710" t="str">
            <v/>
          </cell>
        </row>
        <row r="711">
          <cell r="A711">
            <v>711</v>
          </cell>
          <cell r="B711" t="str">
            <v>옥외</v>
          </cell>
          <cell r="C711" t="str">
            <v>제어 케이블</v>
          </cell>
          <cell r="D711" t="str">
            <v>CVV-S  5.5sq/2C</v>
          </cell>
          <cell r="E711" t="str">
            <v>m</v>
          </cell>
          <cell r="H711">
            <v>797</v>
          </cell>
          <cell r="I711">
            <v>1154</v>
          </cell>
          <cell r="J711">
            <v>845</v>
          </cell>
          <cell r="K711">
            <v>1126</v>
          </cell>
          <cell r="S711">
            <v>1126</v>
          </cell>
          <cell r="U711">
            <v>0.03</v>
          </cell>
          <cell r="V711" t="str">
            <v>저케</v>
          </cell>
          <cell r="W711">
            <v>2.1599999999999998E-2</v>
          </cell>
        </row>
        <row r="712">
          <cell r="A712">
            <v>712</v>
          </cell>
          <cell r="B712" t="str">
            <v>옥외</v>
          </cell>
          <cell r="C712" t="str">
            <v>제어 케이블</v>
          </cell>
          <cell r="D712" t="str">
            <v>CVV-S  5.5sq/3C</v>
          </cell>
          <cell r="E712" t="str">
            <v>m</v>
          </cell>
          <cell r="H712">
            <v>797</v>
          </cell>
          <cell r="I712">
            <v>1410</v>
          </cell>
          <cell r="J712">
            <v>845</v>
          </cell>
          <cell r="K712">
            <v>1375</v>
          </cell>
          <cell r="S712">
            <v>1375</v>
          </cell>
          <cell r="U712">
            <v>0.03</v>
          </cell>
          <cell r="V712" t="str">
            <v>저케</v>
          </cell>
          <cell r="W712">
            <v>3.1199999999999999E-2</v>
          </cell>
        </row>
        <row r="713">
          <cell r="A713">
            <v>713</v>
          </cell>
          <cell r="B713" t="str">
            <v>옥외</v>
          </cell>
          <cell r="C713" t="str">
            <v>제어 케이블</v>
          </cell>
          <cell r="D713" t="str">
            <v>CVV-S  5.5sq/4C</v>
          </cell>
          <cell r="E713" t="str">
            <v>m</v>
          </cell>
          <cell r="H713">
            <v>797</v>
          </cell>
          <cell r="I713">
            <v>1745</v>
          </cell>
          <cell r="J713">
            <v>845</v>
          </cell>
          <cell r="K713">
            <v>1702</v>
          </cell>
          <cell r="S713">
            <v>1702</v>
          </cell>
          <cell r="U713">
            <v>0.03</v>
          </cell>
          <cell r="V713" t="str">
            <v>저케</v>
          </cell>
          <cell r="W713">
            <v>4.0800000000000003E-2</v>
          </cell>
        </row>
        <row r="714">
          <cell r="A714">
            <v>714</v>
          </cell>
          <cell r="B714" t="str">
            <v>옥외</v>
          </cell>
          <cell r="C714" t="str">
            <v>제어 케이블</v>
          </cell>
          <cell r="D714" t="str">
            <v>CVV-S  5.5sq/5C</v>
          </cell>
          <cell r="E714" t="str">
            <v>m</v>
          </cell>
          <cell r="H714">
            <v>797</v>
          </cell>
          <cell r="I714">
            <v>2038</v>
          </cell>
          <cell r="J714">
            <v>845</v>
          </cell>
          <cell r="K714">
            <v>1987</v>
          </cell>
          <cell r="S714">
            <v>1987</v>
          </cell>
          <cell r="U714">
            <v>0.03</v>
          </cell>
          <cell r="V714" t="str">
            <v>저케</v>
          </cell>
          <cell r="W714">
            <v>4.6800000000000001E-2</v>
          </cell>
        </row>
        <row r="715">
          <cell r="A715">
            <v>715</v>
          </cell>
          <cell r="S715" t="str">
            <v/>
          </cell>
        </row>
        <row r="716">
          <cell r="A716">
            <v>716</v>
          </cell>
          <cell r="B716" t="str">
            <v>옥외</v>
          </cell>
          <cell r="C716" t="str">
            <v>제어 케이블</v>
          </cell>
          <cell r="D716" t="str">
            <v>CVV-SB  2.0sq/2C</v>
          </cell>
          <cell r="E716" t="str">
            <v>m</v>
          </cell>
          <cell r="H716">
            <v>797</v>
          </cell>
          <cell r="I716">
            <v>925</v>
          </cell>
          <cell r="J716">
            <v>845</v>
          </cell>
          <cell r="K716">
            <v>903</v>
          </cell>
          <cell r="S716">
            <v>903</v>
          </cell>
          <cell r="U716">
            <v>0.03</v>
          </cell>
          <cell r="V716" t="str">
            <v>저케</v>
          </cell>
          <cell r="W716">
            <v>1.6799999999999999E-2</v>
          </cell>
        </row>
        <row r="717">
          <cell r="A717">
            <v>717</v>
          </cell>
          <cell r="B717" t="str">
            <v>옥외</v>
          </cell>
          <cell r="C717" t="str">
            <v>제어 케이블</v>
          </cell>
          <cell r="D717" t="str">
            <v>CVV-SB  2.0sq/3C</v>
          </cell>
          <cell r="E717" t="str">
            <v>m</v>
          </cell>
          <cell r="H717">
            <v>797</v>
          </cell>
          <cell r="I717">
            <v>1119</v>
          </cell>
          <cell r="J717">
            <v>845</v>
          </cell>
          <cell r="K717">
            <v>1091</v>
          </cell>
          <cell r="S717">
            <v>1091</v>
          </cell>
          <cell r="U717">
            <v>0.03</v>
          </cell>
          <cell r="V717" t="str">
            <v>저케</v>
          </cell>
          <cell r="W717">
            <v>2.2799999999999997E-2</v>
          </cell>
        </row>
        <row r="718">
          <cell r="A718">
            <v>718</v>
          </cell>
          <cell r="B718" t="str">
            <v>옥외</v>
          </cell>
          <cell r="C718" t="str">
            <v>제어 케이블</v>
          </cell>
          <cell r="D718" t="str">
            <v>CVV-SB  2.0sq/4C</v>
          </cell>
          <cell r="E718" t="str">
            <v>m</v>
          </cell>
          <cell r="H718">
            <v>797</v>
          </cell>
          <cell r="I718">
            <v>1288</v>
          </cell>
          <cell r="J718">
            <v>845</v>
          </cell>
          <cell r="K718">
            <v>1257</v>
          </cell>
          <cell r="S718">
            <v>1257</v>
          </cell>
          <cell r="U718">
            <v>0.03</v>
          </cell>
          <cell r="V718" t="str">
            <v>저케</v>
          </cell>
          <cell r="W718">
            <v>3.1199999999999999E-2</v>
          </cell>
        </row>
        <row r="719">
          <cell r="A719">
            <v>719</v>
          </cell>
          <cell r="B719" t="str">
            <v>옥외</v>
          </cell>
          <cell r="C719" t="str">
            <v>제어 케이블</v>
          </cell>
          <cell r="D719" t="str">
            <v>CVV-SB  2.0sq/5C</v>
          </cell>
          <cell r="E719" t="str">
            <v>m</v>
          </cell>
          <cell r="H719">
            <v>797</v>
          </cell>
          <cell r="I719">
            <v>1406</v>
          </cell>
          <cell r="J719">
            <v>845</v>
          </cell>
          <cell r="K719">
            <v>1371</v>
          </cell>
          <cell r="S719">
            <v>1371</v>
          </cell>
          <cell r="U719">
            <v>0.03</v>
          </cell>
          <cell r="V719" t="str">
            <v>저케</v>
          </cell>
          <cell r="W719">
            <v>3.8399999999999997E-2</v>
          </cell>
        </row>
        <row r="720">
          <cell r="A720">
            <v>720</v>
          </cell>
          <cell r="B720" t="str">
            <v>옥외</v>
          </cell>
          <cell r="C720" t="str">
            <v>제어 케이블</v>
          </cell>
          <cell r="D720" t="str">
            <v>CVV-SB  2.0sq/6C</v>
          </cell>
          <cell r="E720" t="str">
            <v>m</v>
          </cell>
          <cell r="H720">
            <v>797</v>
          </cell>
          <cell r="I720">
            <v>1578</v>
          </cell>
          <cell r="J720">
            <v>845</v>
          </cell>
          <cell r="K720">
            <v>1540</v>
          </cell>
          <cell r="S720">
            <v>1540</v>
          </cell>
          <cell r="U720">
            <v>0.03</v>
          </cell>
          <cell r="V720" t="str">
            <v>저케</v>
          </cell>
          <cell r="W720">
            <v>4.2000000000000003E-2</v>
          </cell>
        </row>
        <row r="721">
          <cell r="A721">
            <v>721</v>
          </cell>
          <cell r="B721" t="str">
            <v>옥외</v>
          </cell>
          <cell r="C721" t="str">
            <v>제어 케이블</v>
          </cell>
          <cell r="D721" t="str">
            <v>CVV-SB  2.0sq/7C</v>
          </cell>
          <cell r="E721" t="str">
            <v>m</v>
          </cell>
          <cell r="H721">
            <v>797</v>
          </cell>
          <cell r="I721">
            <v>1676</v>
          </cell>
          <cell r="J721">
            <v>845</v>
          </cell>
          <cell r="K721">
            <v>1635</v>
          </cell>
          <cell r="S721">
            <v>1635</v>
          </cell>
          <cell r="U721">
            <v>0.03</v>
          </cell>
          <cell r="V721" t="str">
            <v>저케</v>
          </cell>
          <cell r="W721">
            <v>4.6800000000000001E-2</v>
          </cell>
        </row>
        <row r="722">
          <cell r="A722">
            <v>722</v>
          </cell>
          <cell r="B722" t="str">
            <v>옥외</v>
          </cell>
          <cell r="C722" t="str">
            <v>제어 케이블</v>
          </cell>
          <cell r="D722" t="str">
            <v>CVV-SB  2.0sq/9C</v>
          </cell>
          <cell r="E722" t="str">
            <v>m</v>
          </cell>
          <cell r="H722">
            <v>797</v>
          </cell>
          <cell r="I722">
            <v>1950</v>
          </cell>
          <cell r="J722">
            <v>845</v>
          </cell>
          <cell r="K722">
            <v>1900</v>
          </cell>
          <cell r="S722">
            <v>1900</v>
          </cell>
          <cell r="U722">
            <v>0.03</v>
          </cell>
          <cell r="V722" t="str">
            <v>저케</v>
          </cell>
          <cell r="W722">
            <v>5.3999999999999999E-2</v>
          </cell>
        </row>
        <row r="723">
          <cell r="A723">
            <v>723</v>
          </cell>
          <cell r="B723" t="str">
            <v>옥외</v>
          </cell>
          <cell r="C723" t="str">
            <v>제어 케이블</v>
          </cell>
          <cell r="D723" t="str">
            <v>CVV-SB  2.0sq/10C</v>
          </cell>
          <cell r="E723" t="str">
            <v>m</v>
          </cell>
          <cell r="H723">
            <v>797</v>
          </cell>
          <cell r="I723">
            <v>2134</v>
          </cell>
          <cell r="J723">
            <v>845</v>
          </cell>
          <cell r="K723">
            <v>2081</v>
          </cell>
          <cell r="S723">
            <v>2081</v>
          </cell>
          <cell r="U723">
            <v>0.03</v>
          </cell>
          <cell r="V723" t="str">
            <v>저케</v>
          </cell>
          <cell r="W723">
            <v>5.7599999999999998E-2</v>
          </cell>
        </row>
        <row r="724">
          <cell r="A724">
            <v>724</v>
          </cell>
          <cell r="B724" t="str">
            <v>옥외</v>
          </cell>
          <cell r="C724" t="str">
            <v>제어 케이블</v>
          </cell>
          <cell r="D724" t="str">
            <v>CVV-SB  2.0sq/12C</v>
          </cell>
          <cell r="E724" t="str">
            <v>m</v>
          </cell>
          <cell r="H724">
            <v>797</v>
          </cell>
          <cell r="I724">
            <v>2337</v>
          </cell>
          <cell r="J724">
            <v>845</v>
          </cell>
          <cell r="K724">
            <v>2278</v>
          </cell>
          <cell r="S724">
            <v>2278</v>
          </cell>
          <cell r="U724">
            <v>0.03</v>
          </cell>
          <cell r="V724" t="str">
            <v>저케</v>
          </cell>
          <cell r="W724">
            <v>6.4799999999999996E-2</v>
          </cell>
        </row>
        <row r="725">
          <cell r="A725">
            <v>725</v>
          </cell>
          <cell r="B725" t="str">
            <v>옥외</v>
          </cell>
          <cell r="C725" t="str">
            <v>제어 케이블</v>
          </cell>
          <cell r="D725" t="str">
            <v>CVV-SB  2.0sq/15C</v>
          </cell>
          <cell r="E725" t="str">
            <v>m</v>
          </cell>
          <cell r="H725">
            <v>797</v>
          </cell>
          <cell r="I725">
            <v>2803</v>
          </cell>
          <cell r="J725">
            <v>845</v>
          </cell>
          <cell r="K725">
            <v>2733</v>
          </cell>
          <cell r="S725">
            <v>2733</v>
          </cell>
          <cell r="U725">
            <v>0.03</v>
          </cell>
          <cell r="V725" t="str">
            <v>저케</v>
          </cell>
          <cell r="W725">
            <v>7.5600000000000001E-2</v>
          </cell>
        </row>
        <row r="726">
          <cell r="A726">
            <v>726</v>
          </cell>
          <cell r="B726" t="str">
            <v>옥외</v>
          </cell>
          <cell r="C726" t="str">
            <v>제어 케이블</v>
          </cell>
          <cell r="D726" t="str">
            <v>CVV-SB  2.0sq/17C</v>
          </cell>
          <cell r="E726" t="str">
            <v>m</v>
          </cell>
          <cell r="H726">
            <v>797</v>
          </cell>
          <cell r="I726">
            <v>3079</v>
          </cell>
          <cell r="J726">
            <v>845</v>
          </cell>
          <cell r="K726">
            <v>3002</v>
          </cell>
          <cell r="S726">
            <v>3002</v>
          </cell>
          <cell r="U726">
            <v>0.03</v>
          </cell>
          <cell r="V726" t="str">
            <v>저케</v>
          </cell>
          <cell r="W726">
            <v>8.2799999999999999E-2</v>
          </cell>
        </row>
        <row r="727">
          <cell r="A727">
            <v>727</v>
          </cell>
          <cell r="B727" t="str">
            <v>옥외</v>
          </cell>
          <cell r="C727" t="str">
            <v>제어 케이블</v>
          </cell>
          <cell r="D727" t="str">
            <v>CVV-SB  2.0sq/19C</v>
          </cell>
          <cell r="E727" t="str">
            <v>m</v>
          </cell>
          <cell r="H727">
            <v>797</v>
          </cell>
          <cell r="I727">
            <v>3252</v>
          </cell>
          <cell r="J727">
            <v>845</v>
          </cell>
          <cell r="K727">
            <v>3171</v>
          </cell>
          <cell r="S727">
            <v>3171</v>
          </cell>
          <cell r="U727">
            <v>0.03</v>
          </cell>
          <cell r="V727" t="str">
            <v>저케</v>
          </cell>
          <cell r="W727">
            <v>8.6399999999999991E-2</v>
          </cell>
        </row>
        <row r="728">
          <cell r="A728">
            <v>728</v>
          </cell>
          <cell r="B728" t="str">
            <v>옥외</v>
          </cell>
          <cell r="C728" t="str">
            <v>제어 케이블</v>
          </cell>
          <cell r="D728" t="str">
            <v>CVV-SB  2.0sq/22C</v>
          </cell>
          <cell r="E728" t="str">
            <v>m</v>
          </cell>
          <cell r="H728">
            <v>797</v>
          </cell>
          <cell r="I728">
            <v>3902</v>
          </cell>
          <cell r="J728">
            <v>845</v>
          </cell>
          <cell r="K728">
            <v>3804</v>
          </cell>
          <cell r="S728">
            <v>3804</v>
          </cell>
          <cell r="U728">
            <v>0.03</v>
          </cell>
          <cell r="V728" t="str">
            <v>저케</v>
          </cell>
          <cell r="W728">
            <v>9.4799999999999995E-2</v>
          </cell>
        </row>
        <row r="729">
          <cell r="A729">
            <v>729</v>
          </cell>
          <cell r="B729" t="str">
            <v>옥외</v>
          </cell>
          <cell r="C729" t="str">
            <v>제어 케이블</v>
          </cell>
          <cell r="D729" t="str">
            <v>CVV-SB  2.0sq/24C</v>
          </cell>
          <cell r="E729" t="str">
            <v>m</v>
          </cell>
          <cell r="H729">
            <v>797</v>
          </cell>
          <cell r="I729">
            <v>3877</v>
          </cell>
          <cell r="J729">
            <v>845</v>
          </cell>
          <cell r="K729">
            <v>3780</v>
          </cell>
          <cell r="S729">
            <v>3780</v>
          </cell>
          <cell r="U729">
            <v>0.03</v>
          </cell>
          <cell r="V729" t="str">
            <v>저케</v>
          </cell>
          <cell r="W729">
            <v>0.1008</v>
          </cell>
        </row>
        <row r="730">
          <cell r="A730">
            <v>730</v>
          </cell>
          <cell r="B730" t="str">
            <v>옥외</v>
          </cell>
          <cell r="C730" t="str">
            <v>제어 케이블</v>
          </cell>
          <cell r="D730" t="str">
            <v>CVV-SB  2.0sq/29C</v>
          </cell>
          <cell r="E730" t="str">
            <v>m</v>
          </cell>
          <cell r="H730">
            <v>797</v>
          </cell>
          <cell r="I730">
            <v>4250</v>
          </cell>
          <cell r="J730">
            <v>845</v>
          </cell>
          <cell r="K730">
            <v>3884</v>
          </cell>
          <cell r="S730">
            <v>3884</v>
          </cell>
          <cell r="U730">
            <v>0.03</v>
          </cell>
          <cell r="V730" t="str">
            <v>저케</v>
          </cell>
          <cell r="W730">
            <v>0.11399999999999999</v>
          </cell>
        </row>
        <row r="731">
          <cell r="A731">
            <v>731</v>
          </cell>
          <cell r="B731" t="str">
            <v>옥외</v>
          </cell>
          <cell r="C731" t="str">
            <v>제어 케이블</v>
          </cell>
          <cell r="D731" t="str">
            <v>CVV-SB  2.0sq/30C</v>
          </cell>
          <cell r="E731" t="str">
            <v>m</v>
          </cell>
          <cell r="H731">
            <v>797</v>
          </cell>
          <cell r="I731">
            <v>4548</v>
          </cell>
          <cell r="J731">
            <v>845</v>
          </cell>
          <cell r="K731">
            <v>4434</v>
          </cell>
          <cell r="S731">
            <v>4434</v>
          </cell>
          <cell r="U731">
            <v>0.03</v>
          </cell>
          <cell r="V731" t="str">
            <v>저케</v>
          </cell>
          <cell r="W731">
            <v>0.1176</v>
          </cell>
        </row>
        <row r="732">
          <cell r="A732">
            <v>732</v>
          </cell>
          <cell r="S732" t="str">
            <v/>
          </cell>
        </row>
        <row r="733">
          <cell r="A733">
            <v>733</v>
          </cell>
          <cell r="B733" t="str">
            <v>옥외</v>
          </cell>
          <cell r="C733" t="str">
            <v>제어 케이블</v>
          </cell>
          <cell r="D733" t="str">
            <v>CVV-SB  1.25sq/2C</v>
          </cell>
          <cell r="E733" t="str">
            <v>m</v>
          </cell>
          <cell r="H733">
            <v>797</v>
          </cell>
          <cell r="I733">
            <v>691</v>
          </cell>
          <cell r="J733">
            <v>845</v>
          </cell>
          <cell r="K733">
            <v>673</v>
          </cell>
          <cell r="S733">
            <v>673</v>
          </cell>
          <cell r="U733">
            <v>0.03</v>
          </cell>
          <cell r="V733" t="str">
            <v>저케</v>
          </cell>
          <cell r="W733">
            <v>1.6799999999999999E-2</v>
          </cell>
        </row>
        <row r="734">
          <cell r="A734">
            <v>734</v>
          </cell>
          <cell r="B734" t="str">
            <v>옥외</v>
          </cell>
          <cell r="C734" t="str">
            <v>제어 케이블</v>
          </cell>
          <cell r="D734" t="str">
            <v>CVV-SB  3.5sq/2C</v>
          </cell>
          <cell r="E734" t="str">
            <v>m</v>
          </cell>
          <cell r="H734">
            <v>797</v>
          </cell>
          <cell r="I734">
            <v>1170</v>
          </cell>
          <cell r="J734">
            <v>845</v>
          </cell>
          <cell r="K734">
            <v>1141</v>
          </cell>
          <cell r="S734">
            <v>1141</v>
          </cell>
          <cell r="U734">
            <v>0.03</v>
          </cell>
          <cell r="V734" t="str">
            <v>저케</v>
          </cell>
          <cell r="W734">
            <v>1.9199999999999998E-2</v>
          </cell>
        </row>
        <row r="735">
          <cell r="A735">
            <v>735</v>
          </cell>
          <cell r="B735" t="str">
            <v>옥외</v>
          </cell>
          <cell r="C735" t="str">
            <v>제어 케이블</v>
          </cell>
          <cell r="D735" t="str">
            <v>CVV-SB  3.5sq/3C</v>
          </cell>
          <cell r="E735" t="str">
            <v>m</v>
          </cell>
          <cell r="H735">
            <v>797</v>
          </cell>
          <cell r="I735">
            <v>1379</v>
          </cell>
          <cell r="J735">
            <v>845</v>
          </cell>
          <cell r="K735">
            <v>1345</v>
          </cell>
          <cell r="S735">
            <v>1345</v>
          </cell>
          <cell r="U735">
            <v>0.03</v>
          </cell>
          <cell r="V735" t="str">
            <v>저케</v>
          </cell>
          <cell r="W735">
            <v>2.6399999999999996E-2</v>
          </cell>
        </row>
        <row r="736">
          <cell r="A736">
            <v>736</v>
          </cell>
          <cell r="B736" t="str">
            <v>옥외</v>
          </cell>
          <cell r="C736" t="str">
            <v>제어 케이블</v>
          </cell>
          <cell r="D736" t="str">
            <v>CVV-SB  3.5sq/4C</v>
          </cell>
          <cell r="E736" t="str">
            <v>m</v>
          </cell>
          <cell r="H736">
            <v>797</v>
          </cell>
          <cell r="I736">
            <v>1583</v>
          </cell>
          <cell r="J736">
            <v>845</v>
          </cell>
          <cell r="K736">
            <v>1544</v>
          </cell>
          <cell r="S736">
            <v>1544</v>
          </cell>
          <cell r="U736">
            <v>0.03</v>
          </cell>
          <cell r="V736" t="str">
            <v>저케</v>
          </cell>
          <cell r="W736">
            <v>3.4799999999999998E-2</v>
          </cell>
        </row>
        <row r="737">
          <cell r="A737">
            <v>737</v>
          </cell>
          <cell r="B737" t="str">
            <v>옥외</v>
          </cell>
          <cell r="C737" t="str">
            <v>제어 케이블</v>
          </cell>
          <cell r="D737" t="str">
            <v>CVV-SB  3.5sq/5C</v>
          </cell>
          <cell r="E737" t="str">
            <v>m</v>
          </cell>
          <cell r="H737">
            <v>797</v>
          </cell>
          <cell r="I737">
            <v>1721</v>
          </cell>
          <cell r="J737">
            <v>845</v>
          </cell>
          <cell r="K737">
            <v>1678</v>
          </cell>
          <cell r="S737">
            <v>1678</v>
          </cell>
          <cell r="U737">
            <v>0.03</v>
          </cell>
          <cell r="V737" t="str">
            <v>저케</v>
          </cell>
          <cell r="W737">
            <v>4.0800000000000003E-2</v>
          </cell>
        </row>
        <row r="738">
          <cell r="A738">
            <v>738</v>
          </cell>
          <cell r="S738" t="str">
            <v/>
          </cell>
        </row>
        <row r="739">
          <cell r="A739">
            <v>739</v>
          </cell>
          <cell r="S739" t="str">
            <v/>
          </cell>
        </row>
        <row r="740">
          <cell r="A740">
            <v>740</v>
          </cell>
          <cell r="B740" t="str">
            <v>옥외</v>
          </cell>
          <cell r="C740" t="str">
            <v>제어 케이블</v>
          </cell>
          <cell r="D740" t="str">
            <v>CVV-SB  5.5sq/2C</v>
          </cell>
          <cell r="E740" t="str">
            <v>m</v>
          </cell>
          <cell r="H740">
            <v>797</v>
          </cell>
          <cell r="I740">
            <v>1413</v>
          </cell>
          <cell r="J740">
            <v>845</v>
          </cell>
          <cell r="K740">
            <v>1379</v>
          </cell>
          <cell r="S740">
            <v>1379</v>
          </cell>
          <cell r="U740">
            <v>0.03</v>
          </cell>
          <cell r="V740" t="str">
            <v>저케</v>
          </cell>
          <cell r="W740">
            <v>2.1599999999999998E-2</v>
          </cell>
        </row>
        <row r="741">
          <cell r="A741">
            <v>741</v>
          </cell>
          <cell r="B741" t="str">
            <v>옥외</v>
          </cell>
          <cell r="C741" t="str">
            <v>제어 케이블</v>
          </cell>
          <cell r="D741" t="str">
            <v>CVV-SB  5.5sq/3C</v>
          </cell>
          <cell r="E741" t="str">
            <v>m</v>
          </cell>
          <cell r="H741">
            <v>797</v>
          </cell>
          <cell r="I741">
            <v>1740</v>
          </cell>
          <cell r="J741">
            <v>845</v>
          </cell>
          <cell r="K741">
            <v>1696</v>
          </cell>
          <cell r="S741">
            <v>1696</v>
          </cell>
          <cell r="U741">
            <v>0.03</v>
          </cell>
          <cell r="V741" t="str">
            <v>저케</v>
          </cell>
          <cell r="W741">
            <v>3.1199999999999999E-2</v>
          </cell>
        </row>
        <row r="742">
          <cell r="A742">
            <v>742</v>
          </cell>
          <cell r="B742" t="str">
            <v>옥외</v>
          </cell>
          <cell r="C742" t="str">
            <v>제어 케이블</v>
          </cell>
          <cell r="D742" t="str">
            <v>CVV-SB  5.5sq/4C</v>
          </cell>
          <cell r="E742" t="str">
            <v>m</v>
          </cell>
          <cell r="H742">
            <v>797</v>
          </cell>
          <cell r="I742">
            <v>2000</v>
          </cell>
          <cell r="J742">
            <v>845</v>
          </cell>
          <cell r="K742">
            <v>1950</v>
          </cell>
          <cell r="S742">
            <v>1950</v>
          </cell>
          <cell r="U742">
            <v>0.03</v>
          </cell>
          <cell r="V742" t="str">
            <v>저케</v>
          </cell>
          <cell r="W742">
            <v>4.0800000000000003E-2</v>
          </cell>
        </row>
        <row r="743">
          <cell r="A743">
            <v>743</v>
          </cell>
          <cell r="B743" t="str">
            <v>옥외</v>
          </cell>
          <cell r="C743" t="str">
            <v>제어 케이블</v>
          </cell>
          <cell r="D743" t="str">
            <v>CVV-SB  5.5sq/5C</v>
          </cell>
          <cell r="E743" t="str">
            <v>m</v>
          </cell>
          <cell r="H743">
            <v>797</v>
          </cell>
          <cell r="I743">
            <v>2352</v>
          </cell>
          <cell r="J743">
            <v>845</v>
          </cell>
          <cell r="K743">
            <v>2293</v>
          </cell>
          <cell r="S743">
            <v>2293</v>
          </cell>
          <cell r="U743">
            <v>0.03</v>
          </cell>
          <cell r="V743" t="str">
            <v>저케</v>
          </cell>
          <cell r="W743">
            <v>4.6800000000000001E-2</v>
          </cell>
        </row>
        <row r="744">
          <cell r="A744">
            <v>744</v>
          </cell>
          <cell r="S744" t="str">
            <v/>
          </cell>
        </row>
        <row r="745">
          <cell r="A745">
            <v>745</v>
          </cell>
          <cell r="S745" t="str">
            <v/>
          </cell>
        </row>
        <row r="746">
          <cell r="A746">
            <v>746</v>
          </cell>
          <cell r="C746" t="str">
            <v>22.9KV 전력케이블</v>
          </cell>
          <cell r="D746" t="str">
            <v>CN/CV 38sq/1C</v>
          </cell>
          <cell r="E746" t="str">
            <v>m</v>
          </cell>
          <cell r="H746">
            <v>800</v>
          </cell>
          <cell r="I746">
            <v>7881</v>
          </cell>
          <cell r="J746">
            <v>852</v>
          </cell>
          <cell r="K746">
            <v>8513</v>
          </cell>
          <cell r="S746">
            <v>7881</v>
          </cell>
          <cell r="U746">
            <v>0.03</v>
          </cell>
          <cell r="V746" t="str">
            <v>특케</v>
          </cell>
          <cell r="W746">
            <v>5.9400000000000001E-2</v>
          </cell>
        </row>
        <row r="747">
          <cell r="A747">
            <v>747</v>
          </cell>
          <cell r="C747" t="str">
            <v>22.9KV 전력케이블</v>
          </cell>
          <cell r="D747" t="str">
            <v>CN/CV 60sq/1C</v>
          </cell>
          <cell r="E747" t="str">
            <v>m</v>
          </cell>
          <cell r="H747">
            <v>800</v>
          </cell>
          <cell r="I747">
            <v>8702</v>
          </cell>
          <cell r="J747">
            <v>852</v>
          </cell>
          <cell r="K747">
            <v>9400</v>
          </cell>
          <cell r="S747">
            <v>8702</v>
          </cell>
          <cell r="U747">
            <v>0.03</v>
          </cell>
          <cell r="V747" t="str">
            <v>특케</v>
          </cell>
          <cell r="W747">
            <v>8.09E-2</v>
          </cell>
        </row>
        <row r="748">
          <cell r="A748">
            <v>748</v>
          </cell>
          <cell r="C748" t="str">
            <v>22.9KV 전력케이블</v>
          </cell>
          <cell r="D748" t="str">
            <v>CN/CV 100sq/1C</v>
          </cell>
          <cell r="E748" t="str">
            <v>m</v>
          </cell>
          <cell r="H748">
            <v>800</v>
          </cell>
          <cell r="I748">
            <v>10241</v>
          </cell>
          <cell r="J748">
            <v>852</v>
          </cell>
          <cell r="K748">
            <v>11062</v>
          </cell>
          <cell r="S748">
            <v>10241</v>
          </cell>
          <cell r="U748">
            <v>0.03</v>
          </cell>
          <cell r="V748" t="str">
            <v>특케</v>
          </cell>
          <cell r="W748">
            <v>0.1172</v>
          </cell>
        </row>
        <row r="749">
          <cell r="A749">
            <v>749</v>
          </cell>
          <cell r="C749" t="str">
            <v>22.9KV 전력케이블</v>
          </cell>
          <cell r="D749" t="str">
            <v>CN/CV 150sq/1C</v>
          </cell>
          <cell r="E749" t="str">
            <v>m</v>
          </cell>
          <cell r="H749">
            <v>800</v>
          </cell>
          <cell r="I749">
            <v>15372</v>
          </cell>
          <cell r="J749">
            <v>852</v>
          </cell>
          <cell r="K749">
            <v>16603</v>
          </cell>
          <cell r="S749">
            <v>15372</v>
          </cell>
          <cell r="U749">
            <v>0.03</v>
          </cell>
          <cell r="V749" t="str">
            <v>특케</v>
          </cell>
          <cell r="W749">
            <v>0.16009999999999999</v>
          </cell>
        </row>
        <row r="750">
          <cell r="A750">
            <v>750</v>
          </cell>
          <cell r="C750" t="str">
            <v>22.9KV 전력케이블</v>
          </cell>
          <cell r="D750" t="str">
            <v>CN/CV 200sq/1C</v>
          </cell>
          <cell r="E750" t="str">
            <v>m</v>
          </cell>
          <cell r="H750">
            <v>800</v>
          </cell>
          <cell r="I750">
            <v>16873</v>
          </cell>
          <cell r="J750">
            <v>852</v>
          </cell>
          <cell r="K750">
            <v>18225</v>
          </cell>
          <cell r="S750">
            <v>16873</v>
          </cell>
          <cell r="U750">
            <v>0.03</v>
          </cell>
          <cell r="V750" t="str">
            <v>특케</v>
          </cell>
          <cell r="W750">
            <v>0.19309999999999999</v>
          </cell>
        </row>
        <row r="751">
          <cell r="A751">
            <v>751</v>
          </cell>
          <cell r="C751" t="str">
            <v>22.9KV 전력케이블</v>
          </cell>
          <cell r="D751" t="str">
            <v>CN/CV 325sq/1C</v>
          </cell>
          <cell r="E751" t="str">
            <v>m</v>
          </cell>
          <cell r="H751">
            <v>800</v>
          </cell>
          <cell r="I751">
            <v>25019</v>
          </cell>
          <cell r="J751">
            <v>852</v>
          </cell>
          <cell r="K751">
            <v>27021</v>
          </cell>
          <cell r="S751">
            <v>25019</v>
          </cell>
          <cell r="U751">
            <v>0.03</v>
          </cell>
          <cell r="V751" t="str">
            <v>특케</v>
          </cell>
          <cell r="W751">
            <v>0.2838</v>
          </cell>
        </row>
        <row r="752">
          <cell r="A752">
            <v>752</v>
          </cell>
          <cell r="S752" t="str">
            <v/>
          </cell>
        </row>
        <row r="753">
          <cell r="A753">
            <v>753</v>
          </cell>
          <cell r="S753" t="str">
            <v/>
          </cell>
        </row>
        <row r="754">
          <cell r="A754">
            <v>754</v>
          </cell>
          <cell r="S754" t="str">
            <v/>
          </cell>
        </row>
        <row r="755">
          <cell r="A755">
            <v>755</v>
          </cell>
          <cell r="B755" t="str">
            <v>옥내</v>
          </cell>
          <cell r="C755" t="str">
            <v>통신 케이블</v>
          </cell>
          <cell r="D755" t="str">
            <v>CPEV 0.65/20P×2</v>
          </cell>
          <cell r="E755" t="str">
            <v>m</v>
          </cell>
          <cell r="H755">
            <v>810</v>
          </cell>
          <cell r="I755">
            <v>2448</v>
          </cell>
          <cell r="J755">
            <v>853</v>
          </cell>
          <cell r="K755">
            <v>2666</v>
          </cell>
          <cell r="S755">
            <v>2448</v>
          </cell>
          <cell r="U755">
            <v>0.03</v>
          </cell>
          <cell r="V755" t="str">
            <v>통케</v>
          </cell>
          <cell r="W755">
            <v>3.9599999999999996E-2</v>
          </cell>
        </row>
        <row r="756">
          <cell r="A756">
            <v>756</v>
          </cell>
          <cell r="B756" t="str">
            <v>옥내</v>
          </cell>
          <cell r="C756" t="str">
            <v>통신 케이블</v>
          </cell>
          <cell r="D756" t="str">
            <v>CPEV 0.65/5P</v>
          </cell>
          <cell r="E756" t="str">
            <v>m</v>
          </cell>
          <cell r="H756">
            <v>810</v>
          </cell>
          <cell r="I756">
            <v>660</v>
          </cell>
          <cell r="J756">
            <v>853</v>
          </cell>
          <cell r="K756">
            <v>719</v>
          </cell>
          <cell r="S756">
            <v>660</v>
          </cell>
          <cell r="U756">
            <v>0.03</v>
          </cell>
          <cell r="V756" t="str">
            <v>통케</v>
          </cell>
          <cell r="W756">
            <v>1.7999999999999999E-2</v>
          </cell>
        </row>
        <row r="757">
          <cell r="A757">
            <v>757</v>
          </cell>
          <cell r="B757" t="str">
            <v>옥내</v>
          </cell>
          <cell r="C757" t="str">
            <v>통신 케이블</v>
          </cell>
          <cell r="D757" t="str">
            <v>CPEV 0.65/10P</v>
          </cell>
          <cell r="E757" t="str">
            <v>m</v>
          </cell>
          <cell r="H757">
            <v>810</v>
          </cell>
          <cell r="I757">
            <v>828</v>
          </cell>
          <cell r="J757">
            <v>853</v>
          </cell>
          <cell r="K757">
            <v>902</v>
          </cell>
          <cell r="S757">
            <v>828</v>
          </cell>
          <cell r="U757">
            <v>0.03</v>
          </cell>
          <cell r="V757" t="str">
            <v>통케</v>
          </cell>
          <cell r="W757">
            <v>1.7999999999999999E-2</v>
          </cell>
        </row>
        <row r="758">
          <cell r="A758">
            <v>758</v>
          </cell>
          <cell r="B758" t="str">
            <v>옥내</v>
          </cell>
          <cell r="C758" t="str">
            <v>통신 케이블</v>
          </cell>
          <cell r="D758" t="str">
            <v>CPEV 0.65/15P</v>
          </cell>
          <cell r="E758" t="str">
            <v>m</v>
          </cell>
          <cell r="H758">
            <v>810</v>
          </cell>
          <cell r="I758">
            <v>1033</v>
          </cell>
          <cell r="J758">
            <v>853</v>
          </cell>
          <cell r="K758">
            <v>1216</v>
          </cell>
          <cell r="S758">
            <v>1033</v>
          </cell>
          <cell r="U758">
            <v>0.03</v>
          </cell>
          <cell r="V758" t="str">
            <v>통케</v>
          </cell>
          <cell r="W758">
            <v>2.1999999999999999E-2</v>
          </cell>
        </row>
        <row r="759">
          <cell r="A759">
            <v>759</v>
          </cell>
          <cell r="B759" t="str">
            <v>옥내</v>
          </cell>
          <cell r="C759" t="str">
            <v>통신 케이블</v>
          </cell>
          <cell r="D759" t="str">
            <v>CPEV 0.65/20P</v>
          </cell>
          <cell r="E759" t="str">
            <v>m</v>
          </cell>
          <cell r="H759">
            <v>810</v>
          </cell>
          <cell r="I759">
            <v>1224</v>
          </cell>
          <cell r="J759">
            <v>853</v>
          </cell>
          <cell r="K759">
            <v>1333</v>
          </cell>
          <cell r="S759">
            <v>1224</v>
          </cell>
          <cell r="U759">
            <v>0.03</v>
          </cell>
          <cell r="V759" t="str">
            <v>통케</v>
          </cell>
          <cell r="W759">
            <v>2.1999999999999999E-2</v>
          </cell>
        </row>
        <row r="760">
          <cell r="A760">
            <v>760</v>
          </cell>
          <cell r="B760" t="str">
            <v>옥내</v>
          </cell>
          <cell r="C760" t="str">
            <v>통신 케이블</v>
          </cell>
          <cell r="D760" t="str">
            <v>CPEV 0.65/25P</v>
          </cell>
          <cell r="E760" t="str">
            <v>m</v>
          </cell>
          <cell r="H760">
            <v>810</v>
          </cell>
          <cell r="I760">
            <v>1451</v>
          </cell>
          <cell r="J760">
            <v>853</v>
          </cell>
          <cell r="K760">
            <v>1581</v>
          </cell>
          <cell r="S760">
            <v>1451</v>
          </cell>
          <cell r="U760">
            <v>0.03</v>
          </cell>
          <cell r="V760" t="str">
            <v>통케</v>
          </cell>
          <cell r="W760">
            <v>2.3E-2</v>
          </cell>
        </row>
        <row r="761">
          <cell r="A761">
            <v>761</v>
          </cell>
          <cell r="B761" t="str">
            <v>옥내</v>
          </cell>
          <cell r="C761" t="str">
            <v>통신 케이블</v>
          </cell>
          <cell r="D761" t="str">
            <v>CPEV 0.65/30P</v>
          </cell>
          <cell r="E761" t="str">
            <v>m</v>
          </cell>
          <cell r="H761">
            <v>810</v>
          </cell>
          <cell r="I761">
            <v>1665</v>
          </cell>
          <cell r="J761">
            <v>853</v>
          </cell>
          <cell r="K761">
            <v>1813</v>
          </cell>
          <cell r="S761">
            <v>1665</v>
          </cell>
          <cell r="U761">
            <v>0.03</v>
          </cell>
          <cell r="V761" t="str">
            <v>통케</v>
          </cell>
          <cell r="W761">
            <v>2.3E-2</v>
          </cell>
        </row>
        <row r="762">
          <cell r="A762">
            <v>762</v>
          </cell>
          <cell r="S762" t="str">
            <v/>
          </cell>
        </row>
        <row r="763">
          <cell r="A763">
            <v>763</v>
          </cell>
          <cell r="S763" t="str">
            <v/>
          </cell>
        </row>
        <row r="764">
          <cell r="A764">
            <v>764</v>
          </cell>
          <cell r="S764" t="str">
            <v/>
          </cell>
        </row>
        <row r="765">
          <cell r="A765">
            <v>765</v>
          </cell>
          <cell r="B765" t="str">
            <v>지중</v>
          </cell>
          <cell r="C765" t="str">
            <v>통신 케이블</v>
          </cell>
          <cell r="D765" t="str">
            <v>CPEV 0.65/20P×2</v>
          </cell>
          <cell r="E765" t="str">
            <v>m</v>
          </cell>
          <cell r="H765">
            <v>810</v>
          </cell>
          <cell r="I765">
            <v>2448</v>
          </cell>
          <cell r="J765">
            <v>853</v>
          </cell>
          <cell r="K765">
            <v>2666</v>
          </cell>
          <cell r="S765">
            <v>2448</v>
          </cell>
          <cell r="U765">
            <v>0.03</v>
          </cell>
          <cell r="V765" t="str">
            <v>통케</v>
          </cell>
          <cell r="W765">
            <v>1.6199999999999999E-2</v>
          </cell>
          <cell r="X765" t="str">
            <v>보인</v>
          </cell>
          <cell r="Y765">
            <v>2.3400000000000001E-2</v>
          </cell>
        </row>
        <row r="766">
          <cell r="A766">
            <v>766</v>
          </cell>
          <cell r="B766" t="str">
            <v>지중</v>
          </cell>
          <cell r="C766" t="str">
            <v>통신 케이블</v>
          </cell>
          <cell r="D766" t="str">
            <v>CPEV 0.65/5P</v>
          </cell>
          <cell r="E766" t="str">
            <v>m</v>
          </cell>
          <cell r="H766">
            <v>810</v>
          </cell>
          <cell r="I766">
            <v>660</v>
          </cell>
          <cell r="J766">
            <v>853</v>
          </cell>
          <cell r="K766">
            <v>719</v>
          </cell>
          <cell r="S766">
            <v>660</v>
          </cell>
          <cell r="U766">
            <v>0.03</v>
          </cell>
          <cell r="V766" t="str">
            <v>통케</v>
          </cell>
          <cell r="W766">
            <v>8.0000000000000002E-3</v>
          </cell>
          <cell r="X766" t="str">
            <v>보인</v>
          </cell>
          <cell r="Y766">
            <v>1.2E-2</v>
          </cell>
        </row>
        <row r="767">
          <cell r="A767">
            <v>767</v>
          </cell>
          <cell r="B767" t="str">
            <v>지중</v>
          </cell>
          <cell r="C767" t="str">
            <v>통신 케이블</v>
          </cell>
          <cell r="D767" t="str">
            <v>CPEV 0.65/10P</v>
          </cell>
          <cell r="E767" t="str">
            <v>m</v>
          </cell>
          <cell r="H767">
            <v>810</v>
          </cell>
          <cell r="I767">
            <v>828</v>
          </cell>
          <cell r="J767">
            <v>853</v>
          </cell>
          <cell r="K767">
            <v>902</v>
          </cell>
          <cell r="S767">
            <v>828</v>
          </cell>
          <cell r="U767">
            <v>0.03</v>
          </cell>
          <cell r="V767" t="str">
            <v>통케</v>
          </cell>
          <cell r="W767">
            <v>8.0000000000000002E-3</v>
          </cell>
          <cell r="X767" t="str">
            <v>보인</v>
          </cell>
          <cell r="Y767">
            <v>1.2E-2</v>
          </cell>
        </row>
        <row r="768">
          <cell r="A768">
            <v>768</v>
          </cell>
          <cell r="B768" t="str">
            <v>지중</v>
          </cell>
          <cell r="C768" t="str">
            <v>통신 케이블</v>
          </cell>
          <cell r="D768" t="str">
            <v>CPEV 0.65/15P</v>
          </cell>
          <cell r="E768" t="str">
            <v>m</v>
          </cell>
          <cell r="H768">
            <v>810</v>
          </cell>
          <cell r="I768">
            <v>1033</v>
          </cell>
          <cell r="J768">
            <v>853</v>
          </cell>
          <cell r="K768">
            <v>1216</v>
          </cell>
          <cell r="S768">
            <v>1033</v>
          </cell>
          <cell r="U768">
            <v>0.03</v>
          </cell>
          <cell r="V768" t="str">
            <v>통케</v>
          </cell>
          <cell r="W768">
            <v>8.9999999999999993E-3</v>
          </cell>
          <cell r="X768" t="str">
            <v>보인</v>
          </cell>
          <cell r="Y768">
            <v>1.2999999999999999E-2</v>
          </cell>
        </row>
        <row r="769">
          <cell r="A769">
            <v>769</v>
          </cell>
          <cell r="B769" t="str">
            <v>지중</v>
          </cell>
          <cell r="C769" t="str">
            <v>통신 케이블</v>
          </cell>
          <cell r="D769" t="str">
            <v>CPEV 0.65/20P</v>
          </cell>
          <cell r="E769" t="str">
            <v>m</v>
          </cell>
          <cell r="H769">
            <v>810</v>
          </cell>
          <cell r="I769">
            <v>1224</v>
          </cell>
          <cell r="J769">
            <v>853</v>
          </cell>
          <cell r="K769">
            <v>1333</v>
          </cell>
          <cell r="S769">
            <v>1224</v>
          </cell>
          <cell r="U769">
            <v>0.03</v>
          </cell>
          <cell r="V769" t="str">
            <v>통케</v>
          </cell>
          <cell r="W769">
            <v>8.9999999999999993E-3</v>
          </cell>
          <cell r="X769" t="str">
            <v>보인</v>
          </cell>
          <cell r="Y769">
            <v>1.2999999999999999E-2</v>
          </cell>
        </row>
        <row r="770">
          <cell r="A770">
            <v>770</v>
          </cell>
          <cell r="B770" t="str">
            <v>지중</v>
          </cell>
          <cell r="C770" t="str">
            <v>통신 케이블</v>
          </cell>
          <cell r="D770" t="str">
            <v>CPEV 0.65/25P</v>
          </cell>
          <cell r="E770" t="str">
            <v>m</v>
          </cell>
          <cell r="H770">
            <v>810</v>
          </cell>
          <cell r="I770">
            <v>1451</v>
          </cell>
          <cell r="J770">
            <v>853</v>
          </cell>
          <cell r="K770">
            <v>1581</v>
          </cell>
          <cell r="S770">
            <v>1451</v>
          </cell>
          <cell r="U770">
            <v>0.03</v>
          </cell>
          <cell r="V770" t="str">
            <v>통케</v>
          </cell>
          <cell r="W770">
            <v>1.0999999999999999E-2</v>
          </cell>
          <cell r="X770" t="str">
            <v>보인</v>
          </cell>
          <cell r="Y770">
            <v>1.4999999999999999E-2</v>
          </cell>
        </row>
        <row r="771">
          <cell r="A771">
            <v>771</v>
          </cell>
          <cell r="B771" t="str">
            <v>지중</v>
          </cell>
          <cell r="C771" t="str">
            <v>통신 케이블</v>
          </cell>
          <cell r="D771" t="str">
            <v>CPEV 0.65/30P</v>
          </cell>
          <cell r="E771" t="str">
            <v>m</v>
          </cell>
          <cell r="H771">
            <v>810</v>
          </cell>
          <cell r="I771">
            <v>1665</v>
          </cell>
          <cell r="J771">
            <v>853</v>
          </cell>
          <cell r="K771">
            <v>1813</v>
          </cell>
          <cell r="S771">
            <v>1665</v>
          </cell>
          <cell r="U771">
            <v>0.03</v>
          </cell>
          <cell r="V771" t="str">
            <v>통케</v>
          </cell>
          <cell r="W771">
            <v>1.0999999999999999E-2</v>
          </cell>
          <cell r="X771" t="str">
            <v>보인</v>
          </cell>
          <cell r="Y771">
            <v>1.4999999999999999E-2</v>
          </cell>
        </row>
        <row r="772">
          <cell r="A772">
            <v>772</v>
          </cell>
          <cell r="S772" t="str">
            <v/>
          </cell>
        </row>
        <row r="773">
          <cell r="A773">
            <v>773</v>
          </cell>
          <cell r="S773" t="str">
            <v/>
          </cell>
        </row>
        <row r="774">
          <cell r="A774">
            <v>774</v>
          </cell>
          <cell r="S774" t="str">
            <v/>
          </cell>
        </row>
        <row r="775">
          <cell r="A775">
            <v>775</v>
          </cell>
          <cell r="S775" t="str">
            <v/>
          </cell>
        </row>
        <row r="776">
          <cell r="A776">
            <v>776</v>
          </cell>
          <cell r="C776" t="str">
            <v>동축 케이블</v>
          </cell>
          <cell r="D776" t="str">
            <v>ECX  5C-2V</v>
          </cell>
          <cell r="E776" t="str">
            <v>m</v>
          </cell>
          <cell r="H776">
            <v>810</v>
          </cell>
          <cell r="I776">
            <v>450</v>
          </cell>
          <cell r="J776">
            <v>854</v>
          </cell>
          <cell r="K776">
            <v>488</v>
          </cell>
          <cell r="S776">
            <v>450</v>
          </cell>
          <cell r="U776">
            <v>0.03</v>
          </cell>
          <cell r="V776" t="str">
            <v>통설</v>
          </cell>
          <cell r="W776">
            <v>1.7999999999999999E-2</v>
          </cell>
        </row>
        <row r="777">
          <cell r="A777">
            <v>777</v>
          </cell>
          <cell r="C777" t="str">
            <v>동축 케이블</v>
          </cell>
          <cell r="D777" t="str">
            <v>ECX  7C-2V</v>
          </cell>
          <cell r="E777" t="str">
            <v>m</v>
          </cell>
          <cell r="H777">
            <v>778</v>
          </cell>
          <cell r="I777">
            <v>813</v>
          </cell>
          <cell r="J777">
            <v>854</v>
          </cell>
          <cell r="K777">
            <v>883</v>
          </cell>
          <cell r="S777">
            <v>813</v>
          </cell>
          <cell r="U777">
            <v>0.03</v>
          </cell>
          <cell r="V777" t="str">
            <v>통설</v>
          </cell>
          <cell r="W777">
            <v>2.1999999999999999E-2</v>
          </cell>
        </row>
        <row r="778">
          <cell r="A778">
            <v>778</v>
          </cell>
          <cell r="C778" t="str">
            <v>동축 케이블</v>
          </cell>
          <cell r="D778" t="str">
            <v>ECX 10C-2V</v>
          </cell>
          <cell r="E778" t="str">
            <v>m</v>
          </cell>
          <cell r="H778">
            <v>778</v>
          </cell>
          <cell r="I778">
            <v>1224</v>
          </cell>
          <cell r="J778">
            <v>854</v>
          </cell>
          <cell r="K778">
            <v>1329</v>
          </cell>
          <cell r="S778">
            <v>1224</v>
          </cell>
          <cell r="U778">
            <v>0.03</v>
          </cell>
          <cell r="V778" t="str">
            <v>통설</v>
          </cell>
          <cell r="W778">
            <v>3.2000000000000001E-2</v>
          </cell>
        </row>
        <row r="779">
          <cell r="A779">
            <v>779</v>
          </cell>
          <cell r="C779" t="str">
            <v>고발포 동축 케이블</v>
          </cell>
          <cell r="D779" t="str">
            <v>HFB 10C</v>
          </cell>
          <cell r="E779" t="str">
            <v>m</v>
          </cell>
          <cell r="H779">
            <v>811</v>
          </cell>
          <cell r="I779">
            <v>1348</v>
          </cell>
          <cell r="J779">
            <v>854</v>
          </cell>
          <cell r="K779">
            <v>1200</v>
          </cell>
          <cell r="S779">
            <v>1200</v>
          </cell>
          <cell r="U779">
            <v>0.03</v>
          </cell>
          <cell r="V779" t="str">
            <v>통설</v>
          </cell>
          <cell r="W779">
            <v>3.2000000000000001E-2</v>
          </cell>
        </row>
        <row r="780">
          <cell r="A780">
            <v>779</v>
          </cell>
          <cell r="C780" t="str">
            <v>고발포 동축 케이블</v>
          </cell>
          <cell r="D780" t="str">
            <v>HFB 5C</v>
          </cell>
          <cell r="E780" t="str">
            <v>m</v>
          </cell>
          <cell r="H780">
            <v>811</v>
          </cell>
          <cell r="I780">
            <v>480</v>
          </cell>
          <cell r="J780">
            <v>854</v>
          </cell>
          <cell r="K780">
            <v>430</v>
          </cell>
          <cell r="S780">
            <v>430</v>
          </cell>
          <cell r="U780">
            <v>0.03</v>
          </cell>
          <cell r="V780" t="str">
            <v>통설</v>
          </cell>
          <cell r="W780">
            <v>3.2000000000000001E-2</v>
          </cell>
        </row>
        <row r="781">
          <cell r="A781">
            <v>781</v>
          </cell>
          <cell r="C781" t="str">
            <v>DATA CABLE</v>
          </cell>
          <cell r="D781" t="str">
            <v>DUAL</v>
          </cell>
          <cell r="E781" t="str">
            <v>m</v>
          </cell>
          <cell r="L781" t="str">
            <v>일호기전</v>
          </cell>
          <cell r="M781">
            <v>1500</v>
          </cell>
          <cell r="S781">
            <v>1500</v>
          </cell>
          <cell r="U781">
            <v>0.05</v>
          </cell>
          <cell r="V781" t="str">
            <v>저케</v>
          </cell>
          <cell r="W781">
            <v>1.6E-2</v>
          </cell>
        </row>
        <row r="782">
          <cell r="A782">
            <v>782</v>
          </cell>
          <cell r="C782" t="str">
            <v>AUDIO CABLE</v>
          </cell>
          <cell r="D782" t="str">
            <v>MW-3100</v>
          </cell>
          <cell r="E782" t="str">
            <v>m</v>
          </cell>
          <cell r="L782" t="str">
            <v>(주)경일기업</v>
          </cell>
          <cell r="M782">
            <v>550</v>
          </cell>
          <cell r="S782">
            <v>550</v>
          </cell>
          <cell r="U782">
            <v>0.05</v>
          </cell>
          <cell r="V782" t="str">
            <v>저케</v>
          </cell>
          <cell r="W782">
            <v>1.6E-2</v>
          </cell>
        </row>
        <row r="783">
          <cell r="A783">
            <v>783</v>
          </cell>
          <cell r="S783" t="str">
            <v/>
          </cell>
        </row>
        <row r="784">
          <cell r="A784">
            <v>784</v>
          </cell>
          <cell r="S784" t="str">
            <v/>
          </cell>
        </row>
        <row r="785">
          <cell r="A785">
            <v>785</v>
          </cell>
          <cell r="C785" t="str">
            <v>잡자재및소모품비</v>
          </cell>
          <cell r="D785" t="str">
            <v>배관배선자재비의 2%</v>
          </cell>
          <cell r="E785" t="str">
            <v>식</v>
          </cell>
          <cell r="S785">
            <v>0</v>
          </cell>
        </row>
        <row r="786">
          <cell r="A786">
            <v>786</v>
          </cell>
          <cell r="S786" t="str">
            <v/>
          </cell>
        </row>
        <row r="787">
          <cell r="A787">
            <v>787</v>
          </cell>
          <cell r="C787" t="str">
            <v>노말 밴드</v>
          </cell>
          <cell r="D787" t="str">
            <v>ST  28C</v>
          </cell>
          <cell r="E787" t="str">
            <v>EA</v>
          </cell>
          <cell r="H787">
            <v>820</v>
          </cell>
          <cell r="I787">
            <v>1875</v>
          </cell>
          <cell r="J787">
            <v>871</v>
          </cell>
          <cell r="K787">
            <v>1969</v>
          </cell>
          <cell r="S787">
            <v>1875</v>
          </cell>
        </row>
        <row r="788">
          <cell r="A788">
            <v>788</v>
          </cell>
          <cell r="C788" t="str">
            <v>노말 밴드</v>
          </cell>
          <cell r="D788" t="str">
            <v>ST  36C</v>
          </cell>
          <cell r="E788" t="str">
            <v>EA</v>
          </cell>
          <cell r="H788">
            <v>820</v>
          </cell>
          <cell r="I788">
            <v>2500</v>
          </cell>
          <cell r="J788">
            <v>871</v>
          </cell>
          <cell r="K788">
            <v>2625</v>
          </cell>
          <cell r="S788">
            <v>2500</v>
          </cell>
        </row>
        <row r="789">
          <cell r="A789">
            <v>789</v>
          </cell>
          <cell r="C789" t="str">
            <v>노말 밴드</v>
          </cell>
          <cell r="D789" t="str">
            <v>ST  42C</v>
          </cell>
          <cell r="E789" t="str">
            <v>EA</v>
          </cell>
          <cell r="H789">
            <v>820</v>
          </cell>
          <cell r="I789">
            <v>3250</v>
          </cell>
          <cell r="J789">
            <v>871</v>
          </cell>
          <cell r="K789">
            <v>3413</v>
          </cell>
          <cell r="S789">
            <v>3250</v>
          </cell>
        </row>
        <row r="790">
          <cell r="A790">
            <v>790</v>
          </cell>
          <cell r="C790" t="str">
            <v>노말 밴드</v>
          </cell>
          <cell r="D790" t="str">
            <v>ST  54C</v>
          </cell>
          <cell r="E790" t="str">
            <v>EA</v>
          </cell>
          <cell r="H790">
            <v>820</v>
          </cell>
          <cell r="I790">
            <v>4625</v>
          </cell>
          <cell r="J790">
            <v>871</v>
          </cell>
          <cell r="K790">
            <v>4856</v>
          </cell>
          <cell r="S790">
            <v>4625</v>
          </cell>
        </row>
        <row r="791">
          <cell r="A791">
            <v>791</v>
          </cell>
          <cell r="C791" t="str">
            <v>노말 밴드</v>
          </cell>
          <cell r="D791" t="str">
            <v>ST  70C</v>
          </cell>
          <cell r="E791" t="str">
            <v>EA</v>
          </cell>
          <cell r="H791">
            <v>820</v>
          </cell>
          <cell r="I791">
            <v>7500</v>
          </cell>
          <cell r="J791">
            <v>871</v>
          </cell>
          <cell r="K791">
            <v>7875</v>
          </cell>
          <cell r="S791">
            <v>7500</v>
          </cell>
        </row>
        <row r="792">
          <cell r="A792">
            <v>792</v>
          </cell>
          <cell r="C792" t="str">
            <v>노말 밴드</v>
          </cell>
          <cell r="D792" t="str">
            <v>ST  82C</v>
          </cell>
          <cell r="E792" t="str">
            <v>EA</v>
          </cell>
          <cell r="H792">
            <v>820</v>
          </cell>
          <cell r="I792">
            <v>12150</v>
          </cell>
          <cell r="J792">
            <v>871</v>
          </cell>
          <cell r="K792">
            <v>11813</v>
          </cell>
          <cell r="S792">
            <v>11813</v>
          </cell>
        </row>
        <row r="793">
          <cell r="A793">
            <v>793</v>
          </cell>
          <cell r="C793" t="str">
            <v>노말 밴드</v>
          </cell>
          <cell r="D793" t="str">
            <v>ST  104C</v>
          </cell>
          <cell r="E793" t="str">
            <v>EA</v>
          </cell>
          <cell r="H793">
            <v>820</v>
          </cell>
          <cell r="I793">
            <v>21250</v>
          </cell>
          <cell r="J793">
            <v>871</v>
          </cell>
          <cell r="K793">
            <v>22313</v>
          </cell>
          <cell r="S793">
            <v>21250</v>
          </cell>
        </row>
        <row r="794">
          <cell r="A794">
            <v>794</v>
          </cell>
          <cell r="C794" t="str">
            <v>압착 단자</v>
          </cell>
          <cell r="D794" t="str">
            <v>38sq</v>
          </cell>
          <cell r="E794" t="str">
            <v>EA</v>
          </cell>
          <cell r="H794">
            <v>814</v>
          </cell>
          <cell r="I794">
            <v>200</v>
          </cell>
          <cell r="J794">
            <v>861</v>
          </cell>
          <cell r="K794">
            <v>143</v>
          </cell>
          <cell r="S794">
            <v>143</v>
          </cell>
          <cell r="V794" t="str">
            <v>내선</v>
          </cell>
          <cell r="W794">
            <v>0.11399999999999999</v>
          </cell>
        </row>
        <row r="795">
          <cell r="A795">
            <v>795</v>
          </cell>
          <cell r="C795" t="str">
            <v>압착 단자</v>
          </cell>
          <cell r="D795" t="str">
            <v>60sq</v>
          </cell>
          <cell r="E795" t="str">
            <v>EA</v>
          </cell>
          <cell r="H795">
            <v>814</v>
          </cell>
          <cell r="I795">
            <v>350</v>
          </cell>
          <cell r="J795">
            <v>861</v>
          </cell>
          <cell r="K795">
            <v>403</v>
          </cell>
          <cell r="S795">
            <v>350</v>
          </cell>
          <cell r="V795" t="str">
            <v>내선</v>
          </cell>
          <cell r="W795">
            <v>0.13800000000000001</v>
          </cell>
        </row>
        <row r="796">
          <cell r="A796">
            <v>796</v>
          </cell>
          <cell r="S796" t="str">
            <v/>
          </cell>
        </row>
        <row r="797">
          <cell r="A797">
            <v>797</v>
          </cell>
          <cell r="S797" t="str">
            <v/>
          </cell>
        </row>
        <row r="798">
          <cell r="A798">
            <v>798</v>
          </cell>
          <cell r="S798" t="str">
            <v/>
          </cell>
        </row>
        <row r="799">
          <cell r="A799">
            <v>799</v>
          </cell>
          <cell r="C799" t="str">
            <v>노말 밴드</v>
          </cell>
          <cell r="D799" t="str">
            <v>HI-PVC  28C</v>
          </cell>
          <cell r="E799" t="str">
            <v>EA</v>
          </cell>
          <cell r="H799">
            <v>824</v>
          </cell>
          <cell r="I799">
            <v>979</v>
          </cell>
          <cell r="J799">
            <v>874</v>
          </cell>
          <cell r="K799">
            <v>810</v>
          </cell>
          <cell r="S799">
            <v>810</v>
          </cell>
        </row>
        <row r="800">
          <cell r="A800">
            <v>800</v>
          </cell>
          <cell r="C800" t="str">
            <v>노말 밴드</v>
          </cell>
          <cell r="D800" t="str">
            <v>HI-PVC  36C</v>
          </cell>
          <cell r="E800" t="str">
            <v>EA</v>
          </cell>
          <cell r="H800">
            <v>824</v>
          </cell>
          <cell r="I800">
            <v>1101</v>
          </cell>
          <cell r="J800">
            <v>874</v>
          </cell>
          <cell r="K800">
            <v>1119</v>
          </cell>
          <cell r="S800">
            <v>1101</v>
          </cell>
        </row>
        <row r="801">
          <cell r="A801">
            <v>801</v>
          </cell>
          <cell r="C801" t="str">
            <v>노말 밴드</v>
          </cell>
          <cell r="D801" t="str">
            <v>HI-PVC  42C</v>
          </cell>
          <cell r="E801" t="str">
            <v>EA</v>
          </cell>
          <cell r="H801">
            <v>824</v>
          </cell>
          <cell r="I801">
            <v>1468</v>
          </cell>
          <cell r="J801">
            <v>874</v>
          </cell>
          <cell r="K801">
            <v>1463</v>
          </cell>
          <cell r="S801">
            <v>1463</v>
          </cell>
        </row>
        <row r="802">
          <cell r="A802">
            <v>802</v>
          </cell>
          <cell r="C802" t="str">
            <v>노말 밴드</v>
          </cell>
          <cell r="D802" t="str">
            <v>HI-PVC  54C</v>
          </cell>
          <cell r="E802" t="str">
            <v>EA</v>
          </cell>
          <cell r="H802">
            <v>824</v>
          </cell>
          <cell r="I802">
            <v>2478</v>
          </cell>
          <cell r="J802">
            <v>874</v>
          </cell>
          <cell r="K802">
            <v>2308</v>
          </cell>
          <cell r="S802">
            <v>2308</v>
          </cell>
        </row>
        <row r="803">
          <cell r="A803">
            <v>803</v>
          </cell>
          <cell r="C803" t="str">
            <v>노말 밴드</v>
          </cell>
          <cell r="D803" t="str">
            <v>HI-PVC  70C</v>
          </cell>
          <cell r="E803" t="str">
            <v>EA</v>
          </cell>
          <cell r="H803">
            <v>824</v>
          </cell>
          <cell r="I803">
            <v>4151</v>
          </cell>
          <cell r="J803">
            <v>874</v>
          </cell>
          <cell r="K803">
            <v>3341</v>
          </cell>
          <cell r="S803">
            <v>3341</v>
          </cell>
        </row>
        <row r="804">
          <cell r="A804">
            <v>804</v>
          </cell>
          <cell r="C804" t="str">
            <v>노말 밴드</v>
          </cell>
          <cell r="D804" t="str">
            <v>HI-PVC  82C</v>
          </cell>
          <cell r="E804" t="str">
            <v>EA</v>
          </cell>
          <cell r="H804">
            <v>824</v>
          </cell>
          <cell r="I804">
            <v>6200</v>
          </cell>
          <cell r="J804">
            <v>874</v>
          </cell>
          <cell r="K804">
            <v>4667</v>
          </cell>
          <cell r="S804">
            <v>4667</v>
          </cell>
        </row>
        <row r="805">
          <cell r="A805">
            <v>805</v>
          </cell>
          <cell r="C805" t="str">
            <v>노말 밴드</v>
          </cell>
          <cell r="D805" t="str">
            <v>HI-PVC 104C</v>
          </cell>
          <cell r="E805" t="str">
            <v>EA</v>
          </cell>
          <cell r="H805">
            <v>824</v>
          </cell>
          <cell r="I805">
            <v>8400</v>
          </cell>
          <cell r="J805">
            <v>874</v>
          </cell>
          <cell r="K805">
            <v>7030</v>
          </cell>
          <cell r="S805">
            <v>7030</v>
          </cell>
        </row>
        <row r="806">
          <cell r="A806">
            <v>806</v>
          </cell>
          <cell r="C806" t="str">
            <v>동관 단자</v>
          </cell>
          <cell r="D806" t="str">
            <v>100sq</v>
          </cell>
          <cell r="E806" t="str">
            <v>EA</v>
          </cell>
          <cell r="H806">
            <v>814</v>
          </cell>
          <cell r="I806">
            <v>2500</v>
          </cell>
          <cell r="J806">
            <v>861</v>
          </cell>
          <cell r="K806">
            <v>2080</v>
          </cell>
          <cell r="S806">
            <v>2080</v>
          </cell>
        </row>
        <row r="807">
          <cell r="A807">
            <v>807</v>
          </cell>
          <cell r="C807" t="str">
            <v>동관 단자</v>
          </cell>
          <cell r="D807" t="str">
            <v>150sq</v>
          </cell>
          <cell r="E807" t="str">
            <v>EA</v>
          </cell>
          <cell r="H807">
            <v>783</v>
          </cell>
          <cell r="I807">
            <v>4100</v>
          </cell>
          <cell r="J807">
            <v>861</v>
          </cell>
          <cell r="K807">
            <v>3380</v>
          </cell>
          <cell r="S807">
            <v>3380</v>
          </cell>
        </row>
        <row r="808">
          <cell r="A808">
            <v>808</v>
          </cell>
          <cell r="C808" t="str">
            <v>동관 단자</v>
          </cell>
          <cell r="D808" t="str">
            <v>200sq</v>
          </cell>
          <cell r="E808" t="str">
            <v>EA</v>
          </cell>
          <cell r="H808">
            <v>783</v>
          </cell>
          <cell r="I808">
            <v>5350</v>
          </cell>
          <cell r="J808">
            <v>861</v>
          </cell>
          <cell r="K808">
            <v>4550</v>
          </cell>
          <cell r="S808">
            <v>4550</v>
          </cell>
        </row>
        <row r="809">
          <cell r="A809">
            <v>809</v>
          </cell>
          <cell r="C809" t="str">
            <v>동관 단자</v>
          </cell>
          <cell r="D809" t="str">
            <v>250sq</v>
          </cell>
          <cell r="E809" t="str">
            <v>EA</v>
          </cell>
          <cell r="H809">
            <v>783</v>
          </cell>
          <cell r="I809">
            <v>7150</v>
          </cell>
          <cell r="J809">
            <v>861</v>
          </cell>
          <cell r="K809">
            <v>5200</v>
          </cell>
          <cell r="S809">
            <v>5200</v>
          </cell>
        </row>
        <row r="810">
          <cell r="A810">
            <v>810</v>
          </cell>
          <cell r="C810" t="str">
            <v>동관 단자</v>
          </cell>
          <cell r="D810" t="str">
            <v>325sq</v>
          </cell>
          <cell r="E810" t="str">
            <v>EA</v>
          </cell>
          <cell r="H810">
            <v>783</v>
          </cell>
          <cell r="I810">
            <v>11200</v>
          </cell>
          <cell r="J810">
            <v>861</v>
          </cell>
          <cell r="K810">
            <v>8450</v>
          </cell>
          <cell r="S810">
            <v>8450</v>
          </cell>
        </row>
        <row r="811">
          <cell r="A811">
            <v>811</v>
          </cell>
          <cell r="C811" t="str">
            <v>FLEXIBLE  CONNECTOR</v>
          </cell>
          <cell r="D811" t="str">
            <v>PVC 16C-CD</v>
          </cell>
          <cell r="E811" t="str">
            <v>EA</v>
          </cell>
          <cell r="H811">
            <v>821</v>
          </cell>
          <cell r="I811">
            <v>850</v>
          </cell>
          <cell r="J811">
            <v>870</v>
          </cell>
          <cell r="K811">
            <v>370</v>
          </cell>
          <cell r="S811">
            <v>370</v>
          </cell>
        </row>
        <row r="812">
          <cell r="A812">
            <v>812</v>
          </cell>
          <cell r="C812" t="str">
            <v>FLEXIBLE  CONNECTOR</v>
          </cell>
          <cell r="D812" t="str">
            <v>방수용콘넥타16C-황동</v>
          </cell>
          <cell r="E812" t="str">
            <v>EA</v>
          </cell>
          <cell r="H812">
            <v>821</v>
          </cell>
          <cell r="I812">
            <v>1370</v>
          </cell>
          <cell r="J812">
            <v>870</v>
          </cell>
          <cell r="K812">
            <v>1430</v>
          </cell>
          <cell r="S812">
            <v>1370</v>
          </cell>
        </row>
        <row r="813">
          <cell r="A813">
            <v>813</v>
          </cell>
          <cell r="C813" t="str">
            <v>FLEXIBLE  CONNECTOR</v>
          </cell>
          <cell r="D813" t="str">
            <v>방수용콘넥타22C-황동</v>
          </cell>
          <cell r="E813" t="str">
            <v>EA</v>
          </cell>
          <cell r="H813">
            <v>821</v>
          </cell>
          <cell r="I813">
            <v>1890</v>
          </cell>
          <cell r="J813">
            <v>871</v>
          </cell>
          <cell r="K813">
            <v>2100</v>
          </cell>
          <cell r="S813">
            <v>1890</v>
          </cell>
        </row>
        <row r="814">
          <cell r="A814">
            <v>814</v>
          </cell>
          <cell r="C814" t="str">
            <v>FLEXIBLE  CONNECTOR</v>
          </cell>
          <cell r="D814" t="str">
            <v>방수용콘넥타28C-황동</v>
          </cell>
          <cell r="E814" t="str">
            <v>EA</v>
          </cell>
          <cell r="H814">
            <v>821</v>
          </cell>
          <cell r="I814">
            <v>2300</v>
          </cell>
          <cell r="J814">
            <v>871</v>
          </cell>
          <cell r="K814">
            <v>2380</v>
          </cell>
          <cell r="S814">
            <v>2300</v>
          </cell>
        </row>
        <row r="815">
          <cell r="A815">
            <v>815</v>
          </cell>
          <cell r="C815" t="str">
            <v>FLEXIBLE  CONNECTOR</v>
          </cell>
          <cell r="D815" t="str">
            <v>방수용콘넥타36C-황동</v>
          </cell>
          <cell r="E815" t="str">
            <v>EA</v>
          </cell>
          <cell r="H815">
            <v>821</v>
          </cell>
          <cell r="I815">
            <v>3620</v>
          </cell>
          <cell r="J815">
            <v>871</v>
          </cell>
          <cell r="K815">
            <v>3710</v>
          </cell>
          <cell r="S815">
            <v>3620</v>
          </cell>
        </row>
        <row r="816">
          <cell r="A816">
            <v>816</v>
          </cell>
          <cell r="C816" t="str">
            <v>FLEXIBLE  CONNECTOR</v>
          </cell>
          <cell r="D816" t="str">
            <v>방수용콘넥타42C-황동</v>
          </cell>
          <cell r="E816" t="str">
            <v>EA</v>
          </cell>
          <cell r="H816">
            <v>821</v>
          </cell>
          <cell r="I816">
            <v>5450</v>
          </cell>
          <cell r="J816">
            <v>871</v>
          </cell>
          <cell r="K816">
            <v>4750</v>
          </cell>
          <cell r="S816">
            <v>4750</v>
          </cell>
        </row>
        <row r="817">
          <cell r="A817">
            <v>817</v>
          </cell>
          <cell r="C817" t="str">
            <v>FLEXIBLE  CONNECTOR</v>
          </cell>
          <cell r="D817" t="str">
            <v>방수용콘넥타54C-황동</v>
          </cell>
          <cell r="E817" t="str">
            <v>EA</v>
          </cell>
          <cell r="H817">
            <v>821</v>
          </cell>
          <cell r="I817">
            <v>7370</v>
          </cell>
          <cell r="J817">
            <v>871</v>
          </cell>
          <cell r="K817">
            <v>6460</v>
          </cell>
          <cell r="S817">
            <v>6460</v>
          </cell>
        </row>
        <row r="818">
          <cell r="A818">
            <v>818</v>
          </cell>
          <cell r="C818" t="str">
            <v>FLEXIBLE  CONNECTOR</v>
          </cell>
          <cell r="D818" t="str">
            <v>방수용콘넥타104C-황동</v>
          </cell>
          <cell r="E818" t="str">
            <v>EA</v>
          </cell>
          <cell r="H818">
            <v>821</v>
          </cell>
          <cell r="I818">
            <v>32000</v>
          </cell>
          <cell r="J818">
            <v>871</v>
          </cell>
          <cell r="K818">
            <v>26500</v>
          </cell>
          <cell r="S818">
            <v>26500</v>
          </cell>
        </row>
        <row r="819">
          <cell r="A819">
            <v>819</v>
          </cell>
          <cell r="C819" t="str">
            <v>FLEXIBLE  CONNECTOR</v>
          </cell>
          <cell r="D819" t="str">
            <v>방수용콘넥타70C-황동</v>
          </cell>
          <cell r="E819" t="str">
            <v>EA</v>
          </cell>
          <cell r="H819">
            <v>821</v>
          </cell>
          <cell r="I819">
            <v>11200</v>
          </cell>
          <cell r="J819">
            <v>871</v>
          </cell>
          <cell r="K819">
            <v>10450</v>
          </cell>
          <cell r="S819">
            <v>10450</v>
          </cell>
        </row>
        <row r="820">
          <cell r="A820">
            <v>820</v>
          </cell>
          <cell r="C820" t="str">
            <v>FLEXIBLE  CONNECTOR</v>
          </cell>
          <cell r="D820" t="str">
            <v>PLICA 방수 #15</v>
          </cell>
          <cell r="E820" t="str">
            <v>EA</v>
          </cell>
          <cell r="H820">
            <v>822</v>
          </cell>
          <cell r="I820">
            <v>950</v>
          </cell>
          <cell r="J820">
            <v>872</v>
          </cell>
          <cell r="K820">
            <v>950</v>
          </cell>
          <cell r="S820">
            <v>950</v>
          </cell>
        </row>
        <row r="821">
          <cell r="A821">
            <v>821</v>
          </cell>
          <cell r="C821" t="str">
            <v>FLEXIBLE  CONNECTOR</v>
          </cell>
          <cell r="D821" t="str">
            <v>PLICA 방수 #17</v>
          </cell>
          <cell r="E821" t="str">
            <v>EA</v>
          </cell>
          <cell r="H821">
            <v>822</v>
          </cell>
          <cell r="I821">
            <v>950</v>
          </cell>
          <cell r="J821">
            <v>872</v>
          </cell>
          <cell r="K821">
            <v>950</v>
          </cell>
          <cell r="S821">
            <v>950</v>
          </cell>
        </row>
        <row r="822">
          <cell r="A822">
            <v>822</v>
          </cell>
          <cell r="C822" t="str">
            <v>FLEXIBLE  CONNECTOR</v>
          </cell>
          <cell r="D822" t="str">
            <v>PLICA 방수 #24</v>
          </cell>
          <cell r="E822" t="str">
            <v>EA</v>
          </cell>
          <cell r="H822">
            <v>822</v>
          </cell>
          <cell r="I822">
            <v>1210</v>
          </cell>
          <cell r="J822">
            <v>872</v>
          </cell>
          <cell r="K822">
            <v>1210</v>
          </cell>
          <cell r="S822">
            <v>1210</v>
          </cell>
        </row>
        <row r="823">
          <cell r="A823">
            <v>823</v>
          </cell>
          <cell r="C823" t="str">
            <v>FLEXIBLE  CONNECTOR</v>
          </cell>
          <cell r="D823" t="str">
            <v>PLICA 방수 #30</v>
          </cell>
          <cell r="E823" t="str">
            <v>EA</v>
          </cell>
          <cell r="H823">
            <v>822</v>
          </cell>
          <cell r="I823">
            <v>1520</v>
          </cell>
          <cell r="J823">
            <v>872</v>
          </cell>
          <cell r="K823">
            <v>1520</v>
          </cell>
          <cell r="S823">
            <v>1520</v>
          </cell>
        </row>
        <row r="824">
          <cell r="A824">
            <v>824</v>
          </cell>
          <cell r="C824" t="str">
            <v>FLEXIBLE  CONNECTOR</v>
          </cell>
          <cell r="D824" t="str">
            <v>PLICA 방수 #38</v>
          </cell>
          <cell r="E824" t="str">
            <v>EA</v>
          </cell>
          <cell r="H824">
            <v>822</v>
          </cell>
          <cell r="I824">
            <v>2240</v>
          </cell>
          <cell r="J824">
            <v>872</v>
          </cell>
          <cell r="K824">
            <v>2240</v>
          </cell>
          <cell r="S824">
            <v>2240</v>
          </cell>
        </row>
        <row r="825">
          <cell r="A825">
            <v>825</v>
          </cell>
          <cell r="C825" t="str">
            <v>FLEXIBLE  CONNECTOR</v>
          </cell>
          <cell r="D825" t="str">
            <v>PLICA 방수 #50</v>
          </cell>
          <cell r="E825" t="str">
            <v>EA</v>
          </cell>
          <cell r="H825">
            <v>822</v>
          </cell>
          <cell r="I825">
            <v>3070</v>
          </cell>
          <cell r="J825">
            <v>872</v>
          </cell>
          <cell r="K825">
            <v>3070</v>
          </cell>
          <cell r="S825">
            <v>3070</v>
          </cell>
        </row>
        <row r="826">
          <cell r="A826">
            <v>826</v>
          </cell>
          <cell r="S826" t="str">
            <v/>
          </cell>
        </row>
        <row r="827">
          <cell r="A827">
            <v>827</v>
          </cell>
          <cell r="S827" t="str">
            <v/>
          </cell>
        </row>
        <row r="828">
          <cell r="A828">
            <v>828</v>
          </cell>
          <cell r="C828" t="str">
            <v>케이블 헤드 8sq</v>
          </cell>
          <cell r="D828" t="str">
            <v>3.3KV/3C  3단말/KIT</v>
          </cell>
          <cell r="E828" t="str">
            <v>set</v>
          </cell>
          <cell r="J828">
            <v>863</v>
          </cell>
          <cell r="S828">
            <v>0</v>
          </cell>
          <cell r="V828" t="str">
            <v>고케</v>
          </cell>
          <cell r="W828">
            <v>0.56999999999999995</v>
          </cell>
        </row>
        <row r="829">
          <cell r="A829">
            <v>829</v>
          </cell>
          <cell r="C829" t="str">
            <v>케이블 헤드 14sq</v>
          </cell>
          <cell r="D829" t="str">
            <v>3.3KV/3C  3단말/KIT</v>
          </cell>
          <cell r="E829" t="str">
            <v>set</v>
          </cell>
          <cell r="J829">
            <v>863</v>
          </cell>
          <cell r="S829">
            <v>0</v>
          </cell>
          <cell r="V829" t="str">
            <v>고케</v>
          </cell>
          <cell r="W829">
            <v>0.6</v>
          </cell>
        </row>
        <row r="830">
          <cell r="A830">
            <v>830</v>
          </cell>
          <cell r="C830" t="str">
            <v>케이블 헤드 22sq</v>
          </cell>
          <cell r="D830" t="str">
            <v>3.3KV/3C  3단말/KIT</v>
          </cell>
          <cell r="E830" t="str">
            <v>set</v>
          </cell>
          <cell r="J830">
            <v>863</v>
          </cell>
          <cell r="K830">
            <v>86800</v>
          </cell>
          <cell r="S830">
            <v>86800</v>
          </cell>
          <cell r="V830" t="str">
            <v>고케</v>
          </cell>
          <cell r="W830">
            <v>0.77</v>
          </cell>
        </row>
        <row r="831">
          <cell r="A831">
            <v>831</v>
          </cell>
          <cell r="C831" t="str">
            <v>케이블 헤드 30sq</v>
          </cell>
          <cell r="D831" t="str">
            <v>3.3KV/3C  3단말/KIT</v>
          </cell>
          <cell r="E831" t="str">
            <v>set</v>
          </cell>
          <cell r="J831">
            <v>863</v>
          </cell>
          <cell r="S831">
            <v>0</v>
          </cell>
          <cell r="V831" t="str">
            <v>고케</v>
          </cell>
          <cell r="W831">
            <v>0.84</v>
          </cell>
        </row>
        <row r="832">
          <cell r="A832">
            <v>832</v>
          </cell>
          <cell r="C832" t="str">
            <v>케이블 헤드 38sq</v>
          </cell>
          <cell r="D832" t="str">
            <v>3.3KV/3C  3단말/KIT</v>
          </cell>
          <cell r="E832" t="str">
            <v>set</v>
          </cell>
          <cell r="J832">
            <v>863</v>
          </cell>
          <cell r="K832">
            <v>89700</v>
          </cell>
          <cell r="S832">
            <v>89700</v>
          </cell>
          <cell r="V832" t="str">
            <v>고케</v>
          </cell>
          <cell r="W832">
            <v>0.92</v>
          </cell>
        </row>
        <row r="833">
          <cell r="A833">
            <v>833</v>
          </cell>
          <cell r="C833" t="str">
            <v>케이블 헤드 50sq</v>
          </cell>
          <cell r="D833" t="str">
            <v>3.3KV/3C  3단말/KIT</v>
          </cell>
          <cell r="E833" t="str">
            <v>set</v>
          </cell>
          <cell r="J833">
            <v>863</v>
          </cell>
          <cell r="S833">
            <v>0</v>
          </cell>
          <cell r="V833" t="str">
            <v>고케</v>
          </cell>
          <cell r="W833">
            <v>1.01</v>
          </cell>
        </row>
        <row r="834">
          <cell r="A834">
            <v>834</v>
          </cell>
          <cell r="C834" t="str">
            <v>케이블 헤드 60sq</v>
          </cell>
          <cell r="D834" t="str">
            <v>3.3KV/3C  3단말/KIT</v>
          </cell>
          <cell r="E834" t="str">
            <v>set</v>
          </cell>
          <cell r="J834">
            <v>863</v>
          </cell>
          <cell r="K834">
            <v>93700</v>
          </cell>
          <cell r="S834">
            <v>93700</v>
          </cell>
          <cell r="V834" t="str">
            <v>고케</v>
          </cell>
          <cell r="W834">
            <v>1.1000000000000001</v>
          </cell>
        </row>
        <row r="835">
          <cell r="A835">
            <v>835</v>
          </cell>
          <cell r="C835" t="str">
            <v>케이블 헤드 80sq</v>
          </cell>
          <cell r="D835" t="str">
            <v>3.3KV/3C  3단말/KIT</v>
          </cell>
          <cell r="E835" t="str">
            <v>set</v>
          </cell>
          <cell r="J835">
            <v>863</v>
          </cell>
          <cell r="S835">
            <v>0</v>
          </cell>
          <cell r="V835" t="str">
            <v>고케</v>
          </cell>
          <cell r="W835">
            <v>1.2</v>
          </cell>
        </row>
        <row r="836">
          <cell r="A836">
            <v>836</v>
          </cell>
          <cell r="C836" t="str">
            <v>케이블 헤드 100sq</v>
          </cell>
          <cell r="D836" t="str">
            <v>3.3KV/1C  1단말/KIT</v>
          </cell>
          <cell r="E836" t="str">
            <v>EA</v>
          </cell>
          <cell r="J836">
            <v>863</v>
          </cell>
          <cell r="K836">
            <v>21300</v>
          </cell>
          <cell r="S836">
            <v>21300</v>
          </cell>
          <cell r="V836" t="str">
            <v>고케</v>
          </cell>
          <cell r="W836">
            <v>0.76</v>
          </cell>
        </row>
        <row r="837">
          <cell r="A837">
            <v>837</v>
          </cell>
          <cell r="C837" t="str">
            <v>케이블 헤드 125sq</v>
          </cell>
          <cell r="D837" t="str">
            <v>3.3KV/1C  1단말/KIT</v>
          </cell>
          <cell r="E837" t="str">
            <v>EA</v>
          </cell>
          <cell r="J837">
            <v>863</v>
          </cell>
          <cell r="S837">
            <v>0</v>
          </cell>
          <cell r="V837" t="str">
            <v>고케</v>
          </cell>
          <cell r="W837">
            <v>0.85</v>
          </cell>
        </row>
        <row r="838">
          <cell r="A838">
            <v>838</v>
          </cell>
          <cell r="C838" t="str">
            <v>케이블 헤드 150sq</v>
          </cell>
          <cell r="D838" t="str">
            <v>3.3KV/1C  1단말/KIT</v>
          </cell>
          <cell r="E838" t="str">
            <v>EA</v>
          </cell>
          <cell r="J838">
            <v>863</v>
          </cell>
          <cell r="K838">
            <v>24200</v>
          </cell>
          <cell r="S838">
            <v>24200</v>
          </cell>
          <cell r="V838" t="str">
            <v>고케</v>
          </cell>
          <cell r="W838">
            <v>0.95</v>
          </cell>
        </row>
        <row r="839">
          <cell r="A839">
            <v>839</v>
          </cell>
          <cell r="C839" t="str">
            <v>케이블 헤드 200sq</v>
          </cell>
          <cell r="D839" t="str">
            <v>3.3KV/1C  1단말/KIT</v>
          </cell>
          <cell r="E839" t="str">
            <v>EA</v>
          </cell>
          <cell r="J839">
            <v>863</v>
          </cell>
          <cell r="K839">
            <v>27500</v>
          </cell>
          <cell r="S839">
            <v>27500</v>
          </cell>
          <cell r="V839" t="str">
            <v>고케</v>
          </cell>
          <cell r="W839">
            <v>1.03</v>
          </cell>
        </row>
        <row r="840">
          <cell r="A840">
            <v>840</v>
          </cell>
          <cell r="C840" t="str">
            <v>케이블 헤드 250sq</v>
          </cell>
          <cell r="D840" t="str">
            <v>3.3KV/1C  1단말/KIT</v>
          </cell>
          <cell r="E840" t="str">
            <v>EA</v>
          </cell>
          <cell r="J840">
            <v>863</v>
          </cell>
          <cell r="K840">
            <v>29300</v>
          </cell>
          <cell r="S840">
            <v>29300</v>
          </cell>
          <cell r="V840" t="str">
            <v>고케</v>
          </cell>
          <cell r="W840">
            <v>1.18</v>
          </cell>
        </row>
        <row r="841">
          <cell r="A841">
            <v>841</v>
          </cell>
          <cell r="C841" t="str">
            <v>케이블 헤드 325sq</v>
          </cell>
          <cell r="D841" t="str">
            <v>3.3KV/1C  1단말/KIT</v>
          </cell>
          <cell r="E841" t="str">
            <v>EA</v>
          </cell>
          <cell r="J841">
            <v>863</v>
          </cell>
          <cell r="K841">
            <v>33100</v>
          </cell>
          <cell r="S841">
            <v>33100</v>
          </cell>
          <cell r="V841" t="str">
            <v>고케</v>
          </cell>
          <cell r="W841">
            <v>1.32</v>
          </cell>
        </row>
        <row r="842">
          <cell r="A842">
            <v>842</v>
          </cell>
          <cell r="S842" t="str">
            <v/>
          </cell>
        </row>
        <row r="843">
          <cell r="A843">
            <v>843</v>
          </cell>
          <cell r="S843" t="str">
            <v/>
          </cell>
        </row>
        <row r="844">
          <cell r="A844">
            <v>844</v>
          </cell>
          <cell r="C844" t="str">
            <v>케이블 헤드 8sq</v>
          </cell>
          <cell r="D844" t="str">
            <v>6.6KV/3C  3상분/KIT</v>
          </cell>
          <cell r="E844" t="str">
            <v>set</v>
          </cell>
          <cell r="S844">
            <v>0</v>
          </cell>
          <cell r="V844" t="str">
            <v>고케</v>
          </cell>
          <cell r="W844">
            <v>0.67</v>
          </cell>
        </row>
        <row r="845">
          <cell r="A845">
            <v>845</v>
          </cell>
          <cell r="C845" t="str">
            <v>케이블 헤드 14sq</v>
          </cell>
          <cell r="D845" t="str">
            <v>6.6KV/3C  3상분/KIT</v>
          </cell>
          <cell r="E845" t="str">
            <v>set</v>
          </cell>
          <cell r="S845">
            <v>0</v>
          </cell>
          <cell r="V845" t="str">
            <v>고케</v>
          </cell>
          <cell r="W845">
            <v>0.71</v>
          </cell>
        </row>
        <row r="846">
          <cell r="A846">
            <v>846</v>
          </cell>
          <cell r="C846" t="str">
            <v>케이블 헤드 22sq 옥내외용</v>
          </cell>
          <cell r="D846" t="str">
            <v>6.6KV/3C  3상분/KIT</v>
          </cell>
          <cell r="E846" t="str">
            <v>set</v>
          </cell>
          <cell r="H846">
            <v>819</v>
          </cell>
          <cell r="I846">
            <v>86800</v>
          </cell>
          <cell r="J846">
            <v>863</v>
          </cell>
          <cell r="K846">
            <v>131300</v>
          </cell>
          <cell r="S846">
            <v>86800</v>
          </cell>
          <cell r="V846" t="str">
            <v>고케</v>
          </cell>
          <cell r="W846">
            <v>0.92</v>
          </cell>
        </row>
        <row r="847">
          <cell r="A847">
            <v>847</v>
          </cell>
          <cell r="C847" t="str">
            <v>케이블 헤드 22sq 옥내외용</v>
          </cell>
          <cell r="D847" t="str">
            <v>6.6KV/3C  3상분/KIT</v>
          </cell>
          <cell r="E847" t="str">
            <v>set</v>
          </cell>
          <cell r="H847">
            <v>819</v>
          </cell>
          <cell r="J847">
            <v>863</v>
          </cell>
          <cell r="S847">
            <v>0</v>
          </cell>
          <cell r="V847" t="str">
            <v>고케</v>
          </cell>
          <cell r="W847">
            <v>0.92</v>
          </cell>
        </row>
        <row r="848">
          <cell r="A848">
            <v>848</v>
          </cell>
          <cell r="C848" t="str">
            <v>케이블 헤드 30sq</v>
          </cell>
          <cell r="D848" t="str">
            <v>6.6KV/3C  3상분/KIT</v>
          </cell>
          <cell r="E848" t="str">
            <v>set</v>
          </cell>
          <cell r="H848">
            <v>819</v>
          </cell>
          <cell r="J848">
            <v>863</v>
          </cell>
          <cell r="S848">
            <v>0</v>
          </cell>
          <cell r="V848" t="str">
            <v>고케</v>
          </cell>
          <cell r="W848">
            <v>1.01</v>
          </cell>
        </row>
        <row r="849">
          <cell r="A849">
            <v>849</v>
          </cell>
          <cell r="C849" t="str">
            <v>케이블 헤드 38sq 옥내외용</v>
          </cell>
          <cell r="D849" t="str">
            <v>6.6KV/3C  3상분/KIT</v>
          </cell>
          <cell r="E849" t="str">
            <v>set</v>
          </cell>
          <cell r="H849">
            <v>819</v>
          </cell>
          <cell r="I849">
            <v>89700</v>
          </cell>
          <cell r="J849">
            <v>863</v>
          </cell>
          <cell r="K849">
            <v>133700</v>
          </cell>
          <cell r="S849">
            <v>89700</v>
          </cell>
          <cell r="V849" t="str">
            <v>고케</v>
          </cell>
          <cell r="W849">
            <v>1.1000000000000001</v>
          </cell>
        </row>
        <row r="850">
          <cell r="A850">
            <v>850</v>
          </cell>
          <cell r="B850" t="str">
            <v>옥외용</v>
          </cell>
          <cell r="C850" t="str">
            <v>케이블 헤드 38sq 옥외용</v>
          </cell>
          <cell r="D850" t="str">
            <v>6.6KV/3C  3상분/KIT</v>
          </cell>
          <cell r="E850" t="str">
            <v>set</v>
          </cell>
          <cell r="H850">
            <v>819</v>
          </cell>
          <cell r="J850">
            <v>863</v>
          </cell>
          <cell r="S850">
            <v>0</v>
          </cell>
          <cell r="V850" t="str">
            <v>고케</v>
          </cell>
          <cell r="W850">
            <v>1.1000000000000001</v>
          </cell>
        </row>
        <row r="851">
          <cell r="A851">
            <v>851</v>
          </cell>
          <cell r="C851" t="str">
            <v>케이블 헤드 50sq</v>
          </cell>
          <cell r="D851" t="str">
            <v>6.6KV/3C  3상분/KIT</v>
          </cell>
          <cell r="E851" t="str">
            <v>set</v>
          </cell>
          <cell r="H851">
            <v>819</v>
          </cell>
          <cell r="J851">
            <v>863</v>
          </cell>
          <cell r="S851">
            <v>0</v>
          </cell>
          <cell r="V851" t="str">
            <v>고케</v>
          </cell>
          <cell r="W851">
            <v>1.25</v>
          </cell>
        </row>
        <row r="852">
          <cell r="A852">
            <v>852</v>
          </cell>
          <cell r="C852" t="str">
            <v>케이블 헤드 60sq 옥내외용</v>
          </cell>
          <cell r="D852" t="str">
            <v>6.6KV/3C  3상분/KIT</v>
          </cell>
          <cell r="E852" t="str">
            <v>set</v>
          </cell>
          <cell r="H852">
            <v>819</v>
          </cell>
          <cell r="I852">
            <v>93700</v>
          </cell>
          <cell r="J852">
            <v>863</v>
          </cell>
          <cell r="K852">
            <v>139000</v>
          </cell>
          <cell r="S852">
            <v>93700</v>
          </cell>
          <cell r="V852" t="str">
            <v>고케</v>
          </cell>
          <cell r="W852">
            <v>1.4</v>
          </cell>
        </row>
        <row r="853">
          <cell r="A853">
            <v>853</v>
          </cell>
          <cell r="B853" t="str">
            <v>옥외용</v>
          </cell>
          <cell r="C853" t="str">
            <v>케이블 헤드 60sq 옥외용</v>
          </cell>
          <cell r="D853" t="str">
            <v>6.6KV/3C  3상분/KIT</v>
          </cell>
          <cell r="E853" t="str">
            <v>set</v>
          </cell>
          <cell r="H853">
            <v>819</v>
          </cell>
          <cell r="J853">
            <v>863</v>
          </cell>
          <cell r="S853">
            <v>0</v>
          </cell>
          <cell r="V853" t="str">
            <v>고케</v>
          </cell>
          <cell r="W853">
            <v>1.4</v>
          </cell>
        </row>
        <row r="854">
          <cell r="A854">
            <v>854</v>
          </cell>
          <cell r="C854" t="str">
            <v>케이블 헤드 80sq</v>
          </cell>
          <cell r="D854" t="str">
            <v>6.6KV/3C  3상분/KIT</v>
          </cell>
          <cell r="E854" t="str">
            <v>set</v>
          </cell>
          <cell r="H854">
            <v>819</v>
          </cell>
          <cell r="J854">
            <v>863</v>
          </cell>
          <cell r="S854">
            <v>0</v>
          </cell>
          <cell r="V854" t="str">
            <v>고케</v>
          </cell>
          <cell r="W854">
            <v>1.45</v>
          </cell>
        </row>
        <row r="855">
          <cell r="A855">
            <v>855</v>
          </cell>
          <cell r="C855" t="str">
            <v>케이블 헤드 100sq 옥내외용</v>
          </cell>
          <cell r="D855" t="str">
            <v>6.6KV/1C  1단말/KIT</v>
          </cell>
          <cell r="E855" t="str">
            <v>EA</v>
          </cell>
          <cell r="H855">
            <v>819</v>
          </cell>
          <cell r="I855">
            <v>21300</v>
          </cell>
          <cell r="J855">
            <v>863</v>
          </cell>
          <cell r="K855">
            <v>37266</v>
          </cell>
          <cell r="S855">
            <v>21300</v>
          </cell>
          <cell r="V855" t="str">
            <v>고케</v>
          </cell>
          <cell r="W855">
            <v>0.9</v>
          </cell>
        </row>
        <row r="856">
          <cell r="A856">
            <v>856</v>
          </cell>
          <cell r="B856" t="str">
            <v>옥외용</v>
          </cell>
          <cell r="C856" t="str">
            <v>케이블 헤드 100sq 옥외용</v>
          </cell>
          <cell r="D856" t="str">
            <v>6.6KV/1C  1단말/KIT</v>
          </cell>
          <cell r="E856" t="str">
            <v>EA</v>
          </cell>
          <cell r="H856">
            <v>819</v>
          </cell>
          <cell r="J856">
            <v>863</v>
          </cell>
          <cell r="S856">
            <v>0</v>
          </cell>
          <cell r="V856" t="str">
            <v>고케</v>
          </cell>
          <cell r="W856">
            <v>0.9</v>
          </cell>
        </row>
        <row r="857">
          <cell r="A857">
            <v>857</v>
          </cell>
          <cell r="C857" t="str">
            <v>케이블 헤드 125sq</v>
          </cell>
          <cell r="D857" t="str">
            <v>6.6KV/1C  1단말/KIT</v>
          </cell>
          <cell r="E857" t="str">
            <v>EA</v>
          </cell>
          <cell r="H857">
            <v>819</v>
          </cell>
          <cell r="J857">
            <v>863</v>
          </cell>
          <cell r="S857">
            <v>0</v>
          </cell>
          <cell r="V857" t="str">
            <v>고케</v>
          </cell>
          <cell r="W857">
            <v>1</v>
          </cell>
        </row>
        <row r="858">
          <cell r="A858">
            <v>858</v>
          </cell>
          <cell r="B858" t="str">
            <v>옥내용</v>
          </cell>
          <cell r="C858" t="str">
            <v>케이블 헤드 150sq 옥내외용</v>
          </cell>
          <cell r="D858" t="str">
            <v>6.6KV/1C  1단말/KIT</v>
          </cell>
          <cell r="E858" t="str">
            <v>EA</v>
          </cell>
          <cell r="H858">
            <v>819</v>
          </cell>
          <cell r="I858">
            <v>24200</v>
          </cell>
          <cell r="J858">
            <v>863</v>
          </cell>
          <cell r="K858">
            <v>42733</v>
          </cell>
          <cell r="S858">
            <v>24200</v>
          </cell>
          <cell r="V858" t="str">
            <v>고케</v>
          </cell>
          <cell r="W858">
            <v>1.1000000000000001</v>
          </cell>
        </row>
        <row r="859">
          <cell r="A859">
            <v>859</v>
          </cell>
          <cell r="B859" t="str">
            <v>옥외용</v>
          </cell>
          <cell r="C859" t="str">
            <v>케이블 헤드 150sq 옥외용</v>
          </cell>
          <cell r="D859" t="str">
            <v>6.6KV/1C  1단말/KIT</v>
          </cell>
          <cell r="E859" t="str">
            <v>EA</v>
          </cell>
          <cell r="H859">
            <v>819</v>
          </cell>
          <cell r="J859">
            <v>863</v>
          </cell>
          <cell r="S859">
            <v>0</v>
          </cell>
          <cell r="V859" t="str">
            <v>고케</v>
          </cell>
          <cell r="W859">
            <v>1.1000000000000001</v>
          </cell>
        </row>
        <row r="860">
          <cell r="A860">
            <v>860</v>
          </cell>
          <cell r="C860" t="str">
            <v>케이블 헤드 200sq 옥내외용</v>
          </cell>
          <cell r="D860" t="str">
            <v>6.6KV/1C  1단말/KIT</v>
          </cell>
          <cell r="E860" t="str">
            <v>EA</v>
          </cell>
          <cell r="H860">
            <v>819</v>
          </cell>
          <cell r="I860">
            <v>27500</v>
          </cell>
          <cell r="J860">
            <v>863</v>
          </cell>
          <cell r="K860">
            <v>44733</v>
          </cell>
          <cell r="S860">
            <v>27500</v>
          </cell>
          <cell r="V860" t="str">
            <v>고케</v>
          </cell>
          <cell r="W860">
            <v>1.3</v>
          </cell>
        </row>
        <row r="861">
          <cell r="A861">
            <v>861</v>
          </cell>
          <cell r="B861" t="str">
            <v>옥외용</v>
          </cell>
          <cell r="C861" t="str">
            <v>케이블 헤드 200sq 옥외용</v>
          </cell>
          <cell r="D861" t="str">
            <v>6.6KV/1C  1단말/KIT</v>
          </cell>
          <cell r="E861" t="str">
            <v>EA</v>
          </cell>
          <cell r="H861">
            <v>819</v>
          </cell>
          <cell r="J861">
            <v>863</v>
          </cell>
          <cell r="S861">
            <v>0</v>
          </cell>
          <cell r="V861" t="str">
            <v>고케</v>
          </cell>
          <cell r="W861">
            <v>1.3</v>
          </cell>
        </row>
        <row r="862">
          <cell r="A862">
            <v>862</v>
          </cell>
          <cell r="C862" t="str">
            <v>케이블 헤드 250sq 옥내외용</v>
          </cell>
          <cell r="D862" t="str">
            <v>6.6KV/1C  1단말/KIT</v>
          </cell>
          <cell r="E862" t="str">
            <v>EA</v>
          </cell>
          <cell r="H862">
            <v>819</v>
          </cell>
          <cell r="I862">
            <v>29300</v>
          </cell>
          <cell r="J862">
            <v>863</v>
          </cell>
          <cell r="K862">
            <v>47033</v>
          </cell>
          <cell r="S862">
            <v>29300</v>
          </cell>
          <cell r="V862" t="str">
            <v>고케</v>
          </cell>
          <cell r="W862">
            <v>1.4</v>
          </cell>
        </row>
        <row r="863">
          <cell r="A863">
            <v>863</v>
          </cell>
          <cell r="B863" t="str">
            <v>옥외용</v>
          </cell>
          <cell r="C863" t="str">
            <v>케이블 헤드 250sq 옥외용</v>
          </cell>
          <cell r="D863" t="str">
            <v>6.6KV/1C  1단말/KIT</v>
          </cell>
          <cell r="E863" t="str">
            <v>EA</v>
          </cell>
          <cell r="H863">
            <v>819</v>
          </cell>
          <cell r="J863">
            <v>863</v>
          </cell>
          <cell r="S863">
            <v>0</v>
          </cell>
          <cell r="V863" t="str">
            <v>고케</v>
          </cell>
          <cell r="W863">
            <v>1.4</v>
          </cell>
        </row>
        <row r="864">
          <cell r="A864">
            <v>864</v>
          </cell>
          <cell r="C864" t="str">
            <v>케이블 헤드 325sq 옥내외용</v>
          </cell>
          <cell r="D864" t="str">
            <v>6.6KV/1C  1단말/KIT</v>
          </cell>
          <cell r="E864" t="str">
            <v>EA</v>
          </cell>
          <cell r="H864">
            <v>819</v>
          </cell>
          <cell r="I864">
            <v>33100</v>
          </cell>
          <cell r="J864">
            <v>863</v>
          </cell>
          <cell r="K864">
            <v>57366</v>
          </cell>
          <cell r="S864">
            <v>33100</v>
          </cell>
          <cell r="V864" t="str">
            <v>고케</v>
          </cell>
          <cell r="W864">
            <v>1.56</v>
          </cell>
        </row>
        <row r="865">
          <cell r="A865">
            <v>865</v>
          </cell>
          <cell r="B865" t="str">
            <v>옥외용</v>
          </cell>
          <cell r="C865" t="str">
            <v>케이블 헤드 325sq 옥외용</v>
          </cell>
          <cell r="D865" t="str">
            <v>6.6KV/1C  1단말/KIT</v>
          </cell>
          <cell r="E865" t="str">
            <v>EA</v>
          </cell>
          <cell r="H865">
            <v>819</v>
          </cell>
          <cell r="J865">
            <v>863</v>
          </cell>
          <cell r="S865">
            <v>0</v>
          </cell>
          <cell r="V865" t="str">
            <v>고케</v>
          </cell>
          <cell r="W865">
            <v>1.56</v>
          </cell>
        </row>
        <row r="866">
          <cell r="A866">
            <v>866</v>
          </cell>
          <cell r="S866" t="str">
            <v/>
          </cell>
        </row>
        <row r="867">
          <cell r="A867">
            <v>867</v>
          </cell>
          <cell r="S867" t="str">
            <v/>
          </cell>
        </row>
        <row r="868">
          <cell r="A868">
            <v>868</v>
          </cell>
          <cell r="C868" t="str">
            <v>케이블 헤드 38sq</v>
          </cell>
          <cell r="D868" t="str">
            <v>23KV/1C  1단말/KIT</v>
          </cell>
          <cell r="E868" t="str">
            <v>EA</v>
          </cell>
          <cell r="H868">
            <v>819</v>
          </cell>
          <cell r="I868">
            <v>72500</v>
          </cell>
          <cell r="J868">
            <v>863</v>
          </cell>
          <cell r="K868">
            <v>85000</v>
          </cell>
          <cell r="S868">
            <v>72500</v>
          </cell>
          <cell r="V868" t="str">
            <v>특케</v>
          </cell>
          <cell r="W868">
            <v>0.88</v>
          </cell>
        </row>
        <row r="869">
          <cell r="A869">
            <v>869</v>
          </cell>
          <cell r="C869" t="str">
            <v>케이블 헤드 60sq</v>
          </cell>
          <cell r="D869" t="str">
            <v>23KV/1C  1단말/KIT</v>
          </cell>
          <cell r="E869" t="str">
            <v>EA</v>
          </cell>
          <cell r="H869">
            <v>819</v>
          </cell>
          <cell r="I869">
            <v>73000</v>
          </cell>
          <cell r="J869">
            <v>863</v>
          </cell>
          <cell r="K869">
            <v>85800</v>
          </cell>
          <cell r="S869">
            <v>73000</v>
          </cell>
          <cell r="V869" t="str">
            <v>특케</v>
          </cell>
          <cell r="W869">
            <v>1.05</v>
          </cell>
        </row>
        <row r="870">
          <cell r="A870">
            <v>870</v>
          </cell>
          <cell r="C870" t="str">
            <v>케이블 헤드 100sq</v>
          </cell>
          <cell r="D870" t="str">
            <v>23KV/1C  1단말/KIT</v>
          </cell>
          <cell r="E870" t="str">
            <v>EA</v>
          </cell>
          <cell r="H870">
            <v>819</v>
          </cell>
          <cell r="I870">
            <v>96800</v>
          </cell>
          <cell r="J870">
            <v>863</v>
          </cell>
          <cell r="K870">
            <v>113900</v>
          </cell>
          <cell r="S870">
            <v>96800</v>
          </cell>
          <cell r="V870" t="str">
            <v>특케</v>
          </cell>
          <cell r="W870">
            <v>1.2</v>
          </cell>
        </row>
        <row r="871">
          <cell r="A871">
            <v>871</v>
          </cell>
          <cell r="C871" t="str">
            <v>케이블 헤드 150sq</v>
          </cell>
          <cell r="D871" t="str">
            <v>23KV/1C  1단말/KIT</v>
          </cell>
          <cell r="E871" t="str">
            <v>EA</v>
          </cell>
          <cell r="H871">
            <v>819</v>
          </cell>
          <cell r="I871">
            <v>105700</v>
          </cell>
          <cell r="J871">
            <v>863</v>
          </cell>
          <cell r="K871">
            <v>116200</v>
          </cell>
          <cell r="S871">
            <v>105700</v>
          </cell>
          <cell r="V871" t="str">
            <v>특케</v>
          </cell>
          <cell r="W871">
            <v>1.39</v>
          </cell>
        </row>
        <row r="872">
          <cell r="A872">
            <v>872</v>
          </cell>
          <cell r="C872" t="str">
            <v>케이블 헤드 200sq</v>
          </cell>
          <cell r="D872" t="str">
            <v>23KV/1C  1단말/KIT</v>
          </cell>
          <cell r="E872" t="str">
            <v>EA</v>
          </cell>
          <cell r="H872">
            <v>819</v>
          </cell>
          <cell r="I872">
            <v>111100</v>
          </cell>
          <cell r="J872">
            <v>863</v>
          </cell>
          <cell r="K872">
            <v>118200</v>
          </cell>
          <cell r="S872">
            <v>111100</v>
          </cell>
          <cell r="V872" t="str">
            <v>특케</v>
          </cell>
          <cell r="W872">
            <v>1.6</v>
          </cell>
        </row>
        <row r="873">
          <cell r="A873">
            <v>873</v>
          </cell>
          <cell r="C873" t="str">
            <v>케이블 헤드 325sq</v>
          </cell>
          <cell r="D873" t="str">
            <v>23KV/1C  1단말/KIT</v>
          </cell>
          <cell r="E873" t="str">
            <v>EA</v>
          </cell>
          <cell r="H873">
            <v>819</v>
          </cell>
          <cell r="I873">
            <v>139000</v>
          </cell>
          <cell r="J873">
            <v>863</v>
          </cell>
          <cell r="K873">
            <v>163600</v>
          </cell>
          <cell r="S873">
            <v>139000</v>
          </cell>
          <cell r="V873" t="str">
            <v>특케</v>
          </cell>
          <cell r="W873">
            <v>2.1</v>
          </cell>
        </row>
        <row r="874">
          <cell r="A874">
            <v>874</v>
          </cell>
          <cell r="S874" t="str">
            <v/>
          </cell>
        </row>
        <row r="875">
          <cell r="A875">
            <v>875</v>
          </cell>
          <cell r="C875" t="str">
            <v>관로구 삽입형 방수장치</v>
          </cell>
          <cell r="D875" t="str">
            <v>Φ175 CN-CV 200</v>
          </cell>
          <cell r="E875" t="str">
            <v>조</v>
          </cell>
          <cell r="H875">
            <v>911</v>
          </cell>
          <cell r="I875">
            <v>58000</v>
          </cell>
          <cell r="S875">
            <v>58000</v>
          </cell>
        </row>
        <row r="876">
          <cell r="A876">
            <v>876</v>
          </cell>
          <cell r="C876" t="str">
            <v>케이블헤드 지지금구</v>
          </cell>
          <cell r="D876" t="str">
            <v>상,하부용</v>
          </cell>
          <cell r="E876" t="str">
            <v>조</v>
          </cell>
          <cell r="H876">
            <v>911</v>
          </cell>
          <cell r="I876">
            <v>42000</v>
          </cell>
          <cell r="J876">
            <v>957</v>
          </cell>
          <cell r="K876">
            <v>52000</v>
          </cell>
          <cell r="S876">
            <v>42000</v>
          </cell>
          <cell r="V876" t="str">
            <v>배전</v>
          </cell>
          <cell r="W876">
            <v>0.45</v>
          </cell>
          <cell r="X876" t="str">
            <v>보인</v>
          </cell>
          <cell r="Y876">
            <v>0.23</v>
          </cell>
        </row>
        <row r="877">
          <cell r="A877">
            <v>877</v>
          </cell>
          <cell r="C877" t="str">
            <v>전주용 입상관</v>
          </cell>
          <cell r="D877" t="str">
            <v>φ130×2m</v>
          </cell>
          <cell r="E877" t="str">
            <v>EA</v>
          </cell>
          <cell r="H877">
            <v>911</v>
          </cell>
          <cell r="I877">
            <v>20000</v>
          </cell>
          <cell r="J877">
            <v>957</v>
          </cell>
          <cell r="K877">
            <v>26000</v>
          </cell>
          <cell r="S877">
            <v>20000</v>
          </cell>
          <cell r="V877" t="str">
            <v>배전</v>
          </cell>
          <cell r="W877">
            <v>0.46</v>
          </cell>
          <cell r="X877" t="str">
            <v>보인</v>
          </cell>
          <cell r="Y877">
            <v>0.17</v>
          </cell>
        </row>
        <row r="878">
          <cell r="A878">
            <v>878</v>
          </cell>
          <cell r="C878" t="str">
            <v>반경철관</v>
          </cell>
          <cell r="D878" t="str">
            <v>80×2×2400</v>
          </cell>
          <cell r="E878" t="str">
            <v>EA</v>
          </cell>
          <cell r="H878">
            <v>909</v>
          </cell>
          <cell r="I878">
            <v>16000</v>
          </cell>
          <cell r="J878">
            <v>958</v>
          </cell>
          <cell r="K878">
            <v>16000</v>
          </cell>
          <cell r="S878">
            <v>16000</v>
          </cell>
          <cell r="V878" t="str">
            <v>배관</v>
          </cell>
          <cell r="W878">
            <v>0.122</v>
          </cell>
        </row>
        <row r="879">
          <cell r="A879">
            <v>879</v>
          </cell>
          <cell r="C879" t="str">
            <v>반경철관 취부밴드</v>
          </cell>
          <cell r="E879" t="str">
            <v>EA</v>
          </cell>
          <cell r="H879">
            <v>909</v>
          </cell>
          <cell r="I879">
            <v>1800</v>
          </cell>
          <cell r="J879">
            <v>958</v>
          </cell>
          <cell r="K879">
            <v>1800</v>
          </cell>
          <cell r="S879">
            <v>1800</v>
          </cell>
        </row>
        <row r="880">
          <cell r="A880">
            <v>880</v>
          </cell>
          <cell r="C880" t="str">
            <v>입상관취부밴드</v>
          </cell>
          <cell r="E880" t="str">
            <v>EA</v>
          </cell>
          <cell r="I880">
            <v>1800</v>
          </cell>
          <cell r="J880">
            <v>958</v>
          </cell>
          <cell r="K880">
            <v>1800</v>
          </cell>
          <cell r="S880">
            <v>1800</v>
          </cell>
        </row>
        <row r="881">
          <cell r="A881">
            <v>881</v>
          </cell>
          <cell r="C881" t="str">
            <v>경고용 테이프</v>
          </cell>
          <cell r="D881" t="str">
            <v>300 × 250</v>
          </cell>
          <cell r="E881" t="str">
            <v>m</v>
          </cell>
          <cell r="H881">
            <v>909</v>
          </cell>
          <cell r="I881">
            <v>250</v>
          </cell>
          <cell r="J881">
            <v>958</v>
          </cell>
          <cell r="K881">
            <v>250</v>
          </cell>
          <cell r="S881">
            <v>250</v>
          </cell>
          <cell r="V881" t="str">
            <v>보인</v>
          </cell>
          <cell r="W881">
            <v>2E-3</v>
          </cell>
        </row>
        <row r="882">
          <cell r="A882">
            <v>882</v>
          </cell>
          <cell r="C882" t="str">
            <v>위샤 캡</v>
          </cell>
          <cell r="D882" t="str">
            <v>ST 36C</v>
          </cell>
          <cell r="E882" t="str">
            <v>EA</v>
          </cell>
          <cell r="H882">
            <v>909</v>
          </cell>
          <cell r="I882">
            <v>3300</v>
          </cell>
          <cell r="J882">
            <v>871</v>
          </cell>
          <cell r="K882">
            <v>3600</v>
          </cell>
          <cell r="S882">
            <v>3300</v>
          </cell>
          <cell r="V882" t="str">
            <v>내선</v>
          </cell>
          <cell r="W882">
            <v>0.03</v>
          </cell>
        </row>
        <row r="883">
          <cell r="A883">
            <v>883</v>
          </cell>
          <cell r="C883" t="str">
            <v>위샤 캡</v>
          </cell>
          <cell r="D883" t="str">
            <v>ST 42C</v>
          </cell>
          <cell r="E883" t="str">
            <v>EA</v>
          </cell>
          <cell r="H883">
            <v>909</v>
          </cell>
          <cell r="I883">
            <v>3800</v>
          </cell>
          <cell r="J883">
            <v>871</v>
          </cell>
          <cell r="K883">
            <v>4200</v>
          </cell>
          <cell r="S883">
            <v>3800</v>
          </cell>
          <cell r="V883" t="str">
            <v>내선</v>
          </cell>
          <cell r="W883">
            <v>0.03</v>
          </cell>
        </row>
        <row r="884">
          <cell r="A884">
            <v>884</v>
          </cell>
          <cell r="C884" t="str">
            <v>위샤 캡</v>
          </cell>
          <cell r="D884" t="str">
            <v>ST 54C</v>
          </cell>
          <cell r="E884" t="str">
            <v>EA</v>
          </cell>
          <cell r="H884">
            <v>909</v>
          </cell>
          <cell r="I884">
            <v>4500</v>
          </cell>
          <cell r="J884">
            <v>871</v>
          </cell>
          <cell r="K884">
            <v>5040</v>
          </cell>
          <cell r="S884">
            <v>4500</v>
          </cell>
          <cell r="V884" t="str">
            <v>내선</v>
          </cell>
          <cell r="W884">
            <v>0.04</v>
          </cell>
        </row>
        <row r="885">
          <cell r="A885">
            <v>885</v>
          </cell>
          <cell r="C885" t="str">
            <v>위샤 캡</v>
          </cell>
          <cell r="D885" t="str">
            <v>ST 70C</v>
          </cell>
          <cell r="E885" t="str">
            <v>EA</v>
          </cell>
          <cell r="H885">
            <v>909</v>
          </cell>
          <cell r="I885">
            <v>12000</v>
          </cell>
          <cell r="J885">
            <v>871</v>
          </cell>
          <cell r="K885">
            <v>14440</v>
          </cell>
          <cell r="S885">
            <v>12000</v>
          </cell>
          <cell r="V885" t="str">
            <v>내선</v>
          </cell>
          <cell r="W885">
            <v>0.04</v>
          </cell>
        </row>
        <row r="886">
          <cell r="A886">
            <v>886</v>
          </cell>
          <cell r="C886" t="str">
            <v>위샤 캡</v>
          </cell>
          <cell r="D886" t="str">
            <v>ST 82C</v>
          </cell>
          <cell r="E886" t="str">
            <v>EA</v>
          </cell>
          <cell r="H886">
            <v>909</v>
          </cell>
          <cell r="I886">
            <v>16000</v>
          </cell>
          <cell r="J886">
            <v>871</v>
          </cell>
          <cell r="K886">
            <v>18000</v>
          </cell>
          <cell r="S886">
            <v>16000</v>
          </cell>
          <cell r="V886" t="str">
            <v>내선</v>
          </cell>
          <cell r="W886">
            <v>0.04</v>
          </cell>
        </row>
        <row r="887">
          <cell r="A887">
            <v>887</v>
          </cell>
          <cell r="C887" t="str">
            <v>위샤 캡</v>
          </cell>
          <cell r="D887" t="str">
            <v>ST 104C</v>
          </cell>
          <cell r="E887" t="str">
            <v>EA</v>
          </cell>
          <cell r="H887">
            <v>909</v>
          </cell>
          <cell r="I887">
            <v>32000</v>
          </cell>
          <cell r="J887">
            <v>871</v>
          </cell>
          <cell r="K887">
            <v>36000</v>
          </cell>
          <cell r="S887">
            <v>32000</v>
          </cell>
          <cell r="V887" t="str">
            <v>내선</v>
          </cell>
          <cell r="W887">
            <v>0.04</v>
          </cell>
        </row>
        <row r="888">
          <cell r="A888">
            <v>888</v>
          </cell>
          <cell r="B888" t="str">
            <v>H:7.5M이하</v>
          </cell>
          <cell r="C888" t="str">
            <v>피뢰침</v>
          </cell>
          <cell r="D888" t="str">
            <v>14φ×485L(애자형)</v>
          </cell>
          <cell r="E888" t="str">
            <v>EA</v>
          </cell>
          <cell r="H888">
            <v>887</v>
          </cell>
          <cell r="I888">
            <v>45000</v>
          </cell>
          <cell r="J888">
            <v>930</v>
          </cell>
          <cell r="K888">
            <v>13500</v>
          </cell>
          <cell r="S888">
            <v>13500</v>
          </cell>
          <cell r="V888" t="str">
            <v>내선</v>
          </cell>
          <cell r="W888">
            <v>1.5</v>
          </cell>
        </row>
        <row r="889">
          <cell r="A889">
            <v>889</v>
          </cell>
          <cell r="B889" t="str">
            <v>발판좋은곳</v>
          </cell>
          <cell r="C889" t="str">
            <v>피뢰침</v>
          </cell>
          <cell r="D889" t="str">
            <v>14φ×485L(애자형)</v>
          </cell>
          <cell r="E889" t="str">
            <v>EA</v>
          </cell>
          <cell r="H889">
            <v>887</v>
          </cell>
          <cell r="I889">
            <v>45000</v>
          </cell>
          <cell r="J889">
            <v>930</v>
          </cell>
          <cell r="K889">
            <v>13500</v>
          </cell>
          <cell r="S889">
            <v>13500</v>
          </cell>
          <cell r="V889" t="str">
            <v>내선</v>
          </cell>
          <cell r="W889">
            <v>0.9</v>
          </cell>
        </row>
        <row r="890">
          <cell r="A890">
            <v>890</v>
          </cell>
          <cell r="B890" t="str">
            <v>H:10M이하</v>
          </cell>
          <cell r="C890" t="str">
            <v>피뢰침</v>
          </cell>
          <cell r="D890" t="str">
            <v>14φ×485L(애자형)</v>
          </cell>
          <cell r="E890" t="str">
            <v>EA</v>
          </cell>
          <cell r="H890">
            <v>887</v>
          </cell>
          <cell r="I890">
            <v>45000</v>
          </cell>
          <cell r="J890">
            <v>930</v>
          </cell>
          <cell r="K890">
            <v>13500</v>
          </cell>
          <cell r="S890">
            <v>13500</v>
          </cell>
          <cell r="V890" t="str">
            <v>내선</v>
          </cell>
          <cell r="W890">
            <v>1.9</v>
          </cell>
        </row>
        <row r="891">
          <cell r="A891">
            <v>891</v>
          </cell>
          <cell r="B891" t="str">
            <v>발판좋은곳</v>
          </cell>
          <cell r="C891" t="str">
            <v>피뢰침</v>
          </cell>
          <cell r="D891" t="str">
            <v>14φ×485L(애자형)</v>
          </cell>
          <cell r="E891" t="str">
            <v>EA</v>
          </cell>
          <cell r="H891">
            <v>887</v>
          </cell>
          <cell r="I891">
            <v>45000</v>
          </cell>
          <cell r="J891">
            <v>930</v>
          </cell>
          <cell r="K891">
            <v>13500</v>
          </cell>
          <cell r="S891">
            <v>13500</v>
          </cell>
          <cell r="V891" t="str">
            <v>내선</v>
          </cell>
          <cell r="W891">
            <v>1.1399999999999999</v>
          </cell>
        </row>
        <row r="892">
          <cell r="A892">
            <v>892</v>
          </cell>
          <cell r="B892" t="str">
            <v>H:15M이하</v>
          </cell>
          <cell r="C892" t="str">
            <v>피뢰침</v>
          </cell>
          <cell r="D892" t="str">
            <v>14φ×485L(애자형)</v>
          </cell>
          <cell r="E892" t="str">
            <v>EA</v>
          </cell>
          <cell r="H892">
            <v>887</v>
          </cell>
          <cell r="I892">
            <v>45000</v>
          </cell>
          <cell r="J892">
            <v>930</v>
          </cell>
          <cell r="K892">
            <v>13500</v>
          </cell>
          <cell r="S892">
            <v>13500</v>
          </cell>
          <cell r="V892" t="str">
            <v>배전</v>
          </cell>
          <cell r="W892">
            <v>2.6</v>
          </cell>
        </row>
        <row r="893">
          <cell r="A893">
            <v>893</v>
          </cell>
          <cell r="B893" t="str">
            <v>발판좋은곳</v>
          </cell>
          <cell r="C893" t="str">
            <v>피뢰침</v>
          </cell>
          <cell r="D893" t="str">
            <v>14φ×485L(애자형)</v>
          </cell>
          <cell r="E893" t="str">
            <v>EA</v>
          </cell>
          <cell r="H893">
            <v>887</v>
          </cell>
          <cell r="I893">
            <v>45000</v>
          </cell>
          <cell r="J893">
            <v>930</v>
          </cell>
          <cell r="K893">
            <v>13500</v>
          </cell>
          <cell r="S893">
            <v>13500</v>
          </cell>
          <cell r="V893" t="str">
            <v>배전</v>
          </cell>
          <cell r="W893">
            <v>1.56</v>
          </cell>
        </row>
        <row r="894">
          <cell r="A894">
            <v>894</v>
          </cell>
          <cell r="B894" t="str">
            <v>H:20M이하</v>
          </cell>
          <cell r="C894" t="str">
            <v>피뢰침</v>
          </cell>
          <cell r="D894" t="str">
            <v>14φ×485L(애자형)</v>
          </cell>
          <cell r="E894" t="str">
            <v>EA</v>
          </cell>
          <cell r="H894">
            <v>887</v>
          </cell>
          <cell r="I894">
            <v>45000</v>
          </cell>
          <cell r="J894">
            <v>930</v>
          </cell>
          <cell r="K894">
            <v>13500</v>
          </cell>
          <cell r="S894">
            <v>13500</v>
          </cell>
          <cell r="V894" t="str">
            <v>배전</v>
          </cell>
          <cell r="W894">
            <v>3.4</v>
          </cell>
        </row>
        <row r="895">
          <cell r="A895">
            <v>895</v>
          </cell>
          <cell r="B895" t="str">
            <v>발판좋은곳</v>
          </cell>
          <cell r="C895" t="str">
            <v>피뢰침</v>
          </cell>
          <cell r="D895" t="str">
            <v>14φ×485L(애자형)</v>
          </cell>
          <cell r="E895" t="str">
            <v>EA</v>
          </cell>
          <cell r="H895">
            <v>887</v>
          </cell>
          <cell r="I895">
            <v>45000</v>
          </cell>
          <cell r="J895">
            <v>930</v>
          </cell>
          <cell r="K895">
            <v>13500</v>
          </cell>
          <cell r="S895">
            <v>13500</v>
          </cell>
          <cell r="V895" t="str">
            <v>배전</v>
          </cell>
          <cell r="W895">
            <v>2.04</v>
          </cell>
        </row>
        <row r="896">
          <cell r="A896">
            <v>896</v>
          </cell>
          <cell r="B896" t="str">
            <v>H:7.5M이하</v>
          </cell>
          <cell r="C896" t="str">
            <v>피뢰침</v>
          </cell>
          <cell r="D896" t="str">
            <v>14φ×665L</v>
          </cell>
          <cell r="E896" t="str">
            <v>EA</v>
          </cell>
          <cell r="S896">
            <v>0</v>
          </cell>
          <cell r="V896" t="str">
            <v>내선</v>
          </cell>
          <cell r="W896">
            <v>1.5</v>
          </cell>
        </row>
        <row r="897">
          <cell r="A897">
            <v>897</v>
          </cell>
          <cell r="B897" t="str">
            <v>발판좋은곳</v>
          </cell>
          <cell r="C897" t="str">
            <v>피뢰침</v>
          </cell>
          <cell r="D897" t="str">
            <v>14φ×665L</v>
          </cell>
          <cell r="E897" t="str">
            <v>EA</v>
          </cell>
          <cell r="S897">
            <v>0</v>
          </cell>
          <cell r="V897" t="str">
            <v>내선</v>
          </cell>
          <cell r="W897">
            <v>0.9</v>
          </cell>
        </row>
        <row r="898">
          <cell r="A898">
            <v>898</v>
          </cell>
          <cell r="B898" t="str">
            <v>H:10M이하</v>
          </cell>
          <cell r="C898" t="str">
            <v>피뢰침</v>
          </cell>
          <cell r="D898" t="str">
            <v>14φ×665L</v>
          </cell>
          <cell r="E898" t="str">
            <v>EA</v>
          </cell>
          <cell r="S898">
            <v>0</v>
          </cell>
          <cell r="V898" t="str">
            <v>내선</v>
          </cell>
          <cell r="W898">
            <v>1.9</v>
          </cell>
        </row>
        <row r="899">
          <cell r="A899">
            <v>899</v>
          </cell>
          <cell r="B899" t="str">
            <v>발판좋은곳</v>
          </cell>
          <cell r="C899" t="str">
            <v>피뢰침</v>
          </cell>
          <cell r="D899" t="str">
            <v>14φ×665L</v>
          </cell>
          <cell r="E899" t="str">
            <v>EA</v>
          </cell>
          <cell r="S899">
            <v>0</v>
          </cell>
          <cell r="V899" t="str">
            <v>내선</v>
          </cell>
          <cell r="W899">
            <v>1.1399999999999999</v>
          </cell>
        </row>
        <row r="900">
          <cell r="A900">
            <v>900</v>
          </cell>
          <cell r="B900" t="str">
            <v>H:15M이하</v>
          </cell>
          <cell r="C900" t="str">
            <v>피뢰침</v>
          </cell>
          <cell r="D900" t="str">
            <v>14φ×665L</v>
          </cell>
          <cell r="E900" t="str">
            <v>EA</v>
          </cell>
          <cell r="S900">
            <v>0</v>
          </cell>
          <cell r="V900" t="str">
            <v>배전</v>
          </cell>
          <cell r="W900">
            <v>2.6</v>
          </cell>
        </row>
        <row r="901">
          <cell r="A901">
            <v>901</v>
          </cell>
          <cell r="B901" t="str">
            <v>발판좋은곳</v>
          </cell>
          <cell r="C901" t="str">
            <v>피뢰침</v>
          </cell>
          <cell r="D901" t="str">
            <v>14φ×665L</v>
          </cell>
          <cell r="E901" t="str">
            <v>EA</v>
          </cell>
          <cell r="S901">
            <v>0</v>
          </cell>
          <cell r="V901" t="str">
            <v>배전</v>
          </cell>
          <cell r="W901">
            <v>1.56</v>
          </cell>
        </row>
        <row r="902">
          <cell r="A902">
            <v>902</v>
          </cell>
          <cell r="B902" t="str">
            <v>H:20M이하</v>
          </cell>
          <cell r="C902" t="str">
            <v>피뢰침</v>
          </cell>
          <cell r="D902" t="str">
            <v>14φ×665L</v>
          </cell>
          <cell r="E902" t="str">
            <v>EA</v>
          </cell>
          <cell r="S902">
            <v>0</v>
          </cell>
          <cell r="V902" t="str">
            <v>배전</v>
          </cell>
          <cell r="W902">
            <v>3.4</v>
          </cell>
        </row>
        <row r="903">
          <cell r="A903">
            <v>903</v>
          </cell>
          <cell r="B903" t="str">
            <v>발판좋은곳</v>
          </cell>
          <cell r="C903" t="str">
            <v>피뢰침</v>
          </cell>
          <cell r="D903" t="str">
            <v>14φ×665L</v>
          </cell>
          <cell r="E903" t="str">
            <v>EA</v>
          </cell>
          <cell r="S903">
            <v>0</v>
          </cell>
          <cell r="V903" t="str">
            <v>배전</v>
          </cell>
          <cell r="W903">
            <v>2.04</v>
          </cell>
        </row>
        <row r="904">
          <cell r="A904">
            <v>904</v>
          </cell>
          <cell r="S904" t="str">
            <v/>
          </cell>
        </row>
        <row r="905">
          <cell r="A905">
            <v>905</v>
          </cell>
          <cell r="S905" t="str">
            <v/>
          </cell>
        </row>
        <row r="906">
          <cell r="A906">
            <v>906</v>
          </cell>
          <cell r="C906" t="str">
            <v>접지봉</v>
          </cell>
          <cell r="D906" t="str">
            <v>φ14×1000㎜(동피복)</v>
          </cell>
          <cell r="E906" t="str">
            <v>EA</v>
          </cell>
          <cell r="H906">
            <v>887</v>
          </cell>
          <cell r="I906">
            <v>3000</v>
          </cell>
          <cell r="J906">
            <v>930</v>
          </cell>
          <cell r="K906">
            <v>2750</v>
          </cell>
          <cell r="S906">
            <v>2750</v>
          </cell>
          <cell r="V906" t="str">
            <v>내선</v>
          </cell>
          <cell r="W906">
            <v>0.2</v>
          </cell>
          <cell r="X906" t="str">
            <v>보인</v>
          </cell>
          <cell r="Y906">
            <v>0.1</v>
          </cell>
        </row>
        <row r="907">
          <cell r="A907">
            <v>907</v>
          </cell>
          <cell r="C907" t="str">
            <v>접지봉</v>
          </cell>
          <cell r="D907" t="str">
            <v>φ16×1800㎜(동피복)</v>
          </cell>
          <cell r="E907" t="str">
            <v>EA</v>
          </cell>
          <cell r="H907">
            <v>887</v>
          </cell>
          <cell r="I907">
            <v>4900</v>
          </cell>
          <cell r="J907">
            <v>930</v>
          </cell>
          <cell r="K907">
            <v>4500</v>
          </cell>
          <cell r="S907">
            <v>4500</v>
          </cell>
          <cell r="V907" t="str">
            <v>내선</v>
          </cell>
          <cell r="W907">
            <v>0.2</v>
          </cell>
          <cell r="X907" t="str">
            <v>보인</v>
          </cell>
          <cell r="Y907">
            <v>0.1</v>
          </cell>
        </row>
        <row r="908">
          <cell r="A908">
            <v>908</v>
          </cell>
          <cell r="C908" t="str">
            <v>접지봉</v>
          </cell>
          <cell r="D908" t="str">
            <v>φ18×2400㎜(동피복)</v>
          </cell>
          <cell r="E908" t="str">
            <v>EA</v>
          </cell>
          <cell r="H908">
            <v>887</v>
          </cell>
          <cell r="I908">
            <v>7300</v>
          </cell>
          <cell r="J908">
            <v>930</v>
          </cell>
          <cell r="K908">
            <v>6500</v>
          </cell>
          <cell r="S908">
            <v>6500</v>
          </cell>
          <cell r="V908" t="str">
            <v>내선</v>
          </cell>
          <cell r="W908">
            <v>0.2</v>
          </cell>
          <cell r="X908" t="str">
            <v>보인</v>
          </cell>
          <cell r="Y908">
            <v>0.1</v>
          </cell>
        </row>
        <row r="909">
          <cell r="A909">
            <v>909</v>
          </cell>
          <cell r="C909" t="str">
            <v>접지봉</v>
          </cell>
          <cell r="D909" t="str">
            <v>φ16×1800㎜-3EA</v>
          </cell>
          <cell r="E909" t="str">
            <v>조</v>
          </cell>
          <cell r="H909">
            <v>887</v>
          </cell>
          <cell r="I909">
            <v>14700</v>
          </cell>
          <cell r="J909">
            <v>930</v>
          </cell>
          <cell r="K909">
            <v>13500</v>
          </cell>
          <cell r="S909">
            <v>13500</v>
          </cell>
          <cell r="V909" t="str">
            <v>내선</v>
          </cell>
          <cell r="W909">
            <v>0.45</v>
          </cell>
          <cell r="X909" t="str">
            <v>보인</v>
          </cell>
          <cell r="Y909">
            <v>0.23</v>
          </cell>
        </row>
        <row r="910">
          <cell r="A910">
            <v>910</v>
          </cell>
          <cell r="C910" t="str">
            <v>접지봉</v>
          </cell>
          <cell r="D910" t="str">
            <v>φ18×2400㎜-3EA</v>
          </cell>
          <cell r="E910" t="str">
            <v>조</v>
          </cell>
          <cell r="H910">
            <v>887</v>
          </cell>
          <cell r="I910">
            <v>21900</v>
          </cell>
          <cell r="J910">
            <v>930</v>
          </cell>
          <cell r="K910">
            <v>19500</v>
          </cell>
          <cell r="S910">
            <v>19500</v>
          </cell>
          <cell r="V910" t="str">
            <v>내선</v>
          </cell>
          <cell r="W910">
            <v>0.45</v>
          </cell>
          <cell r="X910" t="str">
            <v>보인</v>
          </cell>
          <cell r="Y910">
            <v>0.23</v>
          </cell>
        </row>
        <row r="911">
          <cell r="A911">
            <v>911</v>
          </cell>
          <cell r="C911" t="str">
            <v>접지봉</v>
          </cell>
          <cell r="D911" t="str">
            <v>φ19×2400㎜-3EA</v>
          </cell>
          <cell r="E911" t="str">
            <v>조</v>
          </cell>
          <cell r="H911">
            <v>887</v>
          </cell>
          <cell r="I911">
            <v>31500</v>
          </cell>
          <cell r="J911">
            <v>930</v>
          </cell>
          <cell r="K911">
            <v>28500</v>
          </cell>
          <cell r="S911">
            <v>28500</v>
          </cell>
          <cell r="V911" t="str">
            <v>내선</v>
          </cell>
          <cell r="W911">
            <v>0.45</v>
          </cell>
          <cell r="X911" t="str">
            <v>보인</v>
          </cell>
          <cell r="Y911">
            <v>0.23</v>
          </cell>
        </row>
        <row r="912">
          <cell r="A912">
            <v>912</v>
          </cell>
          <cell r="C912" t="str">
            <v>접지봉</v>
          </cell>
          <cell r="D912" t="str">
            <v>φ19×3000㎜-3EA</v>
          </cell>
          <cell r="E912" t="str">
            <v>조</v>
          </cell>
          <cell r="H912">
            <v>887</v>
          </cell>
          <cell r="I912">
            <v>39000</v>
          </cell>
          <cell r="J912">
            <v>930</v>
          </cell>
          <cell r="K912">
            <v>33000</v>
          </cell>
          <cell r="S912">
            <v>33000</v>
          </cell>
          <cell r="V912" t="str">
            <v>내선</v>
          </cell>
          <cell r="W912">
            <v>0.45</v>
          </cell>
          <cell r="X912" t="str">
            <v>보인</v>
          </cell>
          <cell r="Y912">
            <v>0.23</v>
          </cell>
        </row>
        <row r="913">
          <cell r="A913">
            <v>913</v>
          </cell>
          <cell r="C913" t="str">
            <v>접지단자함 (뚜껑SUS)</v>
          </cell>
          <cell r="D913" t="str">
            <v>1 CCT</v>
          </cell>
          <cell r="E913" t="str">
            <v>EA</v>
          </cell>
          <cell r="H913">
            <v>887</v>
          </cell>
          <cell r="I913">
            <v>65000</v>
          </cell>
          <cell r="J913">
            <v>930</v>
          </cell>
          <cell r="K913">
            <v>67000</v>
          </cell>
          <cell r="S913">
            <v>65000</v>
          </cell>
          <cell r="V913" t="str">
            <v>내선</v>
          </cell>
          <cell r="W913">
            <v>0.66</v>
          </cell>
        </row>
        <row r="914">
          <cell r="A914">
            <v>914</v>
          </cell>
          <cell r="C914" t="str">
            <v>접지단자함 (뚜껑SUS)</v>
          </cell>
          <cell r="D914" t="str">
            <v>2 CCT</v>
          </cell>
          <cell r="E914" t="str">
            <v>EA</v>
          </cell>
          <cell r="H914">
            <v>887</v>
          </cell>
          <cell r="I914">
            <v>72000</v>
          </cell>
          <cell r="J914">
            <v>930</v>
          </cell>
          <cell r="K914">
            <v>78000</v>
          </cell>
          <cell r="S914">
            <v>72000</v>
          </cell>
          <cell r="V914" t="str">
            <v>내선</v>
          </cell>
          <cell r="W914">
            <v>0.66</v>
          </cell>
        </row>
        <row r="915">
          <cell r="A915">
            <v>915</v>
          </cell>
          <cell r="C915" t="str">
            <v>접지단자함 (뚜껑SUS)</v>
          </cell>
          <cell r="D915" t="str">
            <v>3 CCT</v>
          </cell>
          <cell r="E915" t="str">
            <v>EA</v>
          </cell>
          <cell r="H915">
            <v>887</v>
          </cell>
          <cell r="I915">
            <v>95000</v>
          </cell>
          <cell r="J915">
            <v>930</v>
          </cell>
          <cell r="K915">
            <v>90000</v>
          </cell>
          <cell r="S915">
            <v>90000</v>
          </cell>
          <cell r="V915" t="str">
            <v>내선</v>
          </cell>
          <cell r="W915">
            <v>0.66</v>
          </cell>
        </row>
        <row r="916">
          <cell r="A916">
            <v>916</v>
          </cell>
          <cell r="C916" t="str">
            <v>접지단자함 (뚜껑SUS)</v>
          </cell>
          <cell r="D916" t="str">
            <v>4 CCT</v>
          </cell>
          <cell r="E916" t="str">
            <v>EA</v>
          </cell>
          <cell r="H916">
            <v>887</v>
          </cell>
          <cell r="I916">
            <v>120000</v>
          </cell>
          <cell r="J916">
            <v>930</v>
          </cell>
          <cell r="K916">
            <v>120000</v>
          </cell>
          <cell r="S916">
            <v>120000</v>
          </cell>
          <cell r="V916" t="str">
            <v>내선</v>
          </cell>
          <cell r="W916">
            <v>0.66</v>
          </cell>
        </row>
        <row r="917">
          <cell r="A917">
            <v>917</v>
          </cell>
          <cell r="C917" t="str">
            <v>접지단자함 (뚜껑SUS)</v>
          </cell>
          <cell r="D917" t="str">
            <v>5 CCT</v>
          </cell>
          <cell r="E917" t="str">
            <v>EA</v>
          </cell>
          <cell r="H917">
            <v>887</v>
          </cell>
          <cell r="I917">
            <v>140000</v>
          </cell>
          <cell r="J917">
            <v>930</v>
          </cell>
          <cell r="K917">
            <v>130000</v>
          </cell>
          <cell r="S917">
            <v>130000</v>
          </cell>
          <cell r="V917" t="str">
            <v>내선</v>
          </cell>
          <cell r="W917">
            <v>0.66</v>
          </cell>
        </row>
        <row r="918">
          <cell r="A918">
            <v>918</v>
          </cell>
          <cell r="C918" t="str">
            <v>접지단자함 (뚜껑SUS)</v>
          </cell>
          <cell r="D918" t="str">
            <v>6 CCT</v>
          </cell>
          <cell r="E918" t="str">
            <v>EA</v>
          </cell>
          <cell r="I918">
            <v>160000</v>
          </cell>
          <cell r="J918">
            <v>930</v>
          </cell>
          <cell r="K918">
            <v>140000</v>
          </cell>
          <cell r="S918">
            <v>140000</v>
          </cell>
          <cell r="V918" t="str">
            <v>내선</v>
          </cell>
          <cell r="W918">
            <v>0.66</v>
          </cell>
        </row>
        <row r="919">
          <cell r="A919">
            <v>919</v>
          </cell>
          <cell r="C919" t="str">
            <v>접지단자함 (뚜껑SUS)</v>
          </cell>
          <cell r="D919" t="str">
            <v>7 CCT</v>
          </cell>
          <cell r="E919" t="str">
            <v>EA</v>
          </cell>
          <cell r="I919">
            <v>180000</v>
          </cell>
          <cell r="J919">
            <v>930</v>
          </cell>
          <cell r="K919">
            <v>150000</v>
          </cell>
          <cell r="S919">
            <v>150000</v>
          </cell>
          <cell r="V919" t="str">
            <v>내선</v>
          </cell>
          <cell r="W919">
            <v>0.66</v>
          </cell>
        </row>
        <row r="920">
          <cell r="A920">
            <v>920</v>
          </cell>
          <cell r="C920" t="str">
            <v>피뢰침지지관</v>
          </cell>
          <cell r="D920" t="str">
            <v>3 m</v>
          </cell>
          <cell r="E920" t="str">
            <v>SET</v>
          </cell>
          <cell r="H920">
            <v>887</v>
          </cell>
          <cell r="I920">
            <v>200000</v>
          </cell>
          <cell r="J920">
            <v>930</v>
          </cell>
          <cell r="K920">
            <v>180000</v>
          </cell>
          <cell r="S920">
            <v>180000</v>
          </cell>
        </row>
        <row r="921">
          <cell r="A921">
            <v>921</v>
          </cell>
          <cell r="C921" t="str">
            <v>피뢰침지지관</v>
          </cell>
          <cell r="D921" t="str">
            <v>5 m</v>
          </cell>
          <cell r="E921" t="str">
            <v>SET</v>
          </cell>
          <cell r="H921">
            <v>887</v>
          </cell>
          <cell r="I921">
            <v>250000</v>
          </cell>
          <cell r="J921">
            <v>930</v>
          </cell>
          <cell r="K921">
            <v>200000</v>
          </cell>
          <cell r="S921">
            <v>200000</v>
          </cell>
        </row>
        <row r="922">
          <cell r="A922">
            <v>922</v>
          </cell>
          <cell r="C922" t="str">
            <v>피뢰침지지관</v>
          </cell>
          <cell r="D922" t="str">
            <v>7 m</v>
          </cell>
          <cell r="E922" t="str">
            <v>SET</v>
          </cell>
          <cell r="H922">
            <v>887</v>
          </cell>
          <cell r="I922">
            <v>350000</v>
          </cell>
          <cell r="J922">
            <v>930</v>
          </cell>
          <cell r="K922">
            <v>280000</v>
          </cell>
          <cell r="S922">
            <v>280000</v>
          </cell>
        </row>
        <row r="923">
          <cell r="A923">
            <v>923</v>
          </cell>
          <cell r="S923" t="str">
            <v/>
          </cell>
        </row>
        <row r="924">
          <cell r="A924">
            <v>924</v>
          </cell>
          <cell r="C924" t="str">
            <v>PULL BOX 1,2t</v>
          </cell>
          <cell r="D924" t="str">
            <v>100×100×100</v>
          </cell>
          <cell r="E924" t="str">
            <v>EA</v>
          </cell>
          <cell r="H924">
            <v>825</v>
          </cell>
          <cell r="I924">
            <v>1882</v>
          </cell>
          <cell r="J924">
            <v>883</v>
          </cell>
          <cell r="K924">
            <v>1750</v>
          </cell>
          <cell r="S924">
            <v>1750</v>
          </cell>
          <cell r="V924" t="str">
            <v>내선</v>
          </cell>
          <cell r="W924">
            <v>0.66</v>
          </cell>
        </row>
        <row r="925">
          <cell r="A925">
            <v>925</v>
          </cell>
          <cell r="C925" t="str">
            <v>PULL BOX 1,2t</v>
          </cell>
          <cell r="D925" t="str">
            <v>150×150×100</v>
          </cell>
          <cell r="E925" t="str">
            <v>EA</v>
          </cell>
          <cell r="H925">
            <v>825</v>
          </cell>
          <cell r="I925">
            <v>2353</v>
          </cell>
          <cell r="J925">
            <v>883</v>
          </cell>
          <cell r="K925">
            <v>2470</v>
          </cell>
          <cell r="S925">
            <v>2353</v>
          </cell>
          <cell r="V925" t="str">
            <v>내선</v>
          </cell>
          <cell r="W925">
            <v>0.66</v>
          </cell>
        </row>
        <row r="926">
          <cell r="A926">
            <v>926</v>
          </cell>
          <cell r="C926" t="str">
            <v>PULL BOX 1,2t</v>
          </cell>
          <cell r="D926" t="str">
            <v>200×200×100</v>
          </cell>
          <cell r="E926" t="str">
            <v>EA</v>
          </cell>
          <cell r="H926">
            <v>825</v>
          </cell>
          <cell r="I926">
            <v>3647</v>
          </cell>
          <cell r="J926">
            <v>883</v>
          </cell>
          <cell r="K926">
            <v>3420</v>
          </cell>
          <cell r="S926">
            <v>3420</v>
          </cell>
          <cell r="V926" t="str">
            <v>내선</v>
          </cell>
          <cell r="W926">
            <v>0.66</v>
          </cell>
        </row>
        <row r="927">
          <cell r="A927">
            <v>927</v>
          </cell>
          <cell r="C927" t="str">
            <v>PULL BOX 1,2t</v>
          </cell>
          <cell r="D927" t="str">
            <v>250×250×100</v>
          </cell>
          <cell r="E927" t="str">
            <v>EA</v>
          </cell>
          <cell r="H927">
            <v>825</v>
          </cell>
          <cell r="I927">
            <v>5470</v>
          </cell>
          <cell r="J927">
            <v>883</v>
          </cell>
          <cell r="K927">
            <v>4630</v>
          </cell>
          <cell r="S927">
            <v>4630</v>
          </cell>
          <cell r="V927" t="str">
            <v>내선</v>
          </cell>
          <cell r="W927">
            <v>0.66</v>
          </cell>
        </row>
        <row r="928">
          <cell r="A928">
            <v>928</v>
          </cell>
          <cell r="C928" t="str">
            <v>PULL BOX 1,2t</v>
          </cell>
          <cell r="D928" t="str">
            <v>300×300×100</v>
          </cell>
          <cell r="E928" t="str">
            <v>EA</v>
          </cell>
          <cell r="H928">
            <v>825</v>
          </cell>
          <cell r="I928">
            <v>5882</v>
          </cell>
          <cell r="J928">
            <v>883</v>
          </cell>
          <cell r="K928">
            <v>5670</v>
          </cell>
          <cell r="S928">
            <v>5670</v>
          </cell>
          <cell r="V928" t="str">
            <v>내선</v>
          </cell>
          <cell r="W928">
            <v>0.66</v>
          </cell>
        </row>
        <row r="929">
          <cell r="A929">
            <v>929</v>
          </cell>
          <cell r="C929" t="str">
            <v>PULL BOX 1,2t</v>
          </cell>
          <cell r="D929" t="str">
            <v>150×150×150</v>
          </cell>
          <cell r="E929" t="str">
            <v>EA</v>
          </cell>
          <cell r="H929">
            <v>825</v>
          </cell>
          <cell r="I929">
            <v>2765</v>
          </cell>
          <cell r="J929">
            <v>883</v>
          </cell>
          <cell r="K929">
            <v>2740</v>
          </cell>
          <cell r="S929">
            <v>2740</v>
          </cell>
          <cell r="V929" t="str">
            <v>내선</v>
          </cell>
          <cell r="W929">
            <v>0.66</v>
          </cell>
        </row>
        <row r="930">
          <cell r="A930">
            <v>930</v>
          </cell>
          <cell r="C930" t="str">
            <v>PULL BOX 1,2t</v>
          </cell>
          <cell r="D930" t="str">
            <v>200×200×200</v>
          </cell>
          <cell r="E930" t="str">
            <v>EA</v>
          </cell>
          <cell r="H930">
            <v>825</v>
          </cell>
          <cell r="I930">
            <v>5176</v>
          </cell>
          <cell r="J930">
            <v>883</v>
          </cell>
          <cell r="K930">
            <v>4680</v>
          </cell>
          <cell r="S930">
            <v>4680</v>
          </cell>
          <cell r="V930" t="str">
            <v>내선</v>
          </cell>
          <cell r="W930">
            <v>0.66</v>
          </cell>
        </row>
        <row r="931">
          <cell r="A931">
            <v>931</v>
          </cell>
          <cell r="C931" t="str">
            <v>PULL BOX 1,2t</v>
          </cell>
          <cell r="D931" t="str">
            <v>250×250×150</v>
          </cell>
          <cell r="E931" t="str">
            <v>EA</v>
          </cell>
          <cell r="H931">
            <v>825</v>
          </cell>
          <cell r="I931">
            <v>5882</v>
          </cell>
          <cell r="J931">
            <v>883</v>
          </cell>
          <cell r="K931">
            <v>5080</v>
          </cell>
          <cell r="S931">
            <v>5080</v>
          </cell>
          <cell r="V931" t="str">
            <v>내선</v>
          </cell>
          <cell r="W931">
            <v>0.66</v>
          </cell>
        </row>
        <row r="932">
          <cell r="A932">
            <v>932</v>
          </cell>
          <cell r="C932" t="str">
            <v>PULL BOX 1,2t</v>
          </cell>
          <cell r="D932" t="str">
            <v>300×300×150</v>
          </cell>
          <cell r="E932" t="str">
            <v>EA</v>
          </cell>
          <cell r="H932">
            <v>825</v>
          </cell>
          <cell r="I932">
            <v>6765</v>
          </cell>
          <cell r="J932">
            <v>883</v>
          </cell>
          <cell r="K932">
            <v>6390</v>
          </cell>
          <cell r="S932">
            <v>6390</v>
          </cell>
          <cell r="V932" t="str">
            <v>내선</v>
          </cell>
          <cell r="W932">
            <v>0.66</v>
          </cell>
        </row>
        <row r="933">
          <cell r="A933">
            <v>933</v>
          </cell>
          <cell r="C933" t="str">
            <v>PULL BOX 1,2t</v>
          </cell>
          <cell r="D933" t="str">
            <v>400×400×150</v>
          </cell>
          <cell r="E933" t="str">
            <v>EA</v>
          </cell>
          <cell r="H933">
            <v>825</v>
          </cell>
          <cell r="I933">
            <v>11000</v>
          </cell>
          <cell r="J933">
            <v>883</v>
          </cell>
          <cell r="K933">
            <v>10170</v>
          </cell>
          <cell r="S933">
            <v>10170</v>
          </cell>
          <cell r="V933" t="str">
            <v>내선</v>
          </cell>
          <cell r="W933">
            <v>0.66</v>
          </cell>
        </row>
        <row r="934">
          <cell r="A934">
            <v>934</v>
          </cell>
          <cell r="C934" t="str">
            <v>PULL BOX 1,2t</v>
          </cell>
          <cell r="D934" t="str">
            <v>300×300×200</v>
          </cell>
          <cell r="E934" t="str">
            <v>EA</v>
          </cell>
          <cell r="H934">
            <v>825</v>
          </cell>
          <cell r="I934">
            <v>7647</v>
          </cell>
          <cell r="J934">
            <v>883</v>
          </cell>
          <cell r="K934">
            <v>7200</v>
          </cell>
          <cell r="S934">
            <v>7200</v>
          </cell>
          <cell r="V934" t="str">
            <v>내선</v>
          </cell>
          <cell r="W934">
            <v>0.66</v>
          </cell>
        </row>
        <row r="935">
          <cell r="A935">
            <v>935</v>
          </cell>
          <cell r="C935" t="str">
            <v>PULL BOX 1,2t</v>
          </cell>
          <cell r="D935" t="str">
            <v>400×400×200</v>
          </cell>
          <cell r="E935" t="str">
            <v>EA</v>
          </cell>
          <cell r="H935">
            <v>825</v>
          </cell>
          <cell r="I935">
            <v>12000</v>
          </cell>
          <cell r="J935">
            <v>883</v>
          </cell>
          <cell r="K935">
            <v>11160</v>
          </cell>
          <cell r="S935">
            <v>11160</v>
          </cell>
          <cell r="V935" t="str">
            <v>내선</v>
          </cell>
          <cell r="W935">
            <v>0.95</v>
          </cell>
        </row>
        <row r="936">
          <cell r="A936">
            <v>936</v>
          </cell>
          <cell r="C936" t="str">
            <v>PULL BOX 1,2t</v>
          </cell>
          <cell r="D936" t="str">
            <v>500×500×200</v>
          </cell>
          <cell r="E936" t="str">
            <v>EA</v>
          </cell>
          <cell r="H936">
            <v>825</v>
          </cell>
          <cell r="I936">
            <v>21412</v>
          </cell>
          <cell r="J936">
            <v>883</v>
          </cell>
          <cell r="K936">
            <v>18720</v>
          </cell>
          <cell r="S936">
            <v>18720</v>
          </cell>
          <cell r="V936" t="str">
            <v>내선</v>
          </cell>
          <cell r="W936">
            <v>0.95</v>
          </cell>
        </row>
        <row r="937">
          <cell r="A937">
            <v>937</v>
          </cell>
          <cell r="C937" t="str">
            <v>PULL BOX 1,2t</v>
          </cell>
          <cell r="D937" t="str">
            <v>300×300×300</v>
          </cell>
          <cell r="E937" t="str">
            <v>EA</v>
          </cell>
          <cell r="H937">
            <v>825</v>
          </cell>
          <cell r="I937">
            <v>9535</v>
          </cell>
          <cell r="J937">
            <v>883</v>
          </cell>
          <cell r="K937">
            <v>8910</v>
          </cell>
          <cell r="S937">
            <v>8910</v>
          </cell>
          <cell r="V937" t="str">
            <v>내선</v>
          </cell>
          <cell r="W937">
            <v>0.95</v>
          </cell>
        </row>
        <row r="938">
          <cell r="A938">
            <v>938</v>
          </cell>
          <cell r="C938" t="str">
            <v>PULL BOX 1,2t</v>
          </cell>
          <cell r="D938" t="str">
            <v>400×400×300</v>
          </cell>
          <cell r="E938" t="str">
            <v>EA</v>
          </cell>
          <cell r="H938">
            <v>825</v>
          </cell>
          <cell r="I938">
            <v>14235</v>
          </cell>
          <cell r="J938">
            <v>883</v>
          </cell>
          <cell r="K938">
            <v>13590</v>
          </cell>
          <cell r="S938">
            <v>13590</v>
          </cell>
          <cell r="V938" t="str">
            <v>내선</v>
          </cell>
          <cell r="W938">
            <v>0.95</v>
          </cell>
        </row>
        <row r="939">
          <cell r="A939">
            <v>939</v>
          </cell>
          <cell r="C939" t="str">
            <v>PULL BOX 1,2t</v>
          </cell>
          <cell r="D939" t="str">
            <v>500×500×300</v>
          </cell>
          <cell r="E939" t="str">
            <v>EA</v>
          </cell>
          <cell r="H939">
            <v>825</v>
          </cell>
          <cell r="I939">
            <v>25882</v>
          </cell>
          <cell r="J939">
            <v>883</v>
          </cell>
          <cell r="K939">
            <v>22500</v>
          </cell>
          <cell r="S939">
            <v>22500</v>
          </cell>
          <cell r="V939" t="str">
            <v>내선</v>
          </cell>
          <cell r="W939">
            <v>0.95</v>
          </cell>
        </row>
        <row r="940">
          <cell r="A940">
            <v>940</v>
          </cell>
          <cell r="C940" t="str">
            <v>PULL BOX 1,2t</v>
          </cell>
          <cell r="D940" t="str">
            <v>600×600×300</v>
          </cell>
          <cell r="E940" t="str">
            <v>EA</v>
          </cell>
          <cell r="H940">
            <v>825</v>
          </cell>
          <cell r="I940">
            <v>32353</v>
          </cell>
          <cell r="J940">
            <v>883</v>
          </cell>
          <cell r="K940">
            <v>27450</v>
          </cell>
          <cell r="S940">
            <v>27450</v>
          </cell>
          <cell r="V940" t="str">
            <v>내선</v>
          </cell>
          <cell r="W940">
            <v>0.95</v>
          </cell>
        </row>
        <row r="941">
          <cell r="A941">
            <v>941</v>
          </cell>
          <cell r="C941" t="str">
            <v>PULL BOX 1,2t</v>
          </cell>
          <cell r="D941" t="str">
            <v>600×600×400</v>
          </cell>
          <cell r="E941" t="str">
            <v>EA</v>
          </cell>
          <cell r="H941">
            <v>825</v>
          </cell>
          <cell r="I941">
            <v>38823</v>
          </cell>
          <cell r="S941">
            <v>38823</v>
          </cell>
          <cell r="V941" t="str">
            <v>내선</v>
          </cell>
          <cell r="W941">
            <v>0.95</v>
          </cell>
        </row>
        <row r="942">
          <cell r="A942">
            <v>942</v>
          </cell>
          <cell r="C942" t="str">
            <v>PULL BOX(벽면노출)</v>
          </cell>
          <cell r="D942" t="str">
            <v>1000×1000×700 (2.3t)</v>
          </cell>
          <cell r="E942" t="str">
            <v>EA</v>
          </cell>
          <cell r="L942" t="str">
            <v>봉산(유선견적)</v>
          </cell>
          <cell r="M942">
            <v>150000</v>
          </cell>
          <cell r="S942">
            <v>150000</v>
          </cell>
          <cell r="V942" t="str">
            <v>내선</v>
          </cell>
          <cell r="W942">
            <v>6.7679999999999998</v>
          </cell>
        </row>
        <row r="943">
          <cell r="A943">
            <v>943</v>
          </cell>
          <cell r="S943" t="str">
            <v/>
          </cell>
        </row>
        <row r="944">
          <cell r="A944">
            <v>944</v>
          </cell>
          <cell r="B944" t="str">
            <v>천정</v>
          </cell>
          <cell r="C944" t="str">
            <v>Outlet Box (천정)</v>
          </cell>
          <cell r="D944" t="str">
            <v>4각 54mm</v>
          </cell>
          <cell r="E944" t="str">
            <v>EA</v>
          </cell>
          <cell r="H944">
            <v>827</v>
          </cell>
          <cell r="I944">
            <v>832</v>
          </cell>
          <cell r="J944">
            <v>882</v>
          </cell>
          <cell r="K944">
            <v>630</v>
          </cell>
          <cell r="S944">
            <v>630</v>
          </cell>
          <cell r="V944" t="str">
            <v>내선</v>
          </cell>
          <cell r="W944">
            <v>0.12</v>
          </cell>
        </row>
        <row r="945">
          <cell r="A945">
            <v>945</v>
          </cell>
          <cell r="B945" t="str">
            <v>벽부</v>
          </cell>
          <cell r="C945" t="str">
            <v>Outlet Box (벽부)</v>
          </cell>
          <cell r="D945" t="str">
            <v>4각 54mm</v>
          </cell>
          <cell r="E945" t="str">
            <v>EA</v>
          </cell>
          <cell r="H945">
            <v>827</v>
          </cell>
          <cell r="I945">
            <v>832</v>
          </cell>
          <cell r="J945">
            <v>882</v>
          </cell>
          <cell r="K945">
            <v>630</v>
          </cell>
          <cell r="S945">
            <v>630</v>
          </cell>
          <cell r="V945" t="str">
            <v>내선</v>
          </cell>
          <cell r="W945">
            <v>0.2</v>
          </cell>
        </row>
        <row r="946">
          <cell r="A946">
            <v>946</v>
          </cell>
          <cell r="C946" t="str">
            <v>Outlet Box</v>
          </cell>
          <cell r="D946" t="str">
            <v xml:space="preserve">  8 각 54mm</v>
          </cell>
          <cell r="E946" t="str">
            <v>EA</v>
          </cell>
          <cell r="H946">
            <v>827</v>
          </cell>
          <cell r="I946">
            <v>714</v>
          </cell>
          <cell r="J946">
            <v>882</v>
          </cell>
          <cell r="K946">
            <v>540</v>
          </cell>
          <cell r="S946">
            <v>540</v>
          </cell>
          <cell r="V946" t="str">
            <v>내선</v>
          </cell>
          <cell r="W946">
            <v>0.12</v>
          </cell>
        </row>
        <row r="947">
          <cell r="A947">
            <v>947</v>
          </cell>
          <cell r="C947" t="str">
            <v>Outlet Box</v>
          </cell>
          <cell r="D947" t="str">
            <v>SW 54mm</v>
          </cell>
          <cell r="E947" t="str">
            <v>EA</v>
          </cell>
          <cell r="H947">
            <v>827</v>
          </cell>
          <cell r="I947">
            <v>654</v>
          </cell>
          <cell r="J947">
            <v>883</v>
          </cell>
          <cell r="K947">
            <v>490</v>
          </cell>
          <cell r="S947">
            <v>490</v>
          </cell>
          <cell r="V947" t="str">
            <v>내선</v>
          </cell>
          <cell r="W947">
            <v>0.2</v>
          </cell>
        </row>
        <row r="948">
          <cell r="A948">
            <v>948</v>
          </cell>
          <cell r="C948" t="str">
            <v>박스카바</v>
          </cell>
          <cell r="D948" t="str">
            <v>4각</v>
          </cell>
          <cell r="E948" t="str">
            <v>EA</v>
          </cell>
          <cell r="H948">
            <v>827</v>
          </cell>
          <cell r="I948">
            <v>238</v>
          </cell>
          <cell r="J948">
            <v>883</v>
          </cell>
          <cell r="K948">
            <v>190</v>
          </cell>
          <cell r="S948">
            <v>190</v>
          </cell>
          <cell r="V948" t="str">
            <v>내선</v>
          </cell>
          <cell r="W948">
            <v>0.03</v>
          </cell>
        </row>
        <row r="949">
          <cell r="A949">
            <v>949</v>
          </cell>
          <cell r="C949" t="str">
            <v>박스카바</v>
          </cell>
          <cell r="D949" t="str">
            <v>8각</v>
          </cell>
          <cell r="E949" t="str">
            <v>EA</v>
          </cell>
          <cell r="H949">
            <v>827</v>
          </cell>
          <cell r="I949">
            <v>238</v>
          </cell>
          <cell r="J949">
            <v>883</v>
          </cell>
          <cell r="K949">
            <v>230</v>
          </cell>
          <cell r="S949">
            <v>230</v>
          </cell>
          <cell r="V949" t="str">
            <v>내선</v>
          </cell>
          <cell r="W949">
            <v>0.03</v>
          </cell>
        </row>
        <row r="950">
          <cell r="A950">
            <v>950</v>
          </cell>
          <cell r="S950" t="str">
            <v/>
          </cell>
        </row>
        <row r="951">
          <cell r="A951">
            <v>951</v>
          </cell>
          <cell r="C951" t="str">
            <v>PVC  Outlet Box</v>
          </cell>
          <cell r="D951" t="str">
            <v xml:space="preserve">  8 각</v>
          </cell>
          <cell r="E951" t="str">
            <v>EA</v>
          </cell>
          <cell r="S951">
            <v>0</v>
          </cell>
          <cell r="V951" t="str">
            <v>내선</v>
          </cell>
          <cell r="W951">
            <v>0.12</v>
          </cell>
        </row>
        <row r="952">
          <cell r="A952">
            <v>952</v>
          </cell>
          <cell r="C952" t="str">
            <v>PVC  Outlet Box</v>
          </cell>
          <cell r="D952" t="str">
            <v xml:space="preserve">  4 각</v>
          </cell>
          <cell r="E952" t="str">
            <v>EA</v>
          </cell>
          <cell r="S952">
            <v>0</v>
          </cell>
          <cell r="V952" t="str">
            <v>내선</v>
          </cell>
          <cell r="W952">
            <v>0.12</v>
          </cell>
        </row>
        <row r="953">
          <cell r="A953">
            <v>953</v>
          </cell>
          <cell r="S953" t="str">
            <v/>
          </cell>
        </row>
        <row r="954">
          <cell r="A954">
            <v>954</v>
          </cell>
          <cell r="S954" t="str">
            <v/>
          </cell>
        </row>
        <row r="955">
          <cell r="A955">
            <v>955</v>
          </cell>
          <cell r="C955" t="str">
            <v>노출박스</v>
          </cell>
          <cell r="D955" t="str">
            <v>16C 1방출</v>
          </cell>
          <cell r="E955" t="str">
            <v>EA</v>
          </cell>
          <cell r="H955">
            <v>827</v>
          </cell>
          <cell r="I955">
            <v>2700</v>
          </cell>
          <cell r="J955">
            <v>883</v>
          </cell>
          <cell r="K955">
            <v>2625</v>
          </cell>
          <cell r="S955">
            <v>2625</v>
          </cell>
          <cell r="V955" t="str">
            <v>내선</v>
          </cell>
          <cell r="W955">
            <v>0.28999999999999998</v>
          </cell>
        </row>
        <row r="956">
          <cell r="A956">
            <v>956</v>
          </cell>
          <cell r="C956" t="str">
            <v>노출박스</v>
          </cell>
          <cell r="D956" t="str">
            <v>16C 2방출</v>
          </cell>
          <cell r="E956" t="str">
            <v>EA</v>
          </cell>
          <cell r="H956">
            <v>827</v>
          </cell>
          <cell r="I956">
            <v>2870</v>
          </cell>
          <cell r="J956">
            <v>883</v>
          </cell>
          <cell r="K956">
            <v>2750</v>
          </cell>
          <cell r="S956">
            <v>2750</v>
          </cell>
          <cell r="V956" t="str">
            <v>내선</v>
          </cell>
          <cell r="W956">
            <v>0.28999999999999998</v>
          </cell>
        </row>
        <row r="957">
          <cell r="A957">
            <v>957</v>
          </cell>
          <cell r="C957" t="str">
            <v>노출박스</v>
          </cell>
          <cell r="D957" t="str">
            <v>22C 1방출</v>
          </cell>
          <cell r="E957" t="str">
            <v>EA</v>
          </cell>
          <cell r="H957">
            <v>827</v>
          </cell>
          <cell r="I957">
            <v>2639</v>
          </cell>
          <cell r="J957">
            <v>883</v>
          </cell>
          <cell r="K957">
            <v>2875</v>
          </cell>
          <cell r="S957">
            <v>2639</v>
          </cell>
          <cell r="V957" t="str">
            <v>내선</v>
          </cell>
          <cell r="W957">
            <v>0.28999999999999998</v>
          </cell>
        </row>
        <row r="958">
          <cell r="A958">
            <v>958</v>
          </cell>
          <cell r="C958" t="str">
            <v>노출박스</v>
          </cell>
          <cell r="D958" t="str">
            <v>22C 2방출</v>
          </cell>
          <cell r="E958" t="str">
            <v>EA</v>
          </cell>
          <cell r="H958">
            <v>827</v>
          </cell>
          <cell r="I958">
            <v>2834</v>
          </cell>
          <cell r="J958">
            <v>883</v>
          </cell>
          <cell r="K958">
            <v>3000</v>
          </cell>
          <cell r="S958">
            <v>2834</v>
          </cell>
          <cell r="V958" t="str">
            <v>내선</v>
          </cell>
          <cell r="W958">
            <v>0.28999999999999998</v>
          </cell>
        </row>
        <row r="959">
          <cell r="A959">
            <v>959</v>
          </cell>
          <cell r="C959" t="str">
            <v>노출박스</v>
          </cell>
          <cell r="D959" t="str">
            <v>28C 1방출</v>
          </cell>
          <cell r="E959" t="str">
            <v>EA</v>
          </cell>
          <cell r="H959">
            <v>827</v>
          </cell>
          <cell r="I959">
            <v>4203</v>
          </cell>
          <cell r="J959">
            <v>883</v>
          </cell>
          <cell r="K959">
            <v>4375</v>
          </cell>
          <cell r="S959">
            <v>4203</v>
          </cell>
          <cell r="V959" t="str">
            <v>내선</v>
          </cell>
          <cell r="W959">
            <v>0.28999999999999998</v>
          </cell>
        </row>
        <row r="960">
          <cell r="A960">
            <v>960</v>
          </cell>
          <cell r="C960" t="str">
            <v>노출박스</v>
          </cell>
          <cell r="D960" t="str">
            <v>28C 2방출</v>
          </cell>
          <cell r="E960" t="str">
            <v>EA</v>
          </cell>
          <cell r="H960">
            <v>827</v>
          </cell>
          <cell r="I960">
            <v>4594</v>
          </cell>
          <cell r="J960">
            <v>883</v>
          </cell>
          <cell r="K960">
            <v>4625</v>
          </cell>
          <cell r="S960">
            <v>4594</v>
          </cell>
          <cell r="V960" t="str">
            <v>내선</v>
          </cell>
          <cell r="W960">
            <v>0.28999999999999998</v>
          </cell>
        </row>
        <row r="961">
          <cell r="A961">
            <v>961</v>
          </cell>
          <cell r="S961" t="str">
            <v/>
          </cell>
        </row>
        <row r="962">
          <cell r="A962">
            <v>962</v>
          </cell>
          <cell r="C962" t="str">
            <v>등기구 보강대 1m</v>
          </cell>
          <cell r="D962" t="str">
            <v>스프링형 M바표준</v>
          </cell>
          <cell r="E962" t="str">
            <v>SET</v>
          </cell>
          <cell r="H962">
            <v>898</v>
          </cell>
          <cell r="I962">
            <v>3900</v>
          </cell>
          <cell r="J962">
            <v>939</v>
          </cell>
          <cell r="K962">
            <v>3900</v>
          </cell>
          <cell r="S962">
            <v>3900</v>
          </cell>
        </row>
        <row r="963">
          <cell r="A963">
            <v>963</v>
          </cell>
          <cell r="C963" t="str">
            <v>등기구 보강대 1m</v>
          </cell>
          <cell r="D963" t="str">
            <v>스프링형 T바표준</v>
          </cell>
          <cell r="E963" t="str">
            <v>SET</v>
          </cell>
          <cell r="H963">
            <v>898</v>
          </cell>
          <cell r="I963">
            <v>4900</v>
          </cell>
          <cell r="J963">
            <v>939</v>
          </cell>
          <cell r="K963">
            <v>4900</v>
          </cell>
          <cell r="S963">
            <v>4900</v>
          </cell>
        </row>
        <row r="964">
          <cell r="A964">
            <v>964</v>
          </cell>
          <cell r="C964" t="str">
            <v>등기구 보강대 1m</v>
          </cell>
          <cell r="D964" t="str">
            <v>스프링형 다운라이트용</v>
          </cell>
          <cell r="E964" t="str">
            <v>SET</v>
          </cell>
          <cell r="H964">
            <v>898</v>
          </cell>
          <cell r="I964">
            <v>3600</v>
          </cell>
          <cell r="J964">
            <v>939</v>
          </cell>
          <cell r="K964">
            <v>3600</v>
          </cell>
          <cell r="S964">
            <v>3600</v>
          </cell>
        </row>
        <row r="965">
          <cell r="A965">
            <v>965</v>
          </cell>
          <cell r="C965" t="str">
            <v>등기구 보강대 2.5m</v>
          </cell>
          <cell r="D965" t="str">
            <v>스프링형 다운라이트용</v>
          </cell>
          <cell r="E965" t="str">
            <v>SET</v>
          </cell>
          <cell r="H965">
            <v>898</v>
          </cell>
          <cell r="I965">
            <v>5600</v>
          </cell>
          <cell r="J965">
            <v>939</v>
          </cell>
          <cell r="K965">
            <v>5600</v>
          </cell>
          <cell r="S965">
            <v>5600</v>
          </cell>
        </row>
        <row r="966">
          <cell r="A966">
            <v>966</v>
          </cell>
          <cell r="B966" t="str">
            <v>CL</v>
          </cell>
          <cell r="C966" t="str">
            <v>등 기 구(Type"CL")</v>
          </cell>
          <cell r="D966" t="str">
            <v>FCL 4/30W</v>
          </cell>
          <cell r="E966" t="str">
            <v>SET</v>
          </cell>
          <cell r="L966" t="str">
            <v>(주)나남전기</v>
          </cell>
          <cell r="M966">
            <v>17000</v>
          </cell>
          <cell r="N966" t="str">
            <v>(주)제일조명</v>
          </cell>
          <cell r="O966">
            <v>18000</v>
          </cell>
          <cell r="P966" t="str">
            <v>천일전기공업(주)</v>
          </cell>
          <cell r="Q966">
            <v>14000</v>
          </cell>
          <cell r="S966">
            <v>14000</v>
          </cell>
          <cell r="V966" t="str">
            <v>내선</v>
          </cell>
          <cell r="W966">
            <v>0.16500000000000001</v>
          </cell>
        </row>
        <row r="967">
          <cell r="A967">
            <v>967</v>
          </cell>
          <cell r="B967" t="str">
            <v>I</v>
          </cell>
          <cell r="C967" t="str">
            <v>등 기 구</v>
          </cell>
          <cell r="D967" t="str">
            <v>IL-60W 벽부(방수,방습)</v>
          </cell>
          <cell r="E967" t="str">
            <v>SET</v>
          </cell>
          <cell r="L967" t="str">
            <v>(주)나남전기</v>
          </cell>
          <cell r="M967">
            <v>17000</v>
          </cell>
          <cell r="N967" t="str">
            <v>(주)제일조명</v>
          </cell>
          <cell r="O967">
            <v>18000</v>
          </cell>
          <cell r="P967" t="str">
            <v>천일전기공업(주)</v>
          </cell>
          <cell r="Q967">
            <v>14000</v>
          </cell>
          <cell r="S967">
            <v>14000</v>
          </cell>
          <cell r="V967" t="str">
            <v>내선</v>
          </cell>
          <cell r="W967">
            <v>0.15</v>
          </cell>
        </row>
        <row r="968">
          <cell r="A968">
            <v>968</v>
          </cell>
          <cell r="B968" t="str">
            <v>D</v>
          </cell>
          <cell r="C968" t="str">
            <v>등 기 구</v>
          </cell>
          <cell r="D968" t="str">
            <v>IL-100W 벽부(방수,방습)</v>
          </cell>
          <cell r="E968" t="str">
            <v>SET</v>
          </cell>
          <cell r="L968" t="str">
            <v>(주)나남전기</v>
          </cell>
          <cell r="M968">
            <v>85000</v>
          </cell>
          <cell r="N968" t="str">
            <v>(주)제일조명</v>
          </cell>
          <cell r="O968">
            <v>85000</v>
          </cell>
          <cell r="P968" t="str">
            <v>천일전기공업(주)</v>
          </cell>
          <cell r="Q968">
            <v>85000</v>
          </cell>
          <cell r="S968">
            <v>85000</v>
          </cell>
          <cell r="V968" t="str">
            <v>내선</v>
          </cell>
          <cell r="W968">
            <v>0.158</v>
          </cell>
        </row>
        <row r="969">
          <cell r="A969">
            <v>969</v>
          </cell>
          <cell r="C969" t="str">
            <v>등 기 구</v>
          </cell>
          <cell r="D969" t="str">
            <v>IL-200W 벽부</v>
          </cell>
          <cell r="E969" t="str">
            <v>SET</v>
          </cell>
          <cell r="H969">
            <v>816</v>
          </cell>
          <cell r="I969">
            <v>25500</v>
          </cell>
          <cell r="S969">
            <v>25500</v>
          </cell>
          <cell r="V969" t="str">
            <v>내선</v>
          </cell>
          <cell r="W969">
            <v>0.158</v>
          </cell>
        </row>
        <row r="970">
          <cell r="A970">
            <v>970</v>
          </cell>
          <cell r="B970" t="str">
            <v>K</v>
          </cell>
          <cell r="C970" t="str">
            <v>등 기 구</v>
          </cell>
          <cell r="D970" t="str">
            <v>IL-100W 펜던트(방수,방습)</v>
          </cell>
          <cell r="E970" t="str">
            <v>SET</v>
          </cell>
          <cell r="L970" t="str">
            <v>(주)제일조명</v>
          </cell>
          <cell r="M970">
            <v>85000</v>
          </cell>
          <cell r="N970" t="str">
            <v>(주)제일조명</v>
          </cell>
          <cell r="O970">
            <v>85000</v>
          </cell>
          <cell r="P970" t="str">
            <v>천일전기공업(주)</v>
          </cell>
          <cell r="Q970">
            <v>85000</v>
          </cell>
          <cell r="S970">
            <v>85000</v>
          </cell>
          <cell r="V970" t="str">
            <v>내선</v>
          </cell>
          <cell r="W970">
            <v>0.29399999999999998</v>
          </cell>
        </row>
        <row r="971">
          <cell r="A971">
            <v>971</v>
          </cell>
          <cell r="B971" t="str">
            <v>D</v>
          </cell>
          <cell r="C971" t="str">
            <v>등 기 구(type"D")</v>
          </cell>
          <cell r="D971" t="str">
            <v>다운라이트 FUL 2/18W</v>
          </cell>
          <cell r="E971" t="str">
            <v>SET</v>
          </cell>
          <cell r="L971" t="str">
            <v>(주)나남전기</v>
          </cell>
          <cell r="M971">
            <v>18500</v>
          </cell>
          <cell r="N971" t="str">
            <v>(주)제일조명</v>
          </cell>
          <cell r="O971">
            <v>24000</v>
          </cell>
          <cell r="P971" t="str">
            <v>천일전기공업(주)</v>
          </cell>
          <cell r="Q971">
            <v>31500</v>
          </cell>
          <cell r="S971">
            <v>18500</v>
          </cell>
          <cell r="V971" t="str">
            <v>내선</v>
          </cell>
          <cell r="W971">
            <v>0.18</v>
          </cell>
        </row>
        <row r="972">
          <cell r="A972">
            <v>972</v>
          </cell>
          <cell r="B972" t="str">
            <v>J</v>
          </cell>
          <cell r="C972" t="str">
            <v>등 기 구</v>
          </cell>
          <cell r="D972" t="str">
            <v>IL-100W 직부 벤다</v>
          </cell>
          <cell r="E972" t="str">
            <v>SET</v>
          </cell>
          <cell r="L972" t="str">
            <v>(주)나남전기</v>
          </cell>
          <cell r="M972">
            <v>4800</v>
          </cell>
          <cell r="N972" t="str">
            <v>(주)제일조명</v>
          </cell>
          <cell r="O972">
            <v>6000</v>
          </cell>
          <cell r="P972" t="str">
            <v>천일전기공업(주)</v>
          </cell>
          <cell r="Q972">
            <v>5000</v>
          </cell>
          <cell r="S972">
            <v>4800</v>
          </cell>
          <cell r="V972" t="str">
            <v>내선</v>
          </cell>
          <cell r="W972">
            <v>0.19</v>
          </cell>
        </row>
        <row r="973">
          <cell r="A973">
            <v>973</v>
          </cell>
          <cell r="B973" t="str">
            <v>L-1</v>
          </cell>
          <cell r="C973" t="str">
            <v>등 기 구(Type"L-1")</v>
          </cell>
          <cell r="D973" t="str">
            <v>IL-60W 벽부</v>
          </cell>
          <cell r="E973" t="str">
            <v>SET</v>
          </cell>
          <cell r="L973" t="str">
            <v>(주)제일조명</v>
          </cell>
          <cell r="M973">
            <v>9000</v>
          </cell>
          <cell r="N973" t="str">
            <v>(주)제일조명</v>
          </cell>
          <cell r="O973">
            <v>12000</v>
          </cell>
          <cell r="P973" t="str">
            <v>천일전기공업(주)</v>
          </cell>
          <cell r="Q973">
            <v>8500</v>
          </cell>
          <cell r="S973">
            <v>8500</v>
          </cell>
          <cell r="V973" t="str">
            <v>내선</v>
          </cell>
          <cell r="W973">
            <v>0.158</v>
          </cell>
        </row>
        <row r="974">
          <cell r="A974">
            <v>974</v>
          </cell>
          <cell r="B974" t="str">
            <v>FS-1</v>
          </cell>
          <cell r="C974" t="str">
            <v>등 기 구 (Type"FS-1")</v>
          </cell>
          <cell r="D974" t="str">
            <v>FL 1/20삼각직부</v>
          </cell>
          <cell r="E974" t="str">
            <v>SET</v>
          </cell>
          <cell r="H974">
            <v>811</v>
          </cell>
          <cell r="I974">
            <v>11000</v>
          </cell>
          <cell r="S974">
            <v>11000</v>
          </cell>
          <cell r="V974" t="str">
            <v>내선</v>
          </cell>
          <cell r="W974">
            <v>0.155</v>
          </cell>
        </row>
        <row r="975">
          <cell r="A975">
            <v>975</v>
          </cell>
          <cell r="C975" t="str">
            <v>등 기 구 (전자식안정기)</v>
          </cell>
          <cell r="D975" t="str">
            <v>FL 2/40삼각벽부</v>
          </cell>
          <cell r="E975" t="str">
            <v>SET</v>
          </cell>
          <cell r="H975">
            <v>811</v>
          </cell>
          <cell r="I975">
            <v>27500</v>
          </cell>
          <cell r="S975">
            <v>27500</v>
          </cell>
          <cell r="V975" t="str">
            <v>내선</v>
          </cell>
          <cell r="W975">
            <v>0.36499999999999999</v>
          </cell>
        </row>
        <row r="976">
          <cell r="A976">
            <v>976</v>
          </cell>
          <cell r="B976" t="str">
            <v>FD-1</v>
          </cell>
          <cell r="C976" t="str">
            <v>등 기 구 (Type"FD-1")</v>
          </cell>
          <cell r="D976" t="str">
            <v>FL 2/20삼각직부</v>
          </cell>
          <cell r="E976" t="str">
            <v>SET</v>
          </cell>
          <cell r="H976">
            <v>811</v>
          </cell>
          <cell r="I976">
            <v>24000</v>
          </cell>
          <cell r="S976">
            <v>24000</v>
          </cell>
          <cell r="V976" t="str">
            <v>내선</v>
          </cell>
          <cell r="W976">
            <v>0.19500000000000001</v>
          </cell>
        </row>
        <row r="977">
          <cell r="A977">
            <v>977</v>
          </cell>
          <cell r="B977" t="str">
            <v>FD</v>
          </cell>
          <cell r="C977" t="str">
            <v>등 기 구 (Type"FD")</v>
          </cell>
          <cell r="D977" t="str">
            <v>FL 2/32삼각직부</v>
          </cell>
          <cell r="E977" t="str">
            <v>SET</v>
          </cell>
          <cell r="J977" t="str">
            <v>광명</v>
          </cell>
          <cell r="K977">
            <v>62000</v>
          </cell>
          <cell r="L977" t="str">
            <v>신일조명</v>
          </cell>
          <cell r="M977">
            <v>55000</v>
          </cell>
          <cell r="N977" t="str">
            <v>제일조명</v>
          </cell>
          <cell r="O977">
            <v>69000</v>
          </cell>
          <cell r="P977" t="str">
            <v>천일전기</v>
          </cell>
          <cell r="Q977">
            <v>51000</v>
          </cell>
          <cell r="S977">
            <v>51000</v>
          </cell>
          <cell r="V977" t="str">
            <v>내선</v>
          </cell>
          <cell r="W977">
            <v>0.30499999999999999</v>
          </cell>
        </row>
        <row r="978">
          <cell r="A978">
            <v>978</v>
          </cell>
          <cell r="B978" t="str">
            <v>C</v>
          </cell>
          <cell r="C978" t="str">
            <v>등 기 구 (전자식안정기)</v>
          </cell>
          <cell r="D978" t="str">
            <v>FL 2/32천정직부(방수,방습)</v>
          </cell>
          <cell r="E978" t="str">
            <v>SET</v>
          </cell>
          <cell r="L978" t="str">
            <v>(주)나남전기</v>
          </cell>
          <cell r="M978">
            <v>44000</v>
          </cell>
          <cell r="N978" t="str">
            <v>(주)제일조명</v>
          </cell>
          <cell r="O978">
            <v>57000</v>
          </cell>
          <cell r="P978" t="str">
            <v>천일전기공업(주)</v>
          </cell>
          <cell r="Q978">
            <v>45000</v>
          </cell>
          <cell r="S978">
            <v>44000</v>
          </cell>
          <cell r="V978" t="str">
            <v>내선</v>
          </cell>
          <cell r="W978">
            <v>0.245</v>
          </cell>
        </row>
        <row r="979">
          <cell r="A979">
            <v>979</v>
          </cell>
          <cell r="B979" t="str">
            <v>FS</v>
          </cell>
          <cell r="C979" t="str">
            <v>등 기 구 (Type"FS")</v>
          </cell>
          <cell r="D979" t="str">
            <v>FL 1/32삼각직부</v>
          </cell>
          <cell r="E979" t="str">
            <v>SET</v>
          </cell>
          <cell r="L979" t="str">
            <v>신일조명</v>
          </cell>
          <cell r="M979">
            <v>23500</v>
          </cell>
          <cell r="S979">
            <v>23500</v>
          </cell>
          <cell r="V979" t="str">
            <v>내선</v>
          </cell>
          <cell r="W979">
            <v>0.245</v>
          </cell>
        </row>
        <row r="980">
          <cell r="A980">
            <v>980</v>
          </cell>
          <cell r="B980" t="str">
            <v>FI-1</v>
          </cell>
          <cell r="C980" t="str">
            <v>등 기 구 (Type"FI-1")</v>
          </cell>
          <cell r="D980" t="str">
            <v>FL 2/20매입</v>
          </cell>
          <cell r="E980" t="str">
            <v>SET</v>
          </cell>
          <cell r="L980" t="str">
            <v>(주)광명</v>
          </cell>
          <cell r="M980">
            <v>46500</v>
          </cell>
          <cell r="N980" t="str">
            <v>금동조명(주)</v>
          </cell>
          <cell r="O980">
            <v>45000</v>
          </cell>
          <cell r="P980" t="str">
            <v>천일전기공업(주)</v>
          </cell>
          <cell r="Q980">
            <v>46000</v>
          </cell>
          <cell r="S980">
            <v>45000</v>
          </cell>
          <cell r="V980" t="str">
            <v>내선</v>
          </cell>
          <cell r="W980">
            <v>0.38400000000000001</v>
          </cell>
        </row>
        <row r="981">
          <cell r="A981">
            <v>981</v>
          </cell>
          <cell r="C981" t="str">
            <v>등 기 구 (전자식안정기)</v>
          </cell>
          <cell r="D981" t="str">
            <v>FL 4/20매입</v>
          </cell>
          <cell r="E981" t="str">
            <v>SET</v>
          </cell>
          <cell r="L981" t="str">
            <v>(주)광명</v>
          </cell>
          <cell r="M981">
            <v>43500</v>
          </cell>
          <cell r="N981" t="str">
            <v>금동조명(주)</v>
          </cell>
          <cell r="O981">
            <v>38000</v>
          </cell>
          <cell r="P981" t="str">
            <v>천일전기공업(주)</v>
          </cell>
          <cell r="Q981">
            <v>32000</v>
          </cell>
          <cell r="S981">
            <v>32000</v>
          </cell>
          <cell r="V981" t="str">
            <v>내선</v>
          </cell>
          <cell r="W981">
            <v>0.68399999999999994</v>
          </cell>
        </row>
        <row r="982">
          <cell r="A982">
            <v>982</v>
          </cell>
          <cell r="B982" t="str">
            <v>FI</v>
          </cell>
          <cell r="C982" t="str">
            <v>등 기 구 (Type"FI")</v>
          </cell>
          <cell r="D982" t="str">
            <v>FL 2/32매입루바</v>
          </cell>
          <cell r="E982" t="str">
            <v>SET</v>
          </cell>
          <cell r="L982" t="str">
            <v>(주)나남전기</v>
          </cell>
          <cell r="M982">
            <v>55000</v>
          </cell>
          <cell r="N982" t="str">
            <v>(주)제일조명</v>
          </cell>
          <cell r="O982">
            <v>62000</v>
          </cell>
          <cell r="P982" t="str">
            <v>천일전기공업(주)</v>
          </cell>
          <cell r="Q982">
            <v>52000</v>
          </cell>
          <cell r="S982">
            <v>52000</v>
          </cell>
          <cell r="V982" t="str">
            <v>내선</v>
          </cell>
          <cell r="W982">
            <v>0.58560000000000001</v>
          </cell>
        </row>
        <row r="983">
          <cell r="A983">
            <v>983</v>
          </cell>
          <cell r="B983" t="str">
            <v>FP-1</v>
          </cell>
          <cell r="C983" t="str">
            <v>등 기 구 (Type"FP-1")</v>
          </cell>
          <cell r="D983" t="str">
            <v>FL 2/20펜던트</v>
          </cell>
          <cell r="E983" t="str">
            <v>SET</v>
          </cell>
          <cell r="H983">
            <v>811</v>
          </cell>
          <cell r="I983">
            <v>24500</v>
          </cell>
          <cell r="S983">
            <v>24500</v>
          </cell>
          <cell r="V983" t="str">
            <v>내선</v>
          </cell>
          <cell r="W983">
            <v>0.23499999999999999</v>
          </cell>
        </row>
        <row r="984">
          <cell r="A984">
            <v>984</v>
          </cell>
          <cell r="B984" t="str">
            <v>FP</v>
          </cell>
          <cell r="C984" t="str">
            <v>등 기 구 (Type"FP")</v>
          </cell>
          <cell r="D984" t="str">
            <v>FL 2/32펜던트</v>
          </cell>
          <cell r="E984" t="str">
            <v>SET</v>
          </cell>
          <cell r="L984" t="str">
            <v>(주)나남전기</v>
          </cell>
          <cell r="M984">
            <v>46000</v>
          </cell>
          <cell r="N984" t="str">
            <v>(주)제일조명</v>
          </cell>
          <cell r="O984">
            <v>59000</v>
          </cell>
          <cell r="P984" t="str">
            <v>천일전기공업(주)</v>
          </cell>
          <cell r="Q984">
            <v>46500</v>
          </cell>
          <cell r="S984">
            <v>46000</v>
          </cell>
          <cell r="V984" t="str">
            <v>내선</v>
          </cell>
          <cell r="W984">
            <v>0.36499999999999999</v>
          </cell>
        </row>
        <row r="985">
          <cell r="A985">
            <v>985</v>
          </cell>
          <cell r="B985" t="str">
            <v>PP</v>
          </cell>
          <cell r="C985" t="str">
            <v>등 기 구 (Type"PP")</v>
          </cell>
          <cell r="D985" t="str">
            <v>FL 1/32펜던트</v>
          </cell>
          <cell r="E985" t="str">
            <v>SET</v>
          </cell>
          <cell r="H985">
            <v>811</v>
          </cell>
          <cell r="I985">
            <v>16500</v>
          </cell>
          <cell r="S985">
            <v>16500</v>
          </cell>
          <cell r="V985" t="str">
            <v>내선</v>
          </cell>
          <cell r="W985">
            <v>0.29499999999999998</v>
          </cell>
        </row>
        <row r="986">
          <cell r="A986">
            <v>986</v>
          </cell>
          <cell r="B986" t="str">
            <v>PP-1</v>
          </cell>
          <cell r="C986" t="str">
            <v>등 기 구 (Type"PP-1")</v>
          </cell>
          <cell r="D986" t="str">
            <v>FL 1/20펜던트</v>
          </cell>
          <cell r="E986" t="str">
            <v>SET</v>
          </cell>
          <cell r="L986" t="str">
            <v>(주)나남전기</v>
          </cell>
          <cell r="M986">
            <v>18000</v>
          </cell>
          <cell r="N986" t="str">
            <v>(주)제일조명</v>
          </cell>
          <cell r="O986">
            <v>17500</v>
          </cell>
          <cell r="P986" t="str">
            <v>천일전기공업(주)</v>
          </cell>
          <cell r="Q986">
            <v>22000</v>
          </cell>
          <cell r="S986">
            <v>17500</v>
          </cell>
          <cell r="V986" t="str">
            <v>내선</v>
          </cell>
          <cell r="W986">
            <v>0.16500000000000001</v>
          </cell>
        </row>
        <row r="987">
          <cell r="A987">
            <v>987</v>
          </cell>
          <cell r="C987" t="str">
            <v>등 기 구 (전자식안정기)</v>
          </cell>
          <cell r="D987" t="str">
            <v>FL 1/30W매입</v>
          </cell>
          <cell r="E987" t="str">
            <v>SET</v>
          </cell>
          <cell r="S987">
            <v>0</v>
          </cell>
          <cell r="V987" t="str">
            <v>내선</v>
          </cell>
          <cell r="W987">
            <v>0.31919999999999998</v>
          </cell>
        </row>
        <row r="988">
          <cell r="A988">
            <v>988</v>
          </cell>
          <cell r="B988" t="str">
            <v>A1</v>
          </cell>
          <cell r="C988" t="str">
            <v>등 기 구 (전자식안정기)</v>
          </cell>
          <cell r="D988" t="str">
            <v>FL 2/32W+IL 60W 매입</v>
          </cell>
          <cell r="E988" t="str">
            <v>SET</v>
          </cell>
          <cell r="L988" t="str">
            <v>(주)나남전기</v>
          </cell>
          <cell r="M988">
            <v>56000</v>
          </cell>
          <cell r="N988" t="str">
            <v>(주)제일조명</v>
          </cell>
          <cell r="O988">
            <v>64000</v>
          </cell>
          <cell r="P988" t="str">
            <v>천일전기공업(주)</v>
          </cell>
          <cell r="Q988">
            <v>55000</v>
          </cell>
          <cell r="S988">
            <v>55000</v>
          </cell>
          <cell r="V988" t="str">
            <v>내선</v>
          </cell>
          <cell r="W988">
            <v>0.432</v>
          </cell>
        </row>
        <row r="989">
          <cell r="A989">
            <v>989</v>
          </cell>
          <cell r="C989" t="str">
            <v>등 기 구 (전자식안정기)</v>
          </cell>
          <cell r="D989" t="str">
            <v>FL 1/40W매입</v>
          </cell>
          <cell r="E989" t="str">
            <v>SET</v>
          </cell>
          <cell r="H989">
            <v>811</v>
          </cell>
          <cell r="I989">
            <v>26000</v>
          </cell>
          <cell r="S989">
            <v>26000</v>
          </cell>
          <cell r="V989" t="str">
            <v>내선</v>
          </cell>
          <cell r="W989">
            <v>0.4788</v>
          </cell>
        </row>
        <row r="990">
          <cell r="A990">
            <v>990</v>
          </cell>
          <cell r="C990" t="str">
            <v>등 기 구 (전자식안정기)</v>
          </cell>
          <cell r="D990" t="str">
            <v>FL 2/40방폭형</v>
          </cell>
          <cell r="E990" t="str">
            <v>SET</v>
          </cell>
          <cell r="H990">
            <v>818</v>
          </cell>
          <cell r="I990">
            <v>244000</v>
          </cell>
          <cell r="S990">
            <v>244000</v>
          </cell>
          <cell r="V990" t="str">
            <v>내선</v>
          </cell>
          <cell r="W990">
            <v>0.80299999999999994</v>
          </cell>
        </row>
        <row r="991">
          <cell r="A991">
            <v>991</v>
          </cell>
          <cell r="C991" t="str">
            <v>등 기 구(SUS)</v>
          </cell>
          <cell r="D991" t="str">
            <v>FL 1/40W매입</v>
          </cell>
          <cell r="E991" t="str">
            <v>SET</v>
          </cell>
          <cell r="L991" t="str">
            <v>신일조명</v>
          </cell>
          <cell r="M991">
            <v>34000</v>
          </cell>
          <cell r="S991">
            <v>34000</v>
          </cell>
          <cell r="V991" t="str">
            <v>내선</v>
          </cell>
          <cell r="W991">
            <v>0.4788</v>
          </cell>
        </row>
        <row r="992">
          <cell r="A992">
            <v>992</v>
          </cell>
          <cell r="C992" t="str">
            <v>등 기 구(SUS)</v>
          </cell>
          <cell r="D992" t="str">
            <v>FL 1/40펜던트</v>
          </cell>
          <cell r="E992" t="str">
            <v>SET</v>
          </cell>
          <cell r="L992" t="str">
            <v>신일조명</v>
          </cell>
          <cell r="M992">
            <v>24500</v>
          </cell>
          <cell r="S992">
            <v>24500</v>
          </cell>
          <cell r="V992" t="str">
            <v>내선</v>
          </cell>
          <cell r="W992">
            <v>0.29499999999999998</v>
          </cell>
        </row>
        <row r="993">
          <cell r="A993">
            <v>993</v>
          </cell>
          <cell r="C993" t="str">
            <v>등 기 구 (전자식안정기)</v>
          </cell>
          <cell r="D993" t="str">
            <v>FL 1/20W 천정매입</v>
          </cell>
          <cell r="E993" t="str">
            <v>SET</v>
          </cell>
          <cell r="H993">
            <v>811</v>
          </cell>
          <cell r="I993">
            <v>12000</v>
          </cell>
          <cell r="S993">
            <v>12000</v>
          </cell>
          <cell r="V993" t="str">
            <v>내선</v>
          </cell>
          <cell r="W993">
            <v>0.25</v>
          </cell>
        </row>
        <row r="994">
          <cell r="A994">
            <v>994</v>
          </cell>
          <cell r="C994" t="str">
            <v>등 기 구(SUS)</v>
          </cell>
          <cell r="D994" t="str">
            <v>FL 2/40W매입</v>
          </cell>
          <cell r="E994" t="str">
            <v>SET</v>
          </cell>
          <cell r="L994" t="str">
            <v>신일조명</v>
          </cell>
          <cell r="M994">
            <v>43000</v>
          </cell>
          <cell r="S994">
            <v>43000</v>
          </cell>
          <cell r="V994" t="str">
            <v>내선</v>
          </cell>
          <cell r="W994">
            <v>0.58560000000000001</v>
          </cell>
        </row>
        <row r="995">
          <cell r="A995">
            <v>995</v>
          </cell>
          <cell r="C995" t="str">
            <v>등 기 구(SUS)</v>
          </cell>
          <cell r="D995" t="str">
            <v>FL 2/40펜던트</v>
          </cell>
          <cell r="E995" t="str">
            <v>SET</v>
          </cell>
          <cell r="L995" t="str">
            <v>신일조명</v>
          </cell>
          <cell r="M995">
            <v>38500</v>
          </cell>
          <cell r="S995">
            <v>38500</v>
          </cell>
          <cell r="V995" t="str">
            <v>내선</v>
          </cell>
          <cell r="W995">
            <v>0.36499999999999999</v>
          </cell>
        </row>
        <row r="996">
          <cell r="A996">
            <v>996</v>
          </cell>
          <cell r="B996" t="str">
            <v>F</v>
          </cell>
          <cell r="C996" t="str">
            <v>등 기 구</v>
          </cell>
          <cell r="D996" t="str">
            <v>IL-100W 식탁등</v>
          </cell>
          <cell r="E996" t="str">
            <v>SET</v>
          </cell>
          <cell r="L996" t="str">
            <v>(주)광명</v>
          </cell>
          <cell r="M996">
            <v>37500</v>
          </cell>
          <cell r="N996" t="str">
            <v>금동조명(주)</v>
          </cell>
          <cell r="O996">
            <v>30000</v>
          </cell>
          <cell r="P996" t="str">
            <v>천일전기공업(주)</v>
          </cell>
          <cell r="Q996">
            <v>35000</v>
          </cell>
          <cell r="S996">
            <v>30000</v>
          </cell>
        </row>
        <row r="997">
          <cell r="A997">
            <v>997</v>
          </cell>
          <cell r="B997" t="str">
            <v>S</v>
          </cell>
          <cell r="C997" t="str">
            <v>등 기 구 (Type"S")</v>
          </cell>
          <cell r="D997" t="str">
            <v>HA 100W다운스포트</v>
          </cell>
          <cell r="E997" t="str">
            <v>EA</v>
          </cell>
          <cell r="H997">
            <v>807</v>
          </cell>
          <cell r="I997">
            <v>580</v>
          </cell>
          <cell r="S997">
            <v>580</v>
          </cell>
        </row>
        <row r="998">
          <cell r="A998">
            <v>998</v>
          </cell>
          <cell r="C998" t="str">
            <v>램      프</v>
          </cell>
          <cell r="D998" t="str">
            <v>FL 20W  28㎜×590㎜</v>
          </cell>
          <cell r="E998" t="str">
            <v>EA</v>
          </cell>
          <cell r="H998">
            <v>807</v>
          </cell>
          <cell r="I998">
            <v>650</v>
          </cell>
          <cell r="S998">
            <v>650</v>
          </cell>
        </row>
        <row r="999">
          <cell r="A999">
            <v>999</v>
          </cell>
          <cell r="C999" t="str">
            <v>램      프</v>
          </cell>
          <cell r="D999" t="str">
            <v>FL 30W  26㎜×893㎜</v>
          </cell>
          <cell r="E999" t="str">
            <v>EA</v>
          </cell>
          <cell r="H999">
            <v>807</v>
          </cell>
          <cell r="I999">
            <v>1450</v>
          </cell>
          <cell r="S999">
            <v>1450</v>
          </cell>
        </row>
        <row r="1000">
          <cell r="A1000">
            <v>1000</v>
          </cell>
          <cell r="C1000" t="str">
            <v>램      프</v>
          </cell>
          <cell r="D1000" t="str">
            <v>FL 40W  28㎜×1198㎜</v>
          </cell>
          <cell r="E1000" t="str">
            <v>EA</v>
          </cell>
          <cell r="H1000">
            <v>807</v>
          </cell>
          <cell r="I1000">
            <v>980</v>
          </cell>
          <cell r="S1000">
            <v>980</v>
          </cell>
        </row>
        <row r="1001">
          <cell r="A1001">
            <v>1001</v>
          </cell>
          <cell r="C1001" t="str">
            <v>램      프</v>
          </cell>
          <cell r="D1001" t="str">
            <v>FCL22W28.5㎜×216㎜</v>
          </cell>
          <cell r="E1001" t="str">
            <v>EA</v>
          </cell>
          <cell r="H1001">
            <v>807</v>
          </cell>
          <cell r="I1001">
            <v>1300</v>
          </cell>
          <cell r="S1001">
            <v>1300</v>
          </cell>
        </row>
        <row r="1002">
          <cell r="A1002">
            <v>1002</v>
          </cell>
          <cell r="C1002" t="str">
            <v>램      프</v>
          </cell>
          <cell r="D1002" t="str">
            <v>FCL30W28.5㎜×236㎜</v>
          </cell>
          <cell r="E1002" t="str">
            <v>EA</v>
          </cell>
          <cell r="H1002">
            <v>807</v>
          </cell>
          <cell r="I1002">
            <v>1300</v>
          </cell>
          <cell r="S1002">
            <v>1300</v>
          </cell>
        </row>
        <row r="1003">
          <cell r="A1003">
            <v>1003</v>
          </cell>
          <cell r="C1003" t="str">
            <v>램      프</v>
          </cell>
          <cell r="D1003" t="str">
            <v>FCL32W28.5㎜×312㎜</v>
          </cell>
          <cell r="E1003" t="str">
            <v>EA</v>
          </cell>
          <cell r="H1003">
            <v>807</v>
          </cell>
          <cell r="I1003">
            <v>1800</v>
          </cell>
          <cell r="S1003">
            <v>1800</v>
          </cell>
        </row>
        <row r="1004">
          <cell r="A1004">
            <v>1004</v>
          </cell>
          <cell r="C1004" t="str">
            <v>램      프</v>
          </cell>
          <cell r="D1004" t="str">
            <v>FCL40W28.5㎜×386㎜</v>
          </cell>
          <cell r="E1004" t="str">
            <v>EA</v>
          </cell>
          <cell r="H1004">
            <v>807</v>
          </cell>
          <cell r="I1004">
            <v>2700</v>
          </cell>
          <cell r="S1004">
            <v>2700</v>
          </cell>
        </row>
        <row r="1005">
          <cell r="A1005">
            <v>1005</v>
          </cell>
          <cell r="B1005" t="str">
            <v>FC</v>
          </cell>
          <cell r="C1005" t="str">
            <v>등 기 구 (Type"FC")</v>
          </cell>
          <cell r="D1005" t="str">
            <v>FC2/32W천정직부</v>
          </cell>
          <cell r="E1005" t="str">
            <v>EA</v>
          </cell>
          <cell r="S1005">
            <v>0</v>
          </cell>
        </row>
        <row r="1006">
          <cell r="A1006">
            <v>1006</v>
          </cell>
          <cell r="B1006" t="str">
            <v>FC-1</v>
          </cell>
          <cell r="C1006" t="str">
            <v>등 기 구 (Type"FC-1")</v>
          </cell>
          <cell r="D1006" t="str">
            <v>FC2/20W천정직부</v>
          </cell>
          <cell r="E1006" t="str">
            <v>EA</v>
          </cell>
          <cell r="S1006">
            <v>0</v>
          </cell>
        </row>
        <row r="1007">
          <cell r="A1007">
            <v>1007</v>
          </cell>
          <cell r="B1007" t="str">
            <v>L</v>
          </cell>
          <cell r="C1007" t="str">
            <v>등 기 구 (Type"L")</v>
          </cell>
          <cell r="D1007" t="str">
            <v>IL100W 망벽부등</v>
          </cell>
          <cell r="E1007" t="str">
            <v>EA</v>
          </cell>
          <cell r="S1007">
            <v>0</v>
          </cell>
        </row>
        <row r="1008">
          <cell r="A1008">
            <v>1008</v>
          </cell>
          <cell r="B1008" t="str">
            <v>B</v>
          </cell>
          <cell r="C1008" t="str">
            <v>등 기 구 (Type"B")</v>
          </cell>
          <cell r="D1008" t="str">
            <v>IL100W 망직부등</v>
          </cell>
          <cell r="E1008" t="str">
            <v>EA</v>
          </cell>
          <cell r="H1008">
            <v>808</v>
          </cell>
          <cell r="I1008">
            <v>220</v>
          </cell>
          <cell r="S1008">
            <v>220</v>
          </cell>
        </row>
        <row r="1009">
          <cell r="A1009">
            <v>1009</v>
          </cell>
          <cell r="B1009" t="str">
            <v>B-1</v>
          </cell>
          <cell r="C1009" t="str">
            <v>등 기 구 (Type"B-1")</v>
          </cell>
          <cell r="D1009" t="str">
            <v>IL100W 펜던트</v>
          </cell>
          <cell r="E1009" t="str">
            <v>EA</v>
          </cell>
          <cell r="H1009">
            <v>808</v>
          </cell>
          <cell r="I1009">
            <v>230</v>
          </cell>
          <cell r="S1009">
            <v>230</v>
          </cell>
        </row>
        <row r="1010">
          <cell r="A1010">
            <v>1010</v>
          </cell>
          <cell r="C1010" t="str">
            <v>램      프</v>
          </cell>
          <cell r="D1010" t="str">
            <v>220V  IL 200W</v>
          </cell>
          <cell r="E1010" t="str">
            <v>EA</v>
          </cell>
          <cell r="H1010">
            <v>808</v>
          </cell>
          <cell r="I1010">
            <v>380</v>
          </cell>
          <cell r="S1010">
            <v>380</v>
          </cell>
        </row>
        <row r="1011">
          <cell r="A1011">
            <v>1011</v>
          </cell>
          <cell r="C1011" t="str">
            <v>등기구</v>
          </cell>
          <cell r="D1011" t="str">
            <v>FL 1/20W 천정매입</v>
          </cell>
          <cell r="E1011" t="str">
            <v>SET</v>
          </cell>
          <cell r="H1011">
            <v>811</v>
          </cell>
          <cell r="I1011">
            <v>12000</v>
          </cell>
          <cell r="S1011">
            <v>12000</v>
          </cell>
          <cell r="V1011" t="str">
            <v>내선</v>
          </cell>
          <cell r="W1011">
            <v>0.25</v>
          </cell>
        </row>
        <row r="1012">
          <cell r="A1012">
            <v>1012</v>
          </cell>
          <cell r="B1012" t="str">
            <v>C</v>
          </cell>
          <cell r="C1012" t="str">
            <v>등 기 구 (Type"C")</v>
          </cell>
          <cell r="D1012" t="str">
            <v>IL60W 직부등</v>
          </cell>
          <cell r="E1012" t="str">
            <v>EA</v>
          </cell>
          <cell r="L1012" t="str">
            <v>(주)광명</v>
          </cell>
          <cell r="M1012">
            <v>6500</v>
          </cell>
          <cell r="N1012" t="str">
            <v>금동조명(주)</v>
          </cell>
          <cell r="O1012">
            <v>4500</v>
          </cell>
          <cell r="P1012" t="str">
            <v>천일전기공업(주)</v>
          </cell>
          <cell r="Q1012">
            <v>6000</v>
          </cell>
          <cell r="S1012">
            <v>4500</v>
          </cell>
        </row>
        <row r="1013">
          <cell r="A1013">
            <v>1013</v>
          </cell>
          <cell r="C1013" t="str">
            <v>텀블러SW</v>
          </cell>
          <cell r="D1013" t="str">
            <v>1로 1구</v>
          </cell>
          <cell r="E1013" t="str">
            <v>EA</v>
          </cell>
          <cell r="H1013">
            <v>892</v>
          </cell>
          <cell r="I1013">
            <v>1400</v>
          </cell>
          <cell r="J1013">
            <v>934</v>
          </cell>
          <cell r="K1013">
            <v>1260</v>
          </cell>
          <cell r="S1013">
            <v>1260</v>
          </cell>
          <cell r="V1013" t="str">
            <v>내선</v>
          </cell>
          <cell r="W1013">
            <v>6.5000000000000002E-2</v>
          </cell>
        </row>
        <row r="1014">
          <cell r="A1014">
            <v>1014</v>
          </cell>
          <cell r="C1014" t="str">
            <v>텀블러SW</v>
          </cell>
          <cell r="D1014" t="str">
            <v>1로 2구</v>
          </cell>
          <cell r="E1014" t="str">
            <v>EA</v>
          </cell>
          <cell r="H1014">
            <v>892</v>
          </cell>
          <cell r="I1014">
            <v>2200</v>
          </cell>
          <cell r="J1014">
            <v>934</v>
          </cell>
          <cell r="K1014">
            <v>1980</v>
          </cell>
          <cell r="S1014">
            <v>1980</v>
          </cell>
          <cell r="V1014" t="str">
            <v>내선</v>
          </cell>
          <cell r="W1014">
            <v>7.8E-2</v>
          </cell>
        </row>
        <row r="1015">
          <cell r="A1015">
            <v>1015</v>
          </cell>
          <cell r="C1015" t="str">
            <v>텀블러SW</v>
          </cell>
          <cell r="D1015" t="str">
            <v>1로 3구</v>
          </cell>
          <cell r="E1015" t="str">
            <v>EA</v>
          </cell>
          <cell r="H1015">
            <v>892</v>
          </cell>
          <cell r="I1015">
            <v>3000</v>
          </cell>
          <cell r="J1015">
            <v>934</v>
          </cell>
          <cell r="K1015">
            <v>2700</v>
          </cell>
          <cell r="S1015">
            <v>2700</v>
          </cell>
          <cell r="V1015" t="str">
            <v>내선</v>
          </cell>
          <cell r="W1015">
            <v>9.0999999999999998E-2</v>
          </cell>
        </row>
        <row r="1016">
          <cell r="A1016">
            <v>1016</v>
          </cell>
          <cell r="C1016" t="str">
            <v>텀블러SW</v>
          </cell>
          <cell r="D1016" t="str">
            <v xml:space="preserve">3로 1구 </v>
          </cell>
          <cell r="E1016" t="str">
            <v>EA</v>
          </cell>
          <cell r="H1016">
            <v>892</v>
          </cell>
          <cell r="I1016">
            <v>1600</v>
          </cell>
          <cell r="J1016">
            <v>934</v>
          </cell>
          <cell r="K1016">
            <v>1440</v>
          </cell>
          <cell r="S1016">
            <v>1440</v>
          </cell>
          <cell r="V1016" t="str">
            <v>내선</v>
          </cell>
          <cell r="W1016">
            <v>8.5000000000000006E-2</v>
          </cell>
        </row>
        <row r="1017">
          <cell r="A1017">
            <v>1017</v>
          </cell>
          <cell r="C1017" t="str">
            <v>텀블러SW</v>
          </cell>
          <cell r="D1017" t="str">
            <v>3로  2구</v>
          </cell>
          <cell r="E1017" t="str">
            <v>EA</v>
          </cell>
          <cell r="H1017">
            <v>892</v>
          </cell>
          <cell r="I1017">
            <v>2600</v>
          </cell>
          <cell r="J1017">
            <v>934</v>
          </cell>
          <cell r="K1017">
            <v>2340</v>
          </cell>
          <cell r="S1017">
            <v>2340</v>
          </cell>
          <cell r="V1017" t="str">
            <v>내선</v>
          </cell>
          <cell r="W1017">
            <v>0.10200000000000001</v>
          </cell>
        </row>
        <row r="1018">
          <cell r="A1018">
            <v>1018</v>
          </cell>
          <cell r="C1018" t="str">
            <v>텀블러SW</v>
          </cell>
          <cell r="D1018" t="str">
            <v>4로 1구(램프)</v>
          </cell>
          <cell r="E1018" t="str">
            <v>EA</v>
          </cell>
          <cell r="J1018">
            <v>935</v>
          </cell>
          <cell r="K1018">
            <v>3187</v>
          </cell>
          <cell r="S1018">
            <v>3187</v>
          </cell>
          <cell r="V1018" t="str">
            <v>내선</v>
          </cell>
          <cell r="W1018">
            <v>0.1</v>
          </cell>
        </row>
        <row r="1019">
          <cell r="A1019">
            <v>1019</v>
          </cell>
          <cell r="C1019" t="str">
            <v>텀블러SW</v>
          </cell>
          <cell r="D1019" t="str">
            <v>4로 2구 (램프)</v>
          </cell>
          <cell r="E1019" t="str">
            <v>EA</v>
          </cell>
          <cell r="J1019">
            <v>934</v>
          </cell>
          <cell r="K1019">
            <v>5538</v>
          </cell>
          <cell r="S1019">
            <v>5538</v>
          </cell>
          <cell r="V1019" t="str">
            <v>내선</v>
          </cell>
          <cell r="W1019">
            <v>0.12</v>
          </cell>
        </row>
        <row r="1020">
          <cell r="A1020">
            <v>1020</v>
          </cell>
          <cell r="C1020" t="str">
            <v>텀블러SW</v>
          </cell>
          <cell r="D1020" t="str">
            <v>3로 1,1로 1구</v>
          </cell>
          <cell r="E1020" t="str">
            <v>EA</v>
          </cell>
          <cell r="S1020">
            <v>0</v>
          </cell>
          <cell r="V1020" t="str">
            <v>내선</v>
          </cell>
          <cell r="W1020">
            <v>0.10200000000000001</v>
          </cell>
        </row>
        <row r="1021">
          <cell r="A1021">
            <v>1021</v>
          </cell>
          <cell r="C1021" t="str">
            <v>텀블러SW</v>
          </cell>
          <cell r="D1021" t="str">
            <v>1로 1구  방폭2P 10A</v>
          </cell>
          <cell r="E1021" t="str">
            <v>EA</v>
          </cell>
          <cell r="S1021">
            <v>0</v>
          </cell>
          <cell r="V1021" t="str">
            <v>내선</v>
          </cell>
          <cell r="W1021">
            <v>0.13</v>
          </cell>
        </row>
        <row r="1022">
          <cell r="A1022">
            <v>1022</v>
          </cell>
          <cell r="S1022" t="str">
            <v/>
          </cell>
        </row>
        <row r="1023">
          <cell r="A1023">
            <v>1023</v>
          </cell>
          <cell r="S1023" t="str">
            <v/>
          </cell>
        </row>
        <row r="1024">
          <cell r="A1024">
            <v>1024</v>
          </cell>
          <cell r="S1024" t="str">
            <v/>
          </cell>
        </row>
        <row r="1025">
          <cell r="A1025">
            <v>1025</v>
          </cell>
          <cell r="C1025" t="str">
            <v>콘센트(접지극부 )</v>
          </cell>
          <cell r="D1025" t="str">
            <v>2구 2P 15A 125V</v>
          </cell>
          <cell r="E1025" t="str">
            <v>EA</v>
          </cell>
          <cell r="J1025">
            <v>934</v>
          </cell>
          <cell r="K1025">
            <v>1820</v>
          </cell>
          <cell r="S1025">
            <v>1820</v>
          </cell>
          <cell r="V1025" t="str">
            <v>내선</v>
          </cell>
          <cell r="W1025">
            <v>9.6000000000000002E-2</v>
          </cell>
        </row>
        <row r="1026">
          <cell r="A1026">
            <v>1026</v>
          </cell>
          <cell r="C1026" t="str">
            <v>콘센트(접지극부 )</v>
          </cell>
          <cell r="D1026" t="str">
            <v>1구 2P 15A 250V</v>
          </cell>
          <cell r="E1026" t="str">
            <v>EA</v>
          </cell>
          <cell r="H1026">
            <v>892</v>
          </cell>
          <cell r="I1026">
            <v>1600</v>
          </cell>
          <cell r="J1026">
            <v>934</v>
          </cell>
          <cell r="K1026">
            <v>1440</v>
          </cell>
          <cell r="S1026">
            <v>1440</v>
          </cell>
          <cell r="V1026" t="str">
            <v>내선</v>
          </cell>
          <cell r="W1026">
            <v>0.08</v>
          </cell>
        </row>
        <row r="1027">
          <cell r="A1027">
            <v>1027</v>
          </cell>
          <cell r="C1027" t="str">
            <v>콘센트(접지극부 )</v>
          </cell>
          <cell r="D1027" t="str">
            <v>2구 2P 15A 250V</v>
          </cell>
          <cell r="E1027" t="str">
            <v>EA</v>
          </cell>
          <cell r="H1027">
            <v>892</v>
          </cell>
          <cell r="I1027">
            <v>2030</v>
          </cell>
          <cell r="J1027">
            <v>934</v>
          </cell>
          <cell r="K1027">
            <v>1820</v>
          </cell>
          <cell r="S1027">
            <v>1820</v>
          </cell>
          <cell r="V1027" t="str">
            <v>내선</v>
          </cell>
          <cell r="W1027">
            <v>9.6000000000000002E-2</v>
          </cell>
        </row>
        <row r="1028">
          <cell r="A1028">
            <v>1028</v>
          </cell>
          <cell r="C1028" t="str">
            <v>콘센트(접지극부 )</v>
          </cell>
          <cell r="D1028" t="str">
            <v>2구 2P 30A 250V</v>
          </cell>
          <cell r="E1028" t="str">
            <v>EA</v>
          </cell>
          <cell r="S1028">
            <v>0</v>
          </cell>
          <cell r="V1028" t="str">
            <v>내선</v>
          </cell>
          <cell r="W1028">
            <v>0.13200000000000001</v>
          </cell>
        </row>
        <row r="1029">
          <cell r="A1029">
            <v>1029</v>
          </cell>
          <cell r="C1029" t="str">
            <v>콘센트(접지극부 )</v>
          </cell>
          <cell r="D1029" t="str">
            <v>3P 20A 250V</v>
          </cell>
          <cell r="E1029" t="str">
            <v>EA</v>
          </cell>
          <cell r="S1029">
            <v>0</v>
          </cell>
          <cell r="V1029" t="str">
            <v>내선</v>
          </cell>
          <cell r="W1029">
            <v>9.5000000000000001E-2</v>
          </cell>
        </row>
        <row r="1030">
          <cell r="A1030">
            <v>1030</v>
          </cell>
          <cell r="C1030" t="str">
            <v>콘센트(접지극부 )</v>
          </cell>
          <cell r="D1030" t="str">
            <v>3P 30A 250V</v>
          </cell>
          <cell r="E1030" t="str">
            <v>EA</v>
          </cell>
          <cell r="S1030">
            <v>0</v>
          </cell>
          <cell r="V1030" t="str">
            <v>내선</v>
          </cell>
          <cell r="W1030">
            <v>0.14499999999999999</v>
          </cell>
        </row>
        <row r="1031">
          <cell r="A1031">
            <v>1031</v>
          </cell>
          <cell r="C1031" t="str">
            <v>콘센트(접지극부 )</v>
          </cell>
          <cell r="D1031" t="str">
            <v>1구방폭 2P 15A 250V</v>
          </cell>
          <cell r="E1031" t="str">
            <v>EA</v>
          </cell>
          <cell r="S1031">
            <v>0</v>
          </cell>
          <cell r="V1031" t="str">
            <v>내선</v>
          </cell>
          <cell r="W1031">
            <v>0.16</v>
          </cell>
        </row>
        <row r="1032">
          <cell r="A1032">
            <v>1032</v>
          </cell>
          <cell r="C1032" t="str">
            <v>콘센트(접지극부 )</v>
          </cell>
          <cell r="D1032" t="str">
            <v>1구방우 2P 15A 250V</v>
          </cell>
          <cell r="E1032" t="str">
            <v>EA</v>
          </cell>
          <cell r="H1032">
            <v>892</v>
          </cell>
          <cell r="I1032">
            <v>2790</v>
          </cell>
          <cell r="J1032">
            <v>934</v>
          </cell>
          <cell r="K1032">
            <v>2510</v>
          </cell>
          <cell r="S1032">
            <v>2510</v>
          </cell>
          <cell r="V1032" t="str">
            <v>내선</v>
          </cell>
          <cell r="W1032">
            <v>0.08</v>
          </cell>
        </row>
        <row r="1033">
          <cell r="A1033">
            <v>1033</v>
          </cell>
          <cell r="S1033" t="str">
            <v/>
          </cell>
        </row>
        <row r="1034">
          <cell r="A1034">
            <v>1034</v>
          </cell>
          <cell r="S1034" t="str">
            <v/>
          </cell>
        </row>
        <row r="1035">
          <cell r="A1035">
            <v>1035</v>
          </cell>
          <cell r="S1035" t="str">
            <v/>
          </cell>
        </row>
        <row r="1036">
          <cell r="A1036">
            <v>1036</v>
          </cell>
          <cell r="C1036" t="str">
            <v>전극식레벨</v>
          </cell>
          <cell r="D1036" t="str">
            <v>3선 3극</v>
          </cell>
          <cell r="E1036" t="str">
            <v>set</v>
          </cell>
          <cell r="H1036">
            <v>880</v>
          </cell>
          <cell r="I1036">
            <v>40000</v>
          </cell>
          <cell r="S1036">
            <v>40000</v>
          </cell>
          <cell r="V1036" t="str">
            <v>내선</v>
          </cell>
          <cell r="W1036">
            <v>0.8</v>
          </cell>
        </row>
        <row r="1037">
          <cell r="A1037">
            <v>1037</v>
          </cell>
          <cell r="C1037" t="str">
            <v>전극식레벨</v>
          </cell>
          <cell r="D1037" t="str">
            <v>4선 4극</v>
          </cell>
          <cell r="E1037" t="str">
            <v>set</v>
          </cell>
          <cell r="H1037">
            <v>880</v>
          </cell>
          <cell r="I1037">
            <v>85000</v>
          </cell>
          <cell r="S1037">
            <v>85000</v>
          </cell>
          <cell r="V1037" t="str">
            <v>내선</v>
          </cell>
          <cell r="W1037">
            <v>0.85</v>
          </cell>
        </row>
        <row r="1038">
          <cell r="A1038">
            <v>1038</v>
          </cell>
          <cell r="C1038" t="str">
            <v>전극식레벨</v>
          </cell>
          <cell r="D1038" t="str">
            <v>5선 5극</v>
          </cell>
          <cell r="E1038" t="str">
            <v>set</v>
          </cell>
          <cell r="H1038">
            <v>880</v>
          </cell>
          <cell r="I1038">
            <v>100000</v>
          </cell>
          <cell r="S1038">
            <v>100000</v>
          </cell>
          <cell r="V1038" t="str">
            <v>내선</v>
          </cell>
          <cell r="W1038">
            <v>1.1000000000000001</v>
          </cell>
        </row>
        <row r="1039">
          <cell r="A1039">
            <v>1039</v>
          </cell>
          <cell r="S1039" t="str">
            <v/>
          </cell>
        </row>
        <row r="1040">
          <cell r="A1040">
            <v>1040</v>
          </cell>
          <cell r="C1040" t="str">
            <v>UPS</v>
          </cell>
          <cell r="D1040" t="str">
            <v>3상 15kw</v>
          </cell>
          <cell r="E1040" t="str">
            <v>대</v>
          </cell>
          <cell r="L1040" t="str">
            <v>삼덕전기</v>
          </cell>
          <cell r="M1040">
            <v>17465471</v>
          </cell>
          <cell r="S1040">
            <v>17465471</v>
          </cell>
        </row>
        <row r="1041">
          <cell r="A1041">
            <v>1041</v>
          </cell>
          <cell r="C1041" t="str">
            <v>저압큐비클</v>
          </cell>
          <cell r="E1041" t="str">
            <v>면</v>
          </cell>
          <cell r="L1041" t="str">
            <v>삼덕전기</v>
          </cell>
          <cell r="M1041">
            <v>1747199</v>
          </cell>
          <cell r="S1041">
            <v>1747199</v>
          </cell>
          <cell r="V1041" t="str">
            <v>프전</v>
          </cell>
          <cell r="W1041">
            <v>5.6</v>
          </cell>
          <cell r="X1041" t="str">
            <v>보인</v>
          </cell>
          <cell r="Y1041">
            <v>3.6</v>
          </cell>
          <cell r="Z1041" t="str">
            <v>비계</v>
          </cell>
          <cell r="AA1041">
            <v>2</v>
          </cell>
          <cell r="AB1041" t="str">
            <v>기계설치공</v>
          </cell>
          <cell r="AC1041">
            <v>1</v>
          </cell>
        </row>
        <row r="1042">
          <cell r="A1042">
            <v>1042</v>
          </cell>
          <cell r="C1042" t="str">
            <v>특고큐비클</v>
          </cell>
          <cell r="D1042" t="str">
            <v>1200W×2400H×2400D이하</v>
          </cell>
          <cell r="E1042" t="str">
            <v>면</v>
          </cell>
          <cell r="S1042">
            <v>0</v>
          </cell>
          <cell r="V1042" t="str">
            <v>프전</v>
          </cell>
          <cell r="W1042">
            <v>6.2</v>
          </cell>
          <cell r="X1042" t="str">
            <v>보인</v>
          </cell>
          <cell r="Y1042">
            <v>4.4000000000000004</v>
          </cell>
          <cell r="Z1042" t="str">
            <v>비계</v>
          </cell>
          <cell r="AA1042">
            <v>4.4000000000000004</v>
          </cell>
          <cell r="AB1042" t="str">
            <v>기계설치공</v>
          </cell>
          <cell r="AC1042">
            <v>1.1000000000000001</v>
          </cell>
        </row>
        <row r="1043">
          <cell r="A1043">
            <v>1043</v>
          </cell>
          <cell r="C1043" t="str">
            <v>변환기</v>
          </cell>
          <cell r="E1043" t="str">
            <v>대</v>
          </cell>
          <cell r="S1043">
            <v>0</v>
          </cell>
          <cell r="V1043" t="str">
            <v>계장</v>
          </cell>
          <cell r="W1043">
            <v>0.25</v>
          </cell>
          <cell r="AB1043" t="str">
            <v>기계설치공</v>
          </cell>
        </row>
        <row r="1044">
          <cell r="A1044">
            <v>1044</v>
          </cell>
          <cell r="S1044" t="str">
            <v/>
          </cell>
          <cell r="AB1044" t="str">
            <v>비계</v>
          </cell>
        </row>
        <row r="1045">
          <cell r="A1045">
            <v>1045</v>
          </cell>
          <cell r="S1045" t="str">
            <v/>
          </cell>
        </row>
        <row r="1046">
          <cell r="A1046">
            <v>1046</v>
          </cell>
          <cell r="C1046" t="str">
            <v>전화용 콘센트</v>
          </cell>
          <cell r="D1046" t="str">
            <v>체신부규격4P</v>
          </cell>
          <cell r="E1046" t="str">
            <v>EA</v>
          </cell>
          <cell r="H1046">
            <v>892</v>
          </cell>
          <cell r="I1046">
            <v>1200</v>
          </cell>
          <cell r="J1046">
            <v>934</v>
          </cell>
          <cell r="K1046">
            <v>1080</v>
          </cell>
          <cell r="S1046">
            <v>1080</v>
          </cell>
          <cell r="V1046" t="str">
            <v>통내</v>
          </cell>
          <cell r="W1046">
            <v>7.0000000000000007E-2</v>
          </cell>
        </row>
        <row r="1047">
          <cell r="A1047">
            <v>1047</v>
          </cell>
          <cell r="C1047" t="str">
            <v>국선단자함(국10P+사20P)</v>
          </cell>
          <cell r="D1047" t="str">
            <v>SUS (300×400×100)</v>
          </cell>
          <cell r="E1047" t="str">
            <v>대</v>
          </cell>
          <cell r="H1047">
            <v>959</v>
          </cell>
          <cell r="I1047">
            <v>75000</v>
          </cell>
          <cell r="J1047">
            <v>963</v>
          </cell>
          <cell r="K1047">
            <v>77000</v>
          </cell>
          <cell r="S1047">
            <v>75000</v>
          </cell>
          <cell r="V1047" t="str">
            <v>통내</v>
          </cell>
          <cell r="W1047">
            <v>0.65</v>
          </cell>
          <cell r="X1047" t="str">
            <v>보인</v>
          </cell>
          <cell r="Y1047">
            <v>0.45</v>
          </cell>
        </row>
        <row r="1048">
          <cell r="A1048">
            <v>1048</v>
          </cell>
          <cell r="C1048" t="str">
            <v>국선단자함(국20P+사40P)</v>
          </cell>
          <cell r="D1048" t="str">
            <v>SUS (500×450×100)</v>
          </cell>
          <cell r="E1048" t="str">
            <v>대</v>
          </cell>
          <cell r="H1048">
            <v>959</v>
          </cell>
          <cell r="I1048">
            <v>130000</v>
          </cell>
          <cell r="J1048">
            <v>963</v>
          </cell>
          <cell r="K1048">
            <v>142000</v>
          </cell>
          <cell r="S1048">
            <v>130000</v>
          </cell>
          <cell r="V1048" t="str">
            <v>통내</v>
          </cell>
          <cell r="W1048">
            <v>0.69</v>
          </cell>
          <cell r="X1048" t="str">
            <v>보인</v>
          </cell>
          <cell r="Y1048">
            <v>0.49</v>
          </cell>
        </row>
        <row r="1049">
          <cell r="A1049">
            <v>1049</v>
          </cell>
          <cell r="C1049" t="str">
            <v>중간단자함 (10P)</v>
          </cell>
          <cell r="D1049" t="str">
            <v>연강(200×320×80)</v>
          </cell>
          <cell r="E1049" t="str">
            <v>대</v>
          </cell>
          <cell r="H1049">
            <v>959</v>
          </cell>
          <cell r="I1049">
            <v>11000</v>
          </cell>
          <cell r="J1049">
            <v>963</v>
          </cell>
          <cell r="K1049">
            <v>11500</v>
          </cell>
          <cell r="S1049">
            <v>11000</v>
          </cell>
          <cell r="V1049" t="str">
            <v>통내</v>
          </cell>
          <cell r="W1049">
            <v>0.65</v>
          </cell>
          <cell r="X1049" t="str">
            <v>보인</v>
          </cell>
          <cell r="Y1049">
            <v>0.45</v>
          </cell>
        </row>
        <row r="1050">
          <cell r="A1050">
            <v>1050</v>
          </cell>
          <cell r="C1050" t="str">
            <v>방송단자함 (10P)</v>
          </cell>
          <cell r="D1050" t="str">
            <v>연강(240×400×80)</v>
          </cell>
          <cell r="E1050" t="str">
            <v>대</v>
          </cell>
          <cell r="H1050">
            <v>959</v>
          </cell>
          <cell r="I1050">
            <v>11000</v>
          </cell>
          <cell r="J1050">
            <v>963</v>
          </cell>
          <cell r="K1050">
            <v>11500</v>
          </cell>
          <cell r="S1050">
            <v>11000</v>
          </cell>
          <cell r="V1050" t="str">
            <v>통내</v>
          </cell>
          <cell r="W1050">
            <v>0.65</v>
          </cell>
          <cell r="X1050" t="str">
            <v>보인</v>
          </cell>
          <cell r="Y1050">
            <v>0.45</v>
          </cell>
        </row>
        <row r="1051">
          <cell r="A1051">
            <v>1051</v>
          </cell>
          <cell r="S1051" t="str">
            <v/>
          </cell>
        </row>
        <row r="1052">
          <cell r="A1052">
            <v>1052</v>
          </cell>
          <cell r="S1052" t="str">
            <v/>
          </cell>
        </row>
        <row r="1053">
          <cell r="A1053">
            <v>1053</v>
          </cell>
          <cell r="S1053" t="str">
            <v/>
          </cell>
        </row>
        <row r="1054">
          <cell r="A1054">
            <v>1054</v>
          </cell>
          <cell r="C1054" t="str">
            <v>TV유니트</v>
          </cell>
          <cell r="D1054" t="str">
            <v>단말 75Ω</v>
          </cell>
          <cell r="E1054" t="str">
            <v>EA</v>
          </cell>
          <cell r="H1054">
            <v>892</v>
          </cell>
          <cell r="I1054">
            <v>2600</v>
          </cell>
          <cell r="J1054">
            <v>934</v>
          </cell>
          <cell r="K1054">
            <v>2340</v>
          </cell>
          <cell r="S1054">
            <v>2340</v>
          </cell>
          <cell r="V1054" t="str">
            <v>통내</v>
          </cell>
          <cell r="W1054">
            <v>0.08</v>
          </cell>
        </row>
        <row r="1055">
          <cell r="A1055">
            <v>1055</v>
          </cell>
          <cell r="C1055" t="str">
            <v>TV유니트</v>
          </cell>
          <cell r="D1055" t="str">
            <v>직열용 75Ω</v>
          </cell>
          <cell r="E1055" t="str">
            <v>EA</v>
          </cell>
          <cell r="H1055">
            <v>892</v>
          </cell>
          <cell r="I1055">
            <v>2730</v>
          </cell>
          <cell r="J1055">
            <v>934</v>
          </cell>
          <cell r="K1055">
            <v>2450</v>
          </cell>
          <cell r="S1055">
            <v>2450</v>
          </cell>
          <cell r="V1055" t="str">
            <v>통내</v>
          </cell>
          <cell r="W1055">
            <v>0.08</v>
          </cell>
        </row>
        <row r="1056">
          <cell r="A1056">
            <v>1056</v>
          </cell>
          <cell r="C1056" t="str">
            <v>TV유니트</v>
          </cell>
          <cell r="D1056" t="str">
            <v>병렬용 75Ω</v>
          </cell>
          <cell r="E1056" t="str">
            <v>EA</v>
          </cell>
          <cell r="H1056">
            <v>892</v>
          </cell>
          <cell r="I1056">
            <v>2860</v>
          </cell>
          <cell r="J1056">
            <v>934</v>
          </cell>
          <cell r="K1056">
            <v>2570</v>
          </cell>
          <cell r="S1056">
            <v>2570</v>
          </cell>
          <cell r="V1056" t="str">
            <v>통내</v>
          </cell>
          <cell r="W1056">
            <v>0.08</v>
          </cell>
        </row>
        <row r="1057">
          <cell r="A1057">
            <v>1057</v>
          </cell>
          <cell r="S1057" t="str">
            <v/>
          </cell>
        </row>
        <row r="1058">
          <cell r="A1058">
            <v>1058</v>
          </cell>
          <cell r="S1058" t="str">
            <v/>
          </cell>
        </row>
        <row r="1059">
          <cell r="A1059">
            <v>1059</v>
          </cell>
          <cell r="S1059" t="str">
            <v/>
          </cell>
        </row>
        <row r="1060">
          <cell r="A1060">
            <v>1060</v>
          </cell>
          <cell r="C1060" t="str">
            <v>공청용안테나</v>
          </cell>
          <cell r="D1060" t="str">
            <v>SUS VHF LOW CH</v>
          </cell>
          <cell r="E1060" t="str">
            <v>SET</v>
          </cell>
          <cell r="H1060">
            <v>936</v>
          </cell>
          <cell r="I1060">
            <v>160000</v>
          </cell>
          <cell r="J1060">
            <v>976</v>
          </cell>
          <cell r="K1060">
            <v>170000</v>
          </cell>
          <cell r="S1060">
            <v>160000</v>
          </cell>
          <cell r="V1060" t="str">
            <v>무선안테나공</v>
          </cell>
          <cell r="W1060">
            <v>0.5</v>
          </cell>
          <cell r="X1060" t="str">
            <v>통설</v>
          </cell>
          <cell r="Y1060">
            <v>0.68</v>
          </cell>
        </row>
        <row r="1061">
          <cell r="A1061">
            <v>1061</v>
          </cell>
          <cell r="C1061" t="str">
            <v>공청용안테나</v>
          </cell>
          <cell r="D1061" t="str">
            <v>SUS VHF HIGH CH</v>
          </cell>
          <cell r="E1061" t="str">
            <v>SET</v>
          </cell>
          <cell r="H1061">
            <v>936</v>
          </cell>
          <cell r="I1061">
            <v>150000</v>
          </cell>
          <cell r="J1061">
            <v>976</v>
          </cell>
          <cell r="K1061">
            <v>160000</v>
          </cell>
          <cell r="S1061">
            <v>150000</v>
          </cell>
          <cell r="V1061" t="str">
            <v>무선안테나공</v>
          </cell>
          <cell r="W1061">
            <v>0.5</v>
          </cell>
          <cell r="X1061" t="str">
            <v>통설</v>
          </cell>
          <cell r="Y1061">
            <v>0.68</v>
          </cell>
        </row>
        <row r="1062">
          <cell r="A1062">
            <v>1062</v>
          </cell>
          <cell r="C1062" t="str">
            <v>공청용안테나</v>
          </cell>
          <cell r="D1062" t="str">
            <v>SUS UHF CH</v>
          </cell>
          <cell r="E1062" t="str">
            <v>SET</v>
          </cell>
          <cell r="H1062">
            <v>936</v>
          </cell>
          <cell r="I1062">
            <v>140000</v>
          </cell>
          <cell r="J1062">
            <v>976</v>
          </cell>
          <cell r="K1062">
            <v>150000</v>
          </cell>
          <cell r="S1062">
            <v>140000</v>
          </cell>
          <cell r="V1062" t="str">
            <v>무선안테나공</v>
          </cell>
          <cell r="W1062">
            <v>0.5</v>
          </cell>
          <cell r="X1062" t="str">
            <v>통설</v>
          </cell>
          <cell r="Y1062">
            <v>0.68</v>
          </cell>
        </row>
        <row r="1063">
          <cell r="A1063">
            <v>1063</v>
          </cell>
          <cell r="C1063" t="str">
            <v>공청용혼합기</v>
          </cell>
          <cell r="D1063" t="str">
            <v>VHF H/L</v>
          </cell>
          <cell r="E1063" t="str">
            <v>EA</v>
          </cell>
          <cell r="H1063">
            <v>936</v>
          </cell>
          <cell r="I1063">
            <v>6000</v>
          </cell>
          <cell r="J1063">
            <v>976</v>
          </cell>
          <cell r="K1063">
            <v>6000</v>
          </cell>
          <cell r="S1063">
            <v>6000</v>
          </cell>
        </row>
        <row r="1064">
          <cell r="A1064">
            <v>1064</v>
          </cell>
          <cell r="C1064" t="str">
            <v>공청용혼합기</v>
          </cell>
          <cell r="D1064" t="str">
            <v>VHF U/V</v>
          </cell>
          <cell r="E1064" t="str">
            <v>EA</v>
          </cell>
          <cell r="H1064">
            <v>936</v>
          </cell>
          <cell r="I1064">
            <v>6000</v>
          </cell>
          <cell r="J1064">
            <v>976</v>
          </cell>
          <cell r="K1064">
            <v>6000</v>
          </cell>
          <cell r="S1064">
            <v>6000</v>
          </cell>
        </row>
        <row r="1065">
          <cell r="A1065">
            <v>1065</v>
          </cell>
          <cell r="C1065" t="str">
            <v>공청용증폭기</v>
          </cell>
          <cell r="D1065" t="str">
            <v>U/V 겸용</v>
          </cell>
          <cell r="E1065" t="str">
            <v>EA</v>
          </cell>
          <cell r="H1065">
            <v>936</v>
          </cell>
          <cell r="I1065">
            <v>65000</v>
          </cell>
          <cell r="J1065">
            <v>976</v>
          </cell>
          <cell r="K1065">
            <v>65000</v>
          </cell>
          <cell r="S1065">
            <v>65000</v>
          </cell>
          <cell r="V1065" t="str">
            <v>무선안테나공</v>
          </cell>
          <cell r="W1065">
            <v>0.78</v>
          </cell>
          <cell r="X1065" t="str">
            <v>통내</v>
          </cell>
          <cell r="Y1065">
            <v>0.31</v>
          </cell>
        </row>
        <row r="1066">
          <cell r="A1066">
            <v>1066</v>
          </cell>
          <cell r="C1066" t="str">
            <v>분배기 쌍방향</v>
          </cell>
          <cell r="D1066" t="str">
            <v>2분배</v>
          </cell>
          <cell r="E1066" t="str">
            <v>EA</v>
          </cell>
          <cell r="H1066">
            <v>936</v>
          </cell>
          <cell r="I1066">
            <v>7000</v>
          </cell>
          <cell r="J1066">
            <v>976</v>
          </cell>
          <cell r="K1066">
            <v>7000</v>
          </cell>
          <cell r="S1066">
            <v>7000</v>
          </cell>
          <cell r="V1066" t="str">
            <v>무선안테나공</v>
          </cell>
          <cell r="W1066">
            <v>0.06</v>
          </cell>
          <cell r="X1066" t="str">
            <v>통내</v>
          </cell>
          <cell r="Y1066">
            <v>0.16</v>
          </cell>
        </row>
        <row r="1067">
          <cell r="A1067">
            <v>1067</v>
          </cell>
          <cell r="S1067" t="str">
            <v/>
          </cell>
        </row>
        <row r="1068">
          <cell r="A1068">
            <v>1068</v>
          </cell>
          <cell r="S1068" t="str">
            <v/>
          </cell>
        </row>
        <row r="1069">
          <cell r="A1069">
            <v>1069</v>
          </cell>
          <cell r="C1069" t="str">
            <v>TV증폭기함</v>
          </cell>
          <cell r="D1069" t="str">
            <v>SUS (200×300×150)</v>
          </cell>
          <cell r="E1069" t="str">
            <v>대</v>
          </cell>
          <cell r="I1069">
            <v>22000</v>
          </cell>
          <cell r="S1069">
            <v>22000</v>
          </cell>
          <cell r="V1069" t="str">
            <v>내선</v>
          </cell>
          <cell r="W1069">
            <v>0.66</v>
          </cell>
        </row>
        <row r="1070">
          <cell r="A1070">
            <v>1070</v>
          </cell>
          <cell r="S1070" t="str">
            <v/>
          </cell>
        </row>
        <row r="1071">
          <cell r="A1071">
            <v>1071</v>
          </cell>
          <cell r="C1071" t="str">
            <v>AMP</v>
          </cell>
          <cell r="D1071" t="str">
            <v/>
          </cell>
          <cell r="E1071" t="str">
            <v>면</v>
          </cell>
          <cell r="S1071">
            <v>0</v>
          </cell>
          <cell r="V1071" t="str">
            <v>통내</v>
          </cell>
          <cell r="W1071">
            <v>9</v>
          </cell>
        </row>
        <row r="1072">
          <cell r="A1072">
            <v>1072</v>
          </cell>
          <cell r="C1072" t="str">
            <v>스피커</v>
          </cell>
          <cell r="D1072" t="str">
            <v>3W  천정형</v>
          </cell>
          <cell r="E1072" t="str">
            <v>EA</v>
          </cell>
          <cell r="H1072">
            <v>935</v>
          </cell>
          <cell r="I1072">
            <v>22000</v>
          </cell>
          <cell r="J1072">
            <v>968</v>
          </cell>
          <cell r="K1072">
            <v>15000</v>
          </cell>
          <cell r="S1072">
            <v>15000</v>
          </cell>
          <cell r="V1072" t="str">
            <v>통내</v>
          </cell>
          <cell r="W1072">
            <v>0.45</v>
          </cell>
        </row>
        <row r="1073">
          <cell r="A1073">
            <v>1073</v>
          </cell>
          <cell r="C1073" t="str">
            <v>스피커</v>
          </cell>
          <cell r="D1073" t="str">
            <v>3W 벽부형</v>
          </cell>
          <cell r="E1073" t="str">
            <v>EA</v>
          </cell>
          <cell r="H1073">
            <v>935</v>
          </cell>
          <cell r="I1073">
            <v>15400</v>
          </cell>
          <cell r="J1073">
            <v>968</v>
          </cell>
          <cell r="K1073">
            <v>15000</v>
          </cell>
          <cell r="S1073">
            <v>15000</v>
          </cell>
          <cell r="V1073" t="str">
            <v>통내</v>
          </cell>
          <cell r="W1073">
            <v>0.45</v>
          </cell>
        </row>
        <row r="1074">
          <cell r="A1074">
            <v>1074</v>
          </cell>
          <cell r="C1074" t="str">
            <v>스피커</v>
          </cell>
          <cell r="D1074" t="str">
            <v>20W옥외칼럼형</v>
          </cell>
          <cell r="E1074" t="str">
            <v>EA</v>
          </cell>
          <cell r="H1074">
            <v>935</v>
          </cell>
          <cell r="I1074">
            <v>49500</v>
          </cell>
          <cell r="J1074">
            <v>968</v>
          </cell>
          <cell r="K1074">
            <v>50000</v>
          </cell>
          <cell r="S1074">
            <v>49500</v>
          </cell>
          <cell r="V1074" t="str">
            <v>통내</v>
          </cell>
          <cell r="W1074">
            <v>1</v>
          </cell>
        </row>
        <row r="1075">
          <cell r="A1075">
            <v>1075</v>
          </cell>
          <cell r="C1075" t="str">
            <v>스피커</v>
          </cell>
          <cell r="D1075" t="str">
            <v xml:space="preserve">HORN형 10W  </v>
          </cell>
          <cell r="E1075" t="str">
            <v>EA</v>
          </cell>
          <cell r="H1075">
            <v>935</v>
          </cell>
          <cell r="I1075">
            <v>44000</v>
          </cell>
          <cell r="J1075">
            <v>968</v>
          </cell>
          <cell r="K1075">
            <v>13000</v>
          </cell>
          <cell r="S1075">
            <v>13000</v>
          </cell>
          <cell r="V1075" t="str">
            <v>통내</v>
          </cell>
          <cell r="W1075">
            <v>0.6</v>
          </cell>
        </row>
        <row r="1076">
          <cell r="A1076">
            <v>1076</v>
          </cell>
          <cell r="C1076" t="str">
            <v>스피커</v>
          </cell>
          <cell r="D1076" t="str">
            <v xml:space="preserve">HORN형 30W  </v>
          </cell>
          <cell r="E1076" t="str">
            <v>EA</v>
          </cell>
          <cell r="H1076">
            <v>935</v>
          </cell>
          <cell r="I1076">
            <v>88000</v>
          </cell>
          <cell r="J1076">
            <v>968</v>
          </cell>
          <cell r="K1076">
            <v>50000</v>
          </cell>
          <cell r="S1076">
            <v>50000</v>
          </cell>
          <cell r="V1076" t="str">
            <v>통내</v>
          </cell>
          <cell r="W1076">
            <v>1</v>
          </cell>
        </row>
        <row r="1077">
          <cell r="A1077">
            <v>1077</v>
          </cell>
          <cell r="S1077" t="str">
            <v/>
          </cell>
        </row>
        <row r="1078">
          <cell r="A1078">
            <v>1078</v>
          </cell>
          <cell r="C1078" t="str">
            <v>상호식인터폰</v>
          </cell>
          <cell r="D1078" t="str">
            <v>10회로용 벽괘형</v>
          </cell>
          <cell r="E1078" t="str">
            <v>EA</v>
          </cell>
          <cell r="H1078">
            <v>954</v>
          </cell>
          <cell r="I1078">
            <v>22000</v>
          </cell>
          <cell r="J1078">
            <v>962</v>
          </cell>
          <cell r="K1078">
            <v>24000</v>
          </cell>
          <cell r="S1078">
            <v>22000</v>
          </cell>
        </row>
        <row r="1079">
          <cell r="A1079">
            <v>1079</v>
          </cell>
          <cell r="C1079" t="str">
            <v>전자연립식인터폰</v>
          </cell>
          <cell r="D1079" t="str">
            <v>30회로용</v>
          </cell>
          <cell r="E1079" t="str">
            <v>EA</v>
          </cell>
          <cell r="S1079">
            <v>0</v>
          </cell>
          <cell r="V1079" t="str">
            <v>통내</v>
          </cell>
          <cell r="W1079">
            <v>1</v>
          </cell>
          <cell r="X1079" t="str">
            <v>통설</v>
          </cell>
          <cell r="Y1079">
            <v>2</v>
          </cell>
        </row>
        <row r="1080">
          <cell r="A1080">
            <v>1080</v>
          </cell>
          <cell r="S1080" t="str">
            <v/>
          </cell>
        </row>
        <row r="1081">
          <cell r="A1081">
            <v>1081</v>
          </cell>
          <cell r="S1081" t="str">
            <v/>
          </cell>
        </row>
        <row r="1082">
          <cell r="A1082">
            <v>1082</v>
          </cell>
          <cell r="C1082" t="str">
            <v>차동식 스포트감지기</v>
          </cell>
          <cell r="D1082" t="str">
            <v>2종</v>
          </cell>
          <cell r="E1082" t="str">
            <v>EA</v>
          </cell>
          <cell r="H1082">
            <v>698</v>
          </cell>
          <cell r="I1082">
            <v>5000</v>
          </cell>
          <cell r="J1082">
            <v>989</v>
          </cell>
          <cell r="K1082">
            <v>5000</v>
          </cell>
          <cell r="S1082">
            <v>5000</v>
          </cell>
          <cell r="V1082" t="str">
            <v>내선</v>
          </cell>
          <cell r="W1082">
            <v>0.14300000000000002</v>
          </cell>
        </row>
        <row r="1083">
          <cell r="A1083">
            <v>1083</v>
          </cell>
          <cell r="C1083" t="str">
            <v>광전식 연감지기</v>
          </cell>
          <cell r="D1083" t="str">
            <v>비축적형</v>
          </cell>
          <cell r="E1083" t="str">
            <v>EA</v>
          </cell>
          <cell r="H1083">
            <v>698</v>
          </cell>
          <cell r="I1083">
            <v>20000</v>
          </cell>
          <cell r="J1083">
            <v>989</v>
          </cell>
          <cell r="K1083">
            <v>18000</v>
          </cell>
          <cell r="S1083">
            <v>18000</v>
          </cell>
          <cell r="V1083" t="str">
            <v>내선</v>
          </cell>
          <cell r="W1083">
            <v>0.14300000000000002</v>
          </cell>
        </row>
        <row r="1084">
          <cell r="A1084">
            <v>1084</v>
          </cell>
          <cell r="C1084" t="str">
            <v>정온식감지기</v>
          </cell>
          <cell r="D1084" t="str">
            <v>1종</v>
          </cell>
          <cell r="E1084" t="str">
            <v>EA</v>
          </cell>
          <cell r="H1084">
            <v>698</v>
          </cell>
          <cell r="I1084">
            <v>5000</v>
          </cell>
          <cell r="J1084">
            <v>989</v>
          </cell>
          <cell r="K1084">
            <v>5000</v>
          </cell>
          <cell r="S1084">
            <v>5000</v>
          </cell>
          <cell r="V1084" t="str">
            <v>내선</v>
          </cell>
          <cell r="W1084">
            <v>0.14300000000000002</v>
          </cell>
        </row>
        <row r="1085">
          <cell r="A1085">
            <v>1085</v>
          </cell>
          <cell r="C1085" t="str">
            <v>유도등</v>
          </cell>
          <cell r="D1085" t="str">
            <v>통로유도등</v>
          </cell>
          <cell r="E1085" t="str">
            <v>EA</v>
          </cell>
          <cell r="H1085">
            <v>698</v>
          </cell>
          <cell r="I1085">
            <v>35000</v>
          </cell>
          <cell r="J1085">
            <v>989</v>
          </cell>
          <cell r="K1085">
            <v>32000</v>
          </cell>
          <cell r="S1085">
            <v>32000</v>
          </cell>
          <cell r="V1085" t="str">
            <v>내선</v>
          </cell>
          <cell r="W1085">
            <v>0.79500000000000004</v>
          </cell>
        </row>
        <row r="1086">
          <cell r="A1086">
            <v>1086</v>
          </cell>
          <cell r="C1086" t="str">
            <v>유도등</v>
          </cell>
          <cell r="D1086" t="str">
            <v>피난구유도등(소형)</v>
          </cell>
          <cell r="E1086" t="str">
            <v>EA</v>
          </cell>
          <cell r="H1086">
            <v>698</v>
          </cell>
          <cell r="I1086">
            <v>35000</v>
          </cell>
          <cell r="J1086">
            <v>989</v>
          </cell>
          <cell r="K1086">
            <v>30000</v>
          </cell>
          <cell r="S1086">
            <v>30000</v>
          </cell>
          <cell r="V1086" t="str">
            <v>내선</v>
          </cell>
          <cell r="W1086">
            <v>0.13500000000000001</v>
          </cell>
        </row>
        <row r="1087">
          <cell r="A1087">
            <v>1087</v>
          </cell>
          <cell r="C1087" t="str">
            <v>수동발신기</v>
          </cell>
          <cell r="E1087" t="str">
            <v>EA</v>
          </cell>
          <cell r="H1087">
            <v>698</v>
          </cell>
          <cell r="I1087">
            <v>4500</v>
          </cell>
          <cell r="J1087">
            <v>989</v>
          </cell>
          <cell r="K1087">
            <v>5000</v>
          </cell>
          <cell r="S1087">
            <v>4500</v>
          </cell>
          <cell r="V1087" t="str">
            <v>내선</v>
          </cell>
          <cell r="W1087">
            <v>0.3</v>
          </cell>
        </row>
        <row r="1088">
          <cell r="A1088">
            <v>1088</v>
          </cell>
          <cell r="C1088" t="str">
            <v>경종</v>
          </cell>
          <cell r="E1088" t="str">
            <v>EA</v>
          </cell>
          <cell r="H1088">
            <v>698</v>
          </cell>
          <cell r="I1088">
            <v>7500</v>
          </cell>
          <cell r="J1088">
            <v>989</v>
          </cell>
          <cell r="K1088">
            <v>5000</v>
          </cell>
          <cell r="S1088">
            <v>5000</v>
          </cell>
          <cell r="V1088" t="str">
            <v>내선</v>
          </cell>
          <cell r="W1088">
            <v>0.15</v>
          </cell>
        </row>
        <row r="1089">
          <cell r="A1089">
            <v>1089</v>
          </cell>
          <cell r="C1089" t="str">
            <v>표시등</v>
          </cell>
          <cell r="E1089" t="str">
            <v>EA</v>
          </cell>
          <cell r="H1089">
            <v>698</v>
          </cell>
          <cell r="I1089">
            <v>2000</v>
          </cell>
          <cell r="J1089">
            <v>989</v>
          </cell>
          <cell r="K1089">
            <v>1000</v>
          </cell>
          <cell r="S1089">
            <v>1000</v>
          </cell>
          <cell r="V1089" t="str">
            <v>내선</v>
          </cell>
          <cell r="W1089">
            <v>0.2</v>
          </cell>
        </row>
        <row r="1090">
          <cell r="A1090">
            <v>1090</v>
          </cell>
          <cell r="C1090" t="str">
            <v>수동발신기 함</v>
          </cell>
          <cell r="D1090" t="str">
            <v xml:space="preserve">Steel 250 × 650 × </v>
          </cell>
          <cell r="E1090" t="str">
            <v>EA</v>
          </cell>
          <cell r="H1090">
            <v>698</v>
          </cell>
          <cell r="I1090">
            <v>13000</v>
          </cell>
          <cell r="J1090">
            <v>990</v>
          </cell>
          <cell r="K1090">
            <v>30000</v>
          </cell>
          <cell r="S1090">
            <v>13000</v>
          </cell>
          <cell r="V1090" t="str">
            <v>내선</v>
          </cell>
          <cell r="W1090">
            <v>0.66</v>
          </cell>
        </row>
        <row r="1091">
          <cell r="A1091">
            <v>1091</v>
          </cell>
          <cell r="S1091" t="str">
            <v/>
          </cell>
        </row>
        <row r="1092">
          <cell r="A1092">
            <v>1092</v>
          </cell>
          <cell r="S1092" t="str">
            <v/>
          </cell>
        </row>
        <row r="1093">
          <cell r="A1093">
            <v>1093</v>
          </cell>
          <cell r="C1093" t="str">
            <v>수신기</v>
          </cell>
          <cell r="D1093" t="str">
            <v>P형1급   10회로용</v>
          </cell>
          <cell r="E1093" t="str">
            <v>set</v>
          </cell>
          <cell r="H1093">
            <v>698</v>
          </cell>
          <cell r="I1093">
            <v>450000</v>
          </cell>
          <cell r="J1093">
            <v>990</v>
          </cell>
          <cell r="K1093">
            <v>350000</v>
          </cell>
          <cell r="S1093">
            <v>350000</v>
          </cell>
          <cell r="V1093" t="str">
            <v>내선</v>
          </cell>
          <cell r="W1093">
            <v>9</v>
          </cell>
        </row>
        <row r="1094">
          <cell r="A1094">
            <v>1094</v>
          </cell>
          <cell r="C1094" t="str">
            <v>부표시기BATT내장</v>
          </cell>
          <cell r="D1094" t="str">
            <v xml:space="preserve"> 10회로용</v>
          </cell>
          <cell r="E1094" t="str">
            <v>대</v>
          </cell>
          <cell r="H1094">
            <v>698</v>
          </cell>
          <cell r="I1094">
            <v>350000</v>
          </cell>
          <cell r="J1094">
            <v>990</v>
          </cell>
          <cell r="K1094">
            <v>350000</v>
          </cell>
          <cell r="S1094">
            <v>350000</v>
          </cell>
          <cell r="V1094" t="str">
            <v>내선</v>
          </cell>
          <cell r="W1094">
            <v>4</v>
          </cell>
        </row>
        <row r="1095">
          <cell r="A1095">
            <v>1095</v>
          </cell>
          <cell r="C1095" t="str">
            <v>스프링쿨러수동조작함</v>
          </cell>
          <cell r="E1095" t="str">
            <v>EA</v>
          </cell>
          <cell r="H1095">
            <v>698</v>
          </cell>
          <cell r="I1095">
            <v>60000</v>
          </cell>
          <cell r="J1095">
            <v>990</v>
          </cell>
          <cell r="K1095">
            <v>60000</v>
          </cell>
          <cell r="S1095">
            <v>60000</v>
          </cell>
          <cell r="V1095" t="str">
            <v>내선</v>
          </cell>
          <cell r="W1095">
            <v>0.66</v>
          </cell>
        </row>
        <row r="1096">
          <cell r="A1096">
            <v>1096</v>
          </cell>
          <cell r="C1096" t="str">
            <v>전자 싸이렌</v>
          </cell>
          <cell r="E1096" t="str">
            <v>EA</v>
          </cell>
          <cell r="H1096">
            <v>698</v>
          </cell>
          <cell r="I1096">
            <v>30000</v>
          </cell>
          <cell r="J1096">
            <v>990</v>
          </cell>
          <cell r="K1096">
            <v>30000</v>
          </cell>
          <cell r="S1096">
            <v>30000</v>
          </cell>
          <cell r="V1096" t="str">
            <v>통내</v>
          </cell>
          <cell r="W1096">
            <v>1.6</v>
          </cell>
        </row>
        <row r="1097">
          <cell r="A1097">
            <v>1097</v>
          </cell>
          <cell r="S1097" t="str">
            <v/>
          </cell>
        </row>
        <row r="1098">
          <cell r="A1098">
            <v>1098</v>
          </cell>
          <cell r="C1098" t="str">
            <v>수신기</v>
          </cell>
          <cell r="D1098" t="str">
            <v>P형1급   20회로용</v>
          </cell>
          <cell r="E1098" t="str">
            <v>set</v>
          </cell>
          <cell r="H1098">
            <v>698</v>
          </cell>
          <cell r="I1098">
            <v>500000</v>
          </cell>
          <cell r="J1098">
            <v>990</v>
          </cell>
          <cell r="K1098">
            <v>450000</v>
          </cell>
          <cell r="S1098">
            <v>450000</v>
          </cell>
          <cell r="V1098" t="str">
            <v>내선</v>
          </cell>
          <cell r="W1098">
            <v>9</v>
          </cell>
        </row>
        <row r="1099">
          <cell r="A1099">
            <v>1099</v>
          </cell>
          <cell r="S1099" t="str">
            <v/>
          </cell>
        </row>
        <row r="1100">
          <cell r="A1100">
            <v>1100</v>
          </cell>
          <cell r="S1100" t="str">
            <v/>
          </cell>
        </row>
        <row r="1101">
          <cell r="A1101">
            <v>1101</v>
          </cell>
          <cell r="S1101" t="str">
            <v/>
          </cell>
        </row>
        <row r="1102">
          <cell r="A1102">
            <v>1102</v>
          </cell>
          <cell r="S1102" t="str">
            <v/>
          </cell>
        </row>
        <row r="1103">
          <cell r="A1103">
            <v>1103</v>
          </cell>
          <cell r="S1103" t="str">
            <v/>
          </cell>
        </row>
        <row r="1104">
          <cell r="A1104">
            <v>1104</v>
          </cell>
          <cell r="S1104" t="str">
            <v/>
          </cell>
        </row>
        <row r="1105">
          <cell r="A1105">
            <v>1105</v>
          </cell>
          <cell r="C1105" t="str">
            <v>등 기 구</v>
          </cell>
          <cell r="D1105" t="str">
            <v>MH 100W천정형</v>
          </cell>
          <cell r="E1105" t="str">
            <v>SET</v>
          </cell>
          <cell r="L1105" t="str">
            <v>(주)광명</v>
          </cell>
          <cell r="M1105">
            <v>95000</v>
          </cell>
          <cell r="N1105" t="str">
            <v>금동조명(주)</v>
          </cell>
          <cell r="O1105">
            <v>85000</v>
          </cell>
          <cell r="P1105" t="str">
            <v>천일전기공업(주)</v>
          </cell>
          <cell r="Q1105">
            <v>85000</v>
          </cell>
          <cell r="S1105">
            <v>85000</v>
          </cell>
        </row>
        <row r="1106">
          <cell r="A1106">
            <v>1106</v>
          </cell>
          <cell r="B1106" t="str">
            <v>G</v>
          </cell>
          <cell r="C1106" t="str">
            <v>등 기 구</v>
          </cell>
          <cell r="D1106" t="str">
            <v>MH 175W천정형(방수,방습)</v>
          </cell>
          <cell r="E1106" t="str">
            <v>EA</v>
          </cell>
          <cell r="L1106" t="str">
            <v>(주)나남전기</v>
          </cell>
          <cell r="M1106">
            <v>240000</v>
          </cell>
          <cell r="N1106" t="str">
            <v>(주)제일조명</v>
          </cell>
          <cell r="O1106">
            <v>155000</v>
          </cell>
          <cell r="P1106" t="str">
            <v>천일전기공업(주)</v>
          </cell>
          <cell r="Q1106">
            <v>145000</v>
          </cell>
          <cell r="S1106">
            <v>145000</v>
          </cell>
          <cell r="V1106" t="str">
            <v>내선</v>
          </cell>
          <cell r="W1106">
            <v>0.44</v>
          </cell>
        </row>
        <row r="1107">
          <cell r="A1107">
            <v>1107</v>
          </cell>
          <cell r="C1107" t="str">
            <v>등 기 구</v>
          </cell>
          <cell r="D1107" t="str">
            <v>MH 250W천정형</v>
          </cell>
          <cell r="E1107" t="str">
            <v>EA</v>
          </cell>
          <cell r="S1107">
            <v>0</v>
          </cell>
          <cell r="V1107" t="str">
            <v>내선</v>
          </cell>
          <cell r="W1107">
            <v>0.495</v>
          </cell>
        </row>
        <row r="1108">
          <cell r="A1108">
            <v>1108</v>
          </cell>
          <cell r="B1108" t="str">
            <v>H</v>
          </cell>
          <cell r="C1108" t="str">
            <v>등 기 구</v>
          </cell>
          <cell r="D1108" t="str">
            <v>MH 175W벽부형(방수,방습)</v>
          </cell>
          <cell r="E1108" t="str">
            <v>EA</v>
          </cell>
          <cell r="L1108" t="str">
            <v>(주)나남전기</v>
          </cell>
          <cell r="M1108">
            <v>245000</v>
          </cell>
          <cell r="N1108" t="str">
            <v>(주)제일조명</v>
          </cell>
          <cell r="O1108">
            <v>158000</v>
          </cell>
          <cell r="P1108" t="str">
            <v>천일전기공업(주)</v>
          </cell>
          <cell r="Q1108">
            <v>145000</v>
          </cell>
          <cell r="S1108">
            <v>145000</v>
          </cell>
          <cell r="V1108" t="str">
            <v>내선</v>
          </cell>
          <cell r="W1108">
            <v>0.44</v>
          </cell>
        </row>
        <row r="1109">
          <cell r="A1109">
            <v>1109</v>
          </cell>
          <cell r="C1109" t="str">
            <v>등 기 구</v>
          </cell>
          <cell r="D1109" t="str">
            <v>MH 250W벽부형</v>
          </cell>
          <cell r="E1109" t="str">
            <v>EA</v>
          </cell>
          <cell r="S1109">
            <v>0</v>
          </cell>
          <cell r="V1109" t="str">
            <v>내선</v>
          </cell>
          <cell r="W1109">
            <v>0.495</v>
          </cell>
        </row>
        <row r="1110">
          <cell r="A1110">
            <v>1110</v>
          </cell>
          <cell r="C1110" t="str">
            <v>등 기 구</v>
          </cell>
          <cell r="D1110" t="str">
            <v>MH 400W벽부형</v>
          </cell>
          <cell r="E1110" t="str">
            <v>EA</v>
          </cell>
          <cell r="S1110">
            <v>0</v>
          </cell>
          <cell r="V1110" t="str">
            <v>내선</v>
          </cell>
          <cell r="W1110">
            <v>0.53</v>
          </cell>
        </row>
        <row r="1111">
          <cell r="A1111">
            <v>1111</v>
          </cell>
          <cell r="C1111" t="str">
            <v>메탈할라이드 램프</v>
          </cell>
          <cell r="D1111" t="str">
            <v>MH 100W</v>
          </cell>
          <cell r="E1111" t="str">
            <v>EA</v>
          </cell>
          <cell r="S1111">
            <v>0</v>
          </cell>
        </row>
        <row r="1112">
          <cell r="A1112">
            <v>1112</v>
          </cell>
          <cell r="C1112" t="str">
            <v>메탈할라이드 램프</v>
          </cell>
          <cell r="D1112" t="str">
            <v>MH 175W</v>
          </cell>
          <cell r="E1112" t="str">
            <v>EA</v>
          </cell>
          <cell r="H1112">
            <v>898</v>
          </cell>
          <cell r="I1112">
            <v>16500</v>
          </cell>
          <cell r="J1112">
            <v>947</v>
          </cell>
          <cell r="K1112">
            <v>29300</v>
          </cell>
          <cell r="S1112">
            <v>16500</v>
          </cell>
        </row>
        <row r="1113">
          <cell r="A1113">
            <v>1113</v>
          </cell>
          <cell r="C1113" t="str">
            <v>메탈할라이드 램프</v>
          </cell>
          <cell r="D1113" t="str">
            <v>MH 250W</v>
          </cell>
          <cell r="E1113" t="str">
            <v>EA</v>
          </cell>
          <cell r="H1113">
            <v>898</v>
          </cell>
          <cell r="I1113">
            <v>17000</v>
          </cell>
          <cell r="J1113">
            <v>947</v>
          </cell>
          <cell r="K1113">
            <v>35000</v>
          </cell>
          <cell r="S1113">
            <v>17000</v>
          </cell>
        </row>
        <row r="1114">
          <cell r="A1114">
            <v>1114</v>
          </cell>
          <cell r="C1114" t="str">
            <v>메탈할라이드 램프</v>
          </cell>
          <cell r="D1114" t="str">
            <v>MH 400W</v>
          </cell>
          <cell r="E1114" t="str">
            <v>EA</v>
          </cell>
          <cell r="H1114">
            <v>898</v>
          </cell>
          <cell r="I1114">
            <v>20000</v>
          </cell>
          <cell r="J1114">
            <v>947</v>
          </cell>
          <cell r="K1114">
            <v>36200</v>
          </cell>
          <cell r="S1114">
            <v>20000</v>
          </cell>
        </row>
        <row r="1115">
          <cell r="A1115">
            <v>1115</v>
          </cell>
          <cell r="S1115" t="str">
            <v/>
          </cell>
        </row>
        <row r="1116">
          <cell r="A1116">
            <v>1116</v>
          </cell>
          <cell r="C1116" t="str">
            <v>메탈할라이드 안정기</v>
          </cell>
          <cell r="D1116" t="str">
            <v>220V/100W</v>
          </cell>
          <cell r="E1116" t="str">
            <v>EA</v>
          </cell>
          <cell r="S1116">
            <v>0</v>
          </cell>
        </row>
        <row r="1117">
          <cell r="A1117">
            <v>1117</v>
          </cell>
          <cell r="C1117" t="str">
            <v>메탈할라이드 안정기</v>
          </cell>
          <cell r="D1117" t="str">
            <v>220V/175W</v>
          </cell>
          <cell r="E1117" t="str">
            <v>EA</v>
          </cell>
          <cell r="H1117">
            <v>898</v>
          </cell>
          <cell r="I1117">
            <v>16500</v>
          </cell>
          <cell r="J1117">
            <v>951</v>
          </cell>
          <cell r="K1117">
            <v>19500</v>
          </cell>
          <cell r="S1117">
            <v>16500</v>
          </cell>
        </row>
        <row r="1118">
          <cell r="A1118">
            <v>1118</v>
          </cell>
          <cell r="C1118" t="str">
            <v>메탈할라이드 안정기</v>
          </cell>
          <cell r="D1118" t="str">
            <v>220V/250W</v>
          </cell>
          <cell r="E1118" t="str">
            <v>EA</v>
          </cell>
          <cell r="H1118">
            <v>898</v>
          </cell>
          <cell r="I1118">
            <v>17500</v>
          </cell>
          <cell r="J1118">
            <v>951</v>
          </cell>
          <cell r="K1118">
            <v>21400</v>
          </cell>
          <cell r="S1118">
            <v>17500</v>
          </cell>
        </row>
        <row r="1119">
          <cell r="A1119">
            <v>1119</v>
          </cell>
          <cell r="C1119" t="str">
            <v>메탈할라이드 안정기</v>
          </cell>
          <cell r="D1119" t="str">
            <v>220V/400W</v>
          </cell>
          <cell r="E1119" t="str">
            <v>EA</v>
          </cell>
          <cell r="H1119">
            <v>898</v>
          </cell>
          <cell r="I1119">
            <v>20000</v>
          </cell>
          <cell r="J1119">
            <v>951</v>
          </cell>
          <cell r="K1119">
            <v>24700</v>
          </cell>
          <cell r="S1119">
            <v>20000</v>
          </cell>
        </row>
        <row r="1120">
          <cell r="A1120">
            <v>1120</v>
          </cell>
          <cell r="S1120" t="str">
            <v/>
          </cell>
        </row>
        <row r="1121">
          <cell r="A1121">
            <v>1121</v>
          </cell>
          <cell r="S1121" t="str">
            <v/>
          </cell>
        </row>
        <row r="1122">
          <cell r="A1122">
            <v>1122</v>
          </cell>
          <cell r="C1122" t="str">
            <v>터널등 제어반</v>
          </cell>
          <cell r="D1122" t="str">
            <v>ESS 제어 SET 포함</v>
          </cell>
          <cell r="E1122" t="str">
            <v>면</v>
          </cell>
          <cell r="S1122">
            <v>0</v>
          </cell>
        </row>
        <row r="1123">
          <cell r="A1123">
            <v>1123</v>
          </cell>
          <cell r="C1123" t="str">
            <v>가로등 제어반</v>
          </cell>
          <cell r="D1123" t="str">
            <v>중앙집중제어식</v>
          </cell>
          <cell r="E1123" t="str">
            <v>면</v>
          </cell>
          <cell r="J1123">
            <v>935</v>
          </cell>
          <cell r="K1123">
            <v>4000000</v>
          </cell>
          <cell r="S1123">
            <v>4000000</v>
          </cell>
          <cell r="V1123" t="str">
            <v>프전</v>
          </cell>
          <cell r="W1123">
            <v>5.8</v>
          </cell>
          <cell r="X1123" t="str">
            <v>보인</v>
          </cell>
          <cell r="Y1123">
            <v>1.9</v>
          </cell>
        </row>
        <row r="1124">
          <cell r="A1124">
            <v>1124</v>
          </cell>
          <cell r="C1124" t="str">
            <v>터널등 원격 자동 점멸기</v>
          </cell>
          <cell r="D1124" t="str">
            <v>조도 내부 감응,8회로</v>
          </cell>
          <cell r="E1124" t="str">
            <v>면</v>
          </cell>
          <cell r="H1124">
            <v>907</v>
          </cell>
          <cell r="I1124">
            <v>12500000</v>
          </cell>
          <cell r="J1124">
            <v>936</v>
          </cell>
          <cell r="K1124">
            <v>12500000</v>
          </cell>
          <cell r="S1124">
            <v>12500000</v>
          </cell>
          <cell r="V1124" t="str">
            <v>프전</v>
          </cell>
          <cell r="W1124">
            <v>5.8</v>
          </cell>
          <cell r="X1124" t="str">
            <v>보인</v>
          </cell>
          <cell r="Y1124">
            <v>1.9</v>
          </cell>
        </row>
        <row r="1125">
          <cell r="A1125">
            <v>1125</v>
          </cell>
          <cell r="C1125" t="str">
            <v>조명용제어장치</v>
          </cell>
          <cell r="D1125" t="str">
            <v>1φESS-A형8KVA</v>
          </cell>
          <cell r="E1125" t="str">
            <v>대</v>
          </cell>
          <cell r="S1125">
            <v>0</v>
          </cell>
        </row>
        <row r="1126">
          <cell r="A1126">
            <v>1126</v>
          </cell>
          <cell r="C1126" t="str">
            <v>가로등 집중제어기</v>
          </cell>
          <cell r="D1126" t="str">
            <v>CS-01MW EGJ철외함</v>
          </cell>
          <cell r="E1126" t="str">
            <v>대</v>
          </cell>
          <cell r="S1126">
            <v>0</v>
          </cell>
          <cell r="V1126" t="str">
            <v>프전</v>
          </cell>
          <cell r="W1126">
            <v>5.8</v>
          </cell>
          <cell r="X1126" t="str">
            <v>보인</v>
          </cell>
          <cell r="Y1126">
            <v>1.9</v>
          </cell>
        </row>
        <row r="1127">
          <cell r="A1127">
            <v>1127</v>
          </cell>
          <cell r="C1127" t="str">
            <v>차광막</v>
          </cell>
          <cell r="D1127" t="str">
            <v>FRP</v>
          </cell>
          <cell r="E1127" t="str">
            <v>대</v>
          </cell>
          <cell r="H1127">
            <v>906</v>
          </cell>
          <cell r="I1127">
            <v>170000</v>
          </cell>
          <cell r="J1127">
            <v>935</v>
          </cell>
          <cell r="K1127">
            <v>165000</v>
          </cell>
          <cell r="S1127">
            <v>165000</v>
          </cell>
        </row>
        <row r="1128">
          <cell r="A1128">
            <v>1128</v>
          </cell>
          <cell r="C1128" t="str">
            <v>가로등 번호표찰</v>
          </cell>
          <cell r="D1128" t="str">
            <v>고휘도</v>
          </cell>
          <cell r="E1128" t="str">
            <v>EA</v>
          </cell>
          <cell r="H1128">
            <v>914</v>
          </cell>
          <cell r="I1128">
            <v>5000</v>
          </cell>
          <cell r="S1128">
            <v>5000</v>
          </cell>
        </row>
        <row r="1129">
          <cell r="A1129">
            <v>1129</v>
          </cell>
          <cell r="C1129" t="str">
            <v>가로등주</v>
          </cell>
          <cell r="D1129" t="str">
            <v>원형 테파 폴 7m 1등용</v>
          </cell>
          <cell r="E1129" t="str">
            <v>본</v>
          </cell>
          <cell r="H1129">
            <v>913</v>
          </cell>
          <cell r="I1129">
            <v>150000</v>
          </cell>
          <cell r="J1129">
            <v>951</v>
          </cell>
          <cell r="K1129">
            <v>138000</v>
          </cell>
          <cell r="S1129">
            <v>138000</v>
          </cell>
        </row>
        <row r="1130">
          <cell r="A1130">
            <v>1130</v>
          </cell>
          <cell r="C1130" t="str">
            <v>가로등주</v>
          </cell>
          <cell r="D1130" t="str">
            <v>8각테퍼7m폴1등용</v>
          </cell>
          <cell r="E1130" t="str">
            <v>본</v>
          </cell>
          <cell r="H1130">
            <v>913</v>
          </cell>
          <cell r="I1130">
            <v>153000</v>
          </cell>
          <cell r="J1130">
            <v>951</v>
          </cell>
          <cell r="K1130">
            <v>154000</v>
          </cell>
          <cell r="S1130">
            <v>153000</v>
          </cell>
        </row>
        <row r="1131">
          <cell r="A1131">
            <v>1131</v>
          </cell>
          <cell r="C1131" t="str">
            <v>가로등주</v>
          </cell>
          <cell r="D1131" t="str">
            <v>8각테퍼7m폴2등용</v>
          </cell>
          <cell r="E1131" t="str">
            <v>본</v>
          </cell>
          <cell r="I1131">
            <v>173000</v>
          </cell>
          <cell r="J1131">
            <v>951</v>
          </cell>
          <cell r="K1131">
            <v>176000</v>
          </cell>
          <cell r="S1131">
            <v>173000</v>
          </cell>
        </row>
        <row r="1132">
          <cell r="A1132">
            <v>1132</v>
          </cell>
          <cell r="C1132" t="str">
            <v>가로등주</v>
          </cell>
          <cell r="D1132" t="str">
            <v>8각테퍼8m폴1등용</v>
          </cell>
          <cell r="E1132" t="str">
            <v>본</v>
          </cell>
          <cell r="H1132">
            <v>913</v>
          </cell>
          <cell r="I1132">
            <v>174000</v>
          </cell>
          <cell r="J1132">
            <v>951</v>
          </cell>
          <cell r="K1132">
            <v>176000</v>
          </cell>
          <cell r="S1132">
            <v>174000</v>
          </cell>
        </row>
        <row r="1133">
          <cell r="A1133">
            <v>1133</v>
          </cell>
          <cell r="C1133" t="str">
            <v>가로등주</v>
          </cell>
          <cell r="D1133" t="str">
            <v>8각테퍼8m폴2등용</v>
          </cell>
          <cell r="E1133" t="str">
            <v>본</v>
          </cell>
          <cell r="I1133">
            <v>194000</v>
          </cell>
          <cell r="J1133">
            <v>951</v>
          </cell>
          <cell r="K1133">
            <v>198000</v>
          </cell>
          <cell r="S1133">
            <v>194000</v>
          </cell>
        </row>
        <row r="1134">
          <cell r="A1134">
            <v>1134</v>
          </cell>
          <cell r="C1134" t="str">
            <v>가로등주</v>
          </cell>
          <cell r="D1134" t="str">
            <v>8각테퍼8.5m폴1등용</v>
          </cell>
          <cell r="E1134" t="str">
            <v>본</v>
          </cell>
          <cell r="H1134">
            <v>913</v>
          </cell>
          <cell r="I1134">
            <v>188000</v>
          </cell>
          <cell r="J1134">
            <v>951</v>
          </cell>
          <cell r="S1134">
            <v>188000</v>
          </cell>
        </row>
        <row r="1135">
          <cell r="A1135">
            <v>1135</v>
          </cell>
          <cell r="C1135" t="str">
            <v>가로등주</v>
          </cell>
          <cell r="D1135" t="str">
            <v>8각테퍼8.5m폴2등용</v>
          </cell>
          <cell r="E1135" t="str">
            <v>본</v>
          </cell>
          <cell r="I1135">
            <v>208000</v>
          </cell>
          <cell r="J1135">
            <v>951</v>
          </cell>
          <cell r="S1135">
            <v>208000</v>
          </cell>
        </row>
        <row r="1136">
          <cell r="A1136">
            <v>1136</v>
          </cell>
          <cell r="C1136" t="str">
            <v>가로등주</v>
          </cell>
          <cell r="D1136" t="str">
            <v>8각테퍼9m폴1등용</v>
          </cell>
          <cell r="E1136" t="str">
            <v>본</v>
          </cell>
          <cell r="H1136">
            <v>913</v>
          </cell>
          <cell r="I1136">
            <v>219000</v>
          </cell>
          <cell r="J1136">
            <v>951</v>
          </cell>
          <cell r="K1136">
            <v>225000</v>
          </cell>
          <cell r="S1136">
            <v>219000</v>
          </cell>
        </row>
        <row r="1137">
          <cell r="A1137">
            <v>1137</v>
          </cell>
          <cell r="C1137" t="str">
            <v>가로등주</v>
          </cell>
          <cell r="D1137" t="str">
            <v>8각테퍼9m폴2등용</v>
          </cell>
          <cell r="E1137" t="str">
            <v>본</v>
          </cell>
          <cell r="I1137">
            <v>239000</v>
          </cell>
          <cell r="J1137">
            <v>951</v>
          </cell>
          <cell r="K1137">
            <v>250000</v>
          </cell>
          <cell r="S1137">
            <v>239000</v>
          </cell>
        </row>
        <row r="1138">
          <cell r="A1138">
            <v>1138</v>
          </cell>
          <cell r="C1138" t="str">
            <v>가로등주</v>
          </cell>
          <cell r="D1138" t="str">
            <v>8각테퍼10m폴1등용</v>
          </cell>
          <cell r="E1138" t="str">
            <v>본</v>
          </cell>
          <cell r="H1138">
            <v>913</v>
          </cell>
          <cell r="I1138">
            <v>235000</v>
          </cell>
          <cell r="J1138">
            <v>951</v>
          </cell>
          <cell r="K1138">
            <v>250000</v>
          </cell>
          <cell r="S1138">
            <v>235000</v>
          </cell>
        </row>
        <row r="1139">
          <cell r="A1139">
            <v>1139</v>
          </cell>
          <cell r="C1139" t="str">
            <v>가로등주</v>
          </cell>
          <cell r="D1139" t="str">
            <v>8각테퍼10m폴2등용</v>
          </cell>
          <cell r="E1139" t="str">
            <v>본</v>
          </cell>
          <cell r="I1139">
            <v>255000</v>
          </cell>
          <cell r="J1139">
            <v>951</v>
          </cell>
          <cell r="K1139">
            <v>275000</v>
          </cell>
          <cell r="S1139">
            <v>255000</v>
          </cell>
        </row>
        <row r="1140">
          <cell r="A1140">
            <v>1140</v>
          </cell>
          <cell r="C1140" t="str">
            <v>가로등 NH등기구</v>
          </cell>
          <cell r="D1140" t="str">
            <v>세종로대형</v>
          </cell>
          <cell r="E1140" t="str">
            <v>EA</v>
          </cell>
          <cell r="H1140">
            <v>895</v>
          </cell>
          <cell r="I1140">
            <v>70000</v>
          </cell>
          <cell r="J1140">
            <v>937</v>
          </cell>
          <cell r="K1140">
            <v>72500</v>
          </cell>
          <cell r="S1140">
            <v>70000</v>
          </cell>
          <cell r="V1140" t="str">
            <v>내선</v>
          </cell>
          <cell r="W1140">
            <v>0.52800000000000002</v>
          </cell>
        </row>
        <row r="1141">
          <cell r="A1141">
            <v>1141</v>
          </cell>
          <cell r="C1141" t="str">
            <v>고압나트륨램프</v>
          </cell>
          <cell r="D1141" t="str">
            <v>NH  50W</v>
          </cell>
          <cell r="E1141" t="str">
            <v>EA</v>
          </cell>
          <cell r="H1141">
            <v>895</v>
          </cell>
          <cell r="I1141">
            <v>15500</v>
          </cell>
          <cell r="J1141">
            <v>947</v>
          </cell>
          <cell r="K1141">
            <v>18000</v>
          </cell>
          <cell r="S1141">
            <v>15500</v>
          </cell>
        </row>
        <row r="1142">
          <cell r="A1142">
            <v>1142</v>
          </cell>
          <cell r="C1142" t="str">
            <v>고압나트륨램프</v>
          </cell>
          <cell r="D1142" t="str">
            <v>NH  70W</v>
          </cell>
          <cell r="E1142" t="str">
            <v>EA</v>
          </cell>
          <cell r="H1142">
            <v>895</v>
          </cell>
          <cell r="I1142">
            <v>16000</v>
          </cell>
          <cell r="J1142">
            <v>947</v>
          </cell>
          <cell r="K1142">
            <v>20000</v>
          </cell>
          <cell r="S1142">
            <v>16000</v>
          </cell>
        </row>
        <row r="1143">
          <cell r="A1143">
            <v>1143</v>
          </cell>
          <cell r="C1143" t="str">
            <v>고압나트륨안정기</v>
          </cell>
          <cell r="D1143" t="str">
            <v>220V/50W</v>
          </cell>
          <cell r="E1143" t="str">
            <v>EA</v>
          </cell>
          <cell r="H1143">
            <v>895</v>
          </cell>
          <cell r="I1143">
            <v>13000</v>
          </cell>
          <cell r="J1143">
            <v>949</v>
          </cell>
          <cell r="K1143">
            <v>21200</v>
          </cell>
          <cell r="S1143">
            <v>13000</v>
          </cell>
        </row>
        <row r="1144">
          <cell r="A1144">
            <v>1144</v>
          </cell>
          <cell r="C1144" t="str">
            <v>고압나트륨안정기</v>
          </cell>
          <cell r="D1144" t="str">
            <v>220V/70W</v>
          </cell>
          <cell r="E1144" t="str">
            <v>EA</v>
          </cell>
          <cell r="H1144">
            <v>895</v>
          </cell>
          <cell r="I1144">
            <v>14000</v>
          </cell>
          <cell r="J1144">
            <v>949</v>
          </cell>
          <cell r="K1144">
            <v>23100</v>
          </cell>
          <cell r="S1144">
            <v>14000</v>
          </cell>
        </row>
        <row r="1145">
          <cell r="A1145">
            <v>1145</v>
          </cell>
          <cell r="S1145" t="str">
            <v/>
          </cell>
        </row>
        <row r="1146">
          <cell r="A1146">
            <v>1146</v>
          </cell>
          <cell r="C1146" t="str">
            <v>고압나트륨등기구</v>
          </cell>
          <cell r="D1146" t="str">
            <v xml:space="preserve">NH  100W  </v>
          </cell>
          <cell r="E1146" t="str">
            <v>EA</v>
          </cell>
          <cell r="H1146">
            <v>895</v>
          </cell>
          <cell r="I1146">
            <v>58000</v>
          </cell>
          <cell r="J1146">
            <v>937</v>
          </cell>
          <cell r="K1146">
            <v>51250</v>
          </cell>
          <cell r="S1146">
            <v>51250</v>
          </cell>
          <cell r="V1146" t="str">
            <v>내선</v>
          </cell>
          <cell r="W1146">
            <v>0.38500000000000001</v>
          </cell>
        </row>
        <row r="1147">
          <cell r="A1147">
            <v>1147</v>
          </cell>
          <cell r="C1147" t="str">
            <v>가로등 NH등기구</v>
          </cell>
          <cell r="D1147" t="str">
            <v>세종로대형</v>
          </cell>
          <cell r="E1147" t="str">
            <v>EA</v>
          </cell>
          <cell r="H1147">
            <v>895</v>
          </cell>
          <cell r="I1147">
            <v>70000</v>
          </cell>
          <cell r="J1147">
            <v>937</v>
          </cell>
          <cell r="K1147">
            <v>72500</v>
          </cell>
          <cell r="S1147">
            <v>70000</v>
          </cell>
          <cell r="V1147" t="str">
            <v>내선</v>
          </cell>
          <cell r="W1147">
            <v>0.52800000000000002</v>
          </cell>
        </row>
        <row r="1148">
          <cell r="A1148">
            <v>1148</v>
          </cell>
          <cell r="C1148" t="str">
            <v>가로등 NH등기구</v>
          </cell>
          <cell r="D1148" t="str">
            <v>세종로중형</v>
          </cell>
          <cell r="E1148" t="str">
            <v>EA</v>
          </cell>
          <cell r="H1148">
            <v>895</v>
          </cell>
          <cell r="I1148">
            <v>62500</v>
          </cell>
          <cell r="J1148">
            <v>937</v>
          </cell>
          <cell r="K1148">
            <v>70000</v>
          </cell>
          <cell r="S1148">
            <v>62500</v>
          </cell>
          <cell r="V1148" t="str">
            <v>내선</v>
          </cell>
          <cell r="W1148">
            <v>0.49500000000000005</v>
          </cell>
        </row>
        <row r="1149">
          <cell r="A1149">
            <v>1149</v>
          </cell>
          <cell r="C1149" t="str">
            <v>고압나트륨등기구</v>
          </cell>
          <cell r="D1149" t="str">
            <v xml:space="preserve">NH250W  </v>
          </cell>
          <cell r="E1149" t="str">
            <v>EA</v>
          </cell>
          <cell r="H1149">
            <v>895</v>
          </cell>
          <cell r="I1149">
            <v>72000</v>
          </cell>
          <cell r="J1149">
            <v>937</v>
          </cell>
          <cell r="K1149">
            <v>66250</v>
          </cell>
          <cell r="S1149">
            <v>66250</v>
          </cell>
          <cell r="V1149" t="str">
            <v>내선</v>
          </cell>
          <cell r="W1149">
            <v>0.495</v>
          </cell>
        </row>
        <row r="1150">
          <cell r="A1150">
            <v>1150</v>
          </cell>
          <cell r="C1150" t="str">
            <v>고압나트륨등기구</v>
          </cell>
          <cell r="D1150" t="str">
            <v>NH400W</v>
          </cell>
          <cell r="E1150" t="str">
            <v>EA</v>
          </cell>
          <cell r="H1150">
            <v>895</v>
          </cell>
          <cell r="I1150">
            <v>78000</v>
          </cell>
          <cell r="J1150">
            <v>937</v>
          </cell>
          <cell r="K1150">
            <v>80000</v>
          </cell>
          <cell r="S1150">
            <v>78000</v>
          </cell>
          <cell r="V1150" t="str">
            <v>내선</v>
          </cell>
          <cell r="W1150">
            <v>0.53</v>
          </cell>
        </row>
        <row r="1151">
          <cell r="A1151">
            <v>1151</v>
          </cell>
          <cell r="C1151" t="str">
            <v>터널등기구(AL판)</v>
          </cell>
          <cell r="D1151" t="str">
            <v>NXT 35W</v>
          </cell>
          <cell r="E1151" t="str">
            <v>EA</v>
          </cell>
          <cell r="S1151">
            <v>0</v>
          </cell>
          <cell r="V1151" t="str">
            <v>내선</v>
          </cell>
          <cell r="W1151">
            <v>0.38</v>
          </cell>
        </row>
        <row r="1152">
          <cell r="A1152">
            <v>1152</v>
          </cell>
          <cell r="C1152" t="str">
            <v>터널등기구(AL판)</v>
          </cell>
          <cell r="D1152" t="str">
            <v>NXT 90W</v>
          </cell>
          <cell r="E1152" t="str">
            <v>EA</v>
          </cell>
          <cell r="S1152">
            <v>0</v>
          </cell>
          <cell r="V1152" t="str">
            <v>내선</v>
          </cell>
          <cell r="W1152">
            <v>0.38</v>
          </cell>
        </row>
        <row r="1153">
          <cell r="A1153">
            <v>1153</v>
          </cell>
          <cell r="C1153" t="str">
            <v>터널등기구(AL판)</v>
          </cell>
          <cell r="D1153" t="str">
            <v>NXT 135W</v>
          </cell>
          <cell r="E1153" t="str">
            <v>EA</v>
          </cell>
          <cell r="S1153">
            <v>0</v>
          </cell>
          <cell r="V1153" t="str">
            <v>내선</v>
          </cell>
          <cell r="W1153">
            <v>0.44</v>
          </cell>
        </row>
        <row r="1154">
          <cell r="A1154">
            <v>1154</v>
          </cell>
          <cell r="C1154" t="str">
            <v>터널등기구(AL판)</v>
          </cell>
          <cell r="D1154" t="str">
            <v>NXT 180W</v>
          </cell>
          <cell r="E1154" t="str">
            <v>EA</v>
          </cell>
          <cell r="S1154">
            <v>0</v>
          </cell>
          <cell r="V1154" t="str">
            <v>내선</v>
          </cell>
          <cell r="W1154">
            <v>0.44</v>
          </cell>
        </row>
        <row r="1155">
          <cell r="A1155">
            <v>1155</v>
          </cell>
          <cell r="C1155" t="str">
            <v>내압방폭백열등</v>
          </cell>
          <cell r="D1155" t="str">
            <v>IL 220V/200W</v>
          </cell>
          <cell r="E1155" t="str">
            <v>EA</v>
          </cell>
          <cell r="S1155">
            <v>0</v>
          </cell>
          <cell r="V1155" t="str">
            <v>내선</v>
          </cell>
          <cell r="W1155">
            <v>0.38</v>
          </cell>
        </row>
        <row r="1156">
          <cell r="A1156">
            <v>1156</v>
          </cell>
          <cell r="S1156" t="str">
            <v/>
          </cell>
        </row>
        <row r="1157">
          <cell r="A1157">
            <v>1157</v>
          </cell>
          <cell r="C1157" t="str">
            <v>고압나트륨램프</v>
          </cell>
          <cell r="D1157" t="str">
            <v>NH  100W</v>
          </cell>
          <cell r="E1157" t="str">
            <v>EA</v>
          </cell>
          <cell r="H1157">
            <v>898</v>
          </cell>
          <cell r="I1157">
            <v>16000</v>
          </cell>
          <cell r="J1157">
            <v>947</v>
          </cell>
          <cell r="K1157">
            <v>20000</v>
          </cell>
          <cell r="S1157">
            <v>16000</v>
          </cell>
        </row>
        <row r="1158">
          <cell r="A1158">
            <v>1158</v>
          </cell>
          <cell r="C1158" t="str">
            <v>고압나트륨램프</v>
          </cell>
          <cell r="D1158" t="str">
            <v>NH  150W</v>
          </cell>
          <cell r="E1158" t="str">
            <v>EA</v>
          </cell>
          <cell r="H1158">
            <v>866</v>
          </cell>
          <cell r="I1158">
            <v>16500</v>
          </cell>
          <cell r="J1158">
            <v>947</v>
          </cell>
          <cell r="K1158">
            <v>21800</v>
          </cell>
          <cell r="S1158">
            <v>16500</v>
          </cell>
        </row>
        <row r="1159">
          <cell r="A1159">
            <v>1159</v>
          </cell>
          <cell r="C1159" t="str">
            <v>고압나트륨램프</v>
          </cell>
          <cell r="D1159" t="str">
            <v>NH  200W</v>
          </cell>
          <cell r="E1159" t="str">
            <v>EA</v>
          </cell>
          <cell r="H1159">
            <v>866</v>
          </cell>
          <cell r="I1159">
            <v>17500</v>
          </cell>
          <cell r="J1159">
            <v>947</v>
          </cell>
          <cell r="K1159">
            <v>23100</v>
          </cell>
          <cell r="S1159">
            <v>17500</v>
          </cell>
        </row>
        <row r="1160">
          <cell r="A1160">
            <v>1160</v>
          </cell>
          <cell r="C1160" t="str">
            <v>고압나트륨램프</v>
          </cell>
          <cell r="D1160" t="str">
            <v>NH  250W</v>
          </cell>
          <cell r="E1160" t="str">
            <v>EA</v>
          </cell>
          <cell r="H1160">
            <v>866</v>
          </cell>
          <cell r="I1160">
            <v>19500</v>
          </cell>
          <cell r="J1160">
            <v>947</v>
          </cell>
          <cell r="K1160">
            <v>25000</v>
          </cell>
          <cell r="S1160">
            <v>19500</v>
          </cell>
        </row>
        <row r="1161">
          <cell r="A1161">
            <v>1161</v>
          </cell>
          <cell r="C1161" t="str">
            <v>고압나트륨램프</v>
          </cell>
          <cell r="D1161" t="str">
            <v>NH  400W</v>
          </cell>
          <cell r="E1161" t="str">
            <v>EA</v>
          </cell>
          <cell r="H1161">
            <v>866</v>
          </cell>
          <cell r="I1161">
            <v>21000</v>
          </cell>
          <cell r="J1161">
            <v>947</v>
          </cell>
          <cell r="K1161">
            <v>26200</v>
          </cell>
          <cell r="S1161">
            <v>21000</v>
          </cell>
        </row>
        <row r="1162">
          <cell r="A1162">
            <v>1162</v>
          </cell>
          <cell r="C1162" t="str">
            <v>고압나트륨안정기</v>
          </cell>
          <cell r="D1162" t="str">
            <v>220V/100W</v>
          </cell>
          <cell r="E1162" t="str">
            <v>EA</v>
          </cell>
          <cell r="H1162">
            <v>866</v>
          </cell>
          <cell r="I1162">
            <v>15000</v>
          </cell>
          <cell r="J1162">
            <v>949</v>
          </cell>
          <cell r="K1162">
            <v>22500</v>
          </cell>
          <cell r="S1162">
            <v>15000</v>
          </cell>
        </row>
        <row r="1163">
          <cell r="A1163">
            <v>1163</v>
          </cell>
          <cell r="C1163" t="str">
            <v>고압나트륨안정기</v>
          </cell>
          <cell r="D1163" t="str">
            <v>220V/150W</v>
          </cell>
          <cell r="E1163" t="str">
            <v>EA</v>
          </cell>
          <cell r="H1163">
            <v>866</v>
          </cell>
          <cell r="I1163">
            <v>17000</v>
          </cell>
          <cell r="J1163">
            <v>949</v>
          </cell>
          <cell r="K1163">
            <v>23100</v>
          </cell>
          <cell r="S1163">
            <v>17000</v>
          </cell>
        </row>
        <row r="1164">
          <cell r="A1164">
            <v>1164</v>
          </cell>
          <cell r="C1164" t="str">
            <v>고압나트륨안정기</v>
          </cell>
          <cell r="D1164" t="str">
            <v>220V/200W</v>
          </cell>
          <cell r="E1164" t="str">
            <v>EA</v>
          </cell>
          <cell r="H1164">
            <v>866</v>
          </cell>
          <cell r="I1164">
            <v>18000</v>
          </cell>
          <cell r="J1164">
            <v>949</v>
          </cell>
          <cell r="K1164">
            <v>25000</v>
          </cell>
          <cell r="S1164">
            <v>18000</v>
          </cell>
        </row>
        <row r="1165">
          <cell r="A1165">
            <v>1165</v>
          </cell>
          <cell r="C1165" t="str">
            <v>고압나트륨안정기</v>
          </cell>
          <cell r="D1165" t="str">
            <v>옥외용 CC-220V/250W</v>
          </cell>
          <cell r="E1165" t="str">
            <v>EA</v>
          </cell>
          <cell r="H1165">
            <v>866</v>
          </cell>
          <cell r="I1165">
            <v>19500</v>
          </cell>
          <cell r="J1165">
            <v>949</v>
          </cell>
          <cell r="K1165">
            <v>27500</v>
          </cell>
          <cell r="S1165">
            <v>19500</v>
          </cell>
        </row>
        <row r="1166">
          <cell r="A1166">
            <v>1166</v>
          </cell>
          <cell r="C1166" t="str">
            <v>고압나트륨안정기</v>
          </cell>
          <cell r="D1166" t="str">
            <v>220V/400W</v>
          </cell>
          <cell r="E1166" t="str">
            <v>EA</v>
          </cell>
          <cell r="H1166">
            <v>866</v>
          </cell>
          <cell r="I1166">
            <v>26000</v>
          </cell>
          <cell r="J1166">
            <v>949</v>
          </cell>
          <cell r="K1166">
            <v>31200</v>
          </cell>
          <cell r="S1166">
            <v>26000</v>
          </cell>
        </row>
        <row r="1167">
          <cell r="A1167">
            <v>1167</v>
          </cell>
          <cell r="S1167" t="str">
            <v/>
          </cell>
        </row>
        <row r="1168">
          <cell r="A1168">
            <v>1168</v>
          </cell>
          <cell r="C1168" t="str">
            <v>저압나트륨램프</v>
          </cell>
          <cell r="D1168" t="str">
            <v>NXT 36W</v>
          </cell>
          <cell r="E1168" t="str">
            <v>EA</v>
          </cell>
          <cell r="S1168">
            <v>0</v>
          </cell>
        </row>
        <row r="1169">
          <cell r="A1169">
            <v>1169</v>
          </cell>
          <cell r="C1169" t="str">
            <v>저압나트륨램프</v>
          </cell>
          <cell r="D1169" t="str">
            <v>NXT 66W</v>
          </cell>
          <cell r="E1169" t="str">
            <v>EA</v>
          </cell>
          <cell r="S1169">
            <v>0</v>
          </cell>
        </row>
        <row r="1170">
          <cell r="A1170">
            <v>1170</v>
          </cell>
          <cell r="C1170" t="str">
            <v>저압나트륨램프</v>
          </cell>
          <cell r="D1170" t="str">
            <v>NXT 91W</v>
          </cell>
          <cell r="E1170" t="str">
            <v>EA</v>
          </cell>
          <cell r="S1170">
            <v>0</v>
          </cell>
        </row>
        <row r="1171">
          <cell r="A1171">
            <v>1171</v>
          </cell>
          <cell r="C1171" t="str">
            <v>저압나트륨램프</v>
          </cell>
          <cell r="D1171" t="str">
            <v>NXT 131W</v>
          </cell>
          <cell r="E1171" t="str">
            <v>EA</v>
          </cell>
          <cell r="S1171">
            <v>0</v>
          </cell>
        </row>
        <row r="1172">
          <cell r="A1172">
            <v>1172</v>
          </cell>
          <cell r="S1172" t="str">
            <v/>
          </cell>
        </row>
        <row r="1173">
          <cell r="A1173">
            <v>1173</v>
          </cell>
          <cell r="S1173" t="str">
            <v/>
          </cell>
        </row>
        <row r="1174">
          <cell r="A1174">
            <v>1174</v>
          </cell>
          <cell r="C1174" t="str">
            <v>저압나트륨안정기</v>
          </cell>
          <cell r="D1174" t="str">
            <v>NXT 36W</v>
          </cell>
          <cell r="E1174" t="str">
            <v>EA</v>
          </cell>
          <cell r="S1174">
            <v>0</v>
          </cell>
        </row>
        <row r="1175">
          <cell r="A1175">
            <v>1175</v>
          </cell>
          <cell r="C1175" t="str">
            <v>저압나트륨안정기</v>
          </cell>
          <cell r="D1175" t="str">
            <v>NXT 66W</v>
          </cell>
          <cell r="E1175" t="str">
            <v>EA</v>
          </cell>
          <cell r="S1175">
            <v>0</v>
          </cell>
        </row>
        <row r="1176">
          <cell r="A1176">
            <v>1176</v>
          </cell>
          <cell r="C1176" t="str">
            <v>저압나트륨안정기</v>
          </cell>
          <cell r="D1176" t="str">
            <v>NXT 91W</v>
          </cell>
          <cell r="E1176" t="str">
            <v>EA</v>
          </cell>
          <cell r="S1176">
            <v>0</v>
          </cell>
        </row>
        <row r="1177">
          <cell r="A1177">
            <v>1177</v>
          </cell>
          <cell r="C1177" t="str">
            <v>저압나트륨안정기</v>
          </cell>
          <cell r="D1177" t="str">
            <v>NXT 131W</v>
          </cell>
          <cell r="E1177" t="str">
            <v>EA</v>
          </cell>
          <cell r="S1177">
            <v>0</v>
          </cell>
        </row>
        <row r="1178">
          <cell r="A1178">
            <v>1178</v>
          </cell>
          <cell r="S1178" t="str">
            <v/>
          </cell>
        </row>
        <row r="1179">
          <cell r="A1179">
            <v>1179</v>
          </cell>
          <cell r="S1179" t="str">
            <v/>
          </cell>
        </row>
        <row r="1180">
          <cell r="A1180">
            <v>1180</v>
          </cell>
          <cell r="S1180" t="str">
            <v/>
          </cell>
        </row>
        <row r="1181">
          <cell r="A1181">
            <v>1181</v>
          </cell>
          <cell r="B1181" t="str">
            <v>기계화시공</v>
          </cell>
          <cell r="C1181" t="str">
            <v>스텐 원형테파 가로등주</v>
          </cell>
          <cell r="D1181" t="str">
            <v>10m Pole-2.5m 1Arm</v>
          </cell>
          <cell r="E1181" t="str">
            <v>본</v>
          </cell>
          <cell r="L1181" t="str">
            <v>길성조명</v>
          </cell>
          <cell r="M1181">
            <v>1200000</v>
          </cell>
          <cell r="S1181">
            <v>1200000</v>
          </cell>
        </row>
        <row r="1182">
          <cell r="A1182">
            <v>1182</v>
          </cell>
          <cell r="B1182" t="str">
            <v>기계화시공</v>
          </cell>
          <cell r="C1182" t="str">
            <v>스텐 원형테파 가로등주</v>
          </cell>
          <cell r="D1182" t="str">
            <v>10m Pole-2.5m 2Arm</v>
          </cell>
          <cell r="E1182" t="str">
            <v>본</v>
          </cell>
          <cell r="L1182" t="str">
            <v>길성조명</v>
          </cell>
          <cell r="M1182">
            <v>1400000</v>
          </cell>
          <cell r="S1182">
            <v>1400000</v>
          </cell>
        </row>
        <row r="1183">
          <cell r="A1183">
            <v>1183</v>
          </cell>
          <cell r="B1183" t="str">
            <v>기계화시공</v>
          </cell>
          <cell r="C1183" t="str">
            <v>스텐 원형테파 가로등주</v>
          </cell>
          <cell r="D1183" t="str">
            <v>5m Pole-1.5m 1Arm</v>
          </cell>
          <cell r="E1183" t="str">
            <v>본</v>
          </cell>
          <cell r="L1183" t="str">
            <v>길성조명</v>
          </cell>
          <cell r="M1183">
            <v>900000</v>
          </cell>
          <cell r="S1183">
            <v>900000</v>
          </cell>
        </row>
        <row r="1184">
          <cell r="A1184">
            <v>1184</v>
          </cell>
          <cell r="B1184" t="str">
            <v>기계화시공</v>
          </cell>
          <cell r="C1184" t="str">
            <v>스텐 원형테파 가로등주</v>
          </cell>
          <cell r="D1184" t="str">
            <v>10m Pole-2.5m+1.5m Arm</v>
          </cell>
          <cell r="E1184" t="str">
            <v>본</v>
          </cell>
          <cell r="L1184" t="str">
            <v>길성조명</v>
          </cell>
          <cell r="M1184">
            <v>1350000</v>
          </cell>
          <cell r="S1184">
            <v>1350000</v>
          </cell>
        </row>
        <row r="1185">
          <cell r="A1185">
            <v>1185</v>
          </cell>
          <cell r="B1185" t="str">
            <v>기계화시공</v>
          </cell>
          <cell r="C1185" t="str">
            <v>스텐 8각테파 원형3단 등주</v>
          </cell>
          <cell r="D1185" t="str">
            <v>10m Pole-2.5m 1Arm</v>
          </cell>
          <cell r="E1185" t="str">
            <v>본</v>
          </cell>
          <cell r="L1185" t="str">
            <v>길성조명</v>
          </cell>
          <cell r="M1185">
            <v>1050000</v>
          </cell>
          <cell r="S1185">
            <v>1050000</v>
          </cell>
        </row>
        <row r="1186">
          <cell r="A1186">
            <v>1186</v>
          </cell>
          <cell r="B1186" t="str">
            <v>기계화시공</v>
          </cell>
          <cell r="C1186" t="str">
            <v>스텐 8각테파 원형3단 등주</v>
          </cell>
          <cell r="D1186" t="str">
            <v>10m Pole-2.5m 2Arm</v>
          </cell>
          <cell r="E1186" t="str">
            <v>본</v>
          </cell>
          <cell r="L1186" t="str">
            <v>길성조명</v>
          </cell>
          <cell r="M1186">
            <v>1250000</v>
          </cell>
          <cell r="S1186">
            <v>1250000</v>
          </cell>
        </row>
        <row r="1187">
          <cell r="A1187">
            <v>1187</v>
          </cell>
          <cell r="B1187" t="str">
            <v>기계화시공</v>
          </cell>
          <cell r="C1187" t="str">
            <v>스텐 8각테파 원형3단 등주</v>
          </cell>
          <cell r="D1187" t="str">
            <v>5m Pole-1.5m 1Arm</v>
          </cell>
          <cell r="E1187" t="str">
            <v>본</v>
          </cell>
          <cell r="L1187" t="str">
            <v>길성조명</v>
          </cell>
          <cell r="M1187">
            <v>750000</v>
          </cell>
          <cell r="S1187">
            <v>750000</v>
          </cell>
        </row>
        <row r="1188">
          <cell r="A1188">
            <v>1188</v>
          </cell>
          <cell r="B1188" t="str">
            <v>기계화시공</v>
          </cell>
          <cell r="C1188" t="str">
            <v>스텐 8각테파 원형3단 등주</v>
          </cell>
          <cell r="D1188" t="str">
            <v>10m Pole-2.5m+1.5m Arm</v>
          </cell>
          <cell r="E1188" t="str">
            <v>본</v>
          </cell>
          <cell r="L1188" t="str">
            <v>길성조명</v>
          </cell>
          <cell r="M1188">
            <v>1200000</v>
          </cell>
          <cell r="S1188">
            <v>1200000</v>
          </cell>
        </row>
        <row r="1189">
          <cell r="A1189">
            <v>1189</v>
          </cell>
          <cell r="S1189" t="str">
            <v/>
          </cell>
        </row>
        <row r="1190">
          <cell r="A1190">
            <v>1190</v>
          </cell>
          <cell r="B1190" t="str">
            <v>기계화시공</v>
          </cell>
          <cell r="C1190" t="str">
            <v>가로등주 설치비</v>
          </cell>
          <cell r="D1190" t="str">
            <v xml:space="preserve"> 4~7m폴 </v>
          </cell>
          <cell r="E1190" t="str">
            <v>본</v>
          </cell>
          <cell r="R1190">
            <v>24855</v>
          </cell>
          <cell r="S1190">
            <v>1091</v>
          </cell>
          <cell r="T1190">
            <v>4627</v>
          </cell>
          <cell r="AD1190" t="str">
            <v>제23호표</v>
          </cell>
        </row>
        <row r="1191">
          <cell r="A1191">
            <v>1191</v>
          </cell>
          <cell r="B1191" t="str">
            <v>기계화시공</v>
          </cell>
          <cell r="C1191" t="str">
            <v>가로등주 설치비</v>
          </cell>
          <cell r="D1191" t="str">
            <v xml:space="preserve"> 8~9m폴 </v>
          </cell>
          <cell r="E1191" t="str">
            <v>본</v>
          </cell>
          <cell r="R1191">
            <v>28227</v>
          </cell>
          <cell r="S1191">
            <v>1190</v>
          </cell>
          <cell r="T1191">
            <v>5047</v>
          </cell>
          <cell r="AD1191" t="str">
            <v>제22호표</v>
          </cell>
        </row>
        <row r="1192">
          <cell r="A1192">
            <v>1192</v>
          </cell>
          <cell r="B1192" t="str">
            <v>기계화시공</v>
          </cell>
          <cell r="C1192" t="str">
            <v>가로등주 설치비</v>
          </cell>
          <cell r="D1192" t="str">
            <v xml:space="preserve"> 10~12m폴 </v>
          </cell>
          <cell r="E1192" t="str">
            <v>본</v>
          </cell>
          <cell r="R1192">
            <v>32110</v>
          </cell>
          <cell r="S1192">
            <v>1290</v>
          </cell>
          <cell r="T1192">
            <v>5468</v>
          </cell>
          <cell r="AD1192" t="str">
            <v>제21호표</v>
          </cell>
        </row>
        <row r="1193">
          <cell r="A1193">
            <v>1193</v>
          </cell>
          <cell r="C1193" t="str">
            <v>가로등 NH등기구</v>
          </cell>
          <cell r="D1193" t="str">
            <v>김포 대형(AL)</v>
          </cell>
          <cell r="E1193" t="str">
            <v>EA</v>
          </cell>
          <cell r="L1193" t="str">
            <v>길성조명</v>
          </cell>
          <cell r="M1193">
            <v>215000</v>
          </cell>
          <cell r="S1193">
            <v>215000</v>
          </cell>
          <cell r="V1193" t="str">
            <v>내선</v>
          </cell>
          <cell r="W1193">
            <v>0.52800000000000002</v>
          </cell>
        </row>
        <row r="1194">
          <cell r="A1194">
            <v>1194</v>
          </cell>
          <cell r="C1194" t="str">
            <v>가로등 NH등기구</v>
          </cell>
          <cell r="D1194" t="str">
            <v>김포 중형(SUS)</v>
          </cell>
          <cell r="E1194" t="str">
            <v>EA</v>
          </cell>
          <cell r="L1194" t="str">
            <v>길성조명</v>
          </cell>
          <cell r="M1194">
            <v>185000</v>
          </cell>
          <cell r="S1194">
            <v>185000</v>
          </cell>
          <cell r="V1194" t="str">
            <v>내선</v>
          </cell>
          <cell r="W1194">
            <v>0.49500000000000005</v>
          </cell>
        </row>
        <row r="1195">
          <cell r="A1195">
            <v>1195</v>
          </cell>
          <cell r="B1195" t="str">
            <v>기계화시공</v>
          </cell>
          <cell r="C1195" t="str">
            <v>가로등주 철거비</v>
          </cell>
          <cell r="D1195" t="str">
            <v xml:space="preserve">8각테퍼 8~9m폴 </v>
          </cell>
          <cell r="E1195" t="str">
            <v>본</v>
          </cell>
          <cell r="R1195">
            <v>28227</v>
          </cell>
          <cell r="S1195">
            <v>1190</v>
          </cell>
          <cell r="T1195">
            <v>5047</v>
          </cell>
          <cell r="AD1195" t="str">
            <v>제22호표</v>
          </cell>
        </row>
        <row r="1196">
          <cell r="A1196">
            <v>1196</v>
          </cell>
          <cell r="S1196" t="str">
            <v/>
          </cell>
        </row>
        <row r="1197">
          <cell r="A1197">
            <v>1197</v>
          </cell>
          <cell r="C1197" t="str">
            <v>STRAIGHT TRAY(H.D.G)</v>
          </cell>
          <cell r="D1197" t="str">
            <v>150W×100H</v>
          </cell>
          <cell r="E1197" t="str">
            <v>m</v>
          </cell>
          <cell r="H1197">
            <v>831</v>
          </cell>
          <cell r="I1197">
            <v>12000</v>
          </cell>
          <cell r="J1197">
            <v>880</v>
          </cell>
          <cell r="K1197">
            <v>10250</v>
          </cell>
          <cell r="S1197">
            <v>10250</v>
          </cell>
          <cell r="V1197" t="str">
            <v>내선</v>
          </cell>
          <cell r="W1197">
            <v>0.22500000000000001</v>
          </cell>
        </row>
        <row r="1198">
          <cell r="A1198">
            <v>1198</v>
          </cell>
          <cell r="C1198" t="str">
            <v>STRAIGHT TRAY(H.D.G)</v>
          </cell>
          <cell r="D1198" t="str">
            <v>150W×150H</v>
          </cell>
          <cell r="E1198" t="str">
            <v>m</v>
          </cell>
          <cell r="S1198">
            <v>0</v>
          </cell>
          <cell r="V1198" t="str">
            <v>내선</v>
          </cell>
          <cell r="W1198">
            <v>0.22500000000000001</v>
          </cell>
        </row>
        <row r="1199">
          <cell r="A1199">
            <v>1199</v>
          </cell>
          <cell r="C1199" t="str">
            <v>STRAIGHT TRAY(H.D.G)</v>
          </cell>
          <cell r="D1199" t="str">
            <v>200W×100H</v>
          </cell>
          <cell r="E1199" t="str">
            <v>m</v>
          </cell>
          <cell r="H1199">
            <v>831</v>
          </cell>
          <cell r="I1199">
            <v>13500</v>
          </cell>
          <cell r="J1199">
            <v>880</v>
          </cell>
          <cell r="K1199">
            <v>10600</v>
          </cell>
          <cell r="S1199">
            <v>10600</v>
          </cell>
          <cell r="V1199" t="str">
            <v>내선</v>
          </cell>
          <cell r="W1199">
            <v>0.22500000000000001</v>
          </cell>
        </row>
        <row r="1200">
          <cell r="A1200">
            <v>1200</v>
          </cell>
          <cell r="C1200" t="str">
            <v>STRAIGHT TRAY(H.D.G)</v>
          </cell>
          <cell r="D1200" t="str">
            <v>200W×150H</v>
          </cell>
          <cell r="E1200" t="str">
            <v>m</v>
          </cell>
          <cell r="S1200">
            <v>0</v>
          </cell>
          <cell r="V1200" t="str">
            <v>내선</v>
          </cell>
          <cell r="W1200">
            <v>0.22500000000000001</v>
          </cell>
        </row>
        <row r="1201">
          <cell r="A1201">
            <v>1201</v>
          </cell>
          <cell r="C1201" t="str">
            <v>STRAIGHT TRAY(H.D.G)</v>
          </cell>
          <cell r="D1201" t="str">
            <v>300W×100H</v>
          </cell>
          <cell r="E1201" t="str">
            <v>m</v>
          </cell>
          <cell r="H1201">
            <v>831</v>
          </cell>
          <cell r="I1201">
            <v>16700</v>
          </cell>
          <cell r="J1201">
            <v>880</v>
          </cell>
          <cell r="K1201">
            <v>11300</v>
          </cell>
          <cell r="S1201">
            <v>11300</v>
          </cell>
          <cell r="V1201" t="str">
            <v>내선</v>
          </cell>
          <cell r="W1201">
            <v>0.28499999999999998</v>
          </cell>
        </row>
        <row r="1202">
          <cell r="A1202">
            <v>1202</v>
          </cell>
          <cell r="C1202" t="str">
            <v>STRAIGHT TRAY(H.D.G)</v>
          </cell>
          <cell r="D1202" t="str">
            <v>300W×150H</v>
          </cell>
          <cell r="E1202" t="str">
            <v>m</v>
          </cell>
          <cell r="S1202">
            <v>0</v>
          </cell>
          <cell r="V1202" t="str">
            <v>내선</v>
          </cell>
          <cell r="W1202">
            <v>0.28499999999999998</v>
          </cell>
        </row>
        <row r="1203">
          <cell r="A1203">
            <v>1203</v>
          </cell>
          <cell r="C1203" t="str">
            <v>STRAIGHT TRAY(H.D.G)</v>
          </cell>
          <cell r="D1203" t="str">
            <v>400W×100H</v>
          </cell>
          <cell r="E1203" t="str">
            <v>m</v>
          </cell>
          <cell r="H1203">
            <v>833</v>
          </cell>
          <cell r="I1203">
            <v>11520</v>
          </cell>
          <cell r="J1203">
            <v>881</v>
          </cell>
          <cell r="K1203">
            <v>19230</v>
          </cell>
          <cell r="S1203">
            <v>11520</v>
          </cell>
          <cell r="V1203" t="str">
            <v>내선</v>
          </cell>
          <cell r="W1203">
            <v>0.33500000000000002</v>
          </cell>
        </row>
        <row r="1204">
          <cell r="A1204">
            <v>1204</v>
          </cell>
          <cell r="C1204" t="str">
            <v>STRAIGHT TRAY(H.D.G)</v>
          </cell>
          <cell r="D1204" t="str">
            <v>400W×150H</v>
          </cell>
          <cell r="E1204" t="str">
            <v>m</v>
          </cell>
          <cell r="S1204">
            <v>0</v>
          </cell>
          <cell r="V1204" t="str">
            <v>내선</v>
          </cell>
          <cell r="W1204">
            <v>0.33500000000000002</v>
          </cell>
        </row>
        <row r="1205">
          <cell r="A1205">
            <v>1205</v>
          </cell>
          <cell r="C1205" t="str">
            <v>STRAIGHT TRAY(H.D.G)</v>
          </cell>
          <cell r="D1205" t="str">
            <v>500W×100H</v>
          </cell>
          <cell r="E1205" t="str">
            <v>m</v>
          </cell>
          <cell r="J1205">
            <v>881</v>
          </cell>
          <cell r="S1205">
            <v>0</v>
          </cell>
          <cell r="V1205" t="str">
            <v>내선</v>
          </cell>
          <cell r="W1205">
            <v>0.44500000000000001</v>
          </cell>
        </row>
        <row r="1206">
          <cell r="A1206">
            <v>1206</v>
          </cell>
          <cell r="C1206" t="str">
            <v>STRAIGHT TRAY(H.D.G)</v>
          </cell>
          <cell r="D1206" t="str">
            <v>500W×150H</v>
          </cell>
          <cell r="E1206" t="str">
            <v>m</v>
          </cell>
          <cell r="S1206">
            <v>0</v>
          </cell>
          <cell r="V1206" t="str">
            <v>내선</v>
          </cell>
          <cell r="W1206">
            <v>0.44500000000000001</v>
          </cell>
        </row>
        <row r="1207">
          <cell r="A1207">
            <v>1207</v>
          </cell>
          <cell r="C1207" t="str">
            <v>STRAIGHT TRAY(H.D.G)</v>
          </cell>
          <cell r="D1207" t="str">
            <v>600W×100H</v>
          </cell>
          <cell r="E1207" t="str">
            <v>m</v>
          </cell>
          <cell r="H1207">
            <v>831</v>
          </cell>
          <cell r="I1207">
            <v>29500</v>
          </cell>
          <cell r="J1207">
            <v>880</v>
          </cell>
          <cell r="S1207">
            <v>29500</v>
          </cell>
          <cell r="V1207" t="str">
            <v>내선</v>
          </cell>
          <cell r="W1207">
            <v>0.52</v>
          </cell>
        </row>
        <row r="1208">
          <cell r="A1208">
            <v>1208</v>
          </cell>
          <cell r="C1208" t="str">
            <v>STRAIGHT TRAY(H.D.G)</v>
          </cell>
          <cell r="D1208" t="str">
            <v>600W×150H</v>
          </cell>
          <cell r="E1208" t="str">
            <v>m</v>
          </cell>
          <cell r="S1208">
            <v>0</v>
          </cell>
          <cell r="V1208" t="str">
            <v>내선</v>
          </cell>
          <cell r="W1208">
            <v>0.52</v>
          </cell>
        </row>
        <row r="1209">
          <cell r="A1209">
            <v>1209</v>
          </cell>
          <cell r="C1209" t="str">
            <v>STRAIGHT TRAY(H.D.G)</v>
          </cell>
          <cell r="D1209" t="str">
            <v>750W×150H</v>
          </cell>
          <cell r="E1209" t="str">
            <v>m</v>
          </cell>
          <cell r="H1209">
            <v>831</v>
          </cell>
          <cell r="I1209">
            <v>34500</v>
          </cell>
          <cell r="J1209">
            <v>880</v>
          </cell>
          <cell r="S1209">
            <v>34500</v>
          </cell>
          <cell r="V1209" t="str">
            <v>내선</v>
          </cell>
          <cell r="W1209">
            <v>0.52</v>
          </cell>
        </row>
        <row r="1210">
          <cell r="A1210">
            <v>1210</v>
          </cell>
          <cell r="C1210" t="str">
            <v>STRAIGHT TRAY(H.D.G)</v>
          </cell>
          <cell r="D1210" t="str">
            <v>450W×100H</v>
          </cell>
          <cell r="E1210" t="str">
            <v>m</v>
          </cell>
          <cell r="H1210">
            <v>831</v>
          </cell>
          <cell r="I1210">
            <v>21500</v>
          </cell>
          <cell r="J1210">
            <v>880</v>
          </cell>
          <cell r="K1210">
            <v>12400</v>
          </cell>
          <cell r="S1210">
            <v>12400</v>
          </cell>
          <cell r="V1210" t="str">
            <v>내선</v>
          </cell>
          <cell r="W1210">
            <v>0.44500000000000001</v>
          </cell>
        </row>
        <row r="1211">
          <cell r="A1211">
            <v>1211</v>
          </cell>
          <cell r="C1211" t="str">
            <v>STRAIGHT TRAY(H.D.G)</v>
          </cell>
          <cell r="D1211" t="str">
            <v>450W×150H</v>
          </cell>
          <cell r="E1211" t="str">
            <v>m</v>
          </cell>
          <cell r="S1211">
            <v>0</v>
          </cell>
          <cell r="V1211" t="str">
            <v>내선</v>
          </cell>
          <cell r="W1211">
            <v>0.44500000000000001</v>
          </cell>
        </row>
        <row r="1212">
          <cell r="A1212">
            <v>1212</v>
          </cell>
          <cell r="S1212" t="str">
            <v/>
          </cell>
        </row>
        <row r="1213">
          <cell r="A1213">
            <v>1213</v>
          </cell>
          <cell r="C1213" t="str">
            <v>HOR-ELBOW (H.D.G)</v>
          </cell>
          <cell r="D1213" t="str">
            <v>150W×100H</v>
          </cell>
          <cell r="E1213" t="str">
            <v>EA</v>
          </cell>
          <cell r="J1213">
            <v>880</v>
          </cell>
          <cell r="K1213">
            <v>14700</v>
          </cell>
          <cell r="S1213">
            <v>14700</v>
          </cell>
          <cell r="V1213" t="str">
            <v>내선</v>
          </cell>
          <cell r="W1213">
            <v>0.22500000000000001</v>
          </cell>
        </row>
        <row r="1214">
          <cell r="A1214">
            <v>1214</v>
          </cell>
          <cell r="C1214" t="str">
            <v>HOR-ELBOW (H.D.G)</v>
          </cell>
          <cell r="D1214" t="str">
            <v>150W×150H</v>
          </cell>
          <cell r="E1214" t="str">
            <v>EA</v>
          </cell>
          <cell r="S1214">
            <v>0</v>
          </cell>
          <cell r="V1214" t="str">
            <v>내선</v>
          </cell>
          <cell r="W1214">
            <v>0.22500000000000001</v>
          </cell>
        </row>
        <row r="1215">
          <cell r="A1215">
            <v>1215</v>
          </cell>
          <cell r="C1215" t="str">
            <v>HOR-ELBOW (H.D.G)</v>
          </cell>
          <cell r="D1215" t="str">
            <v>200W×100H</v>
          </cell>
          <cell r="E1215" t="str">
            <v>EA</v>
          </cell>
          <cell r="J1215">
            <v>880</v>
          </cell>
          <cell r="K1215">
            <v>17000</v>
          </cell>
          <cell r="S1215">
            <v>17000</v>
          </cell>
          <cell r="V1215" t="str">
            <v>내선</v>
          </cell>
          <cell r="W1215">
            <v>0.22500000000000001</v>
          </cell>
        </row>
        <row r="1216">
          <cell r="A1216">
            <v>1216</v>
          </cell>
          <cell r="C1216" t="str">
            <v>HOR-ELBOW (H.D.G)</v>
          </cell>
          <cell r="D1216" t="str">
            <v>200W×150H</v>
          </cell>
          <cell r="E1216" t="str">
            <v>EA</v>
          </cell>
          <cell r="S1216">
            <v>0</v>
          </cell>
          <cell r="V1216" t="str">
            <v>내선</v>
          </cell>
          <cell r="W1216">
            <v>0.22500000000000001</v>
          </cell>
        </row>
        <row r="1217">
          <cell r="A1217">
            <v>1217</v>
          </cell>
          <cell r="C1217" t="str">
            <v>HOR-ELBOW (H.D.G)</v>
          </cell>
          <cell r="D1217" t="str">
            <v>300W×100H</v>
          </cell>
          <cell r="E1217" t="str">
            <v>EA</v>
          </cell>
          <cell r="J1217">
            <v>880</v>
          </cell>
          <cell r="K1217">
            <v>18000</v>
          </cell>
          <cell r="S1217">
            <v>18000</v>
          </cell>
          <cell r="V1217" t="str">
            <v>내선</v>
          </cell>
          <cell r="W1217">
            <v>0.28499999999999998</v>
          </cell>
        </row>
        <row r="1218">
          <cell r="A1218">
            <v>1218</v>
          </cell>
          <cell r="C1218" t="str">
            <v>HOR-ELBOW (H.D.G)</v>
          </cell>
          <cell r="D1218" t="str">
            <v>300W×150H</v>
          </cell>
          <cell r="E1218" t="str">
            <v>EA</v>
          </cell>
          <cell r="S1218">
            <v>0</v>
          </cell>
          <cell r="V1218" t="str">
            <v>내선</v>
          </cell>
          <cell r="W1218">
            <v>0.28499999999999998</v>
          </cell>
        </row>
        <row r="1219">
          <cell r="A1219">
            <v>1219</v>
          </cell>
          <cell r="C1219" t="str">
            <v>HOR-ELBOW (H.D.G)</v>
          </cell>
          <cell r="D1219" t="str">
            <v>400W×100H</v>
          </cell>
          <cell r="E1219" t="str">
            <v>EA</v>
          </cell>
          <cell r="S1219">
            <v>0</v>
          </cell>
          <cell r="V1219" t="str">
            <v>내선</v>
          </cell>
          <cell r="W1219">
            <v>0.33500000000000002</v>
          </cell>
        </row>
        <row r="1220">
          <cell r="A1220">
            <v>1220</v>
          </cell>
          <cell r="C1220" t="str">
            <v>HOR-ELBOW (H.D.G)</v>
          </cell>
          <cell r="D1220" t="str">
            <v>400W×150H</v>
          </cell>
          <cell r="E1220" t="str">
            <v>EA</v>
          </cell>
          <cell r="S1220">
            <v>0</v>
          </cell>
          <cell r="V1220" t="str">
            <v>내선</v>
          </cell>
          <cell r="W1220">
            <v>0.33500000000000002</v>
          </cell>
        </row>
        <row r="1221">
          <cell r="A1221">
            <v>1221</v>
          </cell>
          <cell r="C1221" t="str">
            <v>HOR-ELBOW (H.D.G)</v>
          </cell>
          <cell r="D1221" t="str">
            <v>500W×100H</v>
          </cell>
          <cell r="E1221" t="str">
            <v>EA</v>
          </cell>
          <cell r="S1221">
            <v>0</v>
          </cell>
          <cell r="V1221" t="str">
            <v>내선</v>
          </cell>
          <cell r="W1221">
            <v>0.44500000000000001</v>
          </cell>
        </row>
        <row r="1222">
          <cell r="A1222">
            <v>1222</v>
          </cell>
          <cell r="C1222" t="str">
            <v>HOR-ELBOW (H.D.G)</v>
          </cell>
          <cell r="D1222" t="str">
            <v>500W×150H</v>
          </cell>
          <cell r="E1222" t="str">
            <v>EA</v>
          </cell>
          <cell r="S1222">
            <v>0</v>
          </cell>
          <cell r="V1222" t="str">
            <v>내선</v>
          </cell>
          <cell r="W1222">
            <v>0.44500000000000001</v>
          </cell>
        </row>
        <row r="1223">
          <cell r="A1223">
            <v>1223</v>
          </cell>
          <cell r="C1223" t="str">
            <v>HOR-ELBOW (H.D.G)</v>
          </cell>
          <cell r="D1223" t="str">
            <v>600W×100H</v>
          </cell>
          <cell r="E1223" t="str">
            <v>EA</v>
          </cell>
          <cell r="J1223">
            <v>880</v>
          </cell>
          <cell r="K1223">
            <v>26300</v>
          </cell>
          <cell r="S1223">
            <v>26300</v>
          </cell>
          <cell r="V1223" t="str">
            <v>내선</v>
          </cell>
          <cell r="W1223">
            <v>0.52</v>
          </cell>
        </row>
        <row r="1224">
          <cell r="A1224">
            <v>1224</v>
          </cell>
          <cell r="C1224" t="str">
            <v>HOR-ELBOW (H.D.G)</v>
          </cell>
          <cell r="D1224" t="str">
            <v>600W×150H</v>
          </cell>
          <cell r="E1224" t="str">
            <v>EA</v>
          </cell>
          <cell r="S1224">
            <v>0</v>
          </cell>
          <cell r="V1224" t="str">
            <v>내선</v>
          </cell>
          <cell r="W1224">
            <v>0.52</v>
          </cell>
        </row>
        <row r="1225">
          <cell r="A1225">
            <v>1225</v>
          </cell>
          <cell r="S1225" t="str">
            <v/>
          </cell>
        </row>
        <row r="1226">
          <cell r="A1226">
            <v>1226</v>
          </cell>
          <cell r="C1226" t="str">
            <v>HOR-ELBOW (H.D.G)</v>
          </cell>
          <cell r="D1226" t="str">
            <v>450W×100H</v>
          </cell>
          <cell r="E1226" t="str">
            <v>EA</v>
          </cell>
          <cell r="J1226">
            <v>880</v>
          </cell>
          <cell r="K1226">
            <v>25000</v>
          </cell>
          <cell r="S1226">
            <v>25000</v>
          </cell>
          <cell r="V1226" t="str">
            <v>내선</v>
          </cell>
          <cell r="W1226">
            <v>0.44500000000000001</v>
          </cell>
        </row>
        <row r="1227">
          <cell r="A1227">
            <v>1227</v>
          </cell>
          <cell r="C1227" t="str">
            <v>HOR-ELBOW (H.D.G)</v>
          </cell>
          <cell r="D1227" t="str">
            <v>450W×150H</v>
          </cell>
          <cell r="E1227" t="str">
            <v>EA</v>
          </cell>
          <cell r="S1227">
            <v>0</v>
          </cell>
          <cell r="V1227" t="str">
            <v>내선</v>
          </cell>
          <cell r="W1227">
            <v>0.44500000000000001</v>
          </cell>
        </row>
        <row r="1228">
          <cell r="A1228">
            <v>1228</v>
          </cell>
          <cell r="C1228" t="str">
            <v>VER-ELBOW (H.D.G)</v>
          </cell>
          <cell r="D1228" t="str">
            <v>150W×100H</v>
          </cell>
          <cell r="E1228" t="str">
            <v>EA</v>
          </cell>
          <cell r="J1228">
            <v>880</v>
          </cell>
          <cell r="K1228">
            <v>12400</v>
          </cell>
          <cell r="S1228">
            <v>12400</v>
          </cell>
          <cell r="V1228" t="str">
            <v>내선</v>
          </cell>
          <cell r="W1228">
            <v>0.22500000000000001</v>
          </cell>
        </row>
        <row r="1229">
          <cell r="A1229">
            <v>1229</v>
          </cell>
          <cell r="C1229" t="str">
            <v>VER-ELBOW (H.D.G)</v>
          </cell>
          <cell r="D1229" t="str">
            <v>150W×150H</v>
          </cell>
          <cell r="E1229" t="str">
            <v>EA</v>
          </cell>
          <cell r="S1229">
            <v>0</v>
          </cell>
          <cell r="V1229" t="str">
            <v>내선</v>
          </cell>
          <cell r="W1229">
            <v>0.22500000000000001</v>
          </cell>
        </row>
        <row r="1230">
          <cell r="A1230">
            <v>1230</v>
          </cell>
          <cell r="C1230" t="str">
            <v>VER-ELBOW (H.D.G)</v>
          </cell>
          <cell r="D1230" t="str">
            <v>200W×100H</v>
          </cell>
          <cell r="E1230" t="str">
            <v>EA</v>
          </cell>
          <cell r="J1230">
            <v>880</v>
          </cell>
          <cell r="K1230">
            <v>13000</v>
          </cell>
          <cell r="S1230">
            <v>13000</v>
          </cell>
          <cell r="V1230" t="str">
            <v>내선</v>
          </cell>
          <cell r="W1230">
            <v>0.22500000000000001</v>
          </cell>
        </row>
        <row r="1231">
          <cell r="A1231">
            <v>1231</v>
          </cell>
          <cell r="C1231" t="str">
            <v>VER-ELBOW (H.D.G)</v>
          </cell>
          <cell r="D1231" t="str">
            <v>200W×150H</v>
          </cell>
          <cell r="E1231" t="str">
            <v>EA</v>
          </cell>
          <cell r="S1231">
            <v>0</v>
          </cell>
          <cell r="V1231" t="str">
            <v>내선</v>
          </cell>
          <cell r="W1231">
            <v>0.22500000000000001</v>
          </cell>
        </row>
        <row r="1232">
          <cell r="A1232">
            <v>1232</v>
          </cell>
          <cell r="C1232" t="str">
            <v>VER-ELBOW (H.D.G)</v>
          </cell>
          <cell r="D1232" t="str">
            <v>300W×100H</v>
          </cell>
          <cell r="E1232" t="str">
            <v>EA</v>
          </cell>
          <cell r="J1232">
            <v>880</v>
          </cell>
          <cell r="K1232">
            <v>13500</v>
          </cell>
          <cell r="S1232">
            <v>13500</v>
          </cell>
          <cell r="V1232" t="str">
            <v>내선</v>
          </cell>
          <cell r="W1232">
            <v>0.28499999999999998</v>
          </cell>
        </row>
        <row r="1233">
          <cell r="A1233">
            <v>1233</v>
          </cell>
          <cell r="C1233" t="str">
            <v>VER-ELBOW (H.D.G)</v>
          </cell>
          <cell r="D1233" t="str">
            <v>300W×150H</v>
          </cell>
          <cell r="E1233" t="str">
            <v>EA</v>
          </cell>
          <cell r="S1233">
            <v>0</v>
          </cell>
          <cell r="V1233" t="str">
            <v>내선</v>
          </cell>
          <cell r="W1233">
            <v>0.28499999999999998</v>
          </cell>
        </row>
        <row r="1234">
          <cell r="A1234">
            <v>1234</v>
          </cell>
          <cell r="C1234" t="str">
            <v>VER-ELBOW (H.D.G)</v>
          </cell>
          <cell r="D1234" t="str">
            <v>450W×100H</v>
          </cell>
          <cell r="E1234" t="str">
            <v>EA</v>
          </cell>
          <cell r="J1234">
            <v>879</v>
          </cell>
          <cell r="K1234">
            <v>15200</v>
          </cell>
          <cell r="S1234">
            <v>15200</v>
          </cell>
          <cell r="V1234" t="str">
            <v>내선</v>
          </cell>
          <cell r="W1234">
            <v>0.33500000000000002</v>
          </cell>
        </row>
        <row r="1235">
          <cell r="A1235">
            <v>1235</v>
          </cell>
          <cell r="C1235" t="str">
            <v>VER-ELBOW (H.D.G)</v>
          </cell>
          <cell r="D1235" t="str">
            <v>450W×150H</v>
          </cell>
          <cell r="E1235" t="str">
            <v>EA</v>
          </cell>
          <cell r="S1235">
            <v>0</v>
          </cell>
          <cell r="V1235" t="str">
            <v>내선</v>
          </cell>
          <cell r="W1235">
            <v>0.33500000000000002</v>
          </cell>
        </row>
        <row r="1236">
          <cell r="A1236">
            <v>1236</v>
          </cell>
          <cell r="C1236" t="str">
            <v>VER-ELBOW (H.D.G)</v>
          </cell>
          <cell r="D1236" t="str">
            <v>500W×100H</v>
          </cell>
          <cell r="E1236" t="str">
            <v>EA</v>
          </cell>
          <cell r="S1236">
            <v>0</v>
          </cell>
          <cell r="V1236" t="str">
            <v>내선</v>
          </cell>
          <cell r="W1236">
            <v>0.44500000000000001</v>
          </cell>
        </row>
        <row r="1237">
          <cell r="A1237">
            <v>1237</v>
          </cell>
          <cell r="C1237" t="str">
            <v>VER-ELBOW (H.D.G)</v>
          </cell>
          <cell r="D1237" t="str">
            <v>500W×150H</v>
          </cell>
          <cell r="E1237" t="str">
            <v>EA</v>
          </cell>
          <cell r="S1237">
            <v>0</v>
          </cell>
          <cell r="V1237" t="str">
            <v>내선</v>
          </cell>
          <cell r="W1237">
            <v>0.44500000000000001</v>
          </cell>
        </row>
        <row r="1238">
          <cell r="A1238">
            <v>1238</v>
          </cell>
          <cell r="C1238" t="str">
            <v>VER-ELBOW (H.D.G)</v>
          </cell>
          <cell r="D1238" t="str">
            <v>600W×100H</v>
          </cell>
          <cell r="E1238" t="str">
            <v>EA</v>
          </cell>
          <cell r="J1238">
            <v>879</v>
          </cell>
          <cell r="K1238">
            <v>16200</v>
          </cell>
          <cell r="S1238">
            <v>16200</v>
          </cell>
          <cell r="V1238" t="str">
            <v>내선</v>
          </cell>
          <cell r="W1238">
            <v>0.52</v>
          </cell>
        </row>
        <row r="1239">
          <cell r="A1239">
            <v>1239</v>
          </cell>
          <cell r="C1239" t="str">
            <v>VER-ELBOW (H.D.G)</v>
          </cell>
          <cell r="D1239" t="str">
            <v>600W×150H</v>
          </cell>
          <cell r="E1239" t="str">
            <v>EA</v>
          </cell>
          <cell r="S1239">
            <v>0</v>
          </cell>
          <cell r="V1239" t="str">
            <v>내선</v>
          </cell>
          <cell r="W1239">
            <v>0.52</v>
          </cell>
        </row>
        <row r="1240">
          <cell r="A1240">
            <v>1238</v>
          </cell>
          <cell r="C1240" t="str">
            <v>VER-ELBOW (H.D.G)</v>
          </cell>
          <cell r="D1240" t="str">
            <v>600W×100H</v>
          </cell>
          <cell r="E1240" t="str">
            <v>EA</v>
          </cell>
          <cell r="J1240">
            <v>879</v>
          </cell>
          <cell r="K1240">
            <v>16200</v>
          </cell>
          <cell r="S1240">
            <v>16200</v>
          </cell>
          <cell r="V1240" t="str">
            <v>내선</v>
          </cell>
          <cell r="W1240">
            <v>0.52</v>
          </cell>
        </row>
        <row r="1241">
          <cell r="A1241">
            <v>1241</v>
          </cell>
          <cell r="C1241" t="str">
            <v>HOR-TEE (H.D.G)</v>
          </cell>
          <cell r="D1241" t="str">
            <v>150W×100H</v>
          </cell>
          <cell r="E1241" t="str">
            <v>EA</v>
          </cell>
          <cell r="S1241">
            <v>0</v>
          </cell>
          <cell r="V1241" t="str">
            <v>내선</v>
          </cell>
          <cell r="W1241">
            <v>0.22500000000000001</v>
          </cell>
        </row>
        <row r="1242">
          <cell r="A1242">
            <v>1242</v>
          </cell>
          <cell r="C1242" t="str">
            <v>HOR-TEE (H.D.G)</v>
          </cell>
          <cell r="D1242" t="str">
            <v>150W×150H</v>
          </cell>
          <cell r="E1242" t="str">
            <v>EA</v>
          </cell>
          <cell r="S1242">
            <v>0</v>
          </cell>
          <cell r="V1242" t="str">
            <v>내선</v>
          </cell>
          <cell r="W1242">
            <v>0.22500000000000001</v>
          </cell>
        </row>
        <row r="1243">
          <cell r="A1243">
            <v>1243</v>
          </cell>
          <cell r="C1243" t="str">
            <v>HOR-TEE (H.D.G)</v>
          </cell>
          <cell r="D1243" t="str">
            <v>200W×100H</v>
          </cell>
          <cell r="E1243" t="str">
            <v>EA</v>
          </cell>
          <cell r="J1243">
            <v>879</v>
          </cell>
          <cell r="K1243">
            <v>15500</v>
          </cell>
          <cell r="S1243">
            <v>15500</v>
          </cell>
          <cell r="V1243" t="str">
            <v>내선</v>
          </cell>
          <cell r="W1243">
            <v>0.22500000000000001</v>
          </cell>
        </row>
        <row r="1244">
          <cell r="A1244">
            <v>1244</v>
          </cell>
          <cell r="C1244" t="str">
            <v>HOR-TEE (H.D.G)</v>
          </cell>
          <cell r="D1244" t="str">
            <v>200W×150H</v>
          </cell>
          <cell r="E1244" t="str">
            <v>EA</v>
          </cell>
          <cell r="S1244">
            <v>0</v>
          </cell>
          <cell r="V1244" t="str">
            <v>내선</v>
          </cell>
          <cell r="W1244">
            <v>0.22500000000000001</v>
          </cell>
        </row>
        <row r="1245">
          <cell r="A1245">
            <v>1245</v>
          </cell>
          <cell r="C1245" t="str">
            <v>HOR-TEE (H.D.G)</v>
          </cell>
          <cell r="D1245" t="str">
            <v>300W×100H</v>
          </cell>
          <cell r="E1245" t="str">
            <v>EA</v>
          </cell>
          <cell r="J1245">
            <v>879</v>
          </cell>
          <cell r="K1245">
            <v>17600</v>
          </cell>
          <cell r="S1245">
            <v>17600</v>
          </cell>
          <cell r="V1245" t="str">
            <v>내선</v>
          </cell>
          <cell r="W1245">
            <v>0.28499999999999998</v>
          </cell>
        </row>
        <row r="1246">
          <cell r="A1246">
            <v>1246</v>
          </cell>
          <cell r="C1246" t="str">
            <v>HOR-TEE (H.D.G)</v>
          </cell>
          <cell r="D1246" t="str">
            <v>300W×150H</v>
          </cell>
          <cell r="E1246" t="str">
            <v>EA</v>
          </cell>
          <cell r="S1246">
            <v>0</v>
          </cell>
          <cell r="V1246" t="str">
            <v>내선</v>
          </cell>
          <cell r="W1246">
            <v>0.28499999999999998</v>
          </cell>
        </row>
        <row r="1247">
          <cell r="A1247">
            <v>1247</v>
          </cell>
          <cell r="C1247" t="str">
            <v>HOR-TEE (H.D.G)</v>
          </cell>
          <cell r="D1247" t="str">
            <v>450W×100H</v>
          </cell>
          <cell r="E1247" t="str">
            <v>EA</v>
          </cell>
          <cell r="J1247">
            <v>879</v>
          </cell>
          <cell r="K1247">
            <v>21100</v>
          </cell>
          <cell r="S1247">
            <v>21100</v>
          </cell>
          <cell r="V1247" t="str">
            <v>내선</v>
          </cell>
          <cell r="W1247">
            <v>0.33500000000000002</v>
          </cell>
        </row>
        <row r="1248">
          <cell r="A1248">
            <v>1248</v>
          </cell>
          <cell r="C1248" t="str">
            <v>HOR-TEE (H.D.G)</v>
          </cell>
          <cell r="D1248" t="str">
            <v>400W×150H</v>
          </cell>
          <cell r="E1248" t="str">
            <v>EA</v>
          </cell>
          <cell r="S1248">
            <v>0</v>
          </cell>
          <cell r="V1248" t="str">
            <v>내선</v>
          </cell>
          <cell r="W1248">
            <v>0.33500000000000002</v>
          </cell>
        </row>
        <row r="1249">
          <cell r="A1249">
            <v>1249</v>
          </cell>
          <cell r="C1249" t="str">
            <v>HOR-TEE (H.D.G)</v>
          </cell>
          <cell r="D1249" t="str">
            <v>500W×100H</v>
          </cell>
          <cell r="E1249" t="str">
            <v>EA</v>
          </cell>
          <cell r="S1249">
            <v>0</v>
          </cell>
          <cell r="V1249" t="str">
            <v>내선</v>
          </cell>
          <cell r="W1249">
            <v>0.44500000000000001</v>
          </cell>
        </row>
        <row r="1250">
          <cell r="A1250">
            <v>1250</v>
          </cell>
          <cell r="C1250" t="str">
            <v>HOR-TEE (H.D.G)</v>
          </cell>
          <cell r="D1250" t="str">
            <v>500W×150H</v>
          </cell>
          <cell r="E1250" t="str">
            <v>EA</v>
          </cell>
          <cell r="S1250">
            <v>0</v>
          </cell>
          <cell r="V1250" t="str">
            <v>내선</v>
          </cell>
          <cell r="W1250">
            <v>0.44500000000000001</v>
          </cell>
        </row>
        <row r="1251">
          <cell r="A1251">
            <v>1251</v>
          </cell>
          <cell r="C1251" t="str">
            <v>HOR-TEE (H.D.G)</v>
          </cell>
          <cell r="D1251" t="str">
            <v>600W×100H</v>
          </cell>
          <cell r="E1251" t="str">
            <v>EA</v>
          </cell>
          <cell r="J1251">
            <v>879</v>
          </cell>
          <cell r="K1251">
            <v>25000</v>
          </cell>
          <cell r="S1251">
            <v>25000</v>
          </cell>
          <cell r="V1251" t="str">
            <v>내선</v>
          </cell>
          <cell r="W1251">
            <v>0.52</v>
          </cell>
        </row>
        <row r="1252">
          <cell r="A1252">
            <v>1252</v>
          </cell>
          <cell r="C1252" t="str">
            <v>HOR-TEE (H.D.G)</v>
          </cell>
          <cell r="D1252" t="str">
            <v>600W×150H</v>
          </cell>
          <cell r="E1252" t="str">
            <v>EA</v>
          </cell>
          <cell r="S1252">
            <v>0</v>
          </cell>
          <cell r="V1252" t="str">
            <v>내선</v>
          </cell>
          <cell r="W1252">
            <v>0.52</v>
          </cell>
        </row>
        <row r="1253">
          <cell r="A1253">
            <v>1253</v>
          </cell>
          <cell r="C1253" t="str">
            <v>HOR-TEE (H.D.G)</v>
          </cell>
          <cell r="D1253" t="str">
            <v>750W×100H</v>
          </cell>
          <cell r="E1253" t="str">
            <v>EA</v>
          </cell>
          <cell r="S1253">
            <v>0</v>
          </cell>
          <cell r="V1253" t="str">
            <v>내선</v>
          </cell>
          <cell r="W1253">
            <v>0.5575</v>
          </cell>
        </row>
        <row r="1254">
          <cell r="A1254">
            <v>1254</v>
          </cell>
          <cell r="C1254" t="str">
            <v>VER-TEE (H.D.G)</v>
          </cell>
          <cell r="D1254" t="str">
            <v>300W×100H</v>
          </cell>
          <cell r="E1254" t="str">
            <v>EA</v>
          </cell>
          <cell r="S1254">
            <v>0</v>
          </cell>
          <cell r="V1254" t="str">
            <v>내선</v>
          </cell>
          <cell r="W1254">
            <v>0.58750000000000002</v>
          </cell>
        </row>
        <row r="1255">
          <cell r="A1255">
            <v>1255</v>
          </cell>
          <cell r="S1255" t="str">
            <v/>
          </cell>
        </row>
        <row r="1256">
          <cell r="A1256">
            <v>1256</v>
          </cell>
          <cell r="C1256" t="str">
            <v>HOR-CROSS (H.D.G)</v>
          </cell>
          <cell r="D1256" t="str">
            <v>150W×100H</v>
          </cell>
          <cell r="E1256" t="str">
            <v>EA</v>
          </cell>
          <cell r="S1256">
            <v>0</v>
          </cell>
          <cell r="V1256" t="str">
            <v>내선</v>
          </cell>
          <cell r="W1256">
            <v>0.22500000000000001</v>
          </cell>
        </row>
        <row r="1257">
          <cell r="A1257">
            <v>1257</v>
          </cell>
          <cell r="C1257" t="str">
            <v>HOR-CROSS (H.D.G)</v>
          </cell>
          <cell r="D1257" t="str">
            <v>150W×150H</v>
          </cell>
          <cell r="E1257" t="str">
            <v>EA</v>
          </cell>
          <cell r="S1257">
            <v>0</v>
          </cell>
          <cell r="V1257" t="str">
            <v>내선</v>
          </cell>
          <cell r="W1257">
            <v>0.22500000000000001</v>
          </cell>
        </row>
        <row r="1258">
          <cell r="A1258">
            <v>1258</v>
          </cell>
          <cell r="C1258" t="str">
            <v>HOR-CROSS (H.D.G)</v>
          </cell>
          <cell r="D1258" t="str">
            <v>200W×100H</v>
          </cell>
          <cell r="E1258" t="str">
            <v>EA</v>
          </cell>
          <cell r="J1258">
            <v>879</v>
          </cell>
          <cell r="K1258">
            <v>24900</v>
          </cell>
          <cell r="S1258">
            <v>24900</v>
          </cell>
          <cell r="V1258" t="str">
            <v>내선</v>
          </cell>
          <cell r="W1258">
            <v>0.22500000000000001</v>
          </cell>
        </row>
        <row r="1259">
          <cell r="A1259">
            <v>1259</v>
          </cell>
          <cell r="C1259" t="str">
            <v>HOR-CROSS (H.D.G)</v>
          </cell>
          <cell r="D1259" t="str">
            <v>200W×150H</v>
          </cell>
          <cell r="E1259" t="str">
            <v>EA</v>
          </cell>
          <cell r="S1259">
            <v>0</v>
          </cell>
          <cell r="V1259" t="str">
            <v>내선</v>
          </cell>
          <cell r="W1259">
            <v>0.22500000000000001</v>
          </cell>
        </row>
        <row r="1260">
          <cell r="A1260">
            <v>1260</v>
          </cell>
          <cell r="C1260" t="str">
            <v>HOR-CROSS (H.D.G)</v>
          </cell>
          <cell r="D1260" t="str">
            <v>300W×100H</v>
          </cell>
          <cell r="E1260" t="str">
            <v>EA</v>
          </cell>
          <cell r="J1260">
            <v>879</v>
          </cell>
          <cell r="K1260">
            <v>27200</v>
          </cell>
          <cell r="S1260">
            <v>27200</v>
          </cell>
          <cell r="V1260" t="str">
            <v>내선</v>
          </cell>
          <cell r="W1260">
            <v>0.28499999999999998</v>
          </cell>
        </row>
        <row r="1261">
          <cell r="A1261">
            <v>1261</v>
          </cell>
          <cell r="C1261" t="str">
            <v>HOR-CROSS (H.D.G)</v>
          </cell>
          <cell r="D1261" t="str">
            <v>300W×150H</v>
          </cell>
          <cell r="E1261" t="str">
            <v>EA</v>
          </cell>
          <cell r="S1261">
            <v>0</v>
          </cell>
          <cell r="V1261" t="str">
            <v>내선</v>
          </cell>
          <cell r="W1261">
            <v>0.28499999999999998</v>
          </cell>
        </row>
        <row r="1262">
          <cell r="A1262">
            <v>1262</v>
          </cell>
          <cell r="C1262" t="str">
            <v>HOR-CROSS (H.D.G)</v>
          </cell>
          <cell r="D1262" t="str">
            <v>450W×100H</v>
          </cell>
          <cell r="E1262" t="str">
            <v>EA</v>
          </cell>
          <cell r="J1262">
            <v>879</v>
          </cell>
          <cell r="K1262">
            <v>31300</v>
          </cell>
          <cell r="S1262">
            <v>31300</v>
          </cell>
          <cell r="V1262" t="str">
            <v>내선</v>
          </cell>
          <cell r="W1262">
            <v>0.33500000000000002</v>
          </cell>
        </row>
        <row r="1263">
          <cell r="A1263">
            <v>1263</v>
          </cell>
          <cell r="C1263" t="str">
            <v>HOR-CROSS (H.D.G)</v>
          </cell>
          <cell r="D1263" t="str">
            <v>400W×150H</v>
          </cell>
          <cell r="E1263" t="str">
            <v>EA</v>
          </cell>
          <cell r="S1263">
            <v>0</v>
          </cell>
          <cell r="V1263" t="str">
            <v>내선</v>
          </cell>
          <cell r="W1263">
            <v>0.33500000000000002</v>
          </cell>
        </row>
        <row r="1264">
          <cell r="A1264">
            <v>1264</v>
          </cell>
          <cell r="C1264" t="str">
            <v>HOR-CROSS (H.D.G)</v>
          </cell>
          <cell r="D1264" t="str">
            <v>500W×100H</v>
          </cell>
          <cell r="E1264" t="str">
            <v>EA</v>
          </cell>
          <cell r="S1264">
            <v>0</v>
          </cell>
          <cell r="V1264" t="str">
            <v>내선</v>
          </cell>
          <cell r="W1264">
            <v>0.44500000000000001</v>
          </cell>
        </row>
        <row r="1265">
          <cell r="A1265">
            <v>1265</v>
          </cell>
          <cell r="C1265" t="str">
            <v>HOR-CROSS (H.D.G)</v>
          </cell>
          <cell r="D1265" t="str">
            <v>500W×150H</v>
          </cell>
          <cell r="E1265" t="str">
            <v>EA</v>
          </cell>
          <cell r="S1265">
            <v>0</v>
          </cell>
          <cell r="V1265" t="str">
            <v>내선</v>
          </cell>
          <cell r="W1265">
            <v>0.44500000000000001</v>
          </cell>
        </row>
        <row r="1266">
          <cell r="A1266">
            <v>1266</v>
          </cell>
          <cell r="C1266" t="str">
            <v>HOR-CROSS (H.D.G)</v>
          </cell>
          <cell r="D1266" t="str">
            <v>600W×100H</v>
          </cell>
          <cell r="E1266" t="str">
            <v>EA</v>
          </cell>
          <cell r="J1266">
            <v>879</v>
          </cell>
          <cell r="K1266">
            <v>36100</v>
          </cell>
          <cell r="S1266">
            <v>36100</v>
          </cell>
          <cell r="V1266" t="str">
            <v>내선</v>
          </cell>
          <cell r="W1266">
            <v>0.52</v>
          </cell>
        </row>
        <row r="1267">
          <cell r="A1267">
            <v>1267</v>
          </cell>
          <cell r="C1267" t="str">
            <v>HOR-CROSS (H.D.G)</v>
          </cell>
          <cell r="D1267" t="str">
            <v>600W×150H</v>
          </cell>
          <cell r="E1267" t="str">
            <v>EA</v>
          </cell>
          <cell r="S1267">
            <v>0</v>
          </cell>
          <cell r="V1267" t="str">
            <v>내선</v>
          </cell>
          <cell r="W1267">
            <v>0.52</v>
          </cell>
        </row>
        <row r="1268">
          <cell r="A1268">
            <v>1268</v>
          </cell>
          <cell r="C1268" t="str">
            <v>REDUCER (H.D.G)</v>
          </cell>
          <cell r="D1268" t="str">
            <v>750×600W×100H</v>
          </cell>
          <cell r="E1268" t="str">
            <v>EA</v>
          </cell>
          <cell r="S1268">
            <v>0</v>
          </cell>
          <cell r="V1268" t="str">
            <v>내선</v>
          </cell>
          <cell r="W1268">
            <v>0.22500000000000001</v>
          </cell>
        </row>
        <row r="1269">
          <cell r="A1269">
            <v>1269</v>
          </cell>
          <cell r="C1269" t="str">
            <v>REDUCER (H.D.G)</v>
          </cell>
          <cell r="D1269" t="str">
            <v>600×500W×100H</v>
          </cell>
          <cell r="E1269" t="str">
            <v>EA</v>
          </cell>
          <cell r="S1269">
            <v>0</v>
          </cell>
          <cell r="V1269" t="str">
            <v>내선</v>
          </cell>
          <cell r="W1269">
            <v>0.22500000000000001</v>
          </cell>
        </row>
        <row r="1270">
          <cell r="A1270">
            <v>1270</v>
          </cell>
          <cell r="C1270" t="str">
            <v>REDUCER (H.D.G)</v>
          </cell>
          <cell r="D1270" t="str">
            <v>600×500W×150H</v>
          </cell>
          <cell r="E1270" t="str">
            <v>EA</v>
          </cell>
          <cell r="S1270">
            <v>0</v>
          </cell>
          <cell r="V1270" t="str">
            <v>내선</v>
          </cell>
          <cell r="W1270">
            <v>0.22500000000000001</v>
          </cell>
        </row>
        <row r="1271">
          <cell r="A1271">
            <v>1271</v>
          </cell>
          <cell r="C1271" t="str">
            <v>REDUCER (H.D.G)</v>
          </cell>
          <cell r="D1271" t="str">
            <v>600×400W×100H</v>
          </cell>
          <cell r="E1271" t="str">
            <v>EA</v>
          </cell>
          <cell r="S1271">
            <v>0</v>
          </cell>
          <cell r="V1271" t="str">
            <v>내선</v>
          </cell>
          <cell r="W1271">
            <v>0.22500000000000001</v>
          </cell>
        </row>
        <row r="1272">
          <cell r="A1272">
            <v>1272</v>
          </cell>
          <cell r="C1272" t="str">
            <v>REDUCER (H.D.G)</v>
          </cell>
          <cell r="D1272" t="str">
            <v>600×400W×150H</v>
          </cell>
          <cell r="E1272" t="str">
            <v>EA</v>
          </cell>
          <cell r="S1272">
            <v>0</v>
          </cell>
          <cell r="V1272" t="str">
            <v>내선</v>
          </cell>
          <cell r="W1272">
            <v>0.22500000000000001</v>
          </cell>
        </row>
        <row r="1273">
          <cell r="A1273">
            <v>1273</v>
          </cell>
          <cell r="C1273" t="str">
            <v>REDUCER (H.D.G)</v>
          </cell>
          <cell r="D1273" t="str">
            <v>600×300W×100H</v>
          </cell>
          <cell r="E1273" t="str">
            <v>EA</v>
          </cell>
          <cell r="S1273">
            <v>0</v>
          </cell>
          <cell r="V1273" t="str">
            <v>내선</v>
          </cell>
          <cell r="W1273">
            <v>0.28499999999999998</v>
          </cell>
        </row>
        <row r="1274">
          <cell r="A1274">
            <v>1274</v>
          </cell>
          <cell r="C1274" t="str">
            <v>REDUCER (H.D.G)</v>
          </cell>
          <cell r="D1274" t="str">
            <v>600×300W×150H</v>
          </cell>
          <cell r="E1274" t="str">
            <v>EA</v>
          </cell>
          <cell r="S1274">
            <v>0</v>
          </cell>
          <cell r="V1274" t="str">
            <v>내선</v>
          </cell>
          <cell r="W1274">
            <v>0.28499999999999998</v>
          </cell>
        </row>
        <row r="1275">
          <cell r="A1275">
            <v>1275</v>
          </cell>
          <cell r="C1275" t="str">
            <v>REDUCER (H.D.G)</v>
          </cell>
          <cell r="D1275" t="str">
            <v>600×200W×100H</v>
          </cell>
          <cell r="E1275" t="str">
            <v>EA</v>
          </cell>
          <cell r="S1275">
            <v>0</v>
          </cell>
          <cell r="V1275" t="str">
            <v>내선</v>
          </cell>
          <cell r="W1275">
            <v>0.33500000000000002</v>
          </cell>
        </row>
        <row r="1276">
          <cell r="A1276">
            <v>1276</v>
          </cell>
          <cell r="C1276" t="str">
            <v>REDUCER (H.D.G)</v>
          </cell>
          <cell r="D1276" t="str">
            <v>600×200W×150H</v>
          </cell>
          <cell r="E1276" t="str">
            <v>EA</v>
          </cell>
          <cell r="S1276">
            <v>0</v>
          </cell>
          <cell r="V1276" t="str">
            <v>내선</v>
          </cell>
          <cell r="W1276">
            <v>0.33500000000000002</v>
          </cell>
        </row>
        <row r="1277">
          <cell r="A1277">
            <v>1277</v>
          </cell>
          <cell r="C1277" t="str">
            <v>REDUCER (H.D.G)</v>
          </cell>
          <cell r="D1277" t="str">
            <v>600×150W×100H</v>
          </cell>
          <cell r="E1277" t="str">
            <v>EA</v>
          </cell>
          <cell r="S1277">
            <v>0</v>
          </cell>
          <cell r="V1277" t="str">
            <v>내선</v>
          </cell>
          <cell r="W1277">
            <v>0.44500000000000001</v>
          </cell>
        </row>
        <row r="1278">
          <cell r="A1278">
            <v>1278</v>
          </cell>
          <cell r="C1278" t="str">
            <v>REDUCER (H.D.G)</v>
          </cell>
          <cell r="D1278" t="str">
            <v>600×150W×150H</v>
          </cell>
          <cell r="E1278" t="str">
            <v>EA</v>
          </cell>
          <cell r="S1278">
            <v>0</v>
          </cell>
          <cell r="V1278" t="str">
            <v>내선</v>
          </cell>
          <cell r="W1278">
            <v>0.44500000000000001</v>
          </cell>
        </row>
        <row r="1279">
          <cell r="A1279">
            <v>1279</v>
          </cell>
          <cell r="C1279" t="str">
            <v>REDUCER (H.D.G)</v>
          </cell>
          <cell r="D1279" t="str">
            <v>300×150W×100H</v>
          </cell>
          <cell r="E1279" t="str">
            <v>EA</v>
          </cell>
          <cell r="S1279">
            <v>0</v>
          </cell>
          <cell r="V1279" t="str">
            <v>내선</v>
          </cell>
          <cell r="W1279">
            <v>0.52</v>
          </cell>
        </row>
        <row r="1280">
          <cell r="A1280">
            <v>1280</v>
          </cell>
          <cell r="C1280" t="str">
            <v>REDUCER (H.D.G)</v>
          </cell>
          <cell r="D1280" t="str">
            <v>300×150W×150H</v>
          </cell>
          <cell r="E1280" t="str">
            <v>EA</v>
          </cell>
          <cell r="S1280">
            <v>0</v>
          </cell>
          <cell r="V1280" t="str">
            <v>내선</v>
          </cell>
          <cell r="W1280">
            <v>0.52</v>
          </cell>
        </row>
        <row r="1281">
          <cell r="A1281">
            <v>1281</v>
          </cell>
          <cell r="C1281" t="str">
            <v>REDUCER (H.D.G)</v>
          </cell>
          <cell r="D1281" t="str">
            <v>400×200W×100H</v>
          </cell>
          <cell r="E1281" t="str">
            <v>EA</v>
          </cell>
          <cell r="S1281">
            <v>0</v>
          </cell>
          <cell r="V1281" t="str">
            <v>내선</v>
          </cell>
          <cell r="W1281">
            <v>0.44500000000000001</v>
          </cell>
        </row>
        <row r="1282">
          <cell r="A1282">
            <v>1282</v>
          </cell>
          <cell r="C1282" t="str">
            <v>STRAIGHT-COV.(H.D.G)</v>
          </cell>
          <cell r="D1282" t="str">
            <v>150W</v>
          </cell>
          <cell r="E1282" t="str">
            <v>EA</v>
          </cell>
          <cell r="J1282">
            <v>881</v>
          </cell>
          <cell r="K1282">
            <v>5170</v>
          </cell>
          <cell r="S1282">
            <v>5170</v>
          </cell>
        </row>
        <row r="1283">
          <cell r="A1283">
            <v>1283</v>
          </cell>
          <cell r="C1283" t="str">
            <v>STRAIGHT-COV.(H.D.G)</v>
          </cell>
          <cell r="D1283" t="str">
            <v>200W</v>
          </cell>
          <cell r="E1283" t="str">
            <v>EA</v>
          </cell>
          <cell r="J1283">
            <v>881</v>
          </cell>
          <cell r="K1283">
            <v>6990</v>
          </cell>
          <cell r="S1283">
            <v>6990</v>
          </cell>
        </row>
        <row r="1284">
          <cell r="A1284">
            <v>1284</v>
          </cell>
          <cell r="C1284" t="str">
            <v>STRAIGHT-COV.(H.D.G)</v>
          </cell>
          <cell r="D1284" t="str">
            <v>300W</v>
          </cell>
          <cell r="E1284" t="str">
            <v>EA</v>
          </cell>
          <cell r="J1284">
            <v>881</v>
          </cell>
          <cell r="K1284">
            <v>10340</v>
          </cell>
          <cell r="S1284">
            <v>10340</v>
          </cell>
        </row>
        <row r="1285">
          <cell r="A1285">
            <v>1285</v>
          </cell>
          <cell r="C1285" t="str">
            <v>STRAIGHT-COV.(H.D.G)</v>
          </cell>
          <cell r="D1285" t="str">
            <v>400W</v>
          </cell>
          <cell r="E1285" t="str">
            <v>EA</v>
          </cell>
          <cell r="J1285">
            <v>881</v>
          </cell>
          <cell r="K1285">
            <v>14840</v>
          </cell>
          <cell r="S1285">
            <v>14840</v>
          </cell>
        </row>
        <row r="1286">
          <cell r="A1286">
            <v>1286</v>
          </cell>
          <cell r="C1286" t="str">
            <v>STRAIGHT-COV.(H.D.G)</v>
          </cell>
          <cell r="D1286" t="str">
            <v>500W</v>
          </cell>
          <cell r="E1286" t="str">
            <v>EA</v>
          </cell>
          <cell r="J1286">
            <v>881</v>
          </cell>
          <cell r="K1286">
            <v>20300</v>
          </cell>
          <cell r="S1286">
            <v>20300</v>
          </cell>
        </row>
        <row r="1287">
          <cell r="A1287">
            <v>1287</v>
          </cell>
          <cell r="C1287" t="str">
            <v>STRAIGHT-COV.(H.D.G)</v>
          </cell>
          <cell r="D1287" t="str">
            <v>600W</v>
          </cell>
          <cell r="E1287" t="str">
            <v>EA</v>
          </cell>
          <cell r="J1287">
            <v>881</v>
          </cell>
          <cell r="K1287">
            <v>23990</v>
          </cell>
          <cell r="S1287">
            <v>23990</v>
          </cell>
        </row>
        <row r="1288">
          <cell r="A1288">
            <v>1288</v>
          </cell>
          <cell r="C1288" t="str">
            <v>U-CHANEL</v>
          </cell>
          <cell r="D1288" t="str">
            <v>41×41×2.6 t</v>
          </cell>
          <cell r="E1288" t="str">
            <v>m</v>
          </cell>
          <cell r="J1288">
            <v>878</v>
          </cell>
          <cell r="K1288">
            <v>3000</v>
          </cell>
          <cell r="S1288">
            <v>3000</v>
          </cell>
        </row>
        <row r="1289">
          <cell r="A1289">
            <v>1289</v>
          </cell>
          <cell r="C1289" t="str">
            <v>Bracket(Heavy Duty)</v>
          </cell>
          <cell r="D1289" t="str">
            <v>L 160</v>
          </cell>
          <cell r="E1289" t="str">
            <v>EA</v>
          </cell>
          <cell r="J1289">
            <v>881</v>
          </cell>
          <cell r="K1289">
            <v>6740</v>
          </cell>
          <cell r="S1289">
            <v>6740</v>
          </cell>
          <cell r="V1289" t="str">
            <v>내선</v>
          </cell>
          <cell r="W1289">
            <v>0.16</v>
          </cell>
          <cell r="X1289" t="str">
            <v>보인</v>
          </cell>
          <cell r="Y1289">
            <v>7.1999999999999995E-2</v>
          </cell>
        </row>
        <row r="1290">
          <cell r="A1290">
            <v>1290</v>
          </cell>
          <cell r="C1290" t="str">
            <v>Bracket(Heavy Duty)</v>
          </cell>
          <cell r="D1290" t="str">
            <v>L 210</v>
          </cell>
          <cell r="E1290" t="str">
            <v>EA</v>
          </cell>
          <cell r="J1290">
            <v>881</v>
          </cell>
          <cell r="K1290">
            <v>7220</v>
          </cell>
          <cell r="S1290">
            <v>7220</v>
          </cell>
          <cell r="V1290" t="str">
            <v>내선</v>
          </cell>
          <cell r="W1290">
            <v>0.16</v>
          </cell>
          <cell r="X1290" t="str">
            <v>보인</v>
          </cell>
          <cell r="Y1290">
            <v>7.1999999999999995E-2</v>
          </cell>
        </row>
        <row r="1291">
          <cell r="A1291">
            <v>1291</v>
          </cell>
          <cell r="C1291" t="str">
            <v>Bracket(Heavy Duty)</v>
          </cell>
          <cell r="D1291" t="str">
            <v>L 310</v>
          </cell>
          <cell r="E1291" t="str">
            <v>EA</v>
          </cell>
          <cell r="J1291">
            <v>881</v>
          </cell>
          <cell r="K1291">
            <v>8570</v>
          </cell>
          <cell r="S1291">
            <v>8570</v>
          </cell>
          <cell r="V1291" t="str">
            <v>내선</v>
          </cell>
          <cell r="W1291">
            <v>0.16</v>
          </cell>
          <cell r="X1291" t="str">
            <v>보인</v>
          </cell>
          <cell r="Y1291">
            <v>7.1999999999999995E-2</v>
          </cell>
        </row>
        <row r="1292">
          <cell r="A1292">
            <v>1292</v>
          </cell>
          <cell r="C1292" t="str">
            <v>Bracket(Heavy Duty)</v>
          </cell>
          <cell r="D1292" t="str">
            <v>L 410</v>
          </cell>
          <cell r="E1292" t="str">
            <v>EA</v>
          </cell>
          <cell r="J1292">
            <v>881</v>
          </cell>
          <cell r="K1292">
            <v>10030</v>
          </cell>
          <cell r="S1292">
            <v>10030</v>
          </cell>
          <cell r="V1292" t="str">
            <v>내선</v>
          </cell>
          <cell r="W1292">
            <v>0.16</v>
          </cell>
          <cell r="X1292" t="str">
            <v>보인</v>
          </cell>
          <cell r="Y1292">
            <v>7.1999999999999995E-2</v>
          </cell>
        </row>
        <row r="1293">
          <cell r="A1293">
            <v>1293</v>
          </cell>
          <cell r="C1293" t="str">
            <v>Bracket(Heavy Duty)</v>
          </cell>
          <cell r="D1293" t="str">
            <v>L 510</v>
          </cell>
          <cell r="E1293" t="str">
            <v>EA</v>
          </cell>
          <cell r="J1293">
            <v>881</v>
          </cell>
          <cell r="K1293">
            <v>11850</v>
          </cell>
          <cell r="S1293">
            <v>11850</v>
          </cell>
          <cell r="V1293" t="str">
            <v>내선</v>
          </cell>
          <cell r="W1293">
            <v>0.16</v>
          </cell>
          <cell r="X1293" t="str">
            <v>보인</v>
          </cell>
          <cell r="Y1293">
            <v>7.1999999999999995E-2</v>
          </cell>
        </row>
        <row r="1294">
          <cell r="A1294">
            <v>1294</v>
          </cell>
          <cell r="C1294" t="str">
            <v>Bracket(Heavy Duty)</v>
          </cell>
          <cell r="D1294" t="str">
            <v>L 610</v>
          </cell>
          <cell r="E1294" t="str">
            <v>EA</v>
          </cell>
          <cell r="J1294">
            <v>881</v>
          </cell>
          <cell r="K1294">
            <v>13870</v>
          </cell>
          <cell r="S1294">
            <v>13870</v>
          </cell>
          <cell r="V1294" t="str">
            <v>내선</v>
          </cell>
          <cell r="W1294">
            <v>0.16</v>
          </cell>
          <cell r="X1294" t="str">
            <v>보인</v>
          </cell>
          <cell r="Y1294">
            <v>7.1999999999999995E-2</v>
          </cell>
        </row>
        <row r="1295">
          <cell r="A1295">
            <v>1295</v>
          </cell>
          <cell r="C1295" t="str">
            <v>홀드다운 크램프</v>
          </cell>
          <cell r="E1295" t="str">
            <v>EA</v>
          </cell>
          <cell r="S1295">
            <v>0</v>
          </cell>
        </row>
        <row r="1296">
          <cell r="A1296">
            <v>1296</v>
          </cell>
          <cell r="C1296" t="str">
            <v>SPRING NUT</v>
          </cell>
          <cell r="D1296" t="str">
            <v>3/8inch 1/2inch</v>
          </cell>
          <cell r="E1296" t="str">
            <v>EA</v>
          </cell>
          <cell r="S1296">
            <v>0</v>
          </cell>
        </row>
        <row r="1297">
          <cell r="A1297">
            <v>1297</v>
          </cell>
          <cell r="C1297" t="str">
            <v>SHANK BOLT &amp; NUT</v>
          </cell>
          <cell r="D1297" t="str">
            <v>3/8"×19L</v>
          </cell>
          <cell r="E1297" t="str">
            <v>EA</v>
          </cell>
          <cell r="L1297" t="str">
            <v>(주)동명 ENG.</v>
          </cell>
          <cell r="M1297">
            <v>100</v>
          </cell>
          <cell r="S1297">
            <v>100</v>
          </cell>
        </row>
        <row r="1298">
          <cell r="A1298">
            <v>1298</v>
          </cell>
          <cell r="C1298" t="str">
            <v>SPRING NUT</v>
          </cell>
          <cell r="D1298" t="str">
            <v>W/BOLT,WASHER 3/8"</v>
          </cell>
          <cell r="E1298" t="str">
            <v>EA</v>
          </cell>
          <cell r="L1298" t="str">
            <v>(주)동명 ENG.</v>
          </cell>
          <cell r="M1298">
            <v>450</v>
          </cell>
          <cell r="S1298">
            <v>450</v>
          </cell>
        </row>
        <row r="1299">
          <cell r="A1299">
            <v>1299</v>
          </cell>
          <cell r="C1299" t="str">
            <v>SPRING NUT</v>
          </cell>
          <cell r="D1299" t="str">
            <v>W/BOLT,WASHER 1/2"</v>
          </cell>
          <cell r="E1299" t="str">
            <v>EA</v>
          </cell>
          <cell r="L1299" t="str">
            <v>(주)동명 ENG.</v>
          </cell>
          <cell r="M1299">
            <v>500</v>
          </cell>
          <cell r="S1299">
            <v>500</v>
          </cell>
        </row>
        <row r="1300">
          <cell r="A1300">
            <v>1300</v>
          </cell>
          <cell r="C1300" t="str">
            <v>SET ANCHOR</v>
          </cell>
          <cell r="D1300" t="str">
            <v>3/8"</v>
          </cell>
          <cell r="E1300" t="str">
            <v>EA</v>
          </cell>
          <cell r="L1300" t="str">
            <v>(주)동명 ENG.</v>
          </cell>
          <cell r="M1300">
            <v>170</v>
          </cell>
          <cell r="S1300">
            <v>170</v>
          </cell>
        </row>
        <row r="1301">
          <cell r="A1301">
            <v>1301</v>
          </cell>
          <cell r="C1301" t="str">
            <v>STRONG ANCHOR</v>
          </cell>
          <cell r="D1301" t="str">
            <v>3/8"</v>
          </cell>
          <cell r="E1301" t="str">
            <v>EA</v>
          </cell>
          <cell r="L1301" t="str">
            <v>(주)동명 ENG.</v>
          </cell>
          <cell r="M1301">
            <v>120</v>
          </cell>
          <cell r="S1301">
            <v>120</v>
          </cell>
        </row>
        <row r="1302">
          <cell r="A1302">
            <v>1302</v>
          </cell>
          <cell r="C1302" t="str">
            <v>THREAD ROD</v>
          </cell>
          <cell r="D1302" t="str">
            <v>3/8"</v>
          </cell>
          <cell r="E1302" t="str">
            <v>m</v>
          </cell>
          <cell r="L1302" t="str">
            <v>(주)동명 ENG.</v>
          </cell>
          <cell r="M1302">
            <v>500</v>
          </cell>
          <cell r="S1302">
            <v>500</v>
          </cell>
        </row>
        <row r="1303">
          <cell r="A1303">
            <v>1303</v>
          </cell>
          <cell r="C1303" t="str">
            <v>SQUARE WASHER</v>
          </cell>
          <cell r="D1303" t="str">
            <v>φ 11</v>
          </cell>
          <cell r="E1303" t="str">
            <v>EA</v>
          </cell>
          <cell r="L1303" t="str">
            <v>(주)동명 ENG.</v>
          </cell>
          <cell r="M1303">
            <v>200</v>
          </cell>
          <cell r="S1303">
            <v>200</v>
          </cell>
        </row>
        <row r="1304">
          <cell r="A1304">
            <v>1304</v>
          </cell>
          <cell r="C1304" t="str">
            <v>HEX H.B/NUT</v>
          </cell>
          <cell r="D1304" t="str">
            <v>W/WASHER 3/8"</v>
          </cell>
          <cell r="E1304" t="str">
            <v>SET</v>
          </cell>
          <cell r="L1304" t="str">
            <v>(주)동명 ENG.</v>
          </cell>
          <cell r="M1304">
            <v>60</v>
          </cell>
          <cell r="S1304">
            <v>60</v>
          </cell>
        </row>
        <row r="1305">
          <cell r="A1305">
            <v>1305</v>
          </cell>
          <cell r="C1305" t="str">
            <v>VARIABLE BRACKET</v>
          </cell>
          <cell r="D1305" t="str">
            <v>L 200</v>
          </cell>
          <cell r="E1305" t="str">
            <v>SET</v>
          </cell>
          <cell r="J1305">
            <v>881</v>
          </cell>
          <cell r="K1305">
            <v>16840</v>
          </cell>
          <cell r="S1305">
            <v>16840</v>
          </cell>
          <cell r="V1305" t="str">
            <v>내선</v>
          </cell>
          <cell r="W1305">
            <v>0.16</v>
          </cell>
          <cell r="X1305" t="str">
            <v>보인</v>
          </cell>
          <cell r="Y1305">
            <v>7.1999999999999995E-2</v>
          </cell>
        </row>
        <row r="1306">
          <cell r="A1306">
            <v>1306</v>
          </cell>
          <cell r="C1306" t="str">
            <v>VARIABLE BRACKET</v>
          </cell>
          <cell r="D1306" t="str">
            <v>L 250</v>
          </cell>
          <cell r="E1306" t="str">
            <v>SET</v>
          </cell>
          <cell r="J1306">
            <v>881</v>
          </cell>
          <cell r="K1306">
            <v>17740</v>
          </cell>
          <cell r="S1306">
            <v>17740</v>
          </cell>
          <cell r="V1306" t="str">
            <v>내선</v>
          </cell>
          <cell r="W1306">
            <v>0.16</v>
          </cell>
          <cell r="X1306" t="str">
            <v>보인</v>
          </cell>
          <cell r="Y1306">
            <v>7.1999999999999995E-2</v>
          </cell>
        </row>
        <row r="1307">
          <cell r="A1307">
            <v>1307</v>
          </cell>
          <cell r="C1307" t="str">
            <v>VARIABLE BRACKET</v>
          </cell>
          <cell r="D1307" t="str">
            <v>L 350</v>
          </cell>
          <cell r="E1307" t="str">
            <v>SET</v>
          </cell>
          <cell r="J1307">
            <v>881</v>
          </cell>
          <cell r="K1307">
            <v>18950</v>
          </cell>
          <cell r="S1307">
            <v>18950</v>
          </cell>
          <cell r="V1307" t="str">
            <v>내선</v>
          </cell>
          <cell r="W1307">
            <v>0.16</v>
          </cell>
          <cell r="X1307" t="str">
            <v>보인</v>
          </cell>
          <cell r="Y1307">
            <v>7.1999999999999995E-2</v>
          </cell>
        </row>
        <row r="1308">
          <cell r="A1308">
            <v>1308</v>
          </cell>
          <cell r="C1308" t="str">
            <v>VARIABLE BRACKET</v>
          </cell>
          <cell r="D1308" t="str">
            <v>L 450</v>
          </cell>
          <cell r="E1308" t="str">
            <v>SET</v>
          </cell>
          <cell r="J1308">
            <v>881</v>
          </cell>
          <cell r="K1308">
            <v>20480</v>
          </cell>
          <cell r="S1308">
            <v>20480</v>
          </cell>
          <cell r="V1308" t="str">
            <v>내선</v>
          </cell>
          <cell r="W1308">
            <v>0.16</v>
          </cell>
          <cell r="X1308" t="str">
            <v>보인</v>
          </cell>
          <cell r="Y1308">
            <v>7.1999999999999995E-2</v>
          </cell>
        </row>
        <row r="1309">
          <cell r="A1309">
            <v>1309</v>
          </cell>
          <cell r="C1309" t="str">
            <v>VARIABLE BRACKET</v>
          </cell>
          <cell r="D1309" t="str">
            <v>L 550</v>
          </cell>
          <cell r="E1309" t="str">
            <v>SET</v>
          </cell>
          <cell r="J1309">
            <v>881</v>
          </cell>
          <cell r="K1309">
            <v>23060</v>
          </cell>
          <cell r="S1309">
            <v>23060</v>
          </cell>
          <cell r="V1309" t="str">
            <v>내선</v>
          </cell>
          <cell r="W1309">
            <v>0.16</v>
          </cell>
          <cell r="X1309" t="str">
            <v>보인</v>
          </cell>
          <cell r="Y1309">
            <v>7.1999999999999995E-2</v>
          </cell>
        </row>
        <row r="1310">
          <cell r="A1310">
            <v>1310</v>
          </cell>
          <cell r="C1310" t="str">
            <v>VARIABLE BRACKET</v>
          </cell>
          <cell r="D1310" t="str">
            <v>L 650</v>
          </cell>
          <cell r="E1310" t="str">
            <v>SET</v>
          </cell>
          <cell r="J1310">
            <v>881</v>
          </cell>
          <cell r="K1310">
            <v>25920</v>
          </cell>
          <cell r="S1310">
            <v>25920</v>
          </cell>
          <cell r="V1310" t="str">
            <v>내선</v>
          </cell>
          <cell r="W1310">
            <v>0.16</v>
          </cell>
          <cell r="X1310" t="str">
            <v>보인</v>
          </cell>
          <cell r="Y1310">
            <v>7.1999999999999995E-2</v>
          </cell>
        </row>
        <row r="1311">
          <cell r="A1311">
            <v>1311</v>
          </cell>
          <cell r="C1311" t="str">
            <v>RACE WAY BODY</v>
          </cell>
          <cell r="D1311" t="str">
            <v>40×40</v>
          </cell>
          <cell r="E1311" t="str">
            <v>m</v>
          </cell>
          <cell r="J1311">
            <v>881</v>
          </cell>
          <cell r="K1311">
            <v>2450</v>
          </cell>
          <cell r="S1311">
            <v>2450</v>
          </cell>
          <cell r="V1311" t="str">
            <v>내선</v>
          </cell>
          <cell r="W1311">
            <v>0.15</v>
          </cell>
        </row>
        <row r="1312">
          <cell r="A1312">
            <v>1312</v>
          </cell>
          <cell r="C1312" t="str">
            <v>RACE WAY BODY</v>
          </cell>
          <cell r="D1312" t="str">
            <v>70×40</v>
          </cell>
          <cell r="E1312" t="str">
            <v>m</v>
          </cell>
          <cell r="J1312">
            <v>881</v>
          </cell>
          <cell r="K1312">
            <v>2940</v>
          </cell>
          <cell r="S1312">
            <v>2940</v>
          </cell>
          <cell r="V1312" t="str">
            <v>내선</v>
          </cell>
          <cell r="W1312">
            <v>0.2</v>
          </cell>
        </row>
        <row r="1313">
          <cell r="A1313">
            <v>1313</v>
          </cell>
          <cell r="C1313" t="str">
            <v>RACE WAY COVER</v>
          </cell>
          <cell r="D1313" t="str">
            <v>40×40</v>
          </cell>
          <cell r="E1313" t="str">
            <v>m</v>
          </cell>
          <cell r="J1313">
            <v>881</v>
          </cell>
          <cell r="K1313">
            <v>890</v>
          </cell>
          <cell r="S1313">
            <v>890</v>
          </cell>
        </row>
        <row r="1314">
          <cell r="A1314">
            <v>1314</v>
          </cell>
          <cell r="C1314" t="str">
            <v>RACE WAY COVER</v>
          </cell>
          <cell r="D1314" t="str">
            <v>70×40</v>
          </cell>
          <cell r="E1314" t="str">
            <v>m</v>
          </cell>
          <cell r="J1314">
            <v>881</v>
          </cell>
          <cell r="K1314">
            <v>1350</v>
          </cell>
          <cell r="S1314">
            <v>1350</v>
          </cell>
        </row>
        <row r="1315">
          <cell r="A1315">
            <v>1315</v>
          </cell>
          <cell r="S1315" t="str">
            <v/>
          </cell>
        </row>
        <row r="1316">
          <cell r="A1316">
            <v>1316</v>
          </cell>
          <cell r="C1316" t="str">
            <v>RACE WAY JOIVER</v>
          </cell>
          <cell r="D1316" t="str">
            <v>40×40</v>
          </cell>
          <cell r="E1316" t="str">
            <v>EA</v>
          </cell>
          <cell r="H1316">
            <v>750</v>
          </cell>
          <cell r="I1316">
            <v>850</v>
          </cell>
          <cell r="S1316">
            <v>850</v>
          </cell>
        </row>
        <row r="1317">
          <cell r="A1317">
            <v>1317</v>
          </cell>
          <cell r="C1317" t="str">
            <v>RACE WAY JOIVER</v>
          </cell>
          <cell r="D1317" t="str">
            <v>70×40</v>
          </cell>
          <cell r="E1317" t="str">
            <v>EA</v>
          </cell>
          <cell r="H1317">
            <v>750</v>
          </cell>
          <cell r="I1317">
            <v>1300</v>
          </cell>
          <cell r="S1317">
            <v>1300</v>
          </cell>
        </row>
        <row r="1318">
          <cell r="A1318">
            <v>1318</v>
          </cell>
          <cell r="S1318" t="str">
            <v/>
          </cell>
        </row>
        <row r="1319">
          <cell r="A1319">
            <v>1319</v>
          </cell>
          <cell r="C1319" t="str">
            <v>RACE WAY HANGER</v>
          </cell>
          <cell r="D1319" t="str">
            <v>40×40</v>
          </cell>
          <cell r="E1319" t="str">
            <v>EA</v>
          </cell>
          <cell r="H1319">
            <v>750</v>
          </cell>
          <cell r="I1319">
            <v>850</v>
          </cell>
          <cell r="S1319">
            <v>850</v>
          </cell>
        </row>
        <row r="1320">
          <cell r="A1320">
            <v>1320</v>
          </cell>
          <cell r="C1320" t="str">
            <v>RACE WAY HANGER</v>
          </cell>
          <cell r="D1320" t="str">
            <v>70×40</v>
          </cell>
          <cell r="E1320" t="str">
            <v>EA</v>
          </cell>
          <cell r="H1320">
            <v>750</v>
          </cell>
          <cell r="I1320">
            <v>1300</v>
          </cell>
          <cell r="S1320">
            <v>1300</v>
          </cell>
        </row>
        <row r="1321">
          <cell r="A1321">
            <v>1321</v>
          </cell>
          <cell r="S1321" t="str">
            <v/>
          </cell>
        </row>
        <row r="1322">
          <cell r="A1322">
            <v>1322</v>
          </cell>
          <cell r="C1322" t="str">
            <v>RACE WAY END CAP</v>
          </cell>
          <cell r="D1322" t="str">
            <v>40×40</v>
          </cell>
          <cell r="E1322" t="str">
            <v>EA</v>
          </cell>
          <cell r="H1322">
            <v>750</v>
          </cell>
          <cell r="I1322">
            <v>650</v>
          </cell>
          <cell r="S1322">
            <v>650</v>
          </cell>
        </row>
        <row r="1323">
          <cell r="A1323">
            <v>1323</v>
          </cell>
          <cell r="C1323" t="str">
            <v>RACE WAY END CAP</v>
          </cell>
          <cell r="D1323" t="str">
            <v>70×40</v>
          </cell>
          <cell r="E1323" t="str">
            <v>EA</v>
          </cell>
          <cell r="H1323">
            <v>750</v>
          </cell>
          <cell r="I1323">
            <v>1050</v>
          </cell>
          <cell r="S1323">
            <v>1050</v>
          </cell>
        </row>
        <row r="1324">
          <cell r="A1324">
            <v>1324</v>
          </cell>
          <cell r="S1324" t="str">
            <v/>
          </cell>
        </row>
        <row r="1325">
          <cell r="A1325">
            <v>1325</v>
          </cell>
          <cell r="C1325" t="str">
            <v>RACE WAY H,V/ELBOW</v>
          </cell>
          <cell r="D1325" t="str">
            <v>40×40</v>
          </cell>
          <cell r="E1325" t="str">
            <v>EA</v>
          </cell>
          <cell r="H1325">
            <v>750</v>
          </cell>
          <cell r="I1325">
            <v>1850</v>
          </cell>
          <cell r="S1325">
            <v>1850</v>
          </cell>
        </row>
        <row r="1326">
          <cell r="A1326">
            <v>1326</v>
          </cell>
          <cell r="C1326" t="str">
            <v>RACE WAY H,V/ELBOW</v>
          </cell>
          <cell r="D1326" t="str">
            <v>70×40</v>
          </cell>
          <cell r="E1326" t="str">
            <v>EA</v>
          </cell>
          <cell r="H1326">
            <v>750</v>
          </cell>
          <cell r="I1326">
            <v>2450</v>
          </cell>
          <cell r="S1326">
            <v>2450</v>
          </cell>
        </row>
        <row r="1327">
          <cell r="A1327">
            <v>1327</v>
          </cell>
          <cell r="S1327" t="str">
            <v/>
          </cell>
        </row>
        <row r="1328">
          <cell r="A1328">
            <v>1328</v>
          </cell>
          <cell r="C1328" t="str">
            <v>RACE WAY BOX CONN.</v>
          </cell>
          <cell r="D1328" t="str">
            <v>40×40</v>
          </cell>
          <cell r="E1328" t="str">
            <v>EA</v>
          </cell>
          <cell r="H1328">
            <v>750</v>
          </cell>
          <cell r="I1328">
            <v>1050</v>
          </cell>
          <cell r="S1328">
            <v>1050</v>
          </cell>
        </row>
        <row r="1329">
          <cell r="A1329">
            <v>1329</v>
          </cell>
          <cell r="S1329" t="str">
            <v/>
          </cell>
        </row>
        <row r="1330">
          <cell r="A1330">
            <v>1330</v>
          </cell>
          <cell r="S1330" t="str">
            <v/>
          </cell>
        </row>
        <row r="1331">
          <cell r="A1331">
            <v>1331</v>
          </cell>
          <cell r="C1331" t="str">
            <v>CABLE DUCT</v>
          </cell>
          <cell r="D1331" t="str">
            <v>150W×100H</v>
          </cell>
          <cell r="E1331" t="str">
            <v>m</v>
          </cell>
          <cell r="H1331" t="str">
            <v>753(95,01)</v>
          </cell>
          <cell r="I1331">
            <v>13500</v>
          </cell>
          <cell r="S1331">
            <v>13500</v>
          </cell>
          <cell r="V1331" t="str">
            <v>내선</v>
          </cell>
          <cell r="W1331">
            <v>0.4</v>
          </cell>
        </row>
        <row r="1332">
          <cell r="A1332">
            <v>1332</v>
          </cell>
          <cell r="C1332" t="str">
            <v>CABLE DUCT</v>
          </cell>
          <cell r="D1332" t="str">
            <v>200W×100H</v>
          </cell>
          <cell r="E1332" t="str">
            <v>m</v>
          </cell>
          <cell r="H1332" t="str">
            <v>753(95,01)</v>
          </cell>
          <cell r="I1332">
            <v>15850</v>
          </cell>
          <cell r="S1332">
            <v>15850</v>
          </cell>
          <cell r="V1332" t="str">
            <v>내선</v>
          </cell>
          <cell r="W1332">
            <v>0.5</v>
          </cell>
        </row>
        <row r="1333">
          <cell r="A1333">
            <v>1333</v>
          </cell>
          <cell r="C1333" t="str">
            <v>CABLE DUCT</v>
          </cell>
          <cell r="D1333" t="str">
            <v>300W×100H</v>
          </cell>
          <cell r="E1333" t="str">
            <v>m</v>
          </cell>
          <cell r="H1333" t="str">
            <v>753(95,01)</v>
          </cell>
          <cell r="I1333">
            <v>20550</v>
          </cell>
          <cell r="S1333">
            <v>20550</v>
          </cell>
          <cell r="V1333" t="str">
            <v>내선</v>
          </cell>
          <cell r="W1333">
            <v>0.5</v>
          </cell>
        </row>
        <row r="1334">
          <cell r="A1334">
            <v>1334</v>
          </cell>
          <cell r="S1334" t="str">
            <v/>
          </cell>
        </row>
        <row r="1335">
          <cell r="A1335">
            <v>1335</v>
          </cell>
          <cell r="C1335" t="str">
            <v>CABLE DUCT</v>
          </cell>
          <cell r="D1335" t="str">
            <v>600W×100H</v>
          </cell>
          <cell r="E1335" t="str">
            <v>m</v>
          </cell>
          <cell r="H1335" t="str">
            <v>753(95,01)</v>
          </cell>
          <cell r="I1335">
            <v>34650</v>
          </cell>
          <cell r="S1335">
            <v>34650</v>
          </cell>
          <cell r="V1335" t="str">
            <v>내선</v>
          </cell>
          <cell r="W1335">
            <v>0.6</v>
          </cell>
        </row>
        <row r="1336">
          <cell r="A1336">
            <v>1336</v>
          </cell>
          <cell r="S1336" t="str">
            <v/>
          </cell>
        </row>
        <row r="1337">
          <cell r="A1337">
            <v>1337</v>
          </cell>
          <cell r="C1337" t="str">
            <v>CABLE DUCT</v>
          </cell>
          <cell r="D1337" t="str">
            <v>150W×150H</v>
          </cell>
          <cell r="E1337" t="str">
            <v>m</v>
          </cell>
          <cell r="H1337" t="str">
            <v>753(95,01)</v>
          </cell>
          <cell r="I1337">
            <v>15850</v>
          </cell>
          <cell r="S1337">
            <v>15850</v>
          </cell>
          <cell r="V1337" t="str">
            <v>내선</v>
          </cell>
          <cell r="W1337">
            <v>0.5</v>
          </cell>
        </row>
        <row r="1338">
          <cell r="A1338">
            <v>1338</v>
          </cell>
          <cell r="C1338" t="str">
            <v>CABLE DUCT</v>
          </cell>
          <cell r="D1338" t="str">
            <v>200W×150H</v>
          </cell>
          <cell r="E1338" t="str">
            <v>m</v>
          </cell>
          <cell r="H1338" t="str">
            <v>753(95,01)</v>
          </cell>
          <cell r="I1338">
            <v>18200</v>
          </cell>
          <cell r="S1338">
            <v>18200</v>
          </cell>
          <cell r="V1338" t="str">
            <v>내선</v>
          </cell>
          <cell r="W1338">
            <v>0.5</v>
          </cell>
        </row>
        <row r="1339">
          <cell r="A1339">
            <v>1339</v>
          </cell>
          <cell r="C1339" t="str">
            <v>CABLE DUCT</v>
          </cell>
          <cell r="D1339" t="str">
            <v>300W×150H</v>
          </cell>
          <cell r="E1339" t="str">
            <v>m</v>
          </cell>
          <cell r="L1339" t="str">
            <v>성실엔지니어링</v>
          </cell>
          <cell r="M1339">
            <v>28300</v>
          </cell>
          <cell r="N1339" t="str">
            <v>파이오니아메탈</v>
          </cell>
          <cell r="O1339">
            <v>30690</v>
          </cell>
          <cell r="P1339" t="str">
            <v>대한엔지니어링</v>
          </cell>
          <cell r="Q1339">
            <v>23140</v>
          </cell>
          <cell r="S1339">
            <v>23140</v>
          </cell>
          <cell r="V1339" t="str">
            <v>내선</v>
          </cell>
          <cell r="W1339">
            <v>0.6</v>
          </cell>
        </row>
        <row r="1340">
          <cell r="A1340">
            <v>1340</v>
          </cell>
          <cell r="C1340" t="str">
            <v>CABLE DUCT</v>
          </cell>
          <cell r="D1340" t="str">
            <v>400W×150H</v>
          </cell>
          <cell r="E1340" t="str">
            <v>m</v>
          </cell>
          <cell r="I1340">
            <v>30000</v>
          </cell>
          <cell r="S1340">
            <v>30000</v>
          </cell>
          <cell r="V1340" t="str">
            <v>내선</v>
          </cell>
          <cell r="W1340">
            <v>0.6</v>
          </cell>
        </row>
        <row r="1341">
          <cell r="A1341">
            <v>1341</v>
          </cell>
          <cell r="C1341" t="str">
            <v>CABLE DUCT</v>
          </cell>
          <cell r="D1341" t="str">
            <v>600W×150H</v>
          </cell>
          <cell r="E1341" t="str">
            <v>m</v>
          </cell>
          <cell r="H1341" t="str">
            <v>753(95,01)</v>
          </cell>
          <cell r="I1341">
            <v>37000</v>
          </cell>
          <cell r="S1341">
            <v>37000</v>
          </cell>
          <cell r="V1341" t="str">
            <v>내선</v>
          </cell>
          <cell r="W1341">
            <v>1.4</v>
          </cell>
        </row>
        <row r="1342">
          <cell r="A1342">
            <v>1342</v>
          </cell>
          <cell r="S1342" t="str">
            <v/>
          </cell>
        </row>
        <row r="1343">
          <cell r="A1343">
            <v>1343</v>
          </cell>
          <cell r="C1343" t="str">
            <v>HOR. ELBOW</v>
          </cell>
          <cell r="D1343" t="str">
            <v>150W×100H</v>
          </cell>
          <cell r="E1343" t="str">
            <v>EA</v>
          </cell>
          <cell r="H1343" t="str">
            <v>753(95,01)</v>
          </cell>
          <cell r="I1343">
            <v>23300</v>
          </cell>
          <cell r="S1343">
            <v>23300</v>
          </cell>
          <cell r="V1343" t="str">
            <v>내선</v>
          </cell>
          <cell r="W1343">
            <v>0.4</v>
          </cell>
        </row>
        <row r="1344">
          <cell r="A1344">
            <v>1344</v>
          </cell>
          <cell r="C1344" t="str">
            <v>HOR. ELBOW</v>
          </cell>
          <cell r="D1344" t="str">
            <v>200W×100H</v>
          </cell>
          <cell r="E1344" t="str">
            <v>EA</v>
          </cell>
          <cell r="H1344" t="str">
            <v>753(95,01)</v>
          </cell>
          <cell r="I1344">
            <v>27150</v>
          </cell>
          <cell r="S1344">
            <v>27150</v>
          </cell>
          <cell r="V1344" t="str">
            <v>내선</v>
          </cell>
          <cell r="W1344">
            <v>0.5</v>
          </cell>
        </row>
        <row r="1345">
          <cell r="A1345">
            <v>1345</v>
          </cell>
          <cell r="C1345" t="str">
            <v>HOR. ELBOW</v>
          </cell>
          <cell r="D1345" t="str">
            <v>300W×100H</v>
          </cell>
          <cell r="E1345" t="str">
            <v>EA</v>
          </cell>
          <cell r="H1345" t="str">
            <v>753(95,01)</v>
          </cell>
          <cell r="I1345">
            <v>35850</v>
          </cell>
          <cell r="S1345">
            <v>35850</v>
          </cell>
          <cell r="V1345" t="str">
            <v>내선</v>
          </cell>
          <cell r="W1345">
            <v>0.5</v>
          </cell>
        </row>
        <row r="1346">
          <cell r="A1346">
            <v>1346</v>
          </cell>
          <cell r="S1346" t="str">
            <v/>
          </cell>
        </row>
        <row r="1347">
          <cell r="A1347">
            <v>1347</v>
          </cell>
          <cell r="C1347" t="str">
            <v>HOR. ELBOW</v>
          </cell>
          <cell r="D1347" t="str">
            <v>600W×100H</v>
          </cell>
          <cell r="E1347" t="str">
            <v>EA</v>
          </cell>
          <cell r="H1347" t="str">
            <v>753(95,01)</v>
          </cell>
          <cell r="I1347">
            <v>69900</v>
          </cell>
          <cell r="S1347">
            <v>69900</v>
          </cell>
          <cell r="V1347" t="str">
            <v>내선</v>
          </cell>
          <cell r="W1347">
            <v>0.6</v>
          </cell>
        </row>
        <row r="1348">
          <cell r="A1348">
            <v>1348</v>
          </cell>
          <cell r="S1348" t="str">
            <v/>
          </cell>
        </row>
        <row r="1349">
          <cell r="A1349">
            <v>1349</v>
          </cell>
          <cell r="C1349" t="str">
            <v>HOR. ELBOW</v>
          </cell>
          <cell r="D1349" t="str">
            <v>150W×150H</v>
          </cell>
          <cell r="E1349" t="str">
            <v>EA</v>
          </cell>
          <cell r="H1349" t="str">
            <v>753(95,01)</v>
          </cell>
          <cell r="I1349">
            <v>25550</v>
          </cell>
          <cell r="S1349">
            <v>25550</v>
          </cell>
          <cell r="V1349" t="str">
            <v>내선</v>
          </cell>
          <cell r="W1349">
            <v>0.5</v>
          </cell>
        </row>
        <row r="1350">
          <cell r="A1350">
            <v>1350</v>
          </cell>
          <cell r="C1350" t="str">
            <v>HOR. ELBOW</v>
          </cell>
          <cell r="D1350" t="str">
            <v>200W×150H</v>
          </cell>
          <cell r="E1350" t="str">
            <v>EA</v>
          </cell>
          <cell r="H1350" t="str">
            <v>753(95,01)</v>
          </cell>
          <cell r="I1350">
            <v>29550</v>
          </cell>
          <cell r="S1350">
            <v>29550</v>
          </cell>
          <cell r="V1350" t="str">
            <v>내선</v>
          </cell>
          <cell r="W1350">
            <v>0.5</v>
          </cell>
        </row>
        <row r="1351">
          <cell r="A1351">
            <v>1351</v>
          </cell>
          <cell r="C1351" t="str">
            <v>HOR. ELBOW</v>
          </cell>
          <cell r="D1351" t="str">
            <v>300W×150H</v>
          </cell>
          <cell r="E1351" t="str">
            <v>EA</v>
          </cell>
          <cell r="L1351" t="str">
            <v>성실엔지니어링</v>
          </cell>
          <cell r="M1351">
            <v>14700</v>
          </cell>
          <cell r="N1351" t="str">
            <v>파이오니아메탈</v>
          </cell>
          <cell r="O1351">
            <v>55240</v>
          </cell>
          <cell r="P1351" t="str">
            <v>대한엔지니어링</v>
          </cell>
          <cell r="Q1351">
            <v>34710</v>
          </cell>
          <cell r="S1351">
            <v>14700</v>
          </cell>
          <cell r="V1351" t="str">
            <v>내선</v>
          </cell>
          <cell r="W1351">
            <v>0.6</v>
          </cell>
        </row>
        <row r="1352">
          <cell r="A1352">
            <v>1352</v>
          </cell>
          <cell r="S1352" t="str">
            <v/>
          </cell>
        </row>
        <row r="1353">
          <cell r="A1353">
            <v>1353</v>
          </cell>
          <cell r="C1353" t="str">
            <v>HOR. ELBOW</v>
          </cell>
          <cell r="D1353" t="str">
            <v>600W×150H</v>
          </cell>
          <cell r="E1353" t="str">
            <v>EA</v>
          </cell>
          <cell r="H1353" t="str">
            <v>753(95,01)</v>
          </cell>
          <cell r="I1353">
            <v>73300</v>
          </cell>
          <cell r="S1353">
            <v>73300</v>
          </cell>
          <cell r="V1353" t="str">
            <v>내선</v>
          </cell>
          <cell r="W1353">
            <v>1.4</v>
          </cell>
        </row>
        <row r="1354">
          <cell r="A1354">
            <v>1354</v>
          </cell>
          <cell r="S1354" t="str">
            <v/>
          </cell>
        </row>
        <row r="1355">
          <cell r="A1355">
            <v>1355</v>
          </cell>
          <cell r="C1355" t="str">
            <v>HOR. TEE</v>
          </cell>
          <cell r="D1355" t="str">
            <v>150W×100H</v>
          </cell>
          <cell r="E1355" t="str">
            <v>EA</v>
          </cell>
          <cell r="H1355" t="str">
            <v>753(95,01)</v>
          </cell>
          <cell r="I1355">
            <v>37550</v>
          </cell>
          <cell r="S1355">
            <v>37550</v>
          </cell>
          <cell r="V1355" t="str">
            <v>내선</v>
          </cell>
          <cell r="W1355">
            <v>0.4</v>
          </cell>
        </row>
        <row r="1356">
          <cell r="A1356">
            <v>1356</v>
          </cell>
          <cell r="C1356" t="str">
            <v>HOR. TEE</v>
          </cell>
          <cell r="D1356" t="str">
            <v>200W×100H</v>
          </cell>
          <cell r="E1356" t="str">
            <v>EA</v>
          </cell>
          <cell r="H1356" t="str">
            <v>753(95,01)</v>
          </cell>
          <cell r="I1356">
            <v>42400</v>
          </cell>
          <cell r="S1356">
            <v>42400</v>
          </cell>
          <cell r="V1356" t="str">
            <v>내선</v>
          </cell>
          <cell r="W1356">
            <v>0.5</v>
          </cell>
        </row>
        <row r="1357">
          <cell r="A1357">
            <v>1357</v>
          </cell>
          <cell r="C1357" t="str">
            <v>HOR. TEE</v>
          </cell>
          <cell r="D1357" t="str">
            <v>300W×100H</v>
          </cell>
          <cell r="E1357" t="str">
            <v>EA</v>
          </cell>
          <cell r="H1357" t="str">
            <v>753(95,01)</v>
          </cell>
          <cell r="I1357">
            <v>53100</v>
          </cell>
          <cell r="S1357">
            <v>53100</v>
          </cell>
          <cell r="V1357" t="str">
            <v>내선</v>
          </cell>
          <cell r="W1357">
            <v>0.5</v>
          </cell>
        </row>
        <row r="1358">
          <cell r="A1358">
            <v>1358</v>
          </cell>
          <cell r="S1358" t="str">
            <v/>
          </cell>
        </row>
        <row r="1359">
          <cell r="A1359">
            <v>1359</v>
          </cell>
          <cell r="C1359" t="str">
            <v>HOR. TEE</v>
          </cell>
          <cell r="D1359" t="str">
            <v>600W×100H</v>
          </cell>
          <cell r="E1359" t="str">
            <v>EA</v>
          </cell>
          <cell r="H1359" t="str">
            <v>753(95,01)</v>
          </cell>
          <cell r="I1359">
            <v>93100</v>
          </cell>
          <cell r="S1359">
            <v>93100</v>
          </cell>
          <cell r="V1359" t="str">
            <v>내선</v>
          </cell>
          <cell r="W1359">
            <v>0.6</v>
          </cell>
        </row>
        <row r="1360">
          <cell r="A1360">
            <v>1360</v>
          </cell>
          <cell r="S1360" t="str">
            <v/>
          </cell>
        </row>
        <row r="1361">
          <cell r="A1361">
            <v>1361</v>
          </cell>
          <cell r="C1361" t="str">
            <v>HOR. TEE</v>
          </cell>
          <cell r="D1361" t="str">
            <v>150W×150H</v>
          </cell>
          <cell r="E1361" t="str">
            <v>EA</v>
          </cell>
          <cell r="H1361" t="str">
            <v>753(95,01)</v>
          </cell>
          <cell r="I1361">
            <v>40800</v>
          </cell>
          <cell r="S1361">
            <v>40800</v>
          </cell>
          <cell r="V1361" t="str">
            <v>내선</v>
          </cell>
          <cell r="W1361">
            <v>0.5</v>
          </cell>
        </row>
        <row r="1362">
          <cell r="A1362">
            <v>1362</v>
          </cell>
          <cell r="C1362" t="str">
            <v>HOR. TEE</v>
          </cell>
          <cell r="D1362" t="str">
            <v>200W×150H</v>
          </cell>
          <cell r="E1362" t="str">
            <v>EA</v>
          </cell>
          <cell r="H1362" t="str">
            <v>753(95,01)</v>
          </cell>
          <cell r="I1362">
            <v>47600</v>
          </cell>
          <cell r="S1362">
            <v>47600</v>
          </cell>
          <cell r="V1362" t="str">
            <v>내선</v>
          </cell>
          <cell r="W1362">
            <v>0.5</v>
          </cell>
        </row>
        <row r="1363">
          <cell r="A1363">
            <v>1363</v>
          </cell>
          <cell r="C1363" t="str">
            <v>HOR. TEE</v>
          </cell>
          <cell r="D1363" t="str">
            <v>300W×150H</v>
          </cell>
          <cell r="E1363" t="str">
            <v>EA</v>
          </cell>
          <cell r="H1363" t="str">
            <v>753(95,01)</v>
          </cell>
          <cell r="I1363">
            <v>56600</v>
          </cell>
          <cell r="S1363">
            <v>56600</v>
          </cell>
          <cell r="V1363" t="str">
            <v>내선</v>
          </cell>
          <cell r="W1363">
            <v>0.6</v>
          </cell>
        </row>
        <row r="1364">
          <cell r="A1364">
            <v>1364</v>
          </cell>
          <cell r="S1364" t="str">
            <v/>
          </cell>
        </row>
        <row r="1365">
          <cell r="A1365">
            <v>1365</v>
          </cell>
          <cell r="C1365" t="str">
            <v>HOR. TEE</v>
          </cell>
          <cell r="D1365" t="str">
            <v>600W×150H</v>
          </cell>
          <cell r="E1365" t="str">
            <v>EA</v>
          </cell>
          <cell r="H1365" t="str">
            <v>753(95,01)</v>
          </cell>
          <cell r="I1365">
            <v>97100</v>
          </cell>
          <cell r="S1365">
            <v>97100</v>
          </cell>
          <cell r="V1365" t="str">
            <v>내선</v>
          </cell>
          <cell r="W1365">
            <v>1.4</v>
          </cell>
        </row>
        <row r="1366">
          <cell r="A1366">
            <v>1366</v>
          </cell>
          <cell r="S1366" t="str">
            <v/>
          </cell>
        </row>
        <row r="1367">
          <cell r="A1367">
            <v>1367</v>
          </cell>
          <cell r="C1367" t="str">
            <v>HOR. CROSS</v>
          </cell>
          <cell r="D1367" t="str">
            <v>150W×100H</v>
          </cell>
          <cell r="E1367" t="str">
            <v>EA</v>
          </cell>
          <cell r="H1367" t="str">
            <v>753(95,01)</v>
          </cell>
          <cell r="I1367">
            <v>58000</v>
          </cell>
          <cell r="S1367">
            <v>58000</v>
          </cell>
          <cell r="V1367" t="str">
            <v>내선</v>
          </cell>
          <cell r="W1367">
            <v>0.4</v>
          </cell>
        </row>
        <row r="1368">
          <cell r="A1368">
            <v>1368</v>
          </cell>
          <cell r="C1368" t="str">
            <v>HOR. CROSS</v>
          </cell>
          <cell r="D1368" t="str">
            <v>200W×100H</v>
          </cell>
          <cell r="E1368" t="str">
            <v>EA</v>
          </cell>
          <cell r="H1368" t="str">
            <v>753(95,01)</v>
          </cell>
          <cell r="I1368">
            <v>63750</v>
          </cell>
          <cell r="S1368">
            <v>63750</v>
          </cell>
          <cell r="V1368" t="str">
            <v>내선</v>
          </cell>
          <cell r="W1368">
            <v>0.5</v>
          </cell>
        </row>
        <row r="1369">
          <cell r="A1369">
            <v>1369</v>
          </cell>
          <cell r="C1369" t="str">
            <v>HOR. CROSS</v>
          </cell>
          <cell r="D1369" t="str">
            <v>300W×100H</v>
          </cell>
          <cell r="E1369" t="str">
            <v>EA</v>
          </cell>
          <cell r="H1369" t="str">
            <v>753(95,01)</v>
          </cell>
          <cell r="I1369">
            <v>76250</v>
          </cell>
          <cell r="S1369">
            <v>76250</v>
          </cell>
          <cell r="V1369" t="str">
            <v>내선</v>
          </cell>
          <cell r="W1369">
            <v>0.5</v>
          </cell>
        </row>
        <row r="1370">
          <cell r="A1370">
            <v>1370</v>
          </cell>
          <cell r="S1370" t="str">
            <v/>
          </cell>
        </row>
        <row r="1371">
          <cell r="A1371">
            <v>1371</v>
          </cell>
          <cell r="C1371" t="str">
            <v>HOR. CROSS</v>
          </cell>
          <cell r="D1371" t="str">
            <v>600W×100H</v>
          </cell>
          <cell r="E1371" t="str">
            <v>EA</v>
          </cell>
          <cell r="H1371" t="str">
            <v>753(95,01)</v>
          </cell>
          <cell r="I1371">
            <v>121600</v>
          </cell>
          <cell r="S1371">
            <v>121600</v>
          </cell>
          <cell r="V1371" t="str">
            <v>내선</v>
          </cell>
          <cell r="W1371">
            <v>0.6</v>
          </cell>
        </row>
        <row r="1372">
          <cell r="A1372">
            <v>1372</v>
          </cell>
          <cell r="S1372" t="str">
            <v/>
          </cell>
        </row>
        <row r="1373">
          <cell r="A1373">
            <v>1373</v>
          </cell>
          <cell r="C1373" t="str">
            <v>HOR. CROSS</v>
          </cell>
          <cell r="D1373" t="str">
            <v>150W×150H</v>
          </cell>
          <cell r="E1373" t="str">
            <v>EA</v>
          </cell>
          <cell r="H1373" t="str">
            <v>753(95,01)</v>
          </cell>
          <cell r="I1373">
            <v>61750</v>
          </cell>
          <cell r="S1373">
            <v>61750</v>
          </cell>
          <cell r="V1373" t="str">
            <v>내선</v>
          </cell>
          <cell r="W1373">
            <v>0.5</v>
          </cell>
        </row>
        <row r="1374">
          <cell r="A1374">
            <v>1374</v>
          </cell>
          <cell r="C1374" t="str">
            <v>HOR. CROSS</v>
          </cell>
          <cell r="D1374" t="str">
            <v>200W×150H</v>
          </cell>
          <cell r="E1374" t="str">
            <v>EA</v>
          </cell>
          <cell r="H1374" t="str">
            <v>753(95,01)</v>
          </cell>
          <cell r="I1374">
            <v>67500</v>
          </cell>
          <cell r="S1374">
            <v>67500</v>
          </cell>
          <cell r="V1374" t="str">
            <v>내선</v>
          </cell>
          <cell r="W1374">
            <v>0.5</v>
          </cell>
        </row>
        <row r="1375">
          <cell r="A1375">
            <v>1375</v>
          </cell>
          <cell r="C1375" t="str">
            <v>HOR. CROSS</v>
          </cell>
          <cell r="D1375" t="str">
            <v>300W×150H</v>
          </cell>
          <cell r="E1375" t="str">
            <v>EA</v>
          </cell>
          <cell r="H1375" t="str">
            <v>753(95,01)</v>
          </cell>
          <cell r="I1375">
            <v>80000</v>
          </cell>
          <cell r="S1375">
            <v>80000</v>
          </cell>
          <cell r="V1375" t="str">
            <v>내선</v>
          </cell>
          <cell r="W1375">
            <v>0.6</v>
          </cell>
        </row>
        <row r="1376">
          <cell r="A1376">
            <v>1376</v>
          </cell>
          <cell r="S1376" t="str">
            <v/>
          </cell>
        </row>
        <row r="1377">
          <cell r="A1377">
            <v>1377</v>
          </cell>
          <cell r="C1377" t="str">
            <v>HOR. CROSS</v>
          </cell>
          <cell r="D1377" t="str">
            <v>600W×150H</v>
          </cell>
          <cell r="E1377" t="str">
            <v>EA</v>
          </cell>
          <cell r="H1377" t="str">
            <v>753(95,01)</v>
          </cell>
          <cell r="I1377">
            <v>125300</v>
          </cell>
          <cell r="S1377">
            <v>125300</v>
          </cell>
          <cell r="V1377" t="str">
            <v>내선</v>
          </cell>
          <cell r="W1377">
            <v>1.4</v>
          </cell>
        </row>
        <row r="1378">
          <cell r="A1378">
            <v>1378</v>
          </cell>
          <cell r="S1378" t="str">
            <v/>
          </cell>
        </row>
        <row r="1379">
          <cell r="A1379">
            <v>1379</v>
          </cell>
          <cell r="C1379" t="str">
            <v>VER. ELBOW</v>
          </cell>
          <cell r="D1379" t="str">
            <v>150W×100H</v>
          </cell>
          <cell r="E1379" t="str">
            <v>EA</v>
          </cell>
          <cell r="H1379" t="str">
            <v>753(95,01)</v>
          </cell>
          <cell r="I1379">
            <v>19300</v>
          </cell>
          <cell r="S1379">
            <v>19300</v>
          </cell>
          <cell r="V1379" t="str">
            <v>내선</v>
          </cell>
          <cell r="W1379">
            <v>0.4</v>
          </cell>
        </row>
        <row r="1380">
          <cell r="A1380">
            <v>1380</v>
          </cell>
          <cell r="C1380" t="str">
            <v>VER. ELBOW</v>
          </cell>
          <cell r="D1380" t="str">
            <v>200W×100H</v>
          </cell>
          <cell r="E1380" t="str">
            <v>EA</v>
          </cell>
          <cell r="H1380" t="str">
            <v>753(95,01)</v>
          </cell>
          <cell r="I1380">
            <v>21750</v>
          </cell>
          <cell r="S1380">
            <v>21750</v>
          </cell>
          <cell r="V1380" t="str">
            <v>내선</v>
          </cell>
          <cell r="W1380">
            <v>0.5</v>
          </cell>
        </row>
        <row r="1381">
          <cell r="A1381">
            <v>1381</v>
          </cell>
          <cell r="C1381" t="str">
            <v>VER. ELBOW</v>
          </cell>
          <cell r="D1381" t="str">
            <v>300W×100H</v>
          </cell>
          <cell r="E1381" t="str">
            <v>EA</v>
          </cell>
          <cell r="H1381" t="str">
            <v>753(95,01)</v>
          </cell>
          <cell r="I1381">
            <v>26600</v>
          </cell>
          <cell r="S1381">
            <v>26600</v>
          </cell>
          <cell r="V1381" t="str">
            <v>내선</v>
          </cell>
          <cell r="W1381">
            <v>0.5</v>
          </cell>
        </row>
        <row r="1382">
          <cell r="A1382">
            <v>1382</v>
          </cell>
          <cell r="S1382" t="str">
            <v/>
          </cell>
        </row>
        <row r="1383">
          <cell r="A1383">
            <v>1383</v>
          </cell>
          <cell r="C1383" t="str">
            <v>VER. ELBOW</v>
          </cell>
          <cell r="D1383" t="str">
            <v>600W×100H</v>
          </cell>
          <cell r="E1383" t="str">
            <v>EA</v>
          </cell>
          <cell r="H1383" t="str">
            <v>753(95,01)</v>
          </cell>
          <cell r="I1383">
            <v>41250</v>
          </cell>
          <cell r="S1383">
            <v>41250</v>
          </cell>
          <cell r="V1383" t="str">
            <v>내선</v>
          </cell>
          <cell r="W1383">
            <v>0.6</v>
          </cell>
        </row>
        <row r="1384">
          <cell r="A1384">
            <v>1384</v>
          </cell>
          <cell r="S1384" t="str">
            <v/>
          </cell>
        </row>
        <row r="1385">
          <cell r="A1385">
            <v>1385</v>
          </cell>
          <cell r="C1385" t="str">
            <v>VER. ELBOW</v>
          </cell>
          <cell r="D1385" t="str">
            <v>150W×150H</v>
          </cell>
          <cell r="E1385" t="str">
            <v>EA</v>
          </cell>
          <cell r="H1385" t="str">
            <v>753(95,01)</v>
          </cell>
          <cell r="I1385">
            <v>24550</v>
          </cell>
          <cell r="S1385">
            <v>24550</v>
          </cell>
          <cell r="V1385" t="str">
            <v>내선</v>
          </cell>
          <cell r="W1385">
            <v>0.5</v>
          </cell>
        </row>
        <row r="1386">
          <cell r="A1386">
            <v>1386</v>
          </cell>
          <cell r="C1386" t="str">
            <v>VER. ELBOW</v>
          </cell>
          <cell r="D1386" t="str">
            <v>200W×150H</v>
          </cell>
          <cell r="E1386" t="str">
            <v>EA</v>
          </cell>
          <cell r="H1386" t="str">
            <v>753(95,01)</v>
          </cell>
          <cell r="I1386">
            <v>27050</v>
          </cell>
          <cell r="S1386">
            <v>27050</v>
          </cell>
          <cell r="V1386" t="str">
            <v>내선</v>
          </cell>
          <cell r="W1386">
            <v>0.5</v>
          </cell>
        </row>
        <row r="1387">
          <cell r="A1387">
            <v>1387</v>
          </cell>
          <cell r="C1387" t="str">
            <v>VER. ELBOW</v>
          </cell>
          <cell r="D1387" t="str">
            <v>300W×150H</v>
          </cell>
          <cell r="E1387" t="str">
            <v>EA</v>
          </cell>
          <cell r="L1387" t="str">
            <v>성실엔지니어링</v>
          </cell>
          <cell r="M1387">
            <v>14700</v>
          </cell>
          <cell r="N1387" t="str">
            <v>파이오니아메탈</v>
          </cell>
          <cell r="O1387">
            <v>56780</v>
          </cell>
          <cell r="P1387" t="str">
            <v>대한엔지니어링</v>
          </cell>
          <cell r="Q1387">
            <v>37050</v>
          </cell>
          <cell r="S1387">
            <v>14700</v>
          </cell>
          <cell r="V1387" t="str">
            <v>내선</v>
          </cell>
          <cell r="W1387">
            <v>0.6</v>
          </cell>
        </row>
        <row r="1388">
          <cell r="A1388">
            <v>1388</v>
          </cell>
          <cell r="S1388" t="str">
            <v/>
          </cell>
        </row>
        <row r="1389">
          <cell r="A1389">
            <v>1389</v>
          </cell>
          <cell r="C1389" t="str">
            <v>VER. ELBOW</v>
          </cell>
          <cell r="D1389" t="str">
            <v>600W×150H</v>
          </cell>
          <cell r="E1389" t="str">
            <v>EA</v>
          </cell>
          <cell r="H1389" t="str">
            <v>753(95,01)</v>
          </cell>
          <cell r="I1389">
            <v>47750</v>
          </cell>
          <cell r="S1389">
            <v>47750</v>
          </cell>
          <cell r="V1389" t="str">
            <v>내선</v>
          </cell>
          <cell r="W1389">
            <v>1.4</v>
          </cell>
        </row>
        <row r="1390">
          <cell r="A1390">
            <v>1390</v>
          </cell>
          <cell r="S1390" t="str">
            <v/>
          </cell>
        </row>
        <row r="1391">
          <cell r="A1391">
            <v>1391</v>
          </cell>
          <cell r="C1391" t="str">
            <v>REDUCER</v>
          </cell>
          <cell r="D1391" t="str">
            <v>300W-150W (100 H)</v>
          </cell>
          <cell r="E1391" t="str">
            <v>EA</v>
          </cell>
          <cell r="H1391" t="str">
            <v>753(95,01)</v>
          </cell>
          <cell r="I1391">
            <v>18250</v>
          </cell>
          <cell r="S1391">
            <v>18250</v>
          </cell>
          <cell r="V1391" t="str">
            <v>내선</v>
          </cell>
          <cell r="W1391">
            <v>0.5</v>
          </cell>
        </row>
        <row r="1392">
          <cell r="A1392">
            <v>1392</v>
          </cell>
          <cell r="S1392" t="str">
            <v/>
          </cell>
        </row>
        <row r="1393">
          <cell r="A1393">
            <v>1393</v>
          </cell>
          <cell r="C1393" t="str">
            <v>REDUCER</v>
          </cell>
          <cell r="D1393" t="str">
            <v>600W-300W (100 H)</v>
          </cell>
          <cell r="E1393" t="str">
            <v>EA</v>
          </cell>
          <cell r="H1393" t="str">
            <v>753(95,01)</v>
          </cell>
          <cell r="I1393">
            <v>30450</v>
          </cell>
          <cell r="S1393">
            <v>30450</v>
          </cell>
          <cell r="V1393" t="str">
            <v>내선</v>
          </cell>
          <cell r="W1393">
            <v>0.6</v>
          </cell>
        </row>
        <row r="1394">
          <cell r="A1394">
            <v>1394</v>
          </cell>
          <cell r="S1394" t="str">
            <v/>
          </cell>
        </row>
        <row r="1395">
          <cell r="A1395">
            <v>1395</v>
          </cell>
          <cell r="C1395" t="str">
            <v>REDUCER</v>
          </cell>
          <cell r="D1395" t="str">
            <v>300W-150W (150 H)</v>
          </cell>
          <cell r="E1395" t="str">
            <v>EA</v>
          </cell>
          <cell r="H1395" t="str">
            <v>753(95,01)</v>
          </cell>
          <cell r="I1395">
            <v>20250</v>
          </cell>
          <cell r="S1395">
            <v>20250</v>
          </cell>
          <cell r="V1395" t="str">
            <v>내선</v>
          </cell>
          <cell r="W1395">
            <v>0.5</v>
          </cell>
        </row>
        <row r="1396">
          <cell r="A1396">
            <v>1396</v>
          </cell>
          <cell r="S1396" t="str">
            <v/>
          </cell>
        </row>
        <row r="1397">
          <cell r="A1397">
            <v>1397</v>
          </cell>
          <cell r="C1397" t="str">
            <v>REDUCER</v>
          </cell>
          <cell r="D1397" t="str">
            <v>600W-300W (150 H)</v>
          </cell>
          <cell r="E1397" t="str">
            <v>EA</v>
          </cell>
          <cell r="H1397" t="str">
            <v>753(95,01)</v>
          </cell>
          <cell r="I1397">
            <v>32650</v>
          </cell>
          <cell r="S1397">
            <v>32650</v>
          </cell>
          <cell r="V1397" t="str">
            <v>내선</v>
          </cell>
          <cell r="W1397">
            <v>0.6</v>
          </cell>
        </row>
        <row r="1398">
          <cell r="A1398">
            <v>1398</v>
          </cell>
          <cell r="C1398" t="str">
            <v>분전반</v>
          </cell>
          <cell r="D1398" t="str">
            <v>LP-1</v>
          </cell>
          <cell r="E1398" t="str">
            <v>면</v>
          </cell>
          <cell r="S1398">
            <v>0</v>
          </cell>
          <cell r="V1398" t="str">
            <v>내선</v>
          </cell>
          <cell r="W1398">
            <v>3.0030000000000001</v>
          </cell>
        </row>
        <row r="1399">
          <cell r="A1399">
            <v>1399</v>
          </cell>
          <cell r="C1399" t="str">
            <v>분전반</v>
          </cell>
          <cell r="D1399" t="str">
            <v>LP-2</v>
          </cell>
          <cell r="E1399" t="str">
            <v>면</v>
          </cell>
          <cell r="I1399" t="str">
            <v xml:space="preserve"> </v>
          </cell>
          <cell r="S1399">
            <v>0</v>
          </cell>
          <cell r="V1399" t="str">
            <v>내선</v>
          </cell>
          <cell r="W1399">
            <v>1.4690000000000001</v>
          </cell>
        </row>
        <row r="1400">
          <cell r="A1400">
            <v>1400</v>
          </cell>
          <cell r="C1400" t="str">
            <v>LOP-205,206(A,B)기초</v>
          </cell>
          <cell r="E1400" t="str">
            <v>면</v>
          </cell>
          <cell r="R1400">
            <v>96898</v>
          </cell>
          <cell r="S1400">
            <v>45581</v>
          </cell>
          <cell r="T1400">
            <v>1208</v>
          </cell>
          <cell r="AD1400" t="str">
            <v>제9호표</v>
          </cell>
        </row>
        <row r="1401">
          <cell r="A1401">
            <v>1401</v>
          </cell>
          <cell r="C1401" t="str">
            <v>LOP-303기초</v>
          </cell>
          <cell r="E1401" t="str">
            <v>면</v>
          </cell>
          <cell r="R1401">
            <v>96898</v>
          </cell>
          <cell r="S1401">
            <v>45581</v>
          </cell>
          <cell r="T1401">
            <v>1208</v>
          </cell>
          <cell r="AD1401" t="str">
            <v>제9호표</v>
          </cell>
        </row>
        <row r="1402">
          <cell r="A1402">
            <v>1402</v>
          </cell>
          <cell r="C1402" t="str">
            <v>LOP-200A~D기초</v>
          </cell>
          <cell r="E1402" t="str">
            <v>면</v>
          </cell>
          <cell r="R1402">
            <v>96898</v>
          </cell>
          <cell r="S1402">
            <v>45581</v>
          </cell>
          <cell r="T1402">
            <v>1208</v>
          </cell>
          <cell r="AD1402" t="str">
            <v>제9호표</v>
          </cell>
        </row>
        <row r="1403">
          <cell r="A1403">
            <v>1403</v>
          </cell>
          <cell r="C1403" t="str">
            <v>LOP-201(응집기)기초</v>
          </cell>
          <cell r="E1403" t="str">
            <v>면</v>
          </cell>
          <cell r="R1403">
            <v>96898</v>
          </cell>
          <cell r="S1403">
            <v>45581</v>
          </cell>
          <cell r="T1403">
            <v>1208</v>
          </cell>
          <cell r="AD1403" t="str">
            <v>제9호표</v>
          </cell>
        </row>
        <row r="1404">
          <cell r="A1404">
            <v>1404</v>
          </cell>
          <cell r="C1404" t="str">
            <v>관로굴착</v>
          </cell>
          <cell r="D1404" t="str">
            <v>(850W×750H)/m당</v>
          </cell>
          <cell r="E1404" t="str">
            <v>m</v>
          </cell>
          <cell r="R1404">
            <v>1674</v>
          </cell>
          <cell r="S1404">
            <v>28</v>
          </cell>
          <cell r="T1404">
            <v>149</v>
          </cell>
          <cell r="AD1404" t="str">
            <v>제16호표</v>
          </cell>
        </row>
        <row r="1405">
          <cell r="A1405">
            <v>1405</v>
          </cell>
          <cell r="C1405" t="str">
            <v>관로굴착</v>
          </cell>
          <cell r="D1405" t="str">
            <v>(1180W×1300H)/m당</v>
          </cell>
          <cell r="E1405" t="str">
            <v>m</v>
          </cell>
          <cell r="R1405">
            <v>3561</v>
          </cell>
          <cell r="S1405">
            <v>61</v>
          </cell>
          <cell r="T1405">
            <v>317</v>
          </cell>
          <cell r="AD1405" t="str">
            <v>제17호표</v>
          </cell>
        </row>
        <row r="1406">
          <cell r="A1406">
            <v>1406</v>
          </cell>
          <cell r="C1406" t="str">
            <v>LOP-502,504기초</v>
          </cell>
          <cell r="E1406" t="str">
            <v>면</v>
          </cell>
          <cell r="R1406">
            <v>96898</v>
          </cell>
          <cell r="S1406">
            <v>45581</v>
          </cell>
          <cell r="T1406">
            <v>1208</v>
          </cell>
          <cell r="AD1406" t="str">
            <v>제9호표</v>
          </cell>
        </row>
        <row r="1407">
          <cell r="A1407">
            <v>1407</v>
          </cell>
          <cell r="C1407" t="str">
            <v>LOP-701,702(A~D)기초</v>
          </cell>
          <cell r="E1407" t="str">
            <v>면</v>
          </cell>
          <cell r="R1407">
            <v>96898</v>
          </cell>
          <cell r="S1407">
            <v>45581</v>
          </cell>
          <cell r="T1407">
            <v>1208</v>
          </cell>
          <cell r="AD1407" t="str">
            <v>제9호표</v>
          </cell>
        </row>
        <row r="1408">
          <cell r="A1408">
            <v>1408</v>
          </cell>
          <cell r="C1408" t="str">
            <v>핸드홀</v>
          </cell>
          <cell r="D1408" t="str">
            <v>700×700×700</v>
          </cell>
          <cell r="E1408" t="str">
            <v>개소</v>
          </cell>
          <cell r="R1408">
            <v>199865</v>
          </cell>
          <cell r="S1408">
            <v>81472</v>
          </cell>
          <cell r="T1408">
            <v>3904</v>
          </cell>
          <cell r="AD1408" t="str">
            <v>제20호표</v>
          </cell>
        </row>
        <row r="1409">
          <cell r="A1409">
            <v>1409</v>
          </cell>
          <cell r="C1409" t="str">
            <v>맨-홀</v>
          </cell>
          <cell r="D1409" t="str">
            <v>1000×1000×1000</v>
          </cell>
          <cell r="E1409" t="str">
            <v>개소</v>
          </cell>
          <cell r="R1409">
            <v>502558</v>
          </cell>
          <cell r="S1409">
            <v>393656</v>
          </cell>
          <cell r="T1409">
            <v>12990</v>
          </cell>
          <cell r="AD1409" t="str">
            <v>제19호표</v>
          </cell>
        </row>
        <row r="1410">
          <cell r="A1410">
            <v>1410</v>
          </cell>
          <cell r="C1410" t="str">
            <v>맨-홀</v>
          </cell>
          <cell r="D1410" t="str">
            <v>1500×1500×1500</v>
          </cell>
          <cell r="E1410" t="str">
            <v>개소</v>
          </cell>
          <cell r="R1410">
            <v>763174</v>
          </cell>
          <cell r="S1410">
            <v>522478</v>
          </cell>
          <cell r="T1410">
            <v>16475</v>
          </cell>
          <cell r="AD1410" t="str">
            <v>제18호표</v>
          </cell>
        </row>
        <row r="1411">
          <cell r="A1411">
            <v>1411</v>
          </cell>
          <cell r="S1411" t="str">
            <v/>
          </cell>
        </row>
        <row r="1412">
          <cell r="A1412">
            <v>1412</v>
          </cell>
          <cell r="C1412" t="str">
            <v>제어반기초</v>
          </cell>
          <cell r="D1412" t="str">
            <v>650×850×1,000H</v>
          </cell>
          <cell r="E1412" t="str">
            <v>개소</v>
          </cell>
          <cell r="R1412">
            <v>81119</v>
          </cell>
          <cell r="S1412">
            <v>46493</v>
          </cell>
          <cell r="T1412">
            <v>879</v>
          </cell>
          <cell r="AD1412" t="str">
            <v>제15호표</v>
          </cell>
        </row>
        <row r="1413">
          <cell r="A1413">
            <v>1413</v>
          </cell>
          <cell r="C1413" t="str">
            <v>외등기초</v>
          </cell>
          <cell r="D1413" t="str">
            <v>일위대가</v>
          </cell>
          <cell r="E1413" t="str">
            <v>개소</v>
          </cell>
          <cell r="R1413">
            <v>96898</v>
          </cell>
          <cell r="S1413">
            <v>45581</v>
          </cell>
          <cell r="T1413">
            <v>1208</v>
          </cell>
          <cell r="AD1413" t="str">
            <v>제9호표</v>
          </cell>
        </row>
        <row r="1414">
          <cell r="A1414">
            <v>1414</v>
          </cell>
          <cell r="C1414" t="str">
            <v>가로등기초</v>
          </cell>
          <cell r="D1414" t="str">
            <v>5~9M POLE</v>
          </cell>
          <cell r="E1414" t="str">
            <v>개소</v>
          </cell>
          <cell r="R1414">
            <v>96898</v>
          </cell>
          <cell r="S1414">
            <v>45581</v>
          </cell>
          <cell r="T1414">
            <v>1208</v>
          </cell>
          <cell r="AD1414" t="str">
            <v>제9호표</v>
          </cell>
        </row>
        <row r="1415">
          <cell r="A1415">
            <v>1415</v>
          </cell>
          <cell r="C1415" t="str">
            <v>가로등기초</v>
          </cell>
          <cell r="D1415" t="str">
            <v>10~12M POLE</v>
          </cell>
          <cell r="E1415" t="str">
            <v>개소</v>
          </cell>
          <cell r="R1415">
            <v>163494</v>
          </cell>
          <cell r="S1415">
            <v>77450</v>
          </cell>
          <cell r="T1415">
            <v>1570</v>
          </cell>
          <cell r="AD1415" t="str">
            <v>제24호표</v>
          </cell>
        </row>
        <row r="1416">
          <cell r="A1416">
            <v>1416</v>
          </cell>
          <cell r="C1416" t="str">
            <v>제어반기초</v>
          </cell>
          <cell r="E1416" t="str">
            <v>개소</v>
          </cell>
          <cell r="R1416">
            <v>96898</v>
          </cell>
          <cell r="S1416">
            <v>45581</v>
          </cell>
          <cell r="T1416">
            <v>1208</v>
          </cell>
          <cell r="AD1416" t="str">
            <v>제9호표</v>
          </cell>
        </row>
        <row r="1417">
          <cell r="A1417">
            <v>1417</v>
          </cell>
          <cell r="B1417" t="str">
            <v>중앙부경계</v>
          </cell>
          <cell r="C1417" t="str">
            <v>가로등기초</v>
          </cell>
          <cell r="D1417" t="str">
            <v>10M POLE 중앙배열</v>
          </cell>
          <cell r="E1417" t="str">
            <v>개소</v>
          </cell>
          <cell r="R1417">
            <v>92055</v>
          </cell>
          <cell r="S1417">
            <v>45499</v>
          </cell>
          <cell r="T1417">
            <v>778</v>
          </cell>
          <cell r="AD1417" t="str">
            <v>제25호표</v>
          </cell>
        </row>
        <row r="1418">
          <cell r="A1418">
            <v>1418</v>
          </cell>
          <cell r="C1418" t="str">
            <v>가로등기초이설</v>
          </cell>
          <cell r="D1418" t="str">
            <v>8~9M POLE(설치의30%)</v>
          </cell>
          <cell r="E1418" t="str">
            <v>개소</v>
          </cell>
          <cell r="R1418">
            <v>29069</v>
          </cell>
          <cell r="S1418">
            <v>13674</v>
          </cell>
          <cell r="T1418">
            <v>362</v>
          </cell>
        </row>
        <row r="1419">
          <cell r="A1419">
            <v>1419</v>
          </cell>
          <cell r="C1419" t="str">
            <v>가로등기초</v>
          </cell>
          <cell r="D1419" t="str">
            <v>ANCHOR BOLT 제작 설치</v>
          </cell>
          <cell r="E1419" t="str">
            <v>개소</v>
          </cell>
          <cell r="R1419">
            <v>22915</v>
          </cell>
          <cell r="S1419">
            <v>8505</v>
          </cell>
          <cell r="T1419">
            <v>778</v>
          </cell>
          <cell r="AD1419" t="str">
            <v>제8호표</v>
          </cell>
        </row>
        <row r="1420">
          <cell r="A1420">
            <v>1420</v>
          </cell>
          <cell r="S1420" t="str">
            <v/>
          </cell>
        </row>
        <row r="1421">
          <cell r="A1421">
            <v>1421</v>
          </cell>
          <cell r="S1421" t="str">
            <v/>
          </cell>
        </row>
        <row r="1422">
          <cell r="A1422">
            <v>1422</v>
          </cell>
          <cell r="C1422" t="str">
            <v>소화기BOX</v>
          </cell>
          <cell r="D1422" t="str">
            <v>SUS 600×250</v>
          </cell>
          <cell r="E1422" t="str">
            <v>EA</v>
          </cell>
          <cell r="L1422" t="str">
            <v>금성소방</v>
          </cell>
          <cell r="M1422">
            <v>85000</v>
          </cell>
          <cell r="S1422">
            <v>85000</v>
          </cell>
          <cell r="V1422" t="str">
            <v>내선</v>
          </cell>
          <cell r="W1422">
            <v>0.95</v>
          </cell>
        </row>
        <row r="1423">
          <cell r="A1423">
            <v>1423</v>
          </cell>
          <cell r="C1423" t="str">
            <v>소화기BOX</v>
          </cell>
          <cell r="D1423" t="str">
            <v>Steel 600×250</v>
          </cell>
          <cell r="E1423" t="str">
            <v>EA</v>
          </cell>
          <cell r="L1423" t="str">
            <v>금성소방</v>
          </cell>
          <cell r="M1423">
            <v>54000</v>
          </cell>
          <cell r="S1423">
            <v>54000</v>
          </cell>
          <cell r="V1423" t="str">
            <v>내선</v>
          </cell>
          <cell r="W1423">
            <v>0.95</v>
          </cell>
        </row>
        <row r="1424">
          <cell r="A1424">
            <v>1424</v>
          </cell>
          <cell r="C1424" t="str">
            <v>ABC 소화기</v>
          </cell>
          <cell r="D1424" t="str">
            <v>6.5㎏</v>
          </cell>
          <cell r="E1424" t="str">
            <v>대</v>
          </cell>
          <cell r="J1424">
            <v>985</v>
          </cell>
          <cell r="K1424">
            <v>28000</v>
          </cell>
          <cell r="S1424">
            <v>28000</v>
          </cell>
        </row>
        <row r="1425">
          <cell r="A1425">
            <v>1425</v>
          </cell>
          <cell r="C1425" t="str">
            <v>소화기표시램프</v>
          </cell>
          <cell r="E1425" t="str">
            <v>EA</v>
          </cell>
          <cell r="H1425">
            <v>666</v>
          </cell>
          <cell r="I1425">
            <v>35000</v>
          </cell>
          <cell r="S1425">
            <v>35000</v>
          </cell>
        </row>
        <row r="1426">
          <cell r="A1426">
            <v>1426</v>
          </cell>
          <cell r="C1426" t="str">
            <v>가로등주</v>
          </cell>
          <cell r="D1426" t="str">
            <v>SUS 2.5t 12M POLE  1등용</v>
          </cell>
          <cell r="E1426" t="str">
            <v>주</v>
          </cell>
          <cell r="H1426">
            <v>763</v>
          </cell>
          <cell r="I1426">
            <v>827327</v>
          </cell>
          <cell r="S1426">
            <v>827327</v>
          </cell>
        </row>
        <row r="1427">
          <cell r="A1427">
            <v>1427</v>
          </cell>
          <cell r="C1427" t="str">
            <v>가로등주</v>
          </cell>
          <cell r="D1427" t="str">
            <v>SUS 2.5t 12M POLE  2등용</v>
          </cell>
          <cell r="E1427" t="str">
            <v>주</v>
          </cell>
          <cell r="H1427">
            <v>763</v>
          </cell>
          <cell r="I1427">
            <v>941418</v>
          </cell>
          <cell r="S1427">
            <v>941418</v>
          </cell>
        </row>
        <row r="1428">
          <cell r="A1428">
            <v>1428</v>
          </cell>
          <cell r="S1428" t="str">
            <v/>
          </cell>
        </row>
        <row r="1429">
          <cell r="A1429">
            <v>1429</v>
          </cell>
          <cell r="S1429" t="str">
            <v/>
          </cell>
        </row>
        <row r="1430">
          <cell r="A1430">
            <v>1430</v>
          </cell>
          <cell r="C1430" t="str">
            <v>CCD COLOR CAMERA</v>
          </cell>
          <cell r="D1430" t="str">
            <v>0.57LUX</v>
          </cell>
          <cell r="E1430" t="str">
            <v>EA</v>
          </cell>
          <cell r="J1430">
            <v>985</v>
          </cell>
          <cell r="K1430">
            <v>1500000</v>
          </cell>
          <cell r="L1430" t="str">
            <v>한국전자미디어</v>
          </cell>
          <cell r="M1430">
            <v>1500000</v>
          </cell>
          <cell r="N1430" t="str">
            <v>다성테크닉스</v>
          </cell>
          <cell r="O1430">
            <v>1650000</v>
          </cell>
          <cell r="P1430" t="str">
            <v>한미통신</v>
          </cell>
          <cell r="Q1430">
            <v>1800000</v>
          </cell>
          <cell r="S1430">
            <v>1500000</v>
          </cell>
          <cell r="V1430" t="str">
            <v>통설</v>
          </cell>
          <cell r="W1430">
            <v>0.3</v>
          </cell>
          <cell r="Z1430" t="str">
            <v>통신기사2급</v>
          </cell>
          <cell r="AA1430">
            <v>0.5</v>
          </cell>
        </row>
        <row r="1431">
          <cell r="A1431">
            <v>1431</v>
          </cell>
          <cell r="C1431" t="str">
            <v>AUTO-ZOOM LENZ</v>
          </cell>
          <cell r="D1431" t="str">
            <v>8-80mm</v>
          </cell>
          <cell r="E1431" t="str">
            <v>EA</v>
          </cell>
          <cell r="J1431">
            <v>985</v>
          </cell>
          <cell r="K1431">
            <v>1220000</v>
          </cell>
          <cell r="L1431" t="str">
            <v>한국전자미디어</v>
          </cell>
          <cell r="M1431">
            <v>1220000</v>
          </cell>
          <cell r="N1431" t="str">
            <v>다성테크닉스</v>
          </cell>
          <cell r="O1431">
            <v>1300000</v>
          </cell>
          <cell r="P1431" t="str">
            <v>한미통신</v>
          </cell>
          <cell r="Q1431">
            <v>1350000</v>
          </cell>
          <cell r="S1431">
            <v>1220000</v>
          </cell>
        </row>
        <row r="1432">
          <cell r="A1432">
            <v>1432</v>
          </cell>
          <cell r="C1432" t="str">
            <v>PAN/TILT</v>
          </cell>
          <cell r="D1432" t="str">
            <v>IN DOOR</v>
          </cell>
          <cell r="E1432" t="str">
            <v>EA</v>
          </cell>
          <cell r="J1432">
            <v>985</v>
          </cell>
          <cell r="K1432">
            <v>600000</v>
          </cell>
          <cell r="L1432" t="str">
            <v>한국전자미디어</v>
          </cell>
          <cell r="M1432">
            <v>700000</v>
          </cell>
          <cell r="N1432" t="str">
            <v>다성테크닉스</v>
          </cell>
          <cell r="O1432">
            <v>700000</v>
          </cell>
          <cell r="P1432" t="str">
            <v>한미통신</v>
          </cell>
          <cell r="Q1432">
            <v>600000</v>
          </cell>
          <cell r="S1432">
            <v>600000</v>
          </cell>
        </row>
        <row r="1433">
          <cell r="A1433">
            <v>1433</v>
          </cell>
          <cell r="C1433" t="str">
            <v>P/T ZOOM CONTROLER</v>
          </cell>
          <cell r="D1433" t="str">
            <v>4CH</v>
          </cell>
          <cell r="E1433" t="str">
            <v>EA</v>
          </cell>
          <cell r="J1433">
            <v>985</v>
          </cell>
          <cell r="K1433">
            <v>650000</v>
          </cell>
          <cell r="L1433" t="str">
            <v>한국전자미디어</v>
          </cell>
          <cell r="M1433">
            <v>680000</v>
          </cell>
          <cell r="N1433" t="str">
            <v>다성테크닉스</v>
          </cell>
          <cell r="O1433">
            <v>650000</v>
          </cell>
          <cell r="P1433" t="str">
            <v>한미통신</v>
          </cell>
          <cell r="Q1433">
            <v>670000</v>
          </cell>
          <cell r="S1433">
            <v>650000</v>
          </cell>
          <cell r="V1433" t="str">
            <v>통설</v>
          </cell>
          <cell r="W1433">
            <v>0.36</v>
          </cell>
          <cell r="X1433" t="str">
            <v>보인</v>
          </cell>
          <cell r="Y1433">
            <v>0.2</v>
          </cell>
          <cell r="Z1433" t="str">
            <v>통신기사2급</v>
          </cell>
          <cell r="AA1433">
            <v>0.21</v>
          </cell>
        </row>
        <row r="1434">
          <cell r="A1434">
            <v>1434</v>
          </cell>
          <cell r="C1434" t="str">
            <v>CAMERA HOUSING</v>
          </cell>
          <cell r="D1434" t="str">
            <v>실내형</v>
          </cell>
          <cell r="E1434" t="str">
            <v>EA</v>
          </cell>
          <cell r="J1434">
            <v>985</v>
          </cell>
          <cell r="K1434">
            <v>250000</v>
          </cell>
          <cell r="L1434" t="str">
            <v>한국전자미디어</v>
          </cell>
          <cell r="M1434">
            <v>250000</v>
          </cell>
          <cell r="N1434" t="str">
            <v>다성테크닉스</v>
          </cell>
          <cell r="O1434">
            <v>280000</v>
          </cell>
          <cell r="P1434" t="str">
            <v>한미통신</v>
          </cell>
          <cell r="Q1434">
            <v>250000</v>
          </cell>
          <cell r="S1434">
            <v>250000</v>
          </cell>
          <cell r="V1434" t="str">
            <v>통설</v>
          </cell>
          <cell r="W1434">
            <v>0.72</v>
          </cell>
          <cell r="X1434" t="str">
            <v>보인</v>
          </cell>
          <cell r="Y1434">
            <v>0.72</v>
          </cell>
        </row>
        <row r="1435">
          <cell r="A1435">
            <v>1435</v>
          </cell>
          <cell r="C1435" t="str">
            <v>CAMERA BRACKET</v>
          </cell>
          <cell r="D1435" t="str">
            <v>벽부형</v>
          </cell>
          <cell r="E1435" t="str">
            <v>EA</v>
          </cell>
          <cell r="J1435">
            <v>985</v>
          </cell>
          <cell r="K1435">
            <v>160000</v>
          </cell>
          <cell r="L1435" t="str">
            <v>한국전자미디어</v>
          </cell>
          <cell r="M1435">
            <v>170000</v>
          </cell>
          <cell r="N1435" t="str">
            <v>다성테크닉스</v>
          </cell>
          <cell r="O1435">
            <v>160000</v>
          </cell>
          <cell r="P1435" t="str">
            <v>한미통신</v>
          </cell>
          <cell r="Q1435">
            <v>160000</v>
          </cell>
          <cell r="S1435">
            <v>160000</v>
          </cell>
        </row>
        <row r="1436">
          <cell r="A1436">
            <v>1436</v>
          </cell>
          <cell r="C1436" t="str">
            <v>AUTO SELECTOR</v>
          </cell>
          <cell r="D1436" t="str">
            <v>6CH</v>
          </cell>
          <cell r="E1436" t="str">
            <v>EA</v>
          </cell>
          <cell r="H1436">
            <v>858</v>
          </cell>
          <cell r="I1436">
            <v>280000</v>
          </cell>
          <cell r="L1436" t="str">
            <v>한국전자미디어</v>
          </cell>
          <cell r="M1436">
            <v>280000</v>
          </cell>
          <cell r="N1436" t="str">
            <v>다성테크닉스</v>
          </cell>
          <cell r="O1436">
            <v>320000</v>
          </cell>
          <cell r="P1436" t="str">
            <v>한미통신</v>
          </cell>
          <cell r="Q1436">
            <v>300000</v>
          </cell>
          <cell r="S1436">
            <v>280000</v>
          </cell>
          <cell r="V1436" t="str">
            <v>통설</v>
          </cell>
          <cell r="W1436">
            <v>0.36</v>
          </cell>
          <cell r="X1436" t="str">
            <v>보인</v>
          </cell>
          <cell r="Y1436">
            <v>0.2</v>
          </cell>
          <cell r="Z1436" t="str">
            <v>통신기사2급</v>
          </cell>
          <cell r="AA1436">
            <v>0.21</v>
          </cell>
        </row>
        <row r="1437">
          <cell r="A1437">
            <v>1437</v>
          </cell>
          <cell r="C1437" t="str">
            <v>I/D GENERATOR</v>
          </cell>
          <cell r="D1437" t="str">
            <v>년,월,일,시,분,초</v>
          </cell>
          <cell r="E1437" t="str">
            <v>EA</v>
          </cell>
          <cell r="H1437">
            <v>858</v>
          </cell>
          <cell r="I1437">
            <v>380000</v>
          </cell>
          <cell r="J1437">
            <v>982</v>
          </cell>
          <cell r="K1437">
            <v>380000</v>
          </cell>
          <cell r="L1437" t="str">
            <v>한국전자미디어</v>
          </cell>
          <cell r="M1437">
            <v>380000</v>
          </cell>
          <cell r="N1437" t="str">
            <v>다성테크닉스</v>
          </cell>
          <cell r="O1437">
            <v>450000</v>
          </cell>
          <cell r="P1437" t="str">
            <v>한미통신</v>
          </cell>
          <cell r="Q1437">
            <v>400000</v>
          </cell>
          <cell r="S1437">
            <v>380000</v>
          </cell>
          <cell r="V1437" t="str">
            <v>통설</v>
          </cell>
          <cell r="W1437">
            <v>0.36</v>
          </cell>
          <cell r="X1437" t="str">
            <v>보인</v>
          </cell>
          <cell r="Y1437">
            <v>0.2</v>
          </cell>
          <cell r="Z1437" t="str">
            <v>통신기사2급</v>
          </cell>
          <cell r="AA1437">
            <v>0.21</v>
          </cell>
        </row>
        <row r="1438">
          <cell r="A1438">
            <v>1438</v>
          </cell>
          <cell r="C1438" t="str">
            <v>POWER CONTROLLER</v>
          </cell>
          <cell r="E1438" t="str">
            <v>EA</v>
          </cell>
          <cell r="J1438">
            <v>985</v>
          </cell>
          <cell r="K1438">
            <v>200000</v>
          </cell>
          <cell r="L1438" t="str">
            <v>한국전자미디어</v>
          </cell>
          <cell r="M1438">
            <v>250000</v>
          </cell>
          <cell r="N1438" t="str">
            <v>다성테크닉스</v>
          </cell>
          <cell r="O1438">
            <v>200000</v>
          </cell>
          <cell r="P1438" t="str">
            <v>한미통신</v>
          </cell>
          <cell r="Q1438">
            <v>230000</v>
          </cell>
          <cell r="S1438">
            <v>200000</v>
          </cell>
          <cell r="V1438" t="str">
            <v>통설</v>
          </cell>
          <cell r="W1438">
            <v>0.36</v>
          </cell>
          <cell r="Z1438" t="str">
            <v>통신기사2급</v>
          </cell>
          <cell r="AA1438">
            <v>0.21</v>
          </cell>
        </row>
        <row r="1439">
          <cell r="A1439">
            <v>1439</v>
          </cell>
          <cell r="C1439" t="str">
            <v>VTR</v>
          </cell>
          <cell r="D1439" t="str">
            <v>7 HEAD</v>
          </cell>
          <cell r="E1439" t="str">
            <v>EA</v>
          </cell>
          <cell r="J1439">
            <v>1097</v>
          </cell>
          <cell r="K1439">
            <v>753000</v>
          </cell>
          <cell r="L1439" t="str">
            <v>한국전자미디어</v>
          </cell>
          <cell r="M1439">
            <v>753000</v>
          </cell>
          <cell r="N1439" t="str">
            <v>다성테크닉스</v>
          </cell>
          <cell r="O1439">
            <v>753000</v>
          </cell>
          <cell r="P1439" t="str">
            <v>한미통신</v>
          </cell>
          <cell r="Q1439">
            <v>780000</v>
          </cell>
          <cell r="S1439">
            <v>753000</v>
          </cell>
          <cell r="V1439" t="str">
            <v>통설</v>
          </cell>
          <cell r="W1439">
            <v>0.38</v>
          </cell>
        </row>
        <row r="1440">
          <cell r="A1440">
            <v>1440</v>
          </cell>
          <cell r="C1440" t="str">
            <v>COLOR MONITOR</v>
          </cell>
          <cell r="D1440" t="str">
            <v>14"</v>
          </cell>
          <cell r="E1440" t="str">
            <v>EA</v>
          </cell>
          <cell r="J1440">
            <v>987</v>
          </cell>
          <cell r="K1440">
            <v>330000</v>
          </cell>
          <cell r="L1440" t="str">
            <v>한국전자미디어</v>
          </cell>
          <cell r="M1440">
            <v>330000</v>
          </cell>
          <cell r="N1440" t="str">
            <v>다성테크닉스</v>
          </cell>
          <cell r="O1440">
            <v>330000</v>
          </cell>
          <cell r="P1440" t="str">
            <v>한미통신</v>
          </cell>
          <cell r="Q1440">
            <v>350000</v>
          </cell>
          <cell r="S1440">
            <v>330000</v>
          </cell>
          <cell r="V1440" t="str">
            <v>통설</v>
          </cell>
          <cell r="W1440">
            <v>0.2</v>
          </cell>
          <cell r="Z1440" t="str">
            <v>통신기사2급</v>
          </cell>
          <cell r="AA1440">
            <v>0.2</v>
          </cell>
        </row>
        <row r="1441">
          <cell r="A1441">
            <v>1441</v>
          </cell>
          <cell r="C1441" t="str">
            <v>RACK CABINET</v>
          </cell>
          <cell r="D1441" t="str">
            <v>제작</v>
          </cell>
          <cell r="E1441" t="str">
            <v>EA</v>
          </cell>
          <cell r="L1441" t="str">
            <v>한국전자미디어</v>
          </cell>
          <cell r="M1441">
            <v>800000</v>
          </cell>
          <cell r="N1441" t="str">
            <v>다성테크닉스</v>
          </cell>
          <cell r="O1441">
            <v>800000</v>
          </cell>
          <cell r="P1441" t="str">
            <v>한미통신</v>
          </cell>
          <cell r="Q1441">
            <v>750000</v>
          </cell>
          <cell r="S1441">
            <v>750000</v>
          </cell>
        </row>
        <row r="1442">
          <cell r="A1442">
            <v>1442</v>
          </cell>
          <cell r="C1442" t="str">
            <v>송수신제어및영상레벨조정</v>
          </cell>
          <cell r="E1442" t="str">
            <v>CH</v>
          </cell>
          <cell r="S1442">
            <v>0</v>
          </cell>
          <cell r="V1442" t="str">
            <v>통설</v>
          </cell>
          <cell r="W1442">
            <v>0.65</v>
          </cell>
          <cell r="Z1442" t="str">
            <v>통신기사2급</v>
          </cell>
          <cell r="AA1442">
            <v>0.52</v>
          </cell>
        </row>
        <row r="1443">
          <cell r="A1443">
            <v>1443</v>
          </cell>
          <cell r="S1443" t="str">
            <v/>
          </cell>
        </row>
        <row r="1444">
          <cell r="A1444">
            <v>1444</v>
          </cell>
          <cell r="S1444" t="str">
            <v/>
          </cell>
        </row>
        <row r="1445">
          <cell r="A1445">
            <v>1445</v>
          </cell>
          <cell r="C1445" t="str">
            <v>중앙감시제어 시스템</v>
          </cell>
          <cell r="D1445" t="str">
            <v>TM/TC 포함</v>
          </cell>
          <cell r="E1445" t="str">
            <v>식</v>
          </cell>
          <cell r="L1445" t="str">
            <v>성화종합전기</v>
          </cell>
          <cell r="M1445">
            <v>364025032</v>
          </cell>
          <cell r="N1445" t="str">
            <v>광명제어</v>
          </cell>
          <cell r="O1445">
            <v>233422251</v>
          </cell>
          <cell r="P1445" t="str">
            <v>현대전원개발</v>
          </cell>
          <cell r="Q1445">
            <v>380320098</v>
          </cell>
          <cell r="S1445">
            <v>233422251</v>
          </cell>
        </row>
        <row r="1446">
          <cell r="A1446">
            <v>1446</v>
          </cell>
          <cell r="C1446" t="str">
            <v>현장 계기</v>
          </cell>
          <cell r="E1446" t="str">
            <v>식</v>
          </cell>
          <cell r="L1446" t="str">
            <v>성화종합전기</v>
          </cell>
          <cell r="M1446">
            <v>67624740</v>
          </cell>
          <cell r="N1446" t="str">
            <v>광명제어</v>
          </cell>
          <cell r="O1446">
            <v>156316572</v>
          </cell>
          <cell r="P1446" t="str">
            <v>현대전원개발</v>
          </cell>
          <cell r="Q1446">
            <v>167112000</v>
          </cell>
          <cell r="S1446">
            <v>67624740</v>
          </cell>
        </row>
        <row r="1447">
          <cell r="A1447">
            <v>1447</v>
          </cell>
          <cell r="C1447" t="str">
            <v>무정전전원장치(UPS)</v>
          </cell>
          <cell r="D1447" t="str">
            <v>10 KVA</v>
          </cell>
          <cell r="E1447" t="str">
            <v>식</v>
          </cell>
          <cell r="L1447" t="str">
            <v>성화종합전기</v>
          </cell>
          <cell r="M1447">
            <v>23302494</v>
          </cell>
          <cell r="N1447" t="str">
            <v>광명제어</v>
          </cell>
          <cell r="O1447">
            <v>21984279</v>
          </cell>
          <cell r="P1447" t="str">
            <v>현대전원개발</v>
          </cell>
          <cell r="Q1447">
            <v>24750000</v>
          </cell>
          <cell r="S1447">
            <v>21984279</v>
          </cell>
        </row>
        <row r="1448">
          <cell r="A1448">
            <v>1448</v>
          </cell>
          <cell r="C1448" t="str">
            <v>예비품및유지관리공구</v>
          </cell>
          <cell r="E1448" t="str">
            <v>식</v>
          </cell>
          <cell r="L1448" t="str">
            <v>성화종합전기</v>
          </cell>
          <cell r="M1448">
            <v>48351443</v>
          </cell>
          <cell r="N1448" t="str">
            <v>광명제어</v>
          </cell>
          <cell r="O1448">
            <v>11036000</v>
          </cell>
          <cell r="P1448" t="str">
            <v>현대전원개발</v>
          </cell>
          <cell r="Q1448">
            <v>26884000</v>
          </cell>
          <cell r="S1448">
            <v>11036000</v>
          </cell>
        </row>
        <row r="1449">
          <cell r="A1449">
            <v>1449</v>
          </cell>
          <cell r="C1449" t="str">
            <v>시운전비및교육비</v>
          </cell>
          <cell r="E1449" t="str">
            <v>식</v>
          </cell>
          <cell r="L1449" t="str">
            <v>성화종합전기</v>
          </cell>
          <cell r="M1449">
            <v>33903125</v>
          </cell>
          <cell r="N1449" t="str">
            <v>광명제어</v>
          </cell>
          <cell r="O1449">
            <v>14100000</v>
          </cell>
          <cell r="P1449" t="str">
            <v>현대전원개발</v>
          </cell>
          <cell r="Q1449">
            <v>13837164</v>
          </cell>
          <cell r="S1449">
            <v>13837164</v>
          </cell>
        </row>
        <row r="1450">
          <cell r="A1450">
            <v>1450</v>
          </cell>
          <cell r="S1450" t="str">
            <v/>
          </cell>
        </row>
        <row r="1451">
          <cell r="A1451">
            <v>1451</v>
          </cell>
          <cell r="S1451" t="str">
            <v/>
          </cell>
        </row>
        <row r="1452">
          <cell r="A1452">
            <v>1452</v>
          </cell>
          <cell r="C1452" t="str">
            <v>동 파이프</v>
          </cell>
          <cell r="D1452" t="str">
            <v>L-TYPE 1/2"</v>
          </cell>
          <cell r="E1452" t="str">
            <v>m</v>
          </cell>
          <cell r="H1452">
            <v>488</v>
          </cell>
          <cell r="I1452">
            <v>1580</v>
          </cell>
          <cell r="S1452">
            <v>1580</v>
          </cell>
          <cell r="V1452" t="str">
            <v>배관</v>
          </cell>
          <cell r="W1452">
            <v>3.1E-2</v>
          </cell>
          <cell r="X1452" t="str">
            <v>보인</v>
          </cell>
          <cell r="Y1452">
            <v>3.1E-2</v>
          </cell>
        </row>
        <row r="1453">
          <cell r="A1453">
            <v>1453</v>
          </cell>
          <cell r="C1453" t="str">
            <v>엘보</v>
          </cell>
          <cell r="D1453" t="str">
            <v>1/2"</v>
          </cell>
          <cell r="E1453" t="str">
            <v>EA</v>
          </cell>
          <cell r="H1453">
            <v>489</v>
          </cell>
          <cell r="I1453">
            <v>245</v>
          </cell>
          <cell r="S1453">
            <v>245</v>
          </cell>
        </row>
        <row r="1454">
          <cell r="A1454">
            <v>1454</v>
          </cell>
          <cell r="C1454" t="str">
            <v>TEE</v>
          </cell>
          <cell r="D1454" t="str">
            <v>1/2"</v>
          </cell>
          <cell r="E1454" t="str">
            <v>EA</v>
          </cell>
          <cell r="H1454">
            <v>489</v>
          </cell>
          <cell r="I1454">
            <v>534</v>
          </cell>
          <cell r="S1454">
            <v>534</v>
          </cell>
        </row>
        <row r="1455">
          <cell r="A1455">
            <v>1455</v>
          </cell>
          <cell r="C1455" t="str">
            <v>SAMP. PUMP</v>
          </cell>
          <cell r="D1455" t="str">
            <v>0.75kw</v>
          </cell>
          <cell r="E1455" t="str">
            <v>대</v>
          </cell>
          <cell r="S1455">
            <v>0</v>
          </cell>
        </row>
        <row r="1456">
          <cell r="A1456">
            <v>1456</v>
          </cell>
          <cell r="S1456" t="str">
            <v/>
          </cell>
        </row>
        <row r="1457">
          <cell r="A1457">
            <v>1457</v>
          </cell>
          <cell r="S1457" t="str">
            <v/>
          </cell>
        </row>
        <row r="1458">
          <cell r="A1458">
            <v>1458</v>
          </cell>
          <cell r="S1458" t="str">
            <v/>
          </cell>
        </row>
        <row r="1459">
          <cell r="A1459">
            <v>1459</v>
          </cell>
          <cell r="C1459" t="str">
            <v>위샤캡</v>
          </cell>
          <cell r="D1459" t="str">
            <v>ST 82C</v>
          </cell>
          <cell r="E1459" t="str">
            <v>EA</v>
          </cell>
          <cell r="S1459">
            <v>0</v>
          </cell>
          <cell r="V1459" t="str">
            <v>내선</v>
          </cell>
          <cell r="W1459">
            <v>0.04</v>
          </cell>
        </row>
        <row r="1460">
          <cell r="A1460">
            <v>1460</v>
          </cell>
          <cell r="C1460" t="str">
            <v>PNL</v>
          </cell>
          <cell r="D1460" t="str">
            <v>분전반</v>
          </cell>
          <cell r="E1460" t="str">
            <v>EA</v>
          </cell>
          <cell r="R1460">
            <v>528136</v>
          </cell>
          <cell r="S1460">
            <v>0</v>
          </cell>
        </row>
        <row r="1461">
          <cell r="A1461">
            <v>1461</v>
          </cell>
          <cell r="C1461" t="str">
            <v>PNL-1</v>
          </cell>
          <cell r="D1461" t="str">
            <v>적산전력계반</v>
          </cell>
          <cell r="E1461" t="str">
            <v>EA</v>
          </cell>
          <cell r="R1461">
            <v>102115</v>
          </cell>
          <cell r="S1461">
            <v>0</v>
          </cell>
        </row>
        <row r="1462">
          <cell r="A1462">
            <v>1462</v>
          </cell>
          <cell r="S1462" t="str">
            <v/>
          </cell>
        </row>
        <row r="1463">
          <cell r="A1463">
            <v>1463</v>
          </cell>
          <cell r="S1463" t="str">
            <v/>
          </cell>
        </row>
        <row r="1464">
          <cell r="A1464">
            <v>1464</v>
          </cell>
          <cell r="S1464" t="str">
            <v/>
          </cell>
        </row>
        <row r="1465">
          <cell r="A1465">
            <v>1465</v>
          </cell>
          <cell r="C1465" t="str">
            <v>VCB &amp; DTS PNL.</v>
          </cell>
          <cell r="D1465" t="str">
            <v>MV-4</v>
          </cell>
          <cell r="E1465" t="str">
            <v>면</v>
          </cell>
          <cell r="L1465" t="str">
            <v>세광기전㈜</v>
          </cell>
          <cell r="M1465">
            <v>11890386</v>
          </cell>
          <cell r="N1465" t="str">
            <v>동성계전㈜</v>
          </cell>
          <cell r="O1465">
            <v>12041734</v>
          </cell>
          <cell r="P1465" t="str">
            <v>하나기전㈜</v>
          </cell>
          <cell r="Q1465">
            <v>12116496</v>
          </cell>
          <cell r="S1465">
            <v>11890386</v>
          </cell>
        </row>
        <row r="1466">
          <cell r="A1466">
            <v>1466</v>
          </cell>
          <cell r="C1466" t="str">
            <v>VCB &amp; DTS PNL.</v>
          </cell>
          <cell r="D1466" t="str">
            <v>MV-5</v>
          </cell>
          <cell r="E1466" t="str">
            <v>면</v>
          </cell>
          <cell r="L1466" t="str">
            <v>세광기전㈜</v>
          </cell>
          <cell r="M1466">
            <v>12990490</v>
          </cell>
          <cell r="N1466" t="str">
            <v>동성계전㈜</v>
          </cell>
          <cell r="O1466">
            <v>13156465</v>
          </cell>
          <cell r="P1466" t="str">
            <v>하나기전㈜</v>
          </cell>
          <cell r="Q1466">
            <v>13238535</v>
          </cell>
          <cell r="S1466">
            <v>12990490</v>
          </cell>
        </row>
        <row r="1467">
          <cell r="A1467">
            <v>1467</v>
          </cell>
          <cell r="C1467" t="str">
            <v>VCB &amp; DTS PNL.</v>
          </cell>
          <cell r="D1467" t="str">
            <v>MV-6</v>
          </cell>
          <cell r="E1467" t="str">
            <v>면</v>
          </cell>
          <cell r="L1467" t="str">
            <v>세광기전㈜</v>
          </cell>
          <cell r="M1467">
            <v>11890386</v>
          </cell>
          <cell r="N1467" t="str">
            <v>동성계전㈜</v>
          </cell>
          <cell r="O1467">
            <v>12041734</v>
          </cell>
          <cell r="P1467" t="str">
            <v>하나기전㈜</v>
          </cell>
          <cell r="Q1467">
            <v>12116496</v>
          </cell>
          <cell r="S1467">
            <v>11890386</v>
          </cell>
        </row>
        <row r="1468">
          <cell r="A1468">
            <v>1468</v>
          </cell>
          <cell r="C1468" t="str">
            <v>VCB &amp; DTS &amp; SA PNL.</v>
          </cell>
          <cell r="D1468" t="str">
            <v>MV-E</v>
          </cell>
          <cell r="E1468" t="str">
            <v>면</v>
          </cell>
          <cell r="L1468" t="str">
            <v>세광기전㈜</v>
          </cell>
          <cell r="M1468">
            <v>12343046</v>
          </cell>
          <cell r="N1468" t="str">
            <v>동성계전㈜</v>
          </cell>
          <cell r="O1468">
            <v>12501605</v>
          </cell>
          <cell r="P1468" t="str">
            <v>하나기전㈜</v>
          </cell>
          <cell r="Q1468">
            <v>12576980</v>
          </cell>
          <cell r="S1468">
            <v>12343046</v>
          </cell>
        </row>
        <row r="1469">
          <cell r="A1469">
            <v>1469</v>
          </cell>
          <cell r="C1469" t="str">
            <v>PF &amp; TR. PNL</v>
          </cell>
          <cell r="D1469" t="str">
            <v>TR-1 (200KVA)</v>
          </cell>
          <cell r="E1469" t="str">
            <v>면</v>
          </cell>
          <cell r="L1469" t="str">
            <v>세광기전㈜</v>
          </cell>
          <cell r="M1469">
            <v>14506477</v>
          </cell>
          <cell r="N1469" t="str">
            <v>동성계전㈜</v>
          </cell>
          <cell r="O1469">
            <v>14748180</v>
          </cell>
          <cell r="P1469" t="str">
            <v>하나기전㈜</v>
          </cell>
          <cell r="Q1469">
            <v>14868483</v>
          </cell>
          <cell r="S1469">
            <v>14506477</v>
          </cell>
        </row>
        <row r="1470">
          <cell r="A1470">
            <v>1470</v>
          </cell>
          <cell r="C1470" t="str">
            <v>PF &amp; TR. PNL</v>
          </cell>
          <cell r="D1470" t="str">
            <v>TR-2 (200KVA)</v>
          </cell>
          <cell r="E1470" t="str">
            <v>면</v>
          </cell>
          <cell r="L1470" t="str">
            <v>세광기전㈜</v>
          </cell>
          <cell r="M1470">
            <v>14506477</v>
          </cell>
          <cell r="N1470" t="str">
            <v>동성계전㈜</v>
          </cell>
          <cell r="O1470">
            <v>14748180</v>
          </cell>
          <cell r="P1470" t="str">
            <v>하나기전㈜</v>
          </cell>
          <cell r="Q1470">
            <v>14868483</v>
          </cell>
          <cell r="S1470">
            <v>14506477</v>
          </cell>
        </row>
        <row r="1471">
          <cell r="A1471">
            <v>1471</v>
          </cell>
          <cell r="C1471" t="str">
            <v>MCCB PNL.</v>
          </cell>
          <cell r="D1471" t="str">
            <v>LV-E1</v>
          </cell>
          <cell r="E1471" t="str">
            <v>면</v>
          </cell>
          <cell r="L1471" t="str">
            <v>세광기전㈜</v>
          </cell>
          <cell r="M1471">
            <v>9540448</v>
          </cell>
          <cell r="N1471" t="str">
            <v>동성계전㈜</v>
          </cell>
          <cell r="O1471">
            <v>9639590</v>
          </cell>
          <cell r="P1471" t="str">
            <v>하나기전㈜</v>
          </cell>
          <cell r="Q1471">
            <v>9687635</v>
          </cell>
          <cell r="S1471">
            <v>9540448</v>
          </cell>
        </row>
        <row r="1472">
          <cell r="A1472">
            <v>1472</v>
          </cell>
          <cell r="C1472" t="str">
            <v>MCCB PNL.</v>
          </cell>
          <cell r="D1472" t="str">
            <v>LV-E2</v>
          </cell>
          <cell r="E1472" t="str">
            <v>면</v>
          </cell>
          <cell r="L1472" t="str">
            <v>세광기전㈜</v>
          </cell>
          <cell r="M1472">
            <v>8006366</v>
          </cell>
          <cell r="N1472" t="str">
            <v>동성계전㈜</v>
          </cell>
          <cell r="O1472">
            <v>8091244</v>
          </cell>
          <cell r="P1472" t="str">
            <v>하나기전㈜</v>
          </cell>
          <cell r="Q1472">
            <v>8132145</v>
          </cell>
          <cell r="S1472">
            <v>8006366</v>
          </cell>
        </row>
        <row r="1473">
          <cell r="A1473">
            <v>1473</v>
          </cell>
          <cell r="C1473" t="str">
            <v>RECTIFIER PNL.</v>
          </cell>
          <cell r="D1473" t="str">
            <v>DC 반(식당 및 창고)</v>
          </cell>
          <cell r="E1473" t="str">
            <v>면</v>
          </cell>
          <cell r="L1473" t="str">
            <v>세광기전㈜</v>
          </cell>
          <cell r="M1473">
            <v>7609540</v>
          </cell>
          <cell r="N1473" t="str">
            <v>동성계전㈜</v>
          </cell>
          <cell r="O1473">
            <v>7700429</v>
          </cell>
          <cell r="P1473" t="str">
            <v>하나기전㈜</v>
          </cell>
          <cell r="Q1473">
            <v>7745475</v>
          </cell>
          <cell r="S1473">
            <v>7609540</v>
          </cell>
        </row>
        <row r="1474">
          <cell r="A1474">
            <v>1474</v>
          </cell>
          <cell r="C1474" t="str">
            <v>BATTERY PNL.</v>
          </cell>
          <cell r="D1474" t="str">
            <v>BATT.(식당 및 창고)</v>
          </cell>
          <cell r="E1474" t="str">
            <v>면</v>
          </cell>
          <cell r="L1474" t="str">
            <v>세광기전㈜</v>
          </cell>
          <cell r="M1474">
            <v>5857771</v>
          </cell>
          <cell r="N1474" t="str">
            <v>동성계전㈜</v>
          </cell>
          <cell r="O1474">
            <v>5956341</v>
          </cell>
          <cell r="P1474" t="str">
            <v>하나기전㈜</v>
          </cell>
          <cell r="Q1474">
            <v>6005515</v>
          </cell>
          <cell r="S1474">
            <v>5857771</v>
          </cell>
        </row>
        <row r="1475">
          <cell r="A1475">
            <v>1475</v>
          </cell>
          <cell r="C1475" t="str">
            <v>VCB,DTS &amp; GPT PNL.</v>
          </cell>
          <cell r="D1475" t="str">
            <v>MV-A</v>
          </cell>
          <cell r="E1475" t="str">
            <v>면</v>
          </cell>
          <cell r="L1475" t="str">
            <v>세광기전㈜</v>
          </cell>
          <cell r="M1475">
            <v>13519886</v>
          </cell>
          <cell r="N1475" t="str">
            <v>동성계전㈜</v>
          </cell>
          <cell r="O1475">
            <v>13699379</v>
          </cell>
          <cell r="P1475" t="str">
            <v>하나기전㈜</v>
          </cell>
          <cell r="Q1475">
            <v>13788225</v>
          </cell>
          <cell r="S1475">
            <v>13519886</v>
          </cell>
        </row>
        <row r="1476">
          <cell r="A1476">
            <v>1476</v>
          </cell>
          <cell r="C1476" t="str">
            <v>REACTOR ST. PNL</v>
          </cell>
          <cell r="D1476" t="str">
            <v>MV-A1</v>
          </cell>
          <cell r="E1476" t="str">
            <v>면</v>
          </cell>
          <cell r="L1476" t="str">
            <v>세광기전㈜</v>
          </cell>
          <cell r="M1476">
            <v>15640494</v>
          </cell>
          <cell r="N1476" t="str">
            <v>동성계전㈜</v>
          </cell>
          <cell r="O1476">
            <v>15839976</v>
          </cell>
          <cell r="P1476" t="str">
            <v>하나기전㈜</v>
          </cell>
          <cell r="Q1476">
            <v>15937435</v>
          </cell>
          <cell r="S1476">
            <v>15640494</v>
          </cell>
        </row>
        <row r="1477">
          <cell r="A1477">
            <v>1477</v>
          </cell>
          <cell r="C1477" t="str">
            <v>REACTOR ST. PNL</v>
          </cell>
          <cell r="D1477" t="str">
            <v>MV-A2</v>
          </cell>
          <cell r="E1477" t="str">
            <v>면</v>
          </cell>
          <cell r="L1477" t="str">
            <v>세광기전㈜</v>
          </cell>
          <cell r="M1477">
            <v>15640494</v>
          </cell>
          <cell r="N1477" t="str">
            <v>동성계전㈜</v>
          </cell>
          <cell r="O1477">
            <v>15839976</v>
          </cell>
          <cell r="P1477" t="str">
            <v>하나기전㈜</v>
          </cell>
          <cell r="Q1477">
            <v>15937435</v>
          </cell>
          <cell r="S1477">
            <v>15640494</v>
          </cell>
        </row>
        <row r="1478">
          <cell r="A1478">
            <v>1478</v>
          </cell>
          <cell r="C1478" t="str">
            <v>REACTOR ST. PNL</v>
          </cell>
          <cell r="D1478" t="str">
            <v>MV-A3</v>
          </cell>
          <cell r="E1478" t="str">
            <v>면</v>
          </cell>
          <cell r="L1478" t="str">
            <v>세광기전㈜</v>
          </cell>
          <cell r="M1478">
            <v>15640494</v>
          </cell>
          <cell r="N1478" t="str">
            <v>동성계전㈜</v>
          </cell>
          <cell r="O1478">
            <v>15839976</v>
          </cell>
          <cell r="P1478" t="str">
            <v>하나기전㈜</v>
          </cell>
          <cell r="Q1478">
            <v>15937435</v>
          </cell>
          <cell r="S1478">
            <v>15640494</v>
          </cell>
        </row>
        <row r="1479">
          <cell r="A1479">
            <v>1479</v>
          </cell>
          <cell r="C1479" t="str">
            <v>REACTOR ST. PNL</v>
          </cell>
          <cell r="D1479" t="str">
            <v>MV-A4</v>
          </cell>
          <cell r="E1479" t="str">
            <v>면</v>
          </cell>
          <cell r="L1479" t="str">
            <v>세광기전㈜</v>
          </cell>
          <cell r="M1479">
            <v>15377693</v>
          </cell>
          <cell r="N1479" t="str">
            <v>동성계전㈜</v>
          </cell>
          <cell r="O1479">
            <v>15572826</v>
          </cell>
          <cell r="P1479" t="str">
            <v>하나기전㈜</v>
          </cell>
          <cell r="Q1479">
            <v>15668111</v>
          </cell>
          <cell r="S1479">
            <v>15377693</v>
          </cell>
        </row>
        <row r="1480">
          <cell r="A1480">
            <v>1480</v>
          </cell>
          <cell r="C1480" t="str">
            <v>REACTOR ST. PNL</v>
          </cell>
          <cell r="D1480" t="str">
            <v>MV-A5</v>
          </cell>
          <cell r="E1480" t="str">
            <v>면</v>
          </cell>
          <cell r="L1480" t="str">
            <v>세광기전㈜</v>
          </cell>
          <cell r="M1480">
            <v>15377693</v>
          </cell>
          <cell r="N1480" t="str">
            <v>동성계전㈜</v>
          </cell>
          <cell r="O1480">
            <v>15572826</v>
          </cell>
          <cell r="P1480" t="str">
            <v>하나기전㈜</v>
          </cell>
          <cell r="Q1480">
            <v>15668111</v>
          </cell>
          <cell r="S1480">
            <v>15377693</v>
          </cell>
        </row>
        <row r="1481">
          <cell r="A1481">
            <v>1481</v>
          </cell>
          <cell r="C1481" t="str">
            <v>PF &amp; TR. PNL</v>
          </cell>
          <cell r="D1481" t="str">
            <v>TR-1 (100KVA)</v>
          </cell>
          <cell r="E1481" t="str">
            <v>면</v>
          </cell>
          <cell r="L1481" t="str">
            <v>세광기전㈜</v>
          </cell>
          <cell r="M1481">
            <v>12820188</v>
          </cell>
          <cell r="N1481" t="str">
            <v>동성계전㈜</v>
          </cell>
          <cell r="O1481">
            <v>11022950</v>
          </cell>
          <cell r="P1481" t="str">
            <v>하나기전㈜</v>
          </cell>
          <cell r="Q1481">
            <v>11107598</v>
          </cell>
          <cell r="S1481">
            <v>11022950</v>
          </cell>
        </row>
        <row r="1482">
          <cell r="A1482">
            <v>1482</v>
          </cell>
          <cell r="C1482" t="str">
            <v>PF &amp; TR. PNL</v>
          </cell>
          <cell r="D1482" t="str">
            <v>TR-2 (100KVA)</v>
          </cell>
          <cell r="E1482" t="str">
            <v>면</v>
          </cell>
          <cell r="L1482" t="str">
            <v>세광기전㈜</v>
          </cell>
          <cell r="M1482">
            <v>12820188</v>
          </cell>
          <cell r="N1482" t="str">
            <v>동성계전㈜</v>
          </cell>
          <cell r="O1482">
            <v>11022950</v>
          </cell>
          <cell r="P1482" t="str">
            <v>하나기전㈜</v>
          </cell>
          <cell r="Q1482">
            <v>11107598</v>
          </cell>
          <cell r="S1482">
            <v>11022950</v>
          </cell>
        </row>
        <row r="1483">
          <cell r="A1483">
            <v>1483</v>
          </cell>
          <cell r="C1483" t="str">
            <v>MCCB PNL.</v>
          </cell>
          <cell r="D1483" t="str">
            <v>LV-1</v>
          </cell>
          <cell r="E1483" t="str">
            <v>면</v>
          </cell>
          <cell r="L1483" t="str">
            <v>세광기전㈜</v>
          </cell>
          <cell r="M1483">
            <v>8821195</v>
          </cell>
          <cell r="N1483" t="str">
            <v>동성계전㈜</v>
          </cell>
          <cell r="O1483">
            <v>8919424</v>
          </cell>
          <cell r="P1483" t="str">
            <v>하나기전㈜</v>
          </cell>
          <cell r="Q1483">
            <v>8966991</v>
          </cell>
          <cell r="S1483">
            <v>8821195</v>
          </cell>
        </row>
        <row r="1484">
          <cell r="A1484">
            <v>1484</v>
          </cell>
          <cell r="C1484" t="str">
            <v>RECTIFIER PNL.</v>
          </cell>
          <cell r="D1484" t="str">
            <v>DC 반(가압장)</v>
          </cell>
          <cell r="E1484" t="str">
            <v>면</v>
          </cell>
          <cell r="L1484" t="str">
            <v>세광기전㈜</v>
          </cell>
          <cell r="M1484">
            <v>7609540</v>
          </cell>
          <cell r="N1484" t="str">
            <v>동성계전㈜</v>
          </cell>
          <cell r="O1484">
            <v>7700429</v>
          </cell>
          <cell r="P1484" t="str">
            <v>하나기전㈜</v>
          </cell>
          <cell r="Q1484">
            <v>7745475</v>
          </cell>
          <cell r="S1484">
            <v>7609540</v>
          </cell>
        </row>
        <row r="1485">
          <cell r="A1485">
            <v>1485</v>
          </cell>
          <cell r="C1485" t="str">
            <v>BATTERY PNL.</v>
          </cell>
          <cell r="D1485" t="str">
            <v>BATT.(가압장)</v>
          </cell>
          <cell r="E1485" t="str">
            <v>면</v>
          </cell>
          <cell r="L1485" t="str">
            <v>세광기전㈜</v>
          </cell>
          <cell r="M1485">
            <v>5857771</v>
          </cell>
          <cell r="N1485" t="str">
            <v>동성계전㈜</v>
          </cell>
          <cell r="O1485">
            <v>5956341</v>
          </cell>
          <cell r="P1485" t="str">
            <v>하나기전㈜</v>
          </cell>
          <cell r="Q1485">
            <v>6005515</v>
          </cell>
          <cell r="S1485">
            <v>5857771</v>
          </cell>
        </row>
        <row r="1486">
          <cell r="A1486">
            <v>1486</v>
          </cell>
          <cell r="C1486" t="str">
            <v>MCCB PNL. 개조작업</v>
          </cell>
          <cell r="D1486" t="str">
            <v>LV-FM</v>
          </cell>
          <cell r="E1486" t="str">
            <v>식</v>
          </cell>
          <cell r="L1486" t="str">
            <v>세광기전㈜</v>
          </cell>
          <cell r="M1486">
            <v>1854200</v>
          </cell>
          <cell r="N1486" t="str">
            <v>동성계전㈜</v>
          </cell>
          <cell r="O1486">
            <v>1884762</v>
          </cell>
          <cell r="P1486" t="str">
            <v>하나기전㈜</v>
          </cell>
          <cell r="Q1486">
            <v>1899932</v>
          </cell>
          <cell r="S1486">
            <v>1854200</v>
          </cell>
        </row>
        <row r="1487">
          <cell r="A1487">
            <v>1487</v>
          </cell>
          <cell r="C1487" t="str">
            <v>전동기 제어반</v>
          </cell>
          <cell r="D1487" t="str">
            <v>MCC-2000</v>
          </cell>
          <cell r="E1487" t="str">
            <v>set</v>
          </cell>
          <cell r="L1487" t="str">
            <v>세광기전㈜</v>
          </cell>
          <cell r="M1487">
            <v>8105760</v>
          </cell>
          <cell r="N1487" t="str">
            <v>동성계전㈜</v>
          </cell>
          <cell r="O1487">
            <v>8206884</v>
          </cell>
          <cell r="P1487" t="str">
            <v>하나기전㈜</v>
          </cell>
          <cell r="Q1487">
            <v>8255368</v>
          </cell>
          <cell r="S1487">
            <v>8105760</v>
          </cell>
        </row>
        <row r="1488">
          <cell r="A1488">
            <v>1488</v>
          </cell>
          <cell r="C1488" t="str">
            <v>전동기 제어반</v>
          </cell>
          <cell r="D1488" t="str">
            <v>MCC-2011</v>
          </cell>
          <cell r="E1488" t="str">
            <v>set</v>
          </cell>
          <cell r="L1488" t="str">
            <v>세광기전㈜</v>
          </cell>
          <cell r="M1488">
            <v>6723167</v>
          </cell>
          <cell r="N1488" t="str">
            <v>동성계전㈜</v>
          </cell>
          <cell r="O1488">
            <v>6799623</v>
          </cell>
          <cell r="P1488" t="str">
            <v>하나기전㈜</v>
          </cell>
          <cell r="Q1488">
            <v>6836230</v>
          </cell>
          <cell r="S1488">
            <v>6723167</v>
          </cell>
        </row>
        <row r="1489">
          <cell r="A1489">
            <v>1489</v>
          </cell>
          <cell r="C1489" t="str">
            <v>전동기 제어반</v>
          </cell>
          <cell r="D1489" t="str">
            <v>MCC-2012</v>
          </cell>
          <cell r="E1489" t="str">
            <v>set</v>
          </cell>
          <cell r="L1489" t="str">
            <v>세광기전㈜</v>
          </cell>
          <cell r="M1489">
            <v>11749935</v>
          </cell>
          <cell r="N1489" t="str">
            <v>동성계전㈜</v>
          </cell>
          <cell r="O1489">
            <v>11871884</v>
          </cell>
          <cell r="P1489" t="str">
            <v>하나기전㈜</v>
          </cell>
          <cell r="Q1489">
            <v>11929366</v>
          </cell>
          <cell r="S1489">
            <v>11749935</v>
          </cell>
        </row>
        <row r="1490">
          <cell r="A1490">
            <v>1490</v>
          </cell>
          <cell r="C1490" t="str">
            <v>전동기 제어반</v>
          </cell>
          <cell r="D1490" t="str">
            <v>MCC-2002</v>
          </cell>
          <cell r="E1490" t="str">
            <v>set</v>
          </cell>
          <cell r="L1490" t="str">
            <v>세광기전㈜</v>
          </cell>
          <cell r="M1490">
            <v>10971512</v>
          </cell>
          <cell r="N1490" t="str">
            <v>동성계전㈜</v>
          </cell>
          <cell r="O1490">
            <v>11110631</v>
          </cell>
          <cell r="P1490" t="str">
            <v>하나기전㈜</v>
          </cell>
          <cell r="Q1490">
            <v>11177009</v>
          </cell>
          <cell r="S1490">
            <v>10971512</v>
          </cell>
        </row>
        <row r="1491">
          <cell r="A1491">
            <v>1491</v>
          </cell>
          <cell r="C1491" t="str">
            <v>전동기 제어반</v>
          </cell>
          <cell r="D1491" t="str">
            <v>MCC-2003</v>
          </cell>
          <cell r="E1491" t="str">
            <v>set</v>
          </cell>
          <cell r="L1491" t="str">
            <v>세광기전㈜</v>
          </cell>
          <cell r="M1491">
            <v>15085065</v>
          </cell>
          <cell r="N1491" t="str">
            <v>동성계전㈜</v>
          </cell>
          <cell r="O1491">
            <v>15281083</v>
          </cell>
          <cell r="P1491" t="str">
            <v>하나기전㈜</v>
          </cell>
          <cell r="Q1491">
            <v>15375003</v>
          </cell>
          <cell r="S1491">
            <v>15085065</v>
          </cell>
        </row>
        <row r="1492">
          <cell r="A1492">
            <v>1492</v>
          </cell>
          <cell r="C1492" t="str">
            <v>전동기 제어반</v>
          </cell>
          <cell r="D1492" t="str">
            <v>MCC-2001</v>
          </cell>
          <cell r="E1492" t="str">
            <v>set</v>
          </cell>
          <cell r="L1492" t="str">
            <v>세광기전㈜</v>
          </cell>
          <cell r="M1492">
            <v>4622190</v>
          </cell>
          <cell r="N1492" t="str">
            <v>동성계전㈜</v>
          </cell>
          <cell r="O1492">
            <v>4673558</v>
          </cell>
          <cell r="P1492" t="str">
            <v>하나기전㈜</v>
          </cell>
          <cell r="Q1492">
            <v>4698015</v>
          </cell>
          <cell r="S1492">
            <v>4622190</v>
          </cell>
        </row>
        <row r="1493">
          <cell r="A1493">
            <v>1493</v>
          </cell>
          <cell r="C1493" t="str">
            <v>전동기 제어반</v>
          </cell>
          <cell r="D1493" t="str">
            <v>MCC-6</v>
          </cell>
          <cell r="E1493" t="str">
            <v>set</v>
          </cell>
          <cell r="L1493" t="str">
            <v>세광기전㈜</v>
          </cell>
          <cell r="M1493">
            <v>20840112</v>
          </cell>
          <cell r="N1493" t="str">
            <v>동성계전㈜</v>
          </cell>
          <cell r="O1493">
            <v>21092618</v>
          </cell>
          <cell r="P1493" t="str">
            <v>하나기전㈜</v>
          </cell>
          <cell r="Q1493">
            <v>21214559</v>
          </cell>
          <cell r="S1493">
            <v>20840112</v>
          </cell>
        </row>
        <row r="1494">
          <cell r="A1494">
            <v>1494</v>
          </cell>
          <cell r="C1494" t="str">
            <v>전동기 제어반</v>
          </cell>
          <cell r="D1494" t="str">
            <v>MCC-2010</v>
          </cell>
          <cell r="E1494" t="str">
            <v>set</v>
          </cell>
          <cell r="L1494" t="str">
            <v>세광기전㈜</v>
          </cell>
          <cell r="M1494">
            <v>7334853</v>
          </cell>
          <cell r="N1494" t="str">
            <v>동성계전㈜</v>
          </cell>
          <cell r="O1494">
            <v>7410813</v>
          </cell>
          <cell r="P1494" t="str">
            <v>하나기전㈜</v>
          </cell>
          <cell r="Q1494">
            <v>7446430</v>
          </cell>
          <cell r="S1494">
            <v>7334853</v>
          </cell>
        </row>
        <row r="1495">
          <cell r="A1495">
            <v>1495</v>
          </cell>
          <cell r="C1495" t="str">
            <v>분전반</v>
          </cell>
          <cell r="D1495" t="str">
            <v>LP-YK</v>
          </cell>
          <cell r="E1495" t="str">
            <v>면</v>
          </cell>
          <cell r="L1495" t="str">
            <v>세광기전㈜</v>
          </cell>
          <cell r="M1495">
            <v>1196405</v>
          </cell>
          <cell r="N1495" t="str">
            <v>동성계전㈜</v>
          </cell>
          <cell r="O1495">
            <v>1213726</v>
          </cell>
          <cell r="P1495" t="str">
            <v>하나기전㈜</v>
          </cell>
          <cell r="Q1495">
            <v>1222317</v>
          </cell>
          <cell r="R1495">
            <v>373473</v>
          </cell>
          <cell r="S1495">
            <v>1196405</v>
          </cell>
        </row>
        <row r="1496">
          <cell r="A1496">
            <v>1496</v>
          </cell>
          <cell r="C1496" t="str">
            <v>분전반</v>
          </cell>
          <cell r="D1496" t="str">
            <v>LP-GA</v>
          </cell>
          <cell r="E1496" t="str">
            <v>면</v>
          </cell>
          <cell r="L1496" t="str">
            <v>세광기전㈜</v>
          </cell>
          <cell r="M1496">
            <v>1885340</v>
          </cell>
          <cell r="N1496" t="str">
            <v>동성계전㈜</v>
          </cell>
          <cell r="O1496">
            <v>1905518</v>
          </cell>
          <cell r="P1496" t="str">
            <v>하나기전㈜</v>
          </cell>
          <cell r="Q1496">
            <v>1915123</v>
          </cell>
          <cell r="R1496">
            <v>458678</v>
          </cell>
          <cell r="S1496">
            <v>1885340</v>
          </cell>
        </row>
        <row r="1497">
          <cell r="A1497">
            <v>1497</v>
          </cell>
          <cell r="C1497" t="str">
            <v>분전반</v>
          </cell>
          <cell r="D1497" t="str">
            <v>LP-S1</v>
          </cell>
          <cell r="E1497" t="str">
            <v>면</v>
          </cell>
          <cell r="L1497" t="str">
            <v>세광기전㈜</v>
          </cell>
          <cell r="M1497">
            <v>1522140</v>
          </cell>
          <cell r="N1497" t="str">
            <v>동성계전㈜</v>
          </cell>
          <cell r="O1497">
            <v>1545114</v>
          </cell>
          <cell r="P1497" t="str">
            <v>하나기전㈜</v>
          </cell>
          <cell r="Q1497">
            <v>1556603</v>
          </cell>
          <cell r="R1497">
            <v>409188</v>
          </cell>
          <cell r="S1497">
            <v>1522140</v>
          </cell>
        </row>
        <row r="1498">
          <cell r="A1498">
            <v>1498</v>
          </cell>
          <cell r="C1498" t="str">
            <v>분전반</v>
          </cell>
          <cell r="D1498" t="str">
            <v>LP-S2</v>
          </cell>
          <cell r="E1498" t="str">
            <v>면</v>
          </cell>
          <cell r="L1498" t="str">
            <v>세광기전㈜</v>
          </cell>
          <cell r="M1498">
            <v>1247690</v>
          </cell>
          <cell r="N1498" t="str">
            <v>동성계전㈜</v>
          </cell>
          <cell r="O1498">
            <v>1266266</v>
          </cell>
          <cell r="P1498" t="str">
            <v>하나기전㈜</v>
          </cell>
          <cell r="Q1498">
            <v>1275535</v>
          </cell>
          <cell r="R1498">
            <v>332657</v>
          </cell>
          <cell r="S1498">
            <v>1247690</v>
          </cell>
        </row>
        <row r="1499">
          <cell r="A1499">
            <v>1499</v>
          </cell>
          <cell r="C1499" t="str">
            <v>분전반</v>
          </cell>
          <cell r="D1499" t="str">
            <v>LP-NB</v>
          </cell>
          <cell r="E1499" t="str">
            <v>면</v>
          </cell>
          <cell r="L1499" t="str">
            <v>세광기전㈜</v>
          </cell>
          <cell r="M1499">
            <v>267548</v>
          </cell>
          <cell r="N1499" t="str">
            <v>동성계전㈜</v>
          </cell>
          <cell r="O1499">
            <v>271018</v>
          </cell>
          <cell r="P1499" t="str">
            <v>하나기전㈜</v>
          </cell>
          <cell r="Q1499">
            <v>272735</v>
          </cell>
          <cell r="R1499">
            <v>71430</v>
          </cell>
          <cell r="S1499">
            <v>267548</v>
          </cell>
        </row>
        <row r="1500">
          <cell r="A1500">
            <v>1500</v>
          </cell>
          <cell r="C1500" t="str">
            <v>분전반</v>
          </cell>
          <cell r="D1500" t="str">
            <v>LP-JB</v>
          </cell>
          <cell r="E1500" t="str">
            <v>면</v>
          </cell>
          <cell r="L1500" t="str">
            <v>세광기전㈜</v>
          </cell>
          <cell r="M1500">
            <v>267548</v>
          </cell>
          <cell r="N1500" t="str">
            <v>동성계전㈜</v>
          </cell>
          <cell r="O1500">
            <v>271018</v>
          </cell>
          <cell r="P1500" t="str">
            <v>하나기전㈜</v>
          </cell>
          <cell r="Q1500">
            <v>272735</v>
          </cell>
          <cell r="R1500">
            <v>71430</v>
          </cell>
          <cell r="S1500">
            <v>267548</v>
          </cell>
        </row>
        <row r="1501">
          <cell r="A1501">
            <v>1501</v>
          </cell>
          <cell r="C1501" t="str">
            <v>분전반</v>
          </cell>
          <cell r="D1501" t="str">
            <v>LP-TB</v>
          </cell>
          <cell r="E1501" t="str">
            <v>면</v>
          </cell>
          <cell r="L1501" t="str">
            <v>세광기전㈜</v>
          </cell>
          <cell r="M1501">
            <v>267548</v>
          </cell>
          <cell r="N1501" t="str">
            <v>동성계전㈜</v>
          </cell>
          <cell r="O1501">
            <v>271018</v>
          </cell>
          <cell r="P1501" t="str">
            <v>하나기전㈜</v>
          </cell>
          <cell r="Q1501">
            <v>272735</v>
          </cell>
          <cell r="R1501">
            <v>71430</v>
          </cell>
          <cell r="S1501">
            <v>267548</v>
          </cell>
        </row>
        <row r="1502">
          <cell r="A1502">
            <v>1502</v>
          </cell>
          <cell r="C1502" t="str">
            <v>분전반</v>
          </cell>
          <cell r="D1502" t="str">
            <v>온풍기용MCCB박스</v>
          </cell>
          <cell r="E1502" t="str">
            <v>면</v>
          </cell>
          <cell r="L1502" t="str">
            <v>세광기전㈜</v>
          </cell>
          <cell r="M1502">
            <v>324642</v>
          </cell>
          <cell r="N1502" t="str">
            <v>동성계전㈜</v>
          </cell>
          <cell r="O1502">
            <v>330198</v>
          </cell>
          <cell r="P1502" t="str">
            <v>하나기전㈜</v>
          </cell>
          <cell r="Q1502">
            <v>332976</v>
          </cell>
          <cell r="R1502">
            <v>70919</v>
          </cell>
          <cell r="S1502">
            <v>324642</v>
          </cell>
        </row>
        <row r="1503">
          <cell r="A1503">
            <v>1503</v>
          </cell>
          <cell r="C1503" t="str">
            <v>LOP</v>
          </cell>
          <cell r="D1503" t="str">
            <v>LOP-103 A</v>
          </cell>
          <cell r="E1503" t="str">
            <v>면</v>
          </cell>
          <cell r="L1503" t="str">
            <v>세광기전㈜</v>
          </cell>
          <cell r="M1503">
            <v>900420</v>
          </cell>
          <cell r="N1503" t="str">
            <v>동성계전㈜</v>
          </cell>
          <cell r="O1503">
            <v>914211</v>
          </cell>
          <cell r="P1503" t="str">
            <v>하나기전㈜</v>
          </cell>
          <cell r="Q1503">
            <v>921009</v>
          </cell>
          <cell r="R1503">
            <v>42924</v>
          </cell>
          <cell r="S1503">
            <v>900420</v>
          </cell>
        </row>
        <row r="1504">
          <cell r="A1504">
            <v>1504</v>
          </cell>
          <cell r="C1504" t="str">
            <v>LOP</v>
          </cell>
          <cell r="D1504" t="str">
            <v>LOP-103 B</v>
          </cell>
          <cell r="E1504" t="str">
            <v>면</v>
          </cell>
          <cell r="L1504" t="str">
            <v>세광기전㈜</v>
          </cell>
          <cell r="M1504">
            <v>900420</v>
          </cell>
          <cell r="N1504" t="str">
            <v>동성계전㈜</v>
          </cell>
          <cell r="O1504">
            <v>914211</v>
          </cell>
          <cell r="P1504" t="str">
            <v>하나기전㈜</v>
          </cell>
          <cell r="Q1504">
            <v>921009</v>
          </cell>
          <cell r="R1504">
            <v>42924</v>
          </cell>
          <cell r="S1504">
            <v>900420</v>
          </cell>
        </row>
        <row r="1505">
          <cell r="A1505">
            <v>1505</v>
          </cell>
          <cell r="C1505" t="str">
            <v>LOP</v>
          </cell>
          <cell r="D1505" t="str">
            <v>LOP-103 C</v>
          </cell>
          <cell r="E1505" t="str">
            <v>면</v>
          </cell>
          <cell r="L1505" t="str">
            <v>세광기전㈜</v>
          </cell>
          <cell r="M1505">
            <v>900420</v>
          </cell>
          <cell r="N1505" t="str">
            <v>동성계전㈜</v>
          </cell>
          <cell r="O1505">
            <v>914211</v>
          </cell>
          <cell r="P1505" t="str">
            <v>하나기전㈜</v>
          </cell>
          <cell r="Q1505">
            <v>921009</v>
          </cell>
          <cell r="R1505">
            <v>42924</v>
          </cell>
          <cell r="S1505">
            <v>900420</v>
          </cell>
        </row>
        <row r="1506">
          <cell r="A1506">
            <v>1506</v>
          </cell>
          <cell r="C1506" t="str">
            <v>LOP</v>
          </cell>
          <cell r="D1506" t="str">
            <v>LOP-104 A</v>
          </cell>
          <cell r="E1506" t="str">
            <v>면</v>
          </cell>
          <cell r="L1506" t="str">
            <v>세광기전㈜</v>
          </cell>
          <cell r="M1506">
            <v>900420</v>
          </cell>
          <cell r="N1506" t="str">
            <v>동성계전㈜</v>
          </cell>
          <cell r="O1506">
            <v>914211</v>
          </cell>
          <cell r="P1506" t="str">
            <v>하나기전㈜</v>
          </cell>
          <cell r="Q1506">
            <v>921009</v>
          </cell>
          <cell r="R1506">
            <v>42924</v>
          </cell>
          <cell r="S1506">
            <v>900420</v>
          </cell>
        </row>
        <row r="1507">
          <cell r="A1507">
            <v>1507</v>
          </cell>
          <cell r="C1507" t="str">
            <v>LOP</v>
          </cell>
          <cell r="D1507" t="str">
            <v>LOP-104 B</v>
          </cell>
          <cell r="E1507" t="str">
            <v>면</v>
          </cell>
          <cell r="L1507" t="str">
            <v>세광기전㈜</v>
          </cell>
          <cell r="M1507">
            <v>900420</v>
          </cell>
          <cell r="N1507" t="str">
            <v>동성계전㈜</v>
          </cell>
          <cell r="O1507">
            <v>914211</v>
          </cell>
          <cell r="P1507" t="str">
            <v>하나기전㈜</v>
          </cell>
          <cell r="Q1507">
            <v>921009</v>
          </cell>
          <cell r="R1507">
            <v>42924</v>
          </cell>
          <cell r="S1507">
            <v>900420</v>
          </cell>
        </row>
        <row r="1508">
          <cell r="A1508">
            <v>1508</v>
          </cell>
          <cell r="C1508" t="str">
            <v>LOP</v>
          </cell>
          <cell r="D1508" t="str">
            <v>LOP-1007</v>
          </cell>
          <cell r="E1508" t="str">
            <v>면</v>
          </cell>
          <cell r="L1508" t="str">
            <v>세광기전㈜</v>
          </cell>
          <cell r="M1508">
            <v>817682</v>
          </cell>
          <cell r="N1508" t="str">
            <v>동성계전㈜</v>
          </cell>
          <cell r="O1508">
            <v>829854</v>
          </cell>
          <cell r="P1508" t="str">
            <v>하나기전㈜</v>
          </cell>
          <cell r="Q1508">
            <v>835818</v>
          </cell>
          <cell r="R1508">
            <v>70420</v>
          </cell>
          <cell r="S1508">
            <v>817682</v>
          </cell>
        </row>
        <row r="1509">
          <cell r="A1509">
            <v>1509</v>
          </cell>
          <cell r="C1509" t="str">
            <v>LOP</v>
          </cell>
          <cell r="D1509" t="str">
            <v>LOP-1112</v>
          </cell>
          <cell r="E1509" t="str">
            <v>면</v>
          </cell>
          <cell r="L1509" t="str">
            <v>세광기전㈜</v>
          </cell>
          <cell r="M1509">
            <v>817682</v>
          </cell>
          <cell r="N1509" t="str">
            <v>동성계전㈜</v>
          </cell>
          <cell r="O1509">
            <v>829854</v>
          </cell>
          <cell r="P1509" t="str">
            <v>하나기전㈜</v>
          </cell>
          <cell r="Q1509">
            <v>835818</v>
          </cell>
          <cell r="R1509">
            <v>70420</v>
          </cell>
          <cell r="S1509">
            <v>817682</v>
          </cell>
        </row>
        <row r="1510">
          <cell r="A1510">
            <v>1510</v>
          </cell>
          <cell r="C1510" t="str">
            <v>LOP</v>
          </cell>
          <cell r="D1510" t="str">
            <v>LOP-808</v>
          </cell>
          <cell r="E1510" t="str">
            <v>면</v>
          </cell>
          <cell r="L1510" t="str">
            <v>세광기전㈜</v>
          </cell>
          <cell r="M1510">
            <v>817682</v>
          </cell>
          <cell r="N1510" t="str">
            <v>동성계전㈜</v>
          </cell>
          <cell r="O1510">
            <v>829854</v>
          </cell>
          <cell r="P1510" t="str">
            <v>하나기전㈜</v>
          </cell>
          <cell r="Q1510">
            <v>835818</v>
          </cell>
          <cell r="R1510">
            <v>70420</v>
          </cell>
          <cell r="S1510">
            <v>817682</v>
          </cell>
        </row>
        <row r="1511">
          <cell r="A1511">
            <v>1511</v>
          </cell>
          <cell r="C1511" t="str">
            <v>LOP</v>
          </cell>
          <cell r="D1511" t="str">
            <v>LOP-1220</v>
          </cell>
          <cell r="E1511" t="str">
            <v>면</v>
          </cell>
          <cell r="L1511" t="str">
            <v>세광기전㈜</v>
          </cell>
          <cell r="M1511">
            <v>817682</v>
          </cell>
          <cell r="N1511" t="str">
            <v>동성계전㈜</v>
          </cell>
          <cell r="O1511">
            <v>829854</v>
          </cell>
          <cell r="P1511" t="str">
            <v>하나기전㈜</v>
          </cell>
          <cell r="Q1511">
            <v>835818</v>
          </cell>
          <cell r="R1511">
            <v>70420</v>
          </cell>
          <cell r="S1511">
            <v>817682</v>
          </cell>
        </row>
        <row r="1512">
          <cell r="A1512">
            <v>1512</v>
          </cell>
          <cell r="C1512" t="str">
            <v>LOP</v>
          </cell>
          <cell r="D1512" t="str">
            <v>LOP-1211 C</v>
          </cell>
          <cell r="E1512" t="str">
            <v>면</v>
          </cell>
          <cell r="L1512" t="str">
            <v>세광기전㈜</v>
          </cell>
          <cell r="M1512">
            <v>690622</v>
          </cell>
          <cell r="N1512" t="str">
            <v>동성계전㈜</v>
          </cell>
          <cell r="O1512">
            <v>702322</v>
          </cell>
          <cell r="P1512" t="str">
            <v>하나기전㈜</v>
          </cell>
          <cell r="Q1512">
            <v>708118</v>
          </cell>
          <cell r="R1512">
            <v>42924</v>
          </cell>
          <cell r="S1512">
            <v>690622</v>
          </cell>
        </row>
        <row r="1513">
          <cell r="A1513">
            <v>1513</v>
          </cell>
          <cell r="C1513" t="str">
            <v>예비품 및 공구</v>
          </cell>
          <cell r="E1513" t="str">
            <v>식</v>
          </cell>
          <cell r="L1513" t="str">
            <v>세광기전㈜</v>
          </cell>
          <cell r="M1513">
            <v>3316000</v>
          </cell>
          <cell r="N1513" t="str">
            <v>동성계전㈜</v>
          </cell>
          <cell r="O1513">
            <v>3382500</v>
          </cell>
          <cell r="P1513" t="str">
            <v>하나기전㈜</v>
          </cell>
          <cell r="Q1513">
            <v>3415450</v>
          </cell>
          <cell r="S1513">
            <v>3316000</v>
          </cell>
        </row>
        <row r="1514">
          <cell r="A1514">
            <v>1514</v>
          </cell>
          <cell r="S1514" t="str">
            <v/>
          </cell>
        </row>
        <row r="1515">
          <cell r="A1515">
            <v>1515</v>
          </cell>
          <cell r="S1515" t="str">
            <v/>
          </cell>
        </row>
        <row r="1516">
          <cell r="A1516">
            <v>1516</v>
          </cell>
          <cell r="S1516" t="str">
            <v/>
          </cell>
        </row>
        <row r="1517">
          <cell r="A1517">
            <v>1517</v>
          </cell>
          <cell r="S1517" t="str">
            <v/>
          </cell>
        </row>
        <row r="1518">
          <cell r="A1518">
            <v>1518</v>
          </cell>
          <cell r="S1518" t="str">
            <v/>
          </cell>
        </row>
        <row r="1519">
          <cell r="A1519">
            <v>1519</v>
          </cell>
          <cell r="S1519" t="str">
            <v/>
          </cell>
        </row>
        <row r="1520">
          <cell r="A1520">
            <v>1520</v>
          </cell>
          <cell r="S1520" t="str">
            <v/>
          </cell>
        </row>
        <row r="1521">
          <cell r="A1521">
            <v>1521</v>
          </cell>
          <cell r="S1521" t="str">
            <v/>
          </cell>
        </row>
        <row r="1522">
          <cell r="A1522">
            <v>1522</v>
          </cell>
          <cell r="S1522" t="str">
            <v/>
          </cell>
        </row>
        <row r="1523">
          <cell r="A1523">
            <v>1523</v>
          </cell>
          <cell r="S1523" t="str">
            <v/>
          </cell>
        </row>
        <row r="1524">
          <cell r="A1524">
            <v>1524</v>
          </cell>
          <cell r="S1524" t="str">
            <v/>
          </cell>
        </row>
        <row r="1525">
          <cell r="A1525">
            <v>1525</v>
          </cell>
          <cell r="S1525" t="str">
            <v/>
          </cell>
        </row>
        <row r="1526">
          <cell r="A1526">
            <v>1526</v>
          </cell>
          <cell r="S1526" t="str">
            <v/>
          </cell>
        </row>
        <row r="1527">
          <cell r="A1527">
            <v>1527</v>
          </cell>
          <cell r="S1527" t="str">
            <v/>
          </cell>
        </row>
        <row r="1528">
          <cell r="A1528">
            <v>1528</v>
          </cell>
          <cell r="S1528" t="str">
            <v/>
          </cell>
        </row>
        <row r="1529">
          <cell r="A1529">
            <v>1529</v>
          </cell>
          <cell r="S1529" t="str">
            <v/>
          </cell>
        </row>
        <row r="1530">
          <cell r="A1530">
            <v>1530</v>
          </cell>
          <cell r="S1530" t="str">
            <v/>
          </cell>
        </row>
      </sheetData>
      <sheetData sheetId="94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표"/>
      <sheetName val="원가계산"/>
      <sheetName val="총괄내역"/>
      <sheetName val="퇴직공제부금비"/>
      <sheetName val="내역"/>
      <sheetName val="일위대가 (PM)"/>
      <sheetName val="일위대가"/>
      <sheetName val="단가 "/>
      <sheetName val="사무보조원"/>
      <sheetName val="감독차량비"/>
      <sheetName val="중기"/>
      <sheetName val="지급자재"/>
      <sheetName val="가로등수량집계"/>
      <sheetName val="전선 및 전선관(가로등)"/>
      <sheetName val="압착단자(가로등)"/>
      <sheetName val="부대공사집계(가로등)"/>
      <sheetName val="관로터파기(가로등)"/>
      <sheetName val="가로등기초"/>
      <sheetName val="보안등주(기초,가로등)"/>
      <sheetName val="점멸기기초(보도,가로등)"/>
      <sheetName val="관로(차도,가로등)"/>
      <sheetName val="관로(보도,가로등)"/>
      <sheetName val="공원등수량집계"/>
      <sheetName val="압착단자(공원등)"/>
      <sheetName val="전선 및 전선관(공원등)"/>
      <sheetName val="부대공사집계(공원등)"/>
      <sheetName val="관로터파기(공원등)"/>
      <sheetName val="관로(공원녹지)"/>
      <sheetName val="공원등기초"/>
      <sheetName val="점멸기기초(녹지,공원등)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94">
          <cell r="A394" t="str">
            <v>제1호표</v>
          </cell>
          <cell r="B394" t="str">
            <v>터파기(기계):㎥당</v>
          </cell>
          <cell r="F394">
            <v>1844</v>
          </cell>
          <cell r="H394">
            <v>1277</v>
          </cell>
          <cell r="J394">
            <v>189</v>
          </cell>
          <cell r="L394">
            <v>378</v>
          </cell>
        </row>
        <row r="395">
          <cell r="A395" t="str">
            <v>제2호표</v>
          </cell>
          <cell r="B395" t="str">
            <v>되메우기 및 다짐 (기계):㎥당</v>
          </cell>
          <cell r="F395">
            <v>2567</v>
          </cell>
          <cell r="H395">
            <v>2109</v>
          </cell>
          <cell r="J395">
            <v>202</v>
          </cell>
          <cell r="L395">
            <v>256</v>
          </cell>
        </row>
        <row r="396">
          <cell r="A396" t="str">
            <v>제3호표</v>
          </cell>
          <cell r="B396" t="str">
            <v>되메우기 및 다짐(인력):㎥당</v>
          </cell>
          <cell r="F396">
            <v>11042</v>
          </cell>
          <cell r="H396">
            <v>11042</v>
          </cell>
        </row>
        <row r="397">
          <cell r="A397" t="str">
            <v>제4호표</v>
          </cell>
          <cell r="B397" t="str">
            <v>잔토처리(인력):㎥당</v>
          </cell>
          <cell r="F397">
            <v>10517</v>
          </cell>
          <cell r="H397">
            <v>10517</v>
          </cell>
        </row>
        <row r="398">
          <cell r="A398" t="str">
            <v>제5호표</v>
          </cell>
          <cell r="B398" t="str">
            <v>잡철물 제작설치(간단):TON당</v>
          </cell>
          <cell r="F398">
            <v>3520952</v>
          </cell>
          <cell r="H398">
            <v>2925258</v>
          </cell>
          <cell r="J398">
            <v>500941</v>
          </cell>
          <cell r="L398">
            <v>94753</v>
          </cell>
        </row>
        <row r="399">
          <cell r="A399" t="str">
            <v>제6호표</v>
          </cell>
          <cell r="B399" t="str">
            <v>잡철물 제작설치(간단):KG당</v>
          </cell>
          <cell r="F399">
            <v>3519</v>
          </cell>
          <cell r="H399">
            <v>2925</v>
          </cell>
          <cell r="J399">
            <v>500</v>
          </cell>
          <cell r="L399">
            <v>94</v>
          </cell>
        </row>
        <row r="400">
          <cell r="A400" t="str">
            <v>제7호표</v>
          </cell>
          <cell r="B400" t="str">
            <v>합판거푸집(1회):㎡당</v>
          </cell>
          <cell r="F400">
            <v>61332</v>
          </cell>
          <cell r="H400">
            <v>49523</v>
          </cell>
          <cell r="J400">
            <v>11809</v>
          </cell>
        </row>
        <row r="401">
          <cell r="A401" t="str">
            <v>제8호표</v>
          </cell>
          <cell r="B401" t="str">
            <v>합판거푸집(6회):㎡당</v>
          </cell>
          <cell r="F401">
            <v>19944</v>
          </cell>
          <cell r="H401">
            <v>15847</v>
          </cell>
          <cell r="J401">
            <v>4097</v>
          </cell>
        </row>
        <row r="402">
          <cell r="A402" t="str">
            <v>제9호표</v>
          </cell>
          <cell r="B402" t="str">
            <v>레미콘타설(무근,180):㎥당</v>
          </cell>
          <cell r="F402">
            <v>91587</v>
          </cell>
          <cell r="H402">
            <v>43800</v>
          </cell>
          <cell r="J402">
            <v>47787</v>
          </cell>
        </row>
        <row r="403">
          <cell r="A403" t="str">
            <v>제10호표</v>
          </cell>
          <cell r="B403" t="str">
            <v>크레인트럭건주(3TON,7M이하):본당</v>
          </cell>
          <cell r="F403">
            <v>24452</v>
          </cell>
          <cell r="H403">
            <v>14818</v>
          </cell>
          <cell r="J403">
            <v>3147</v>
          </cell>
          <cell r="L403">
            <v>6487</v>
          </cell>
        </row>
        <row r="404">
          <cell r="A404" t="str">
            <v>제11호표</v>
          </cell>
          <cell r="B404" t="str">
            <v>크레인트럭 건주(3TON,8∼9M):본당</v>
          </cell>
          <cell r="F404">
            <v>26652</v>
          </cell>
          <cell r="H404">
            <v>16151</v>
          </cell>
          <cell r="J404">
            <v>3430</v>
          </cell>
          <cell r="L404">
            <v>7071</v>
          </cell>
        </row>
        <row r="405">
          <cell r="A405" t="str">
            <v>제12호표</v>
          </cell>
          <cell r="B405" t="str">
            <v>크레인트럭 건주(3TON,10∼12M):본당</v>
          </cell>
          <cell r="F405">
            <v>28850</v>
          </cell>
          <cell r="H405">
            <v>17483</v>
          </cell>
          <cell r="J405">
            <v>3713</v>
          </cell>
          <cell r="L405">
            <v>7654</v>
          </cell>
        </row>
        <row r="406">
          <cell r="A406" t="str">
            <v>제13호표</v>
          </cell>
          <cell r="B406" t="str">
            <v>가로등주(STS  H=10M,2M,NH250W,1등용):주당</v>
          </cell>
          <cell r="F406">
            <v>227192</v>
          </cell>
          <cell r="H406">
            <v>148580</v>
          </cell>
          <cell r="J406">
            <v>66501</v>
          </cell>
          <cell r="L406">
            <v>12111</v>
          </cell>
        </row>
        <row r="407">
          <cell r="A407" t="str">
            <v>제14호표</v>
          </cell>
          <cell r="B407" t="str">
            <v>가로등주(STS  H=10M,2M,NH250W,2등용):주당</v>
          </cell>
          <cell r="F407">
            <v>346362</v>
          </cell>
          <cell r="H407">
            <v>215003</v>
          </cell>
          <cell r="J407">
            <v>117255</v>
          </cell>
          <cell r="L407">
            <v>14104</v>
          </cell>
        </row>
        <row r="408">
          <cell r="A408" t="str">
            <v>제15호표</v>
          </cell>
          <cell r="B408" t="str">
            <v>가로등주(STS  H=8.5M,1.5M,NH250W):주당</v>
          </cell>
          <cell r="F408">
            <v>216387</v>
          </cell>
          <cell r="H408">
            <v>139804</v>
          </cell>
          <cell r="J408">
            <v>65318</v>
          </cell>
          <cell r="L408">
            <v>11265</v>
          </cell>
        </row>
        <row r="409">
          <cell r="A409" t="str">
            <v>제16호표</v>
          </cell>
          <cell r="B409" t="str">
            <v>터널등(알루미늄250W):개당</v>
          </cell>
          <cell r="F409">
            <v>319651</v>
          </cell>
          <cell r="H409">
            <v>40192</v>
          </cell>
          <cell r="J409">
            <v>278254</v>
          </cell>
          <cell r="L409">
            <v>1205</v>
          </cell>
        </row>
        <row r="410">
          <cell r="A410" t="str">
            <v>제17호표</v>
          </cell>
          <cell r="B410" t="str">
            <v>보안등주(STS, NH 150W):등당</v>
          </cell>
          <cell r="F410">
            <v>183325</v>
          </cell>
          <cell r="H410">
            <v>117085</v>
          </cell>
          <cell r="J410">
            <v>56241</v>
          </cell>
          <cell r="L410">
            <v>9999</v>
          </cell>
        </row>
        <row r="411">
          <cell r="A411" t="str">
            <v>제18호표</v>
          </cell>
          <cell r="B411" t="str">
            <v>자동점멸기:대당</v>
          </cell>
          <cell r="F411">
            <v>620195</v>
          </cell>
          <cell r="H411">
            <v>581531</v>
          </cell>
          <cell r="J411">
            <v>21219</v>
          </cell>
          <cell r="L411">
            <v>17445</v>
          </cell>
        </row>
        <row r="412">
          <cell r="A412" t="str">
            <v>제19호표</v>
          </cell>
          <cell r="B412" t="str">
            <v>케이블(CV 5.5㎟/2C):M당</v>
          </cell>
          <cell r="F412">
            <v>2571.63</v>
          </cell>
          <cell r="H412">
            <v>1653</v>
          </cell>
          <cell r="J412">
            <v>869.04</v>
          </cell>
          <cell r="L412">
            <v>49.589999999999996</v>
          </cell>
        </row>
        <row r="413">
          <cell r="A413" t="str">
            <v>제20호표</v>
          </cell>
          <cell r="B413" t="str">
            <v>케이블(CV 5.5㎟/4C):M당</v>
          </cell>
          <cell r="F413">
            <v>4667.13</v>
          </cell>
          <cell r="H413">
            <v>3123</v>
          </cell>
          <cell r="J413">
            <v>1450.44</v>
          </cell>
          <cell r="L413">
            <v>93.69</v>
          </cell>
        </row>
        <row r="414">
          <cell r="A414" t="str">
            <v>제21호표</v>
          </cell>
          <cell r="B414" t="str">
            <v>케이블(CV 8㎟/2C):M당</v>
          </cell>
          <cell r="F414">
            <v>3053.89</v>
          </cell>
          <cell r="H414">
            <v>1837</v>
          </cell>
          <cell r="J414">
            <v>1161.78</v>
          </cell>
          <cell r="L414">
            <v>55.11</v>
          </cell>
        </row>
        <row r="415">
          <cell r="A415" t="str">
            <v>제22호표</v>
          </cell>
          <cell r="B415" t="str">
            <v>케이블(CV 8㎟/4C):M당</v>
          </cell>
          <cell r="F415">
            <v>5608.06</v>
          </cell>
          <cell r="H415">
            <v>3582</v>
          </cell>
          <cell r="J415">
            <v>1917.6</v>
          </cell>
          <cell r="L415">
            <v>107.46</v>
          </cell>
        </row>
        <row r="416">
          <cell r="A416" t="str">
            <v>제23호표</v>
          </cell>
          <cell r="B416" t="str">
            <v>케이블(CV 14㎟/1C):M당</v>
          </cell>
          <cell r="F416">
            <v>2603.0500000000002</v>
          </cell>
          <cell r="H416">
            <v>1837</v>
          </cell>
          <cell r="J416">
            <v>710.94</v>
          </cell>
          <cell r="L416">
            <v>55.11</v>
          </cell>
        </row>
        <row r="417">
          <cell r="A417" t="str">
            <v>제24호표</v>
          </cell>
          <cell r="B417" t="str">
            <v>케이블(CV 22㎟/1C):M당</v>
          </cell>
          <cell r="F417">
            <v>3487.7999999999997</v>
          </cell>
          <cell r="H417">
            <v>2388</v>
          </cell>
          <cell r="J417">
            <v>1028.1600000000001</v>
          </cell>
          <cell r="L417">
            <v>71.64</v>
          </cell>
        </row>
        <row r="418">
          <cell r="A418" t="str">
            <v>제25호표</v>
          </cell>
          <cell r="B418" t="str">
            <v>케이블(CV 38㎟/1C):M당</v>
          </cell>
          <cell r="F418">
            <v>5013.7300000000005</v>
          </cell>
          <cell r="H418">
            <v>3307</v>
          </cell>
          <cell r="J418">
            <v>1607.52</v>
          </cell>
          <cell r="L418">
            <v>99.21</v>
          </cell>
        </row>
        <row r="419">
          <cell r="A419" t="str">
            <v>제26호표</v>
          </cell>
          <cell r="B419" t="str">
            <v>전선(GV 5.5㎟):M당</v>
          </cell>
          <cell r="F419">
            <v>1235.1699999999998</v>
          </cell>
          <cell r="H419">
            <v>811</v>
          </cell>
          <cell r="J419">
            <v>399.84</v>
          </cell>
          <cell r="L419">
            <v>24.33</v>
          </cell>
        </row>
        <row r="420">
          <cell r="A420" t="str">
            <v>제27호표</v>
          </cell>
          <cell r="B420" t="str">
            <v>전선관(CD-P 28C):M당</v>
          </cell>
          <cell r="F420">
            <v>4152.07</v>
          </cell>
          <cell r="H420">
            <v>3637</v>
          </cell>
          <cell r="J420">
            <v>405.96</v>
          </cell>
          <cell r="L420">
            <v>109.11</v>
          </cell>
        </row>
        <row r="421">
          <cell r="A421" t="str">
            <v>제28호표</v>
          </cell>
          <cell r="B421" t="str">
            <v>전선관(CD-P 36C):M당</v>
          </cell>
          <cell r="F421">
            <v>5282.14</v>
          </cell>
          <cell r="H421">
            <v>4546</v>
          </cell>
          <cell r="J421">
            <v>599.76</v>
          </cell>
          <cell r="L421">
            <v>136.38</v>
          </cell>
        </row>
        <row r="422">
          <cell r="A422" t="str">
            <v>제29호표</v>
          </cell>
          <cell r="B422" t="str">
            <v>전선관(ST 28C):M당</v>
          </cell>
          <cell r="F422">
            <v>15994.34</v>
          </cell>
          <cell r="H422">
            <v>13640</v>
          </cell>
          <cell r="J422">
            <v>1945.14</v>
          </cell>
          <cell r="L422">
            <v>409.2</v>
          </cell>
        </row>
        <row r="423">
          <cell r="A423" t="str">
            <v>제30호표</v>
          </cell>
          <cell r="B423" t="str">
            <v>PULL BOX(100*100*100):개당</v>
          </cell>
          <cell r="F423">
            <v>56577.67</v>
          </cell>
          <cell r="H423">
            <v>53589</v>
          </cell>
          <cell r="J423">
            <v>1381</v>
          </cell>
          <cell r="L423">
            <v>1607.6699999999998</v>
          </cell>
        </row>
        <row r="424">
          <cell r="A424" t="str">
            <v>제31호표</v>
          </cell>
          <cell r="B424" t="str">
            <v>압착단자(14㎟):개당</v>
          </cell>
          <cell r="F424">
            <v>7438.95</v>
          </cell>
          <cell r="H424">
            <v>7165</v>
          </cell>
          <cell r="J424">
            <v>59</v>
          </cell>
          <cell r="L424">
            <v>214.95</v>
          </cell>
        </row>
        <row r="425">
          <cell r="A425" t="str">
            <v>제32호표</v>
          </cell>
          <cell r="B425" t="str">
            <v>압착단자(22㎟):개당</v>
          </cell>
          <cell r="F425">
            <v>9172.57</v>
          </cell>
          <cell r="H425">
            <v>8819</v>
          </cell>
          <cell r="J425">
            <v>88</v>
          </cell>
          <cell r="L425">
            <v>264.57</v>
          </cell>
        </row>
        <row r="426">
          <cell r="A426" t="str">
            <v>제33호표</v>
          </cell>
          <cell r="B426" t="str">
            <v>압착단자(38㎟):개당</v>
          </cell>
          <cell r="F426">
            <v>10920.16</v>
          </cell>
          <cell r="H426">
            <v>10472</v>
          </cell>
          <cell r="J426">
            <v>134</v>
          </cell>
          <cell r="L426">
            <v>314.15999999999997</v>
          </cell>
        </row>
        <row r="427">
          <cell r="A427" t="str">
            <v>제34호표</v>
          </cell>
          <cell r="B427" t="str">
            <v>웨더캡(아연도 36C):개당</v>
          </cell>
          <cell r="F427">
            <v>5923.05</v>
          </cell>
          <cell r="H427">
            <v>2435</v>
          </cell>
          <cell r="J427">
            <v>3415</v>
          </cell>
          <cell r="L427">
            <v>73.05</v>
          </cell>
        </row>
        <row r="428">
          <cell r="A428" t="str">
            <v>제35호표</v>
          </cell>
          <cell r="B428" t="str">
            <v>반경철관(8X20X2400):개당</v>
          </cell>
          <cell r="F428">
            <v>97486.39</v>
          </cell>
          <cell r="H428">
            <v>79113</v>
          </cell>
          <cell r="J428">
            <v>16000</v>
          </cell>
          <cell r="L428">
            <v>2373.39</v>
          </cell>
        </row>
        <row r="429">
          <cell r="A429" t="str">
            <v>제36호표</v>
          </cell>
          <cell r="B429" t="str">
            <v>반경철관취부밴드(전주부착):개당</v>
          </cell>
          <cell r="F429">
            <v>1800</v>
          </cell>
          <cell r="H429">
            <v>0</v>
          </cell>
          <cell r="J429">
            <v>1800</v>
          </cell>
          <cell r="L429">
            <v>0</v>
          </cell>
        </row>
        <row r="430">
          <cell r="A430" t="str">
            <v>제37호표</v>
          </cell>
          <cell r="B430" t="str">
            <v>경고테잎(200x250):M당</v>
          </cell>
          <cell r="F430">
            <v>281.24</v>
          </cell>
          <cell r="H430">
            <v>108</v>
          </cell>
          <cell r="J430">
            <v>170</v>
          </cell>
          <cell r="L430">
            <v>3.2399999999999998</v>
          </cell>
        </row>
        <row r="431">
          <cell r="A431" t="str">
            <v>제38호표</v>
          </cell>
          <cell r="B431" t="str">
            <v>가설사무소:㎡당</v>
          </cell>
          <cell r="F431">
            <v>69137</v>
          </cell>
          <cell r="H431">
            <v>48721</v>
          </cell>
          <cell r="J431">
            <v>19498</v>
          </cell>
          <cell r="L431">
            <v>918</v>
          </cell>
        </row>
        <row r="432">
          <cell r="A432" t="str">
            <v>제39호표</v>
          </cell>
          <cell r="B432" t="str">
            <v>가설창고:㎡당</v>
          </cell>
          <cell r="F432">
            <v>51385</v>
          </cell>
          <cell r="H432">
            <v>37234</v>
          </cell>
          <cell r="J432">
            <v>13462</v>
          </cell>
          <cell r="L432">
            <v>689</v>
          </cell>
        </row>
        <row r="433">
          <cell r="A433" t="str">
            <v>제40호표</v>
          </cell>
          <cell r="B433" t="str">
            <v>가설사무소 비품 : 개월당</v>
          </cell>
          <cell r="F433">
            <v>122610</v>
          </cell>
          <cell r="L433">
            <v>122610</v>
          </cell>
        </row>
        <row r="434">
          <cell r="A434" t="str">
            <v>제41호표</v>
          </cell>
          <cell r="B434" t="str">
            <v>가설사무실 부대설비:㎡당</v>
          </cell>
          <cell r="F434">
            <v>61000</v>
          </cell>
          <cell r="L434">
            <v>61000</v>
          </cell>
        </row>
        <row r="435">
          <cell r="A435" t="str">
            <v>제42호표</v>
          </cell>
          <cell r="B435" t="str">
            <v>정화조 설치:개소당</v>
          </cell>
          <cell r="F435">
            <v>9300000</v>
          </cell>
          <cell r="L435">
            <v>9300000</v>
          </cell>
        </row>
        <row r="436">
          <cell r="A436" t="str">
            <v>제43호표</v>
          </cell>
          <cell r="B436" t="str">
            <v>공원등주(TYPE"A"(H=4.725M),TYPE"B"(H=5.0M)MH175W,1등용):등당</v>
          </cell>
          <cell r="F436">
            <v>281070</v>
          </cell>
          <cell r="H436">
            <v>202503</v>
          </cell>
          <cell r="J436">
            <v>66005</v>
          </cell>
          <cell r="L436">
            <v>12562</v>
          </cell>
        </row>
        <row r="437">
          <cell r="A437" t="str">
            <v>제44호표</v>
          </cell>
          <cell r="B437" t="str">
            <v>공원등주(TYPE"C" H=5.0M, MH 175W,2등용):등당</v>
          </cell>
          <cell r="F437">
            <v>397904</v>
          </cell>
          <cell r="H437">
            <v>265511</v>
          </cell>
          <cell r="J437">
            <v>117941</v>
          </cell>
          <cell r="L437">
            <v>14452</v>
          </cell>
        </row>
      </sheetData>
      <sheetData sheetId="7" refreshError="1"/>
      <sheetData sheetId="8">
        <row r="3">
          <cell r="B3" t="str">
            <v>CD-P 16C</v>
          </cell>
          <cell r="C3" t="str">
            <v>M</v>
          </cell>
          <cell r="F3">
            <v>185</v>
          </cell>
          <cell r="G3">
            <v>890</v>
          </cell>
          <cell r="H3">
            <v>174</v>
          </cell>
          <cell r="I3">
            <v>932</v>
          </cell>
          <cell r="N3">
            <v>174</v>
          </cell>
        </row>
        <row r="4">
          <cell r="B4" t="str">
            <v>CD-P 28C</v>
          </cell>
          <cell r="C4" t="str">
            <v>M</v>
          </cell>
          <cell r="F4">
            <v>388</v>
          </cell>
          <cell r="G4">
            <v>890</v>
          </cell>
          <cell r="H4">
            <v>362</v>
          </cell>
          <cell r="I4">
            <v>932</v>
          </cell>
          <cell r="N4">
            <v>362</v>
          </cell>
        </row>
        <row r="5">
          <cell r="B5" t="str">
            <v>CD-P 36C</v>
          </cell>
          <cell r="C5" t="str">
            <v>M</v>
          </cell>
          <cell r="F5">
            <v>578</v>
          </cell>
          <cell r="G5">
            <v>890</v>
          </cell>
          <cell r="H5">
            <v>535</v>
          </cell>
          <cell r="I5">
            <v>932</v>
          </cell>
          <cell r="N5">
            <v>535</v>
          </cell>
        </row>
        <row r="6">
          <cell r="B6" t="str">
            <v>CD-P 42C</v>
          </cell>
          <cell r="C6" t="str">
            <v>M</v>
          </cell>
          <cell r="F6">
            <v>746</v>
          </cell>
          <cell r="G6">
            <v>874</v>
          </cell>
          <cell r="H6">
            <v>696</v>
          </cell>
          <cell r="I6">
            <v>932</v>
          </cell>
          <cell r="N6">
            <v>696</v>
          </cell>
        </row>
        <row r="7">
          <cell r="B7" t="str">
            <v>CD-P 54C</v>
          </cell>
          <cell r="C7" t="str">
            <v>M</v>
          </cell>
          <cell r="F7">
            <v>1077</v>
          </cell>
          <cell r="G7">
            <v>874</v>
          </cell>
          <cell r="H7">
            <v>1002</v>
          </cell>
          <cell r="I7">
            <v>932</v>
          </cell>
          <cell r="N7">
            <v>1002</v>
          </cell>
        </row>
        <row r="8">
          <cell r="B8" t="str">
            <v>ELP100C</v>
          </cell>
          <cell r="C8" t="str">
            <v>M</v>
          </cell>
          <cell r="F8">
            <v>1790</v>
          </cell>
          <cell r="G8">
            <v>889</v>
          </cell>
          <cell r="H8">
            <v>1790</v>
          </cell>
          <cell r="I8">
            <v>932</v>
          </cell>
          <cell r="N8">
            <v>1790</v>
          </cell>
        </row>
        <row r="9">
          <cell r="B9" t="str">
            <v>ST28C</v>
          </cell>
          <cell r="C9" t="str">
            <v>M</v>
          </cell>
          <cell r="F9">
            <v>1734</v>
          </cell>
          <cell r="G9">
            <v>884</v>
          </cell>
          <cell r="H9">
            <v>2282</v>
          </cell>
          <cell r="I9">
            <v>936</v>
          </cell>
          <cell r="N9">
            <v>1734</v>
          </cell>
        </row>
        <row r="10">
          <cell r="B10" t="str">
            <v>100*100*100</v>
          </cell>
          <cell r="C10" t="str">
            <v>EA</v>
          </cell>
          <cell r="H10">
            <v>1922</v>
          </cell>
          <cell r="I10">
            <v>946</v>
          </cell>
          <cell r="J10">
            <v>1780</v>
          </cell>
          <cell r="K10">
            <v>807</v>
          </cell>
          <cell r="N10">
            <v>1780</v>
          </cell>
        </row>
        <row r="11">
          <cell r="B11" t="str">
            <v>CV   2㎟/2C</v>
          </cell>
          <cell r="C11" t="str">
            <v>M</v>
          </cell>
          <cell r="F11">
            <v>450</v>
          </cell>
          <cell r="G11">
            <v>861</v>
          </cell>
          <cell r="H11">
            <v>460</v>
          </cell>
          <cell r="I11">
            <v>917</v>
          </cell>
          <cell r="N11">
            <v>450</v>
          </cell>
        </row>
        <row r="12">
          <cell r="B12" t="str">
            <v>CV 5.5㎟/2C</v>
          </cell>
          <cell r="C12" t="str">
            <v>M</v>
          </cell>
          <cell r="F12">
            <v>828</v>
          </cell>
          <cell r="G12">
            <v>861</v>
          </cell>
          <cell r="H12">
            <v>847</v>
          </cell>
          <cell r="I12">
            <v>917</v>
          </cell>
          <cell r="N12">
            <v>828</v>
          </cell>
        </row>
        <row r="13">
          <cell r="B13" t="str">
            <v>CV 5.5㎟/4C</v>
          </cell>
          <cell r="C13" t="str">
            <v>M</v>
          </cell>
          <cell r="F13">
            <v>1381</v>
          </cell>
          <cell r="G13">
            <v>861</v>
          </cell>
          <cell r="H13">
            <v>1412</v>
          </cell>
          <cell r="I13">
            <v>917</v>
          </cell>
          <cell r="N13">
            <v>1381</v>
          </cell>
        </row>
        <row r="14">
          <cell r="B14" t="str">
            <v>CV   8㎟/2C</v>
          </cell>
          <cell r="C14" t="str">
            <v>M</v>
          </cell>
          <cell r="F14">
            <v>1106</v>
          </cell>
          <cell r="G14">
            <v>861</v>
          </cell>
          <cell r="H14">
            <v>1130</v>
          </cell>
          <cell r="I14">
            <v>917</v>
          </cell>
          <cell r="N14">
            <v>1106</v>
          </cell>
        </row>
        <row r="15">
          <cell r="B15" t="str">
            <v>CV   8㎟/4C</v>
          </cell>
          <cell r="C15" t="str">
            <v>M</v>
          </cell>
          <cell r="F15">
            <v>1826</v>
          </cell>
          <cell r="G15">
            <v>861</v>
          </cell>
          <cell r="H15">
            <v>1864</v>
          </cell>
          <cell r="I15">
            <v>917</v>
          </cell>
          <cell r="N15">
            <v>1826</v>
          </cell>
        </row>
        <row r="16">
          <cell r="B16" t="str">
            <v>CV  14㎟/1C</v>
          </cell>
          <cell r="C16" t="str">
            <v>M</v>
          </cell>
          <cell r="F16">
            <v>742</v>
          </cell>
          <cell r="G16">
            <v>861</v>
          </cell>
          <cell r="H16">
            <v>677</v>
          </cell>
          <cell r="I16">
            <v>917</v>
          </cell>
          <cell r="N16">
            <v>677</v>
          </cell>
        </row>
        <row r="17">
          <cell r="B17" t="str">
            <v>CV  22㎟/1C</v>
          </cell>
          <cell r="C17" t="str">
            <v>M</v>
          </cell>
          <cell r="F17">
            <v>1088</v>
          </cell>
          <cell r="G17">
            <v>861</v>
          </cell>
          <cell r="H17">
            <v>979</v>
          </cell>
          <cell r="I17">
            <v>917</v>
          </cell>
          <cell r="N17">
            <v>979</v>
          </cell>
        </row>
        <row r="18">
          <cell r="B18" t="str">
            <v>CV  38㎟/1C</v>
          </cell>
          <cell r="C18" t="str">
            <v>M</v>
          </cell>
          <cell r="F18">
            <v>1729</v>
          </cell>
          <cell r="G18">
            <v>861</v>
          </cell>
          <cell r="H18">
            <v>1531</v>
          </cell>
          <cell r="I18">
            <v>917</v>
          </cell>
          <cell r="N18">
            <v>1531</v>
          </cell>
        </row>
        <row r="19">
          <cell r="B19" t="str">
            <v>GV   5.5㎟</v>
          </cell>
          <cell r="C19" t="str">
            <v>M</v>
          </cell>
          <cell r="F19">
            <v>402</v>
          </cell>
          <cell r="G19">
            <v>858</v>
          </cell>
          <cell r="H19">
            <v>374</v>
          </cell>
          <cell r="I19">
            <v>906</v>
          </cell>
          <cell r="J19">
            <v>402</v>
          </cell>
          <cell r="K19">
            <v>770</v>
          </cell>
          <cell r="L19">
            <v>385</v>
          </cell>
          <cell r="M19">
            <v>714</v>
          </cell>
          <cell r="N19">
            <v>374</v>
          </cell>
        </row>
        <row r="20">
          <cell r="B20" t="str">
            <v>GV 14㎟</v>
          </cell>
          <cell r="C20" t="str">
            <v>M</v>
          </cell>
          <cell r="F20">
            <v>746</v>
          </cell>
          <cell r="G20">
            <v>858</v>
          </cell>
          <cell r="H20">
            <v>745</v>
          </cell>
          <cell r="I20">
            <v>906</v>
          </cell>
          <cell r="J20">
            <v>746</v>
          </cell>
          <cell r="K20">
            <v>770</v>
          </cell>
          <cell r="L20">
            <v>715</v>
          </cell>
          <cell r="M20">
            <v>714</v>
          </cell>
          <cell r="N20">
            <v>715</v>
          </cell>
        </row>
        <row r="21">
          <cell r="B21" t="str">
            <v>14㎟</v>
          </cell>
          <cell r="C21" t="str">
            <v>EA</v>
          </cell>
          <cell r="F21">
            <v>59</v>
          </cell>
          <cell r="G21">
            <v>879</v>
          </cell>
          <cell r="H21">
            <v>170</v>
          </cell>
          <cell r="I21">
            <v>927</v>
          </cell>
          <cell r="N21">
            <v>59</v>
          </cell>
        </row>
        <row r="22">
          <cell r="B22" t="str">
            <v>22㎟</v>
          </cell>
          <cell r="C22" t="str">
            <v>EA</v>
          </cell>
          <cell r="F22">
            <v>88</v>
          </cell>
          <cell r="G22">
            <v>879</v>
          </cell>
          <cell r="H22">
            <v>255</v>
          </cell>
          <cell r="I22">
            <v>927</v>
          </cell>
          <cell r="N22">
            <v>88</v>
          </cell>
        </row>
        <row r="23">
          <cell r="B23" t="str">
            <v>38㎟</v>
          </cell>
          <cell r="C23" t="str">
            <v>EA</v>
          </cell>
          <cell r="F23">
            <v>134</v>
          </cell>
          <cell r="G23">
            <v>879</v>
          </cell>
          <cell r="H23">
            <v>329</v>
          </cell>
          <cell r="I23">
            <v>927</v>
          </cell>
          <cell r="N23">
            <v>134</v>
          </cell>
        </row>
        <row r="24">
          <cell r="B24" t="str">
            <v>아연도 28C</v>
          </cell>
          <cell r="C24" t="str">
            <v>EA</v>
          </cell>
          <cell r="F24">
            <v>2430</v>
          </cell>
          <cell r="G24">
            <v>868</v>
          </cell>
          <cell r="N24">
            <v>2430</v>
          </cell>
        </row>
        <row r="25">
          <cell r="B25" t="str">
            <v>아연도 36C</v>
          </cell>
          <cell r="C25" t="str">
            <v>EA</v>
          </cell>
          <cell r="F25">
            <v>3415</v>
          </cell>
          <cell r="G25">
            <v>884</v>
          </cell>
          <cell r="N25">
            <v>3415</v>
          </cell>
        </row>
        <row r="26">
          <cell r="B26" t="str">
            <v>아연도 42C</v>
          </cell>
          <cell r="C26" t="str">
            <v>EA</v>
          </cell>
          <cell r="F26">
            <v>3420</v>
          </cell>
          <cell r="G26">
            <v>868</v>
          </cell>
          <cell r="N26">
            <v>3420</v>
          </cell>
        </row>
        <row r="27">
          <cell r="B27" t="str">
            <v>8X20X2400</v>
          </cell>
          <cell r="C27" t="str">
            <v>EA</v>
          </cell>
          <cell r="J27">
            <v>16000</v>
          </cell>
          <cell r="K27">
            <v>912</v>
          </cell>
          <cell r="L27">
            <v>16000</v>
          </cell>
          <cell r="M27">
            <v>842</v>
          </cell>
          <cell r="N27">
            <v>16000</v>
          </cell>
        </row>
        <row r="28">
          <cell r="B28" t="str">
            <v>전주부착</v>
          </cell>
          <cell r="C28" t="str">
            <v>EA</v>
          </cell>
          <cell r="J28">
            <v>1800</v>
          </cell>
          <cell r="K28">
            <v>912</v>
          </cell>
          <cell r="L28">
            <v>1800</v>
          </cell>
          <cell r="M28">
            <v>842</v>
          </cell>
          <cell r="N28">
            <v>1800</v>
          </cell>
        </row>
        <row r="29">
          <cell r="B29" t="str">
            <v>Φ3.2mm</v>
          </cell>
          <cell r="C29" t="str">
            <v>KG</v>
          </cell>
          <cell r="F29">
            <v>1190</v>
          </cell>
          <cell r="G29">
            <v>1130</v>
          </cell>
          <cell r="H29">
            <v>1279</v>
          </cell>
          <cell r="I29">
            <v>812</v>
          </cell>
          <cell r="N29">
            <v>1190</v>
          </cell>
        </row>
        <row r="30">
          <cell r="B30" t="str">
            <v>내수1급T=12mm</v>
          </cell>
          <cell r="C30" t="str">
            <v>㎡</v>
          </cell>
          <cell r="F30">
            <v>5710</v>
          </cell>
          <cell r="G30">
            <v>511</v>
          </cell>
          <cell r="H30">
            <v>5610</v>
          </cell>
          <cell r="I30">
            <v>416</v>
          </cell>
          <cell r="N30">
            <v>5610</v>
          </cell>
        </row>
        <row r="31">
          <cell r="B31" t="str">
            <v>외송</v>
          </cell>
          <cell r="C31" t="str">
            <v>㎥</v>
          </cell>
          <cell r="F31">
            <v>269461</v>
          </cell>
          <cell r="G31">
            <v>137</v>
          </cell>
          <cell r="H31">
            <v>314371</v>
          </cell>
          <cell r="I31">
            <v>104</v>
          </cell>
          <cell r="N31">
            <v>269461</v>
          </cell>
        </row>
        <row r="32">
          <cell r="B32" t="str">
            <v>#8,4.0mm축선</v>
          </cell>
          <cell r="C32" t="str">
            <v>KG</v>
          </cell>
          <cell r="F32">
            <v>462</v>
          </cell>
          <cell r="G32">
            <v>65</v>
          </cell>
          <cell r="H32">
            <v>730</v>
          </cell>
          <cell r="I32">
            <v>72</v>
          </cell>
          <cell r="N32">
            <v>462</v>
          </cell>
        </row>
        <row r="33">
          <cell r="B33" t="str">
            <v>목재,합판용</v>
          </cell>
          <cell r="C33" t="str">
            <v>ℓ</v>
          </cell>
          <cell r="F33">
            <v>1800</v>
          </cell>
          <cell r="G33">
            <v>123</v>
          </cell>
          <cell r="H33">
            <v>1800</v>
          </cell>
          <cell r="I33">
            <v>102</v>
          </cell>
          <cell r="N33">
            <v>1800</v>
          </cell>
        </row>
        <row r="34">
          <cell r="B34" t="str">
            <v>N-75</v>
          </cell>
          <cell r="C34" t="str">
            <v>KG</v>
          </cell>
          <cell r="F34">
            <v>616</v>
          </cell>
          <cell r="G34">
            <v>68</v>
          </cell>
          <cell r="H34">
            <v>904</v>
          </cell>
          <cell r="I34">
            <v>72</v>
          </cell>
          <cell r="N34">
            <v>616</v>
          </cell>
        </row>
        <row r="35">
          <cell r="B35" t="str">
            <v>Φ14x1000</v>
          </cell>
          <cell r="C35" t="str">
            <v>EA</v>
          </cell>
          <cell r="F35">
            <v>3000</v>
          </cell>
          <cell r="G35">
            <v>952</v>
          </cell>
          <cell r="H35">
            <v>3000</v>
          </cell>
          <cell r="I35">
            <v>993</v>
          </cell>
          <cell r="N35">
            <v>3000</v>
          </cell>
        </row>
        <row r="36">
          <cell r="B36" t="str">
            <v>NH 150W</v>
          </cell>
          <cell r="C36" t="str">
            <v>EA</v>
          </cell>
          <cell r="D36">
            <v>10800</v>
          </cell>
          <cell r="N36">
            <v>10800</v>
          </cell>
        </row>
        <row r="37">
          <cell r="B37" t="str">
            <v>전구식형광 23W</v>
          </cell>
          <cell r="C37" t="str">
            <v>EA</v>
          </cell>
          <cell r="D37">
            <v>7909</v>
          </cell>
          <cell r="N37">
            <v>7909</v>
          </cell>
        </row>
        <row r="38">
          <cell r="B38" t="str">
            <v>NH 250W</v>
          </cell>
          <cell r="C38" t="str">
            <v>EA</v>
          </cell>
          <cell r="D38">
            <v>12127</v>
          </cell>
          <cell r="N38">
            <v>12127</v>
          </cell>
        </row>
        <row r="39">
          <cell r="B39" t="str">
            <v>MH 175W</v>
          </cell>
          <cell r="C39" t="str">
            <v>EA</v>
          </cell>
          <cell r="D39">
            <v>13536</v>
          </cell>
          <cell r="N39">
            <v>13536</v>
          </cell>
        </row>
        <row r="40">
          <cell r="B40" t="str">
            <v>고역율 NH 150W</v>
          </cell>
          <cell r="C40" t="str">
            <v>EA</v>
          </cell>
          <cell r="D40">
            <v>14272</v>
          </cell>
          <cell r="N40">
            <v>14272</v>
          </cell>
        </row>
        <row r="41">
          <cell r="B41" t="str">
            <v>고역율 NH 250W</v>
          </cell>
          <cell r="C41" t="str">
            <v>EA</v>
          </cell>
          <cell r="D41">
            <v>16127</v>
          </cell>
          <cell r="N41">
            <v>16127</v>
          </cell>
        </row>
        <row r="42">
          <cell r="B42" t="str">
            <v>MH 175W,RC형</v>
          </cell>
          <cell r="C42" t="str">
            <v>EA</v>
          </cell>
          <cell r="D42">
            <v>21300</v>
          </cell>
          <cell r="N42">
            <v>21300</v>
          </cell>
        </row>
        <row r="43">
          <cell r="B43" t="str">
            <v>방습형,고감도형</v>
          </cell>
          <cell r="C43" t="str">
            <v>EA</v>
          </cell>
          <cell r="H43">
            <v>17100</v>
          </cell>
          <cell r="I43">
            <v>977</v>
          </cell>
          <cell r="J43">
            <v>17100</v>
          </cell>
          <cell r="K43">
            <v>837</v>
          </cell>
          <cell r="N43">
            <v>17100</v>
          </cell>
        </row>
        <row r="44">
          <cell r="B44" t="str">
            <v>자동복귀형</v>
          </cell>
          <cell r="C44" t="str">
            <v>EA</v>
          </cell>
          <cell r="H44">
            <v>26000</v>
          </cell>
          <cell r="I44">
            <v>978</v>
          </cell>
          <cell r="J44">
            <v>24000</v>
          </cell>
          <cell r="K44">
            <v>837</v>
          </cell>
          <cell r="N44">
            <v>24000</v>
          </cell>
        </row>
        <row r="45">
          <cell r="B45" t="str">
            <v>D 10</v>
          </cell>
          <cell r="C45" t="str">
            <v>TON</v>
          </cell>
          <cell r="F45">
            <v>465000</v>
          </cell>
          <cell r="G45">
            <v>43</v>
          </cell>
          <cell r="H45">
            <v>528000</v>
          </cell>
          <cell r="I45">
            <v>42</v>
          </cell>
          <cell r="J45">
            <v>495000</v>
          </cell>
          <cell r="K45">
            <v>17</v>
          </cell>
          <cell r="N45">
            <v>465000</v>
          </cell>
        </row>
        <row r="46">
          <cell r="B46" t="str">
            <v>Φ20x450</v>
          </cell>
          <cell r="C46" t="str">
            <v>EA</v>
          </cell>
          <cell r="F46">
            <v>1320</v>
          </cell>
          <cell r="G46">
            <v>94</v>
          </cell>
          <cell r="H46">
            <v>964</v>
          </cell>
          <cell r="I46">
            <v>76</v>
          </cell>
          <cell r="J46">
            <v>803</v>
          </cell>
          <cell r="K46">
            <v>55</v>
          </cell>
          <cell r="N46">
            <v>803</v>
          </cell>
        </row>
        <row r="47">
          <cell r="B47" t="str">
            <v>Φ22x450</v>
          </cell>
          <cell r="C47" t="str">
            <v>EA</v>
          </cell>
          <cell r="F47">
            <v>1840</v>
          </cell>
          <cell r="G47">
            <v>94</v>
          </cell>
          <cell r="H47">
            <v>1254</v>
          </cell>
          <cell r="I47">
            <v>76</v>
          </cell>
          <cell r="J47">
            <v>1045</v>
          </cell>
          <cell r="K47">
            <v>55</v>
          </cell>
          <cell r="N47">
            <v>1045</v>
          </cell>
        </row>
        <row r="48">
          <cell r="B48" t="str">
            <v>Φ25x450</v>
          </cell>
          <cell r="C48" t="str">
            <v>EA</v>
          </cell>
          <cell r="F48">
            <v>1840</v>
          </cell>
          <cell r="G48">
            <v>94</v>
          </cell>
          <cell r="H48">
            <v>1650</v>
          </cell>
          <cell r="I48">
            <v>76</v>
          </cell>
          <cell r="J48">
            <v>1375</v>
          </cell>
          <cell r="K48">
            <v>55</v>
          </cell>
          <cell r="N48">
            <v>1375</v>
          </cell>
        </row>
        <row r="49">
          <cell r="B49" t="str">
            <v>Φ25, STS</v>
          </cell>
          <cell r="C49" t="str">
            <v>EA</v>
          </cell>
          <cell r="F49">
            <v>150</v>
          </cell>
          <cell r="G49">
            <v>93</v>
          </cell>
          <cell r="H49">
            <v>166</v>
          </cell>
          <cell r="I49">
            <v>80</v>
          </cell>
          <cell r="J49">
            <v>139</v>
          </cell>
          <cell r="K49">
            <v>57</v>
          </cell>
          <cell r="N49">
            <v>139</v>
          </cell>
        </row>
        <row r="50">
          <cell r="B50" t="str">
            <v>저유황 경유</v>
          </cell>
          <cell r="C50" t="str">
            <v>ℓ</v>
          </cell>
          <cell r="F50">
            <v>809</v>
          </cell>
          <cell r="G50">
            <v>1207</v>
          </cell>
          <cell r="H50">
            <v>777</v>
          </cell>
          <cell r="I50">
            <v>1107</v>
          </cell>
          <cell r="J50">
            <v>809</v>
          </cell>
          <cell r="K50">
            <v>1110</v>
          </cell>
          <cell r="N50">
            <v>777</v>
          </cell>
        </row>
        <row r="51">
          <cell r="B51" t="str">
            <v>BASE,T=2.3mm이상</v>
          </cell>
          <cell r="C51" t="str">
            <v>M</v>
          </cell>
          <cell r="F51">
            <v>4000</v>
          </cell>
          <cell r="G51">
            <v>400</v>
          </cell>
          <cell r="H51">
            <v>2500</v>
          </cell>
          <cell r="I51">
            <v>486</v>
          </cell>
          <cell r="N51">
            <v>2500</v>
          </cell>
        </row>
        <row r="52">
          <cell r="B52" t="str">
            <v>TOP,T=2.3mm이상</v>
          </cell>
          <cell r="C52" t="str">
            <v>M</v>
          </cell>
          <cell r="F52">
            <v>3000</v>
          </cell>
          <cell r="G52">
            <v>400</v>
          </cell>
          <cell r="H52">
            <v>2100</v>
          </cell>
          <cell r="I52">
            <v>486</v>
          </cell>
          <cell r="N52">
            <v>2100</v>
          </cell>
        </row>
        <row r="53">
          <cell r="B53" t="str">
            <v>벽,1200x2400</v>
          </cell>
          <cell r="C53" t="str">
            <v>매</v>
          </cell>
          <cell r="F53">
            <v>42000</v>
          </cell>
          <cell r="G53">
            <v>399</v>
          </cell>
          <cell r="H53">
            <v>39000</v>
          </cell>
          <cell r="I53">
            <v>486</v>
          </cell>
          <cell r="N53">
            <v>39000</v>
          </cell>
        </row>
        <row r="54">
          <cell r="B54" t="str">
            <v>창문,1200x2400</v>
          </cell>
          <cell r="C54" t="str">
            <v>매</v>
          </cell>
          <cell r="F54">
            <v>93000</v>
          </cell>
          <cell r="G54">
            <v>400</v>
          </cell>
          <cell r="H54">
            <v>78000</v>
          </cell>
          <cell r="I54">
            <v>486</v>
          </cell>
          <cell r="N54">
            <v>78000</v>
          </cell>
        </row>
        <row r="55">
          <cell r="B55" t="str">
            <v>철재문,1200x2400</v>
          </cell>
          <cell r="C55" t="str">
            <v>매</v>
          </cell>
          <cell r="F55">
            <v>120000</v>
          </cell>
          <cell r="G55">
            <v>399</v>
          </cell>
          <cell r="H55">
            <v>100000</v>
          </cell>
          <cell r="I55">
            <v>486</v>
          </cell>
          <cell r="N55">
            <v>100000</v>
          </cell>
        </row>
        <row r="56">
          <cell r="B56" t="str">
            <v>벽 1200x2400</v>
          </cell>
          <cell r="C56" t="str">
            <v>매</v>
          </cell>
          <cell r="F56">
            <v>37000</v>
          </cell>
          <cell r="G56">
            <v>400</v>
          </cell>
          <cell r="H56">
            <v>31000</v>
          </cell>
          <cell r="I56">
            <v>486</v>
          </cell>
          <cell r="N56">
            <v>31000</v>
          </cell>
        </row>
        <row r="57">
          <cell r="B57" t="str">
            <v>목재문,1200x2400</v>
          </cell>
          <cell r="C57" t="str">
            <v>매</v>
          </cell>
          <cell r="F57">
            <v>76800</v>
          </cell>
          <cell r="G57">
            <v>400</v>
          </cell>
          <cell r="H57">
            <v>78000</v>
          </cell>
          <cell r="I57">
            <v>486</v>
          </cell>
          <cell r="N57">
            <v>76800</v>
          </cell>
        </row>
        <row r="58">
          <cell r="B58" t="str">
            <v>AL,L=2400</v>
          </cell>
          <cell r="C58" t="str">
            <v>조</v>
          </cell>
          <cell r="F58">
            <v>3000</v>
          </cell>
          <cell r="G58">
            <v>399</v>
          </cell>
          <cell r="H58">
            <v>5000</v>
          </cell>
          <cell r="I58">
            <v>485</v>
          </cell>
          <cell r="N58">
            <v>3000</v>
          </cell>
        </row>
        <row r="59">
          <cell r="B59" t="str">
            <v>600x1200</v>
          </cell>
          <cell r="C59" t="str">
            <v>매</v>
          </cell>
          <cell r="F59">
            <v>15200</v>
          </cell>
          <cell r="G59">
            <v>400</v>
          </cell>
          <cell r="H59">
            <v>19000</v>
          </cell>
          <cell r="I59">
            <v>486</v>
          </cell>
          <cell r="N59">
            <v>15200</v>
          </cell>
        </row>
        <row r="60">
          <cell r="B60" t="str">
            <v>PLATE</v>
          </cell>
          <cell r="C60" t="str">
            <v>매</v>
          </cell>
          <cell r="F60">
            <v>3200</v>
          </cell>
          <cell r="G60">
            <v>399</v>
          </cell>
          <cell r="H60">
            <v>2000</v>
          </cell>
          <cell r="I60">
            <v>486</v>
          </cell>
          <cell r="N60">
            <v>2000</v>
          </cell>
        </row>
        <row r="61">
          <cell r="B61" t="str">
            <v>0.5mm COLOR</v>
          </cell>
          <cell r="C61" t="str">
            <v>㎡</v>
          </cell>
          <cell r="F61">
            <v>6000</v>
          </cell>
          <cell r="G61">
            <v>399</v>
          </cell>
          <cell r="H61">
            <v>3800</v>
          </cell>
          <cell r="I61">
            <v>486</v>
          </cell>
          <cell r="N61">
            <v>3800</v>
          </cell>
        </row>
        <row r="62">
          <cell r="B62" t="str">
            <v>L=7.2M</v>
          </cell>
          <cell r="C62" t="str">
            <v>EA</v>
          </cell>
          <cell r="F62">
            <v>79000</v>
          </cell>
          <cell r="G62">
            <v>399</v>
          </cell>
          <cell r="H62">
            <v>79200</v>
          </cell>
          <cell r="I62">
            <v>486</v>
          </cell>
          <cell r="N62">
            <v>79000</v>
          </cell>
        </row>
        <row r="63">
          <cell r="B63" t="str">
            <v>T=2.0mm이상</v>
          </cell>
          <cell r="C63" t="str">
            <v>EA</v>
          </cell>
          <cell r="F63">
            <v>2300</v>
          </cell>
          <cell r="G63">
            <v>399</v>
          </cell>
          <cell r="H63">
            <v>1700</v>
          </cell>
          <cell r="I63">
            <v>486</v>
          </cell>
          <cell r="N63">
            <v>1700</v>
          </cell>
        </row>
        <row r="64">
          <cell r="B64" t="str">
            <v>미장합판</v>
          </cell>
          <cell r="C64" t="str">
            <v>매</v>
          </cell>
          <cell r="F64">
            <v>9000</v>
          </cell>
          <cell r="G64">
            <v>399</v>
          </cell>
          <cell r="H64">
            <v>9000</v>
          </cell>
          <cell r="I64">
            <v>485</v>
          </cell>
          <cell r="N64">
            <v>9000</v>
          </cell>
        </row>
        <row r="65">
          <cell r="B65" t="str">
            <v>AL, L=4800</v>
          </cell>
          <cell r="C65" t="str">
            <v>M</v>
          </cell>
          <cell r="F65">
            <v>6000</v>
          </cell>
          <cell r="G65">
            <v>399</v>
          </cell>
          <cell r="H65">
            <v>6000</v>
          </cell>
          <cell r="I65">
            <v>485</v>
          </cell>
          <cell r="N65">
            <v>6000</v>
          </cell>
        </row>
        <row r="66">
          <cell r="B66" t="str">
            <v>190x90x57</v>
          </cell>
          <cell r="C66" t="str">
            <v>매</v>
          </cell>
          <cell r="F66">
            <v>45</v>
          </cell>
          <cell r="G66">
            <v>346</v>
          </cell>
          <cell r="H66">
            <v>45</v>
          </cell>
          <cell r="I66">
            <v>281</v>
          </cell>
          <cell r="N66">
            <v>45</v>
          </cell>
        </row>
        <row r="67">
          <cell r="B67" t="str">
            <v>보통</v>
          </cell>
          <cell r="C67" t="str">
            <v>KG</v>
          </cell>
          <cell r="F67">
            <v>100</v>
          </cell>
          <cell r="G67">
            <v>112</v>
          </cell>
          <cell r="H67">
            <v>100</v>
          </cell>
          <cell r="I67">
            <v>96</v>
          </cell>
          <cell r="N67">
            <v>100</v>
          </cell>
        </row>
        <row r="68">
          <cell r="B68" t="str">
            <v>세사</v>
          </cell>
          <cell r="C68" t="str">
            <v>㎥</v>
          </cell>
          <cell r="F68">
            <v>6000</v>
          </cell>
          <cell r="G68">
            <v>108</v>
          </cell>
          <cell r="H68">
            <v>8000</v>
          </cell>
          <cell r="I68">
            <v>94</v>
          </cell>
          <cell r="N68">
            <v>6000</v>
          </cell>
        </row>
        <row r="69">
          <cell r="B69" t="str">
            <v>침투성</v>
          </cell>
          <cell r="C69" t="str">
            <v>ℓ</v>
          </cell>
          <cell r="F69">
            <v>4300</v>
          </cell>
          <cell r="G69">
            <v>371</v>
          </cell>
          <cell r="H69">
            <v>4300</v>
          </cell>
          <cell r="I69">
            <v>313</v>
          </cell>
          <cell r="N69">
            <v>4300</v>
          </cell>
        </row>
        <row r="70">
          <cell r="B70" t="str">
            <v>무늬강판 6T</v>
          </cell>
          <cell r="C70" t="str">
            <v>KG</v>
          </cell>
          <cell r="F70">
            <v>505</v>
          </cell>
          <cell r="G70">
            <v>58</v>
          </cell>
          <cell r="H70">
            <v>510</v>
          </cell>
          <cell r="I70">
            <v>53</v>
          </cell>
          <cell r="N70">
            <v>505</v>
          </cell>
        </row>
        <row r="71">
          <cell r="B71" t="str">
            <v>원형봉강,D16</v>
          </cell>
          <cell r="C71" t="str">
            <v>KG</v>
          </cell>
          <cell r="F71">
            <v>550</v>
          </cell>
          <cell r="G71">
            <v>42</v>
          </cell>
          <cell r="N71">
            <v>550</v>
          </cell>
        </row>
        <row r="72">
          <cell r="B72" t="str">
            <v>200x250</v>
          </cell>
          <cell r="C72" t="str">
            <v>m</v>
          </cell>
          <cell r="H72">
            <v>170</v>
          </cell>
          <cell r="I72">
            <v>1019</v>
          </cell>
          <cell r="J72">
            <v>170</v>
          </cell>
          <cell r="K72">
            <v>912</v>
          </cell>
          <cell r="N72">
            <v>170</v>
          </cell>
        </row>
        <row r="73">
          <cell r="B73" t="str">
            <v>40-150-8</v>
          </cell>
          <cell r="C73" t="str">
            <v>㎥</v>
          </cell>
          <cell r="H73">
            <v>44430</v>
          </cell>
          <cell r="I73">
            <v>99</v>
          </cell>
          <cell r="J73">
            <v>44430</v>
          </cell>
          <cell r="K73">
            <v>68</v>
          </cell>
          <cell r="N73">
            <v>44430</v>
          </cell>
        </row>
        <row r="74">
          <cell r="B74" t="str">
            <v>40-180-8</v>
          </cell>
          <cell r="C74" t="str">
            <v>㎥</v>
          </cell>
          <cell r="F74">
            <v>46850</v>
          </cell>
          <cell r="G74">
            <v>118</v>
          </cell>
          <cell r="H74">
            <v>47880</v>
          </cell>
          <cell r="I74">
            <v>99</v>
          </cell>
          <cell r="J74">
            <v>47880</v>
          </cell>
          <cell r="K74">
            <v>68</v>
          </cell>
          <cell r="L74">
            <v>48360</v>
          </cell>
          <cell r="M74">
            <v>100</v>
          </cell>
          <cell r="N74">
            <v>46850</v>
          </cell>
        </row>
        <row r="75">
          <cell r="B75" t="str">
            <v>40-210-8</v>
          </cell>
          <cell r="C75" t="str">
            <v>㎥</v>
          </cell>
          <cell r="F75">
            <v>50350</v>
          </cell>
          <cell r="G75">
            <v>118</v>
          </cell>
          <cell r="H75">
            <v>51440</v>
          </cell>
          <cell r="I75">
            <v>99</v>
          </cell>
          <cell r="J75">
            <v>51440</v>
          </cell>
          <cell r="K75">
            <v>68</v>
          </cell>
          <cell r="L75">
            <v>51970</v>
          </cell>
          <cell r="M75">
            <v>100</v>
          </cell>
          <cell r="N75">
            <v>50350</v>
          </cell>
        </row>
        <row r="76">
          <cell r="B76" t="str">
            <v>고휘도</v>
          </cell>
          <cell r="C76" t="str">
            <v>EA</v>
          </cell>
          <cell r="F76">
            <v>7000</v>
          </cell>
          <cell r="G76">
            <v>979</v>
          </cell>
          <cell r="L76">
            <v>7000</v>
          </cell>
          <cell r="M76">
            <v>845</v>
          </cell>
          <cell r="N76">
            <v>7000</v>
          </cell>
        </row>
        <row r="77">
          <cell r="B77" t="str">
            <v>강제사무용</v>
          </cell>
          <cell r="C77" t="str">
            <v>EA</v>
          </cell>
          <cell r="D77">
            <v>101800</v>
          </cell>
          <cell r="N77">
            <v>101800</v>
          </cell>
        </row>
        <row r="78">
          <cell r="B78" t="str">
            <v>사무용,회전식</v>
          </cell>
          <cell r="C78" t="str">
            <v>EA</v>
          </cell>
          <cell r="D78">
            <v>43054</v>
          </cell>
          <cell r="N78">
            <v>43054</v>
          </cell>
        </row>
        <row r="79">
          <cell r="B79" t="str">
            <v>1790x880x380</v>
          </cell>
          <cell r="C79" t="str">
            <v>EA</v>
          </cell>
          <cell r="D79">
            <v>88445</v>
          </cell>
          <cell r="N79">
            <v>88445</v>
          </cell>
        </row>
        <row r="80">
          <cell r="B80" t="str">
            <v>강제,4단</v>
          </cell>
          <cell r="C80" t="str">
            <v>EA</v>
          </cell>
          <cell r="D80">
            <v>94972</v>
          </cell>
          <cell r="N80">
            <v>94972</v>
          </cell>
        </row>
        <row r="81">
          <cell r="B81" t="str">
            <v>P-Ⅳ</v>
          </cell>
          <cell r="C81" t="str">
            <v>대</v>
          </cell>
          <cell r="D81">
            <v>789000</v>
          </cell>
          <cell r="N81">
            <v>789000</v>
          </cell>
        </row>
        <row r="82">
          <cell r="B82" t="str">
            <v>CRT 17인치</v>
          </cell>
          <cell r="C82" t="str">
            <v>대</v>
          </cell>
          <cell r="D82">
            <v>163636</v>
          </cell>
          <cell r="N82">
            <v>163636</v>
          </cell>
        </row>
        <row r="83">
          <cell r="B83" t="str">
            <v>레이져</v>
          </cell>
          <cell r="C83" t="str">
            <v>대</v>
          </cell>
          <cell r="D83">
            <v>400000</v>
          </cell>
          <cell r="N83">
            <v>400000</v>
          </cell>
        </row>
        <row r="84">
          <cell r="B84" t="str">
            <v>잉크젯</v>
          </cell>
          <cell r="C84" t="str">
            <v>대</v>
          </cell>
          <cell r="F84">
            <v>2850000</v>
          </cell>
          <cell r="G84">
            <v>1243</v>
          </cell>
          <cell r="L84">
            <v>2865000</v>
          </cell>
          <cell r="M84">
            <v>1099</v>
          </cell>
          <cell r="N84">
            <v>2850000</v>
          </cell>
        </row>
        <row r="85">
          <cell r="B85" t="str">
            <v>6인용(1800x960x720)</v>
          </cell>
          <cell r="C85" t="str">
            <v>EA</v>
          </cell>
          <cell r="D85">
            <v>240889</v>
          </cell>
          <cell r="N85">
            <v>240889</v>
          </cell>
        </row>
        <row r="86">
          <cell r="B86" t="str">
            <v>사무용,고정식</v>
          </cell>
          <cell r="C86" t="str">
            <v>EA</v>
          </cell>
          <cell r="D86">
            <v>17581</v>
          </cell>
          <cell r="N86">
            <v>17581</v>
          </cell>
        </row>
        <row r="87">
          <cell r="B87" t="str">
            <v>냉동99ℓ/냉장261ℓ</v>
          </cell>
          <cell r="C87" t="str">
            <v>대</v>
          </cell>
          <cell r="F87">
            <v>474545</v>
          </cell>
          <cell r="G87">
            <v>1317</v>
          </cell>
          <cell r="N87">
            <v>474545</v>
          </cell>
        </row>
        <row r="88">
          <cell r="B88" t="str">
            <v>벽걸이형(10평형)</v>
          </cell>
          <cell r="C88" t="str">
            <v>대</v>
          </cell>
          <cell r="D88">
            <v>458090</v>
          </cell>
          <cell r="N88">
            <v>458090</v>
          </cell>
        </row>
        <row r="89">
          <cell r="B89" t="str">
            <v>축열식</v>
          </cell>
          <cell r="C89" t="str">
            <v>대</v>
          </cell>
          <cell r="D89">
            <v>218972</v>
          </cell>
          <cell r="N89">
            <v>218972</v>
          </cell>
        </row>
        <row r="90">
          <cell r="B90" t="str">
            <v>21인치</v>
          </cell>
          <cell r="C90" t="str">
            <v>대</v>
          </cell>
          <cell r="D90">
            <v>276000</v>
          </cell>
          <cell r="N90">
            <v>276000</v>
          </cell>
        </row>
        <row r="91">
          <cell r="B91" t="str">
            <v>4HEAD</v>
          </cell>
          <cell r="C91" t="str">
            <v>대</v>
          </cell>
          <cell r="D91">
            <v>153636</v>
          </cell>
          <cell r="N91">
            <v>153636</v>
          </cell>
        </row>
        <row r="92">
          <cell r="B92" t="str">
            <v>전자식</v>
          </cell>
          <cell r="C92" t="str">
            <v>대</v>
          </cell>
          <cell r="D92">
            <v>1800000</v>
          </cell>
          <cell r="N92">
            <v>1800000</v>
          </cell>
        </row>
        <row r="93">
          <cell r="B93" t="str">
            <v>1회선용</v>
          </cell>
          <cell r="C93" t="str">
            <v>대</v>
          </cell>
          <cell r="D93">
            <v>17181</v>
          </cell>
          <cell r="N93">
            <v>17181</v>
          </cell>
        </row>
        <row r="94">
          <cell r="B94" t="str">
            <v>CIS방식</v>
          </cell>
          <cell r="C94" t="str">
            <v>대</v>
          </cell>
          <cell r="F94">
            <v>220000</v>
          </cell>
          <cell r="G94">
            <v>1233</v>
          </cell>
          <cell r="H94">
            <v>219090</v>
          </cell>
          <cell r="I94">
            <v>1134</v>
          </cell>
          <cell r="N94">
            <v>219090</v>
          </cell>
        </row>
        <row r="95">
          <cell r="B95" t="str">
            <v>갤로퍼Ⅱ,디젤,오토</v>
          </cell>
          <cell r="C95" t="str">
            <v>대</v>
          </cell>
          <cell r="D95">
            <v>18487272</v>
          </cell>
          <cell r="N95">
            <v>18487272</v>
          </cell>
        </row>
        <row r="96">
          <cell r="B96" t="str">
            <v xml:space="preserve"> H=10M,2M ARM(1등용)</v>
          </cell>
          <cell r="C96" t="str">
            <v>주</v>
          </cell>
          <cell r="L96">
            <v>1650000</v>
          </cell>
          <cell r="M96">
            <v>850</v>
          </cell>
          <cell r="N96">
            <v>1650000</v>
          </cell>
        </row>
        <row r="97">
          <cell r="B97" t="str">
            <v xml:space="preserve"> H=10M,2M ARM(2등용)</v>
          </cell>
          <cell r="C97" t="str">
            <v>주</v>
          </cell>
          <cell r="L97">
            <v>1950000</v>
          </cell>
          <cell r="M97">
            <v>850</v>
          </cell>
          <cell r="N97">
            <v>1950000</v>
          </cell>
        </row>
        <row r="98">
          <cell r="B98" t="str">
            <v xml:space="preserve"> H=8.5M,1.5M ARM(1등용)</v>
          </cell>
          <cell r="C98" t="str">
            <v>주</v>
          </cell>
          <cell r="L98">
            <v>1550000</v>
          </cell>
          <cell r="M98">
            <v>850</v>
          </cell>
          <cell r="N98">
            <v>1550000</v>
          </cell>
        </row>
        <row r="99">
          <cell r="B99" t="str">
            <v>600X600X600</v>
          </cell>
          <cell r="C99" t="str">
            <v>EA</v>
          </cell>
          <cell r="F99">
            <v>110000</v>
          </cell>
          <cell r="G99">
            <v>986</v>
          </cell>
          <cell r="H99">
            <v>110000</v>
          </cell>
          <cell r="I99">
            <v>1021</v>
          </cell>
          <cell r="N99">
            <v>110000</v>
          </cell>
        </row>
        <row r="100">
          <cell r="B100" t="str">
            <v>STS가로등용</v>
          </cell>
          <cell r="C100" t="str">
            <v>EA</v>
          </cell>
          <cell r="L100">
            <v>250000</v>
          </cell>
          <cell r="M100">
            <v>845</v>
          </cell>
          <cell r="N100">
            <v>250000</v>
          </cell>
        </row>
        <row r="101">
          <cell r="B101" t="str">
            <v>강제사무용</v>
          </cell>
          <cell r="C101" t="str">
            <v>EA</v>
          </cell>
          <cell r="D101">
            <v>111681</v>
          </cell>
          <cell r="N101">
            <v>111681</v>
          </cell>
        </row>
        <row r="102">
          <cell r="B102" t="str">
            <v>사무용,회전식</v>
          </cell>
          <cell r="C102" t="str">
            <v>EA</v>
          </cell>
          <cell r="D102">
            <v>42181</v>
          </cell>
          <cell r="N102">
            <v>42181</v>
          </cell>
        </row>
        <row r="103">
          <cell r="B103" t="str">
            <v>1790x880x380</v>
          </cell>
          <cell r="C103" t="str">
            <v>EA</v>
          </cell>
          <cell r="D103">
            <v>93545</v>
          </cell>
          <cell r="N103">
            <v>93545</v>
          </cell>
        </row>
        <row r="104">
          <cell r="B104" t="str">
            <v>강제,4단</v>
          </cell>
          <cell r="C104" t="str">
            <v>EA</v>
          </cell>
          <cell r="D104">
            <v>103090</v>
          </cell>
          <cell r="N104">
            <v>103090</v>
          </cell>
        </row>
        <row r="105">
          <cell r="B105" t="str">
            <v>P-Ⅳ</v>
          </cell>
          <cell r="C105" t="str">
            <v>대</v>
          </cell>
          <cell r="D105">
            <v>931181</v>
          </cell>
          <cell r="N105">
            <v>931181</v>
          </cell>
        </row>
        <row r="106">
          <cell r="B106" t="str">
            <v>CRT 17인치</v>
          </cell>
          <cell r="C106" t="str">
            <v>대</v>
          </cell>
          <cell r="D106">
            <v>187000</v>
          </cell>
          <cell r="N106">
            <v>187000</v>
          </cell>
        </row>
        <row r="107">
          <cell r="B107" t="str">
            <v>레이져</v>
          </cell>
          <cell r="C107" t="str">
            <v>대</v>
          </cell>
          <cell r="D107">
            <v>379000</v>
          </cell>
          <cell r="N107">
            <v>379000</v>
          </cell>
        </row>
        <row r="108">
          <cell r="B108" t="str">
            <v>잉크젯</v>
          </cell>
          <cell r="C108" t="str">
            <v>대</v>
          </cell>
          <cell r="F108">
            <v>1610000</v>
          </cell>
          <cell r="G108">
            <v>1259</v>
          </cell>
          <cell r="L108">
            <v>2865000</v>
          </cell>
          <cell r="M108">
            <v>1115</v>
          </cell>
          <cell r="N108">
            <v>1610000</v>
          </cell>
        </row>
        <row r="109">
          <cell r="B109" t="str">
            <v>6인용(1800x960x720)</v>
          </cell>
          <cell r="C109" t="str">
            <v>EA</v>
          </cell>
          <cell r="D109">
            <v>236300</v>
          </cell>
          <cell r="N109">
            <v>236300</v>
          </cell>
        </row>
        <row r="110">
          <cell r="B110" t="str">
            <v>사무용,고정식</v>
          </cell>
          <cell r="C110" t="str">
            <v>EA</v>
          </cell>
          <cell r="D110">
            <v>17545</v>
          </cell>
          <cell r="N110">
            <v>17545</v>
          </cell>
        </row>
        <row r="111">
          <cell r="B111" t="str">
            <v>냉동99ℓ/냉장261ℓ</v>
          </cell>
          <cell r="C111" t="str">
            <v>대</v>
          </cell>
          <cell r="F111">
            <v>513636</v>
          </cell>
          <cell r="G111">
            <v>1333</v>
          </cell>
          <cell r="N111">
            <v>513636</v>
          </cell>
        </row>
        <row r="112">
          <cell r="B112" t="str">
            <v>벽걸이형(10평형)</v>
          </cell>
          <cell r="C112" t="str">
            <v>대</v>
          </cell>
          <cell r="D112">
            <v>400727</v>
          </cell>
          <cell r="N112">
            <v>400727</v>
          </cell>
        </row>
        <row r="113">
          <cell r="B113" t="str">
            <v>축열식</v>
          </cell>
          <cell r="C113" t="str">
            <v>대</v>
          </cell>
          <cell r="D113">
            <v>229727</v>
          </cell>
          <cell r="N113">
            <v>229727</v>
          </cell>
        </row>
        <row r="114">
          <cell r="B114" t="str">
            <v>21인치</v>
          </cell>
          <cell r="C114" t="str">
            <v>대</v>
          </cell>
          <cell r="D114">
            <v>210000</v>
          </cell>
          <cell r="N114">
            <v>210000</v>
          </cell>
        </row>
        <row r="115">
          <cell r="B115" t="str">
            <v>4HEAD</v>
          </cell>
          <cell r="C115" t="str">
            <v>대</v>
          </cell>
          <cell r="D115">
            <v>135454</v>
          </cell>
          <cell r="N115">
            <v>135454</v>
          </cell>
        </row>
        <row r="116">
          <cell r="B116" t="str">
            <v>전자식</v>
          </cell>
          <cell r="C116" t="str">
            <v>대</v>
          </cell>
          <cell r="D116">
            <v>1770000</v>
          </cell>
          <cell r="N116">
            <v>1770000</v>
          </cell>
        </row>
        <row r="117">
          <cell r="B117" t="str">
            <v>1회선용</v>
          </cell>
          <cell r="C117" t="str">
            <v>대</v>
          </cell>
          <cell r="D117">
            <v>15436</v>
          </cell>
          <cell r="N117">
            <v>15436</v>
          </cell>
        </row>
        <row r="118">
          <cell r="B118" t="str">
            <v>CIS방식</v>
          </cell>
          <cell r="C118" t="str">
            <v>대</v>
          </cell>
          <cell r="F118">
            <v>150000</v>
          </cell>
          <cell r="G118">
            <v>1249</v>
          </cell>
          <cell r="H118">
            <v>219090</v>
          </cell>
          <cell r="I118">
            <v>1132</v>
          </cell>
          <cell r="N118">
            <v>150000</v>
          </cell>
        </row>
        <row r="119">
          <cell r="B119" t="str">
            <v>테라칸,디젤,오토</v>
          </cell>
          <cell r="C119" t="str">
            <v>대</v>
          </cell>
          <cell r="D119">
            <v>20041818</v>
          </cell>
          <cell r="N119">
            <v>20041818</v>
          </cell>
        </row>
        <row r="120">
          <cell r="B120" t="str">
            <v>무선원격식
(지주식)</v>
          </cell>
          <cell r="C120" t="str">
            <v>면</v>
          </cell>
          <cell r="F120">
            <v>4150000</v>
          </cell>
          <cell r="G120">
            <v>973</v>
          </cell>
          <cell r="N120">
            <v>4150000</v>
          </cell>
        </row>
        <row r="121">
          <cell r="B121" t="str">
            <v>무연</v>
          </cell>
          <cell r="C121" t="str">
            <v>ℓ</v>
          </cell>
          <cell r="F121">
            <v>1208</v>
          </cell>
          <cell r="G121">
            <v>1191</v>
          </cell>
          <cell r="H121">
            <v>1157</v>
          </cell>
          <cell r="I121">
            <v>1107</v>
          </cell>
          <cell r="N121">
            <v>1157</v>
          </cell>
        </row>
        <row r="122">
          <cell r="B122" t="str">
            <v>￠16</v>
          </cell>
          <cell r="C122" t="str">
            <v>개</v>
          </cell>
          <cell r="H122">
            <v>2500</v>
          </cell>
          <cell r="I122">
            <v>73</v>
          </cell>
          <cell r="N122">
            <v>2500</v>
          </cell>
        </row>
        <row r="123">
          <cell r="B123" t="str">
            <v>걸이용</v>
          </cell>
          <cell r="C123" t="str">
            <v>EA</v>
          </cell>
          <cell r="F123">
            <v>950</v>
          </cell>
          <cell r="G123">
            <v>959</v>
          </cell>
          <cell r="N123">
            <v>950</v>
          </cell>
        </row>
        <row r="124">
          <cell r="B124" t="str">
            <v>￠8</v>
          </cell>
          <cell r="C124" t="str">
            <v>M</v>
          </cell>
          <cell r="H124">
            <v>966</v>
          </cell>
          <cell r="I124">
            <v>70</v>
          </cell>
          <cell r="N124">
            <v>966</v>
          </cell>
        </row>
        <row r="125">
          <cell r="B125" t="str">
            <v>1.219*45.7</v>
          </cell>
          <cell r="C125" t="str">
            <v>개</v>
          </cell>
          <cell r="F125">
            <v>60000</v>
          </cell>
          <cell r="G125">
            <v>178</v>
          </cell>
          <cell r="N125">
            <v>60000</v>
          </cell>
        </row>
        <row r="126">
          <cell r="B126" t="str">
            <v>황색</v>
          </cell>
          <cell r="C126" t="str">
            <v>ℓ</v>
          </cell>
          <cell r="F126">
            <v>3300</v>
          </cell>
          <cell r="G126">
            <v>441</v>
          </cell>
          <cell r="H126">
            <v>3515</v>
          </cell>
          <cell r="I126">
            <v>342</v>
          </cell>
          <cell r="N126">
            <v>3300</v>
          </cell>
        </row>
        <row r="127">
          <cell r="B127" t="str">
            <v>조합페인트용</v>
          </cell>
          <cell r="C127" t="str">
            <v>ℓ</v>
          </cell>
          <cell r="F127">
            <v>1283</v>
          </cell>
          <cell r="G127">
            <v>444</v>
          </cell>
          <cell r="H127">
            <v>1283</v>
          </cell>
          <cell r="I127">
            <v>341</v>
          </cell>
          <cell r="N127">
            <v>1283</v>
          </cell>
        </row>
        <row r="128">
          <cell r="B128" t="str">
            <v>외부용</v>
          </cell>
          <cell r="C128" t="str">
            <v>kg</v>
          </cell>
          <cell r="F128">
            <v>836</v>
          </cell>
          <cell r="G128">
            <v>447</v>
          </cell>
          <cell r="H128">
            <v>966</v>
          </cell>
          <cell r="I128">
            <v>345</v>
          </cell>
          <cell r="N128">
            <v>836</v>
          </cell>
        </row>
        <row r="129">
          <cell r="B129" t="str">
            <v>#120</v>
          </cell>
          <cell r="C129" t="str">
            <v>매</v>
          </cell>
          <cell r="F129">
            <v>150</v>
          </cell>
          <cell r="G129">
            <v>1142</v>
          </cell>
          <cell r="H129">
            <v>170</v>
          </cell>
          <cell r="I129">
            <v>841</v>
          </cell>
          <cell r="N129">
            <v>150</v>
          </cell>
        </row>
        <row r="130">
          <cell r="B130" t="str">
            <v>면직물</v>
          </cell>
          <cell r="C130" t="str">
            <v>kg</v>
          </cell>
          <cell r="H130">
            <v>1500</v>
          </cell>
          <cell r="I130">
            <v>1190</v>
          </cell>
          <cell r="N130">
            <v>1500</v>
          </cell>
        </row>
        <row r="131">
          <cell r="B131" t="str">
            <v>주철 H=4.725M , 1등용</v>
          </cell>
          <cell r="C131" t="str">
            <v>주</v>
          </cell>
          <cell r="F131">
            <v>1319000</v>
          </cell>
          <cell r="G131">
            <v>982</v>
          </cell>
          <cell r="L131">
            <v>1319000</v>
          </cell>
          <cell r="M131">
            <v>854</v>
          </cell>
          <cell r="N131">
            <v>1319000</v>
          </cell>
        </row>
        <row r="132">
          <cell r="B132" t="str">
            <v>주철+STS H=5.0M,1등용</v>
          </cell>
          <cell r="C132" t="str">
            <v>주</v>
          </cell>
          <cell r="D132">
            <v>1000000</v>
          </cell>
          <cell r="N132">
            <v>1000000</v>
          </cell>
        </row>
        <row r="133">
          <cell r="B133" t="str">
            <v>주철+STS H=5.0M,2등용</v>
          </cell>
          <cell r="C133" t="str">
            <v>주</v>
          </cell>
          <cell r="D133">
            <v>1150000</v>
          </cell>
          <cell r="N133">
            <v>1150000</v>
          </cell>
        </row>
        <row r="134">
          <cell r="B134" t="str">
            <v>STS,  H:4.7M(1등용)</v>
          </cell>
          <cell r="C134" t="str">
            <v>주</v>
          </cell>
          <cell r="F134">
            <v>580000</v>
          </cell>
          <cell r="G134">
            <v>978</v>
          </cell>
          <cell r="N134">
            <v>580000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>
        <row r="2">
          <cell r="A2" t="str">
            <v>플랜트전공</v>
          </cell>
          <cell r="B2">
            <v>80149</v>
          </cell>
        </row>
        <row r="3">
          <cell r="A3" t="str">
            <v>목도공</v>
          </cell>
          <cell r="B3">
            <v>74772</v>
          </cell>
        </row>
        <row r="4">
          <cell r="A4" t="str">
            <v>비계공</v>
          </cell>
          <cell r="B4">
            <v>95622</v>
          </cell>
        </row>
        <row r="5">
          <cell r="A5" t="str">
            <v>특별인부</v>
          </cell>
          <cell r="B5">
            <v>66422</v>
          </cell>
        </row>
        <row r="6">
          <cell r="A6" t="str">
            <v>철공</v>
          </cell>
          <cell r="B6">
            <v>94502</v>
          </cell>
        </row>
        <row r="7">
          <cell r="A7" t="str">
            <v>용접공(일반)</v>
          </cell>
          <cell r="B7">
            <v>87854</v>
          </cell>
        </row>
        <row r="8">
          <cell r="A8" t="str">
            <v>도장공</v>
          </cell>
          <cell r="B8">
            <v>81720</v>
          </cell>
        </row>
        <row r="9">
          <cell r="A9" t="str">
            <v>철근공</v>
          </cell>
          <cell r="B9">
            <v>95897</v>
          </cell>
        </row>
        <row r="10">
          <cell r="A10" t="str">
            <v>기계공</v>
          </cell>
          <cell r="B10">
            <v>65205</v>
          </cell>
        </row>
        <row r="11">
          <cell r="A11" t="str">
            <v>보통인부</v>
          </cell>
          <cell r="B11">
            <v>52585</v>
          </cell>
        </row>
        <row r="12">
          <cell r="A12" t="str">
            <v>내선전공</v>
          </cell>
          <cell r="B12">
            <v>81196</v>
          </cell>
        </row>
        <row r="13">
          <cell r="A13" t="str">
            <v>배전전공</v>
          </cell>
          <cell r="B13">
            <v>171985</v>
          </cell>
        </row>
        <row r="14">
          <cell r="A14" t="str">
            <v>저압케이블공</v>
          </cell>
          <cell r="B14">
            <v>91867</v>
          </cell>
        </row>
        <row r="15">
          <cell r="A15" t="str">
            <v>배관공</v>
          </cell>
          <cell r="B15">
            <v>75046</v>
          </cell>
        </row>
        <row r="16">
          <cell r="A16" t="str">
            <v>건축목공</v>
          </cell>
          <cell r="B16">
            <v>88571</v>
          </cell>
        </row>
        <row r="17">
          <cell r="A17" t="str">
            <v>방수공</v>
          </cell>
          <cell r="B17">
            <v>70360</v>
          </cell>
        </row>
        <row r="18">
          <cell r="A18" t="str">
            <v>무선안테나공</v>
          </cell>
          <cell r="B18">
            <v>93195</v>
          </cell>
        </row>
        <row r="19">
          <cell r="A19" t="str">
            <v>콘크리트공</v>
          </cell>
          <cell r="B19">
            <v>90480</v>
          </cell>
        </row>
        <row r="20">
          <cell r="A20" t="str">
            <v>형틀목공</v>
          </cell>
          <cell r="B20">
            <v>92862</v>
          </cell>
        </row>
        <row r="21">
          <cell r="A21" t="str">
            <v>미장공</v>
          </cell>
          <cell r="B21">
            <v>88863</v>
          </cell>
        </row>
        <row r="22">
          <cell r="A22" t="str">
            <v>건설기계운전기사</v>
          </cell>
          <cell r="B22">
            <v>77606</v>
          </cell>
        </row>
        <row r="23">
          <cell r="A23" t="str">
            <v>건설기계운전조수</v>
          </cell>
          <cell r="B23">
            <v>51211</v>
          </cell>
        </row>
        <row r="24">
          <cell r="A24" t="str">
            <v>건설기계조장</v>
          </cell>
          <cell r="B24">
            <v>79984</v>
          </cell>
        </row>
        <row r="25">
          <cell r="A25" t="str">
            <v>운전사(운반차)</v>
          </cell>
          <cell r="B25">
            <v>65086</v>
          </cell>
        </row>
        <row r="26">
          <cell r="A26" t="str">
            <v>운전사(기계)</v>
          </cell>
          <cell r="B26">
            <v>62252</v>
          </cell>
        </row>
        <row r="27">
          <cell r="A27" t="str">
            <v>계장공</v>
          </cell>
          <cell r="B27">
            <v>88927</v>
          </cell>
        </row>
      </sheetData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 "/>
      <sheetName val="내역총괄"/>
      <sheetName val="내역서(1)"/>
      <sheetName val="공량산출(1)"/>
      <sheetName val="내역서(2)"/>
      <sheetName val="공량산출(2)"/>
      <sheetName val="내역서(3)"/>
      <sheetName val="공량산출(3)"/>
      <sheetName val="내역서(4)"/>
      <sheetName val="공량산출(4)"/>
      <sheetName val="내역서(5)"/>
      <sheetName val="공량산출(5)"/>
      <sheetName val="내역서(6)"/>
      <sheetName val="공량산출(6)"/>
      <sheetName val="내역서(7)"/>
      <sheetName val="공량산출(7)"/>
      <sheetName val="내역서(8)"/>
      <sheetName val="공량산출(8)"/>
      <sheetName val="내역서(9)"/>
      <sheetName val="공량산출(9)"/>
      <sheetName val="내역서(10)"/>
      <sheetName val="자재단가"/>
      <sheetName val="일위대가 집계표"/>
      <sheetName val="일위대가"/>
      <sheetName val="중기대가"/>
      <sheetName val="단가 "/>
      <sheetName val="일위대가 (PM)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3">
          <cell r="B3" t="str">
            <v>백호우 0.2㎡</v>
          </cell>
          <cell r="C3">
            <v>1</v>
          </cell>
          <cell r="D3" t="str">
            <v>㎥</v>
          </cell>
          <cell r="F3">
            <v>1883</v>
          </cell>
          <cell r="H3">
            <v>1277</v>
          </cell>
          <cell r="J3">
            <v>228</v>
          </cell>
          <cell r="L3">
            <v>378</v>
          </cell>
          <cell r="M3" t="str">
            <v>제1호표</v>
          </cell>
        </row>
        <row r="4">
          <cell r="B4" t="str">
            <v>보통인부</v>
          </cell>
          <cell r="C4">
            <v>1</v>
          </cell>
          <cell r="D4" t="str">
            <v>㎥</v>
          </cell>
          <cell r="F4">
            <v>15775</v>
          </cell>
          <cell r="H4">
            <v>15775</v>
          </cell>
          <cell r="M4" t="str">
            <v>제2호표</v>
          </cell>
        </row>
        <row r="5">
          <cell r="B5" t="str">
            <v>기계80%+인력20%</v>
          </cell>
          <cell r="C5">
            <v>1</v>
          </cell>
          <cell r="D5" t="str">
            <v>㎥</v>
          </cell>
          <cell r="F5">
            <v>4660</v>
          </cell>
          <cell r="H5">
            <v>4176</v>
          </cell>
          <cell r="J5">
            <v>182</v>
          </cell>
          <cell r="L5">
            <v>302</v>
          </cell>
          <cell r="M5" t="str">
            <v>제3호표</v>
          </cell>
        </row>
        <row r="6">
          <cell r="B6" t="str">
            <v>기계(되메우기및다짐)</v>
          </cell>
          <cell r="C6">
            <v>1</v>
          </cell>
          <cell r="D6" t="str">
            <v>㎥</v>
          </cell>
          <cell r="F6">
            <v>2614</v>
          </cell>
          <cell r="H6">
            <v>2109</v>
          </cell>
          <cell r="J6">
            <v>243</v>
          </cell>
          <cell r="L6">
            <v>262</v>
          </cell>
          <cell r="M6" t="str">
            <v>제4호표</v>
          </cell>
        </row>
        <row r="7">
          <cell r="B7" t="str">
            <v>인력(되메우기및다짐)</v>
          </cell>
          <cell r="C7">
            <v>1</v>
          </cell>
          <cell r="D7" t="str">
            <v>㎥</v>
          </cell>
          <cell r="F7">
            <v>11042</v>
          </cell>
          <cell r="H7">
            <v>11042</v>
          </cell>
          <cell r="M7" t="str">
            <v>제5호표</v>
          </cell>
        </row>
        <row r="8">
          <cell r="B8" t="str">
            <v>인력20%+기계80%</v>
          </cell>
          <cell r="C8">
            <v>1</v>
          </cell>
          <cell r="D8" t="str">
            <v>㎥</v>
          </cell>
          <cell r="F8">
            <v>4298</v>
          </cell>
          <cell r="H8">
            <v>3895</v>
          </cell>
          <cell r="J8">
            <v>194</v>
          </cell>
          <cell r="L8">
            <v>209</v>
          </cell>
          <cell r="M8" t="str">
            <v>제6호표</v>
          </cell>
        </row>
        <row r="9">
          <cell r="B9" t="str">
            <v>인력</v>
          </cell>
          <cell r="C9">
            <v>1</v>
          </cell>
          <cell r="D9" t="str">
            <v>㎥</v>
          </cell>
          <cell r="F9">
            <v>10517</v>
          </cell>
          <cell r="H9">
            <v>10517</v>
          </cell>
          <cell r="M9" t="str">
            <v>제7호표</v>
          </cell>
        </row>
        <row r="10">
          <cell r="B10" t="str">
            <v>보통(D13)</v>
          </cell>
          <cell r="C10">
            <v>1</v>
          </cell>
          <cell r="D10" t="str">
            <v>ton</v>
          </cell>
          <cell r="F10">
            <v>1038620</v>
          </cell>
          <cell r="H10">
            <v>480095</v>
          </cell>
          <cell r="J10">
            <v>558525</v>
          </cell>
          <cell r="M10" t="str">
            <v>제8호표</v>
          </cell>
        </row>
        <row r="11">
          <cell r="B11" t="str">
            <v>보통(D16)</v>
          </cell>
          <cell r="C11">
            <v>1</v>
          </cell>
          <cell r="D11" t="str">
            <v>ton</v>
          </cell>
          <cell r="F11">
            <v>1038620</v>
          </cell>
          <cell r="H11">
            <v>480095</v>
          </cell>
          <cell r="J11">
            <v>558525</v>
          </cell>
          <cell r="M11" t="str">
            <v>제9호표</v>
          </cell>
        </row>
        <row r="12">
          <cell r="B12" t="str">
            <v>간단</v>
          </cell>
          <cell r="C12">
            <v>1</v>
          </cell>
          <cell r="D12" t="str">
            <v>ton</v>
          </cell>
          <cell r="F12">
            <v>3526251</v>
          </cell>
          <cell r="H12">
            <v>3375638</v>
          </cell>
          <cell r="J12">
            <v>148051</v>
          </cell>
          <cell r="L12">
            <v>2562</v>
          </cell>
          <cell r="M12" t="str">
            <v>제10호표</v>
          </cell>
        </row>
        <row r="13">
          <cell r="B13" t="str">
            <v>4회</v>
          </cell>
          <cell r="C13">
            <v>1</v>
          </cell>
          <cell r="D13" t="str">
            <v>㎡</v>
          </cell>
          <cell r="F13">
            <v>23068</v>
          </cell>
          <cell r="H13">
            <v>16401</v>
          </cell>
          <cell r="J13">
            <v>6667</v>
          </cell>
          <cell r="L13">
            <v>0</v>
          </cell>
          <cell r="M13" t="str">
            <v>제11호표</v>
          </cell>
        </row>
        <row r="14">
          <cell r="B14" t="str">
            <v>소형무근</v>
          </cell>
          <cell r="C14">
            <v>1</v>
          </cell>
          <cell r="D14" t="str">
            <v>㎥</v>
          </cell>
          <cell r="F14">
            <v>86361</v>
          </cell>
          <cell r="H14">
            <v>43800</v>
          </cell>
          <cell r="J14">
            <v>42561</v>
          </cell>
          <cell r="M14" t="str">
            <v>제12호표</v>
          </cell>
        </row>
        <row r="15">
          <cell r="B15" t="str">
            <v>소형철근</v>
          </cell>
          <cell r="C15">
            <v>1</v>
          </cell>
          <cell r="D15" t="str">
            <v>㎥</v>
          </cell>
          <cell r="F15">
            <v>91461</v>
          </cell>
          <cell r="H15">
            <v>43800</v>
          </cell>
          <cell r="J15">
            <v>47661</v>
          </cell>
          <cell r="M15" t="str">
            <v>제13호표</v>
          </cell>
        </row>
        <row r="16">
          <cell r="B16" t="str">
            <v>10m~12m</v>
          </cell>
          <cell r="C16">
            <v>1</v>
          </cell>
          <cell r="D16" t="str">
            <v>본</v>
          </cell>
          <cell r="F16">
            <v>31496</v>
          </cell>
          <cell r="H16">
            <v>19365</v>
          </cell>
          <cell r="J16">
            <v>4477</v>
          </cell>
          <cell r="L16">
            <v>7654</v>
          </cell>
          <cell r="M16" t="str">
            <v>제14호표</v>
          </cell>
        </row>
        <row r="17">
          <cell r="B17" t="str">
            <v>C종</v>
          </cell>
          <cell r="C17">
            <v>1</v>
          </cell>
          <cell r="D17" t="str">
            <v>㎡</v>
          </cell>
          <cell r="F17">
            <v>11790</v>
          </cell>
          <cell r="H17">
            <v>9487</v>
          </cell>
          <cell r="J17">
            <v>2303</v>
          </cell>
          <cell r="L17">
            <v>0</v>
          </cell>
          <cell r="M17" t="str">
            <v>제15호표</v>
          </cell>
        </row>
        <row r="18">
          <cell r="B18" t="str">
            <v>1500x1500x1500</v>
          </cell>
          <cell r="C18">
            <v>1</v>
          </cell>
          <cell r="D18" t="str">
            <v>개소</v>
          </cell>
          <cell r="F18">
            <v>2582720</v>
          </cell>
          <cell r="H18">
            <v>1478137</v>
          </cell>
          <cell r="J18">
            <v>1096338</v>
          </cell>
          <cell r="L18">
            <v>8245</v>
          </cell>
          <cell r="M18" t="str">
            <v>제16호표</v>
          </cell>
        </row>
        <row r="19">
          <cell r="B19" t="str">
            <v>600x600x600</v>
          </cell>
          <cell r="C19">
            <v>1</v>
          </cell>
          <cell r="D19" t="str">
            <v>개소</v>
          </cell>
          <cell r="F19">
            <v>418472</v>
          </cell>
          <cell r="H19">
            <v>226375</v>
          </cell>
          <cell r="J19">
            <v>191094</v>
          </cell>
          <cell r="L19">
            <v>1003</v>
          </cell>
          <cell r="M19" t="str">
            <v>제17호표</v>
          </cell>
        </row>
        <row r="20">
          <cell r="B20" t="str">
            <v>400x400x500</v>
          </cell>
          <cell r="C20">
            <v>1</v>
          </cell>
          <cell r="D20" t="str">
            <v>개소</v>
          </cell>
          <cell r="F20">
            <v>166854</v>
          </cell>
          <cell r="H20">
            <v>126882</v>
          </cell>
          <cell r="J20">
            <v>39830</v>
          </cell>
          <cell r="L20">
            <v>142</v>
          </cell>
          <cell r="M20" t="str">
            <v>제18호표</v>
          </cell>
        </row>
        <row r="21">
          <cell r="B21" t="str">
            <v>400x400x200</v>
          </cell>
          <cell r="C21">
            <v>1</v>
          </cell>
          <cell r="D21" t="str">
            <v>개소</v>
          </cell>
          <cell r="F21">
            <v>59513</v>
          </cell>
          <cell r="H21">
            <v>40899</v>
          </cell>
          <cell r="J21">
            <v>18614</v>
          </cell>
          <cell r="L21">
            <v>0</v>
          </cell>
          <cell r="M21" t="str">
            <v>제19호표</v>
          </cell>
        </row>
        <row r="22">
          <cell r="B22" t="str">
            <v>W:150mm 1단용</v>
          </cell>
          <cell r="C22">
            <v>1</v>
          </cell>
          <cell r="D22" t="str">
            <v>개소</v>
          </cell>
          <cell r="F22">
            <v>26206</v>
          </cell>
          <cell r="H22">
            <v>15752</v>
          </cell>
          <cell r="J22">
            <v>10454</v>
          </cell>
          <cell r="L22">
            <v>0</v>
          </cell>
          <cell r="M22" t="str">
            <v>제20호표</v>
          </cell>
        </row>
        <row r="23">
          <cell r="B23" t="str">
            <v>300Wx300Hx250Dx1150L (LOP-101)</v>
          </cell>
          <cell r="C23">
            <v>1</v>
          </cell>
          <cell r="D23" t="str">
            <v>면</v>
          </cell>
          <cell r="F23">
            <v>379297</v>
          </cell>
          <cell r="H23">
            <v>92081</v>
          </cell>
          <cell r="J23">
            <v>287216</v>
          </cell>
          <cell r="L23">
            <v>0</v>
          </cell>
          <cell r="M23" t="str">
            <v>제21호표</v>
          </cell>
        </row>
        <row r="24">
          <cell r="B24" t="str">
            <v>300Wx300Hx250Dx1150L (LOP-102)</v>
          </cell>
          <cell r="C24">
            <v>1</v>
          </cell>
          <cell r="D24" t="str">
            <v>면</v>
          </cell>
          <cell r="F24">
            <v>353687</v>
          </cell>
          <cell r="H24">
            <v>78275</v>
          </cell>
          <cell r="J24">
            <v>275412</v>
          </cell>
          <cell r="L24">
            <v>0</v>
          </cell>
          <cell r="M24" t="str">
            <v>제22호표</v>
          </cell>
        </row>
        <row r="25">
          <cell r="B25" t="str">
            <v>조립식 12개월(가설사무소)</v>
          </cell>
          <cell r="C25">
            <v>1</v>
          </cell>
          <cell r="D25" t="str">
            <v>㎡</v>
          </cell>
          <cell r="F25">
            <v>64228</v>
          </cell>
          <cell r="H25">
            <v>45945</v>
          </cell>
          <cell r="J25">
            <v>18283</v>
          </cell>
          <cell r="L25">
            <v>0</v>
          </cell>
          <cell r="M25" t="str">
            <v>제23호표</v>
          </cell>
        </row>
        <row r="26">
          <cell r="B26" t="str">
            <v>조립식 12개월(가설창고)</v>
          </cell>
          <cell r="C26">
            <v>1</v>
          </cell>
          <cell r="D26" t="str">
            <v>㎡</v>
          </cell>
          <cell r="F26">
            <v>47701</v>
          </cell>
          <cell r="H26">
            <v>34459</v>
          </cell>
          <cell r="J26">
            <v>13242</v>
          </cell>
          <cell r="L26">
            <v>0</v>
          </cell>
          <cell r="M26" t="str">
            <v>제24호표</v>
          </cell>
        </row>
        <row r="27">
          <cell r="F27">
            <v>0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</sheetData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</sheetNames>
    <definedNames>
      <definedName name="Macro10"/>
    </definedNames>
    <sheetDataSet>
      <sheetData sheetId="0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</sheetNames>
    <definedNames>
      <definedName name="Macro10"/>
    </definedNames>
    <sheetDataSet>
      <sheetData sheetId="0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표지"/>
      <sheetName val="배전선로_총괄표"/>
      <sheetName val="관로공사"/>
      <sheetName val="케이블공사"/>
      <sheetName val="공란"/>
    </sheetNames>
    <sheetDataSet>
      <sheetData sheetId="0" refreshError="1"/>
      <sheetData sheetId="1" refreshError="1"/>
      <sheetData sheetId="2" refreshError="1"/>
      <sheetData sheetId="3" refreshError="1">
        <row r="5">
          <cell r="O5">
            <v>0.9</v>
          </cell>
        </row>
      </sheetData>
      <sheetData sheetId="4" refreshError="1"/>
      <sheetData sheetId="5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드레일"/>
      <sheetName val="미끄럼방지"/>
      <sheetName val="일위대가"/>
      <sheetName val="단가산출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uxmmaryLES by Region Pg 2lted"/>
      <sheetName val="준공확인서"/>
      <sheetName val="변경계약서"/>
      <sheetName val="안전관리비내역 "/>
      <sheetName val="변경일위대가"/>
      <sheetName val="하도급 (2)"/>
      <sheetName val="남산변경내역서"/>
      <sheetName val="남산변경내역서 (2)"/>
      <sheetName val="변경계약서 (2)"/>
      <sheetName val="제1회기성내역서"/>
      <sheetName val="하도급 "/>
      <sheetName val="변경계약표지(1차)"/>
      <sheetName val="변경계약표지(2차) "/>
      <sheetName val="총괄"/>
      <sheetName val="내역서"/>
      <sheetName val="일위대가"/>
      <sheetName val="2 차변경내역서"/>
      <sheetName val="2차변경총괄"/>
      <sheetName val="폐기물목록"/>
      <sheetName val="폐기물목록 (2)"/>
      <sheetName val="정산서(운암)"/>
      <sheetName val="변경계약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노무단가"/>
      <sheetName val="건축내역"/>
      <sheetName val="비교1"/>
      <sheetName val="설계내역(당초)"/>
      <sheetName val="변경도급"/>
      <sheetName val="겉장"/>
      <sheetName val="기성검사원"/>
      <sheetName val="표지"/>
      <sheetName val="갑지"/>
      <sheetName val="원가"/>
      <sheetName val="건축"/>
      <sheetName val="토목"/>
      <sheetName val="코드표"/>
      <sheetName val="노무비"/>
      <sheetName val="견적서"/>
      <sheetName val="노임단가"/>
      <sheetName val="냉천부속동"/>
      <sheetName val="실행대비"/>
      <sheetName val="공조기"/>
      <sheetName val="내역"/>
      <sheetName val="단가표"/>
      <sheetName val="수량산출"/>
      <sheetName val="수목데이타 "/>
      <sheetName val="BID"/>
      <sheetName val="96노임기준"/>
      <sheetName val="일위대가"/>
      <sheetName val="토사(PE)"/>
      <sheetName val="진주방향"/>
      <sheetName val="마산방향"/>
      <sheetName val="마산방향철근집계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견적갑지"/>
      <sheetName val="견적을지"/>
      <sheetName val="수수료"/>
      <sheetName val="일대"/>
      <sheetName val="노임"/>
      <sheetName val="산출"/>
      <sheetName val="단가"/>
      <sheetName val="단가 (2)"/>
      <sheetName val="조도"/>
      <sheetName val="부하"/>
      <sheetName val="전압강하"/>
      <sheetName val="간지"/>
      <sheetName val="집계표"/>
      <sheetName val="관급"/>
      <sheetName val="한전"/>
      <sheetName val="Sheet"/>
      <sheetName val="간선"/>
      <sheetName val="변압기"/>
      <sheetName val="노임단가"/>
      <sheetName val="#REF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TR"/>
      <sheetName val="간선계산서"/>
      <sheetName val="LV"/>
      <sheetName val="L-M"/>
      <sheetName val="L-1"/>
      <sheetName val="L-1A"/>
      <sheetName val="L-1B"/>
      <sheetName val="L-1C"/>
      <sheetName val="조도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토목원가계산서"/>
      <sheetName val="토목원가"/>
      <sheetName val="집계장"/>
      <sheetName val="설계내역"/>
      <sheetName val="제외공종"/>
      <sheetName val="#REF"/>
      <sheetName val="Sheet2"/>
      <sheetName val="Sheet3"/>
      <sheetName val="선급금사용계획서"/>
      <sheetName val="사용세부내역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임"/>
      <sheetName val="실행내역"/>
      <sheetName val="실행총괄 "/>
      <sheetName val="간접비"/>
      <sheetName val="b_balju_cho"/>
      <sheetName val="기계경비(시간당)"/>
      <sheetName val="램머"/>
      <sheetName val="총괄"/>
      <sheetName val="토목"/>
      <sheetName val="본체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[IL-3.XLSY갑지"/>
      <sheetName val="내역"/>
      <sheetName val="설비"/>
      <sheetName val="2000년1차"/>
      <sheetName val="2000전체분"/>
      <sheetName val="DATE"/>
      <sheetName val="MOTOR"/>
      <sheetName val="노임단가"/>
      <sheetName val="공종단가"/>
      <sheetName val="설직재-1"/>
      <sheetName val="노무비"/>
      <sheetName val="CON'C"/>
      <sheetName val=""/>
      <sheetName val="도급내역서(재노경)"/>
      <sheetName val="설비내역서"/>
      <sheetName val="건축내역서"/>
      <sheetName val="전기내역서"/>
      <sheetName val="접지수량"/>
      <sheetName val="일위대가표"/>
      <sheetName val="재료비"/>
      <sheetName val="건축공사"/>
      <sheetName val="재료"/>
      <sheetName val="데리네이타현황"/>
      <sheetName val="예가표"/>
      <sheetName val="단가"/>
      <sheetName val="IL-3"/>
      <sheetName val="JUCKEYK"/>
      <sheetName val="공사비총괄표"/>
      <sheetName val="보증수수료산출"/>
      <sheetName val="토목공사"/>
      <sheetName val="냉천부속동"/>
      <sheetName val="총괄표"/>
      <sheetName val="총공사내역서"/>
      <sheetName val="부대내역"/>
      <sheetName val="차수공개요"/>
      <sheetName val="제출내역 (2)"/>
      <sheetName val="DAN"/>
      <sheetName val="백호우계수"/>
      <sheetName val="조명율표"/>
      <sheetName val="일위대가(건축)"/>
      <sheetName val="대포2교접속"/>
      <sheetName val="천방교접속"/>
      <sheetName val="단"/>
      <sheetName val="일위"/>
      <sheetName val="국내조달(통합-1)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일위대가(4층원격)"/>
      <sheetName val="지급자재"/>
      <sheetName val="적용단위길이"/>
      <sheetName val="철근량"/>
      <sheetName val="항목등록"/>
      <sheetName val="N賃率-職"/>
      <sheetName val="출력용"/>
      <sheetName val="기흥하도용"/>
      <sheetName val="준검 내역서"/>
      <sheetName val="일위_파일"/>
      <sheetName val="Macro1"/>
      <sheetName val="4.일위대가목차"/>
      <sheetName val="96노임기준"/>
      <sheetName val="일위목록"/>
      <sheetName val="요율"/>
      <sheetName val="내역_ver1.0"/>
      <sheetName val="2000,9월 일위"/>
      <sheetName val="단가일람표"/>
      <sheetName val="건축내역"/>
      <sheetName val="품셈"/>
      <sheetName val="노임단가산출근거"/>
      <sheetName val="실행예산서"/>
      <sheetName val="ABUT수량-A1"/>
      <sheetName val="DATA"/>
      <sheetName val="데이타"/>
      <sheetName val="빌딩 안내"/>
      <sheetName val="BM"/>
      <sheetName val="49단가"/>
      <sheetName val="구간산출"/>
      <sheetName val="의왕내역"/>
      <sheetName val="입찰안"/>
      <sheetName val="인건비"/>
      <sheetName val="교수설계"/>
      <sheetName val="COST"/>
      <sheetName val="단가산출서"/>
      <sheetName val="원가"/>
      <sheetName val="원가계산서(남측)"/>
      <sheetName val="신고분기설정참고"/>
      <sheetName val="거래처자료등록"/>
      <sheetName val="내역서적용수량"/>
      <sheetName val="유입량"/>
      <sheetName val="동원인원"/>
      <sheetName val="Baby일위대가"/>
      <sheetName val="1.수인터널"/>
      <sheetName val="단가(1)"/>
      <sheetName val="암거단위"/>
      <sheetName val="단가대비표 (3)"/>
      <sheetName val="변압기 및 발전기 용량"/>
      <sheetName val="세부내역"/>
      <sheetName val="단가표"/>
      <sheetName val="단가대비"/>
      <sheetName val="BQ(실행)"/>
      <sheetName val="영창26"/>
      <sheetName val="역T형교대(PILE기초)"/>
      <sheetName val="조도계산서 (도서)"/>
      <sheetName val="2.대외공문"/>
      <sheetName val="간선계산"/>
      <sheetName val="실행내역 "/>
      <sheetName val="백암비스타내역"/>
      <sheetName val="공종구간"/>
      <sheetName val="DATA 입력란"/>
      <sheetName val="대비"/>
      <sheetName val="48단가"/>
      <sheetName val="연결임시"/>
      <sheetName val="일반전기(2단지-을지)"/>
      <sheetName val="조경일람"/>
      <sheetName val="배관공사기초자료"/>
      <sheetName val="9811"/>
      <sheetName val="제-노임"/>
      <sheetName val="입상내역"/>
      <sheetName val="자  재"/>
      <sheetName val="건축외주"/>
      <sheetName val="단가비교표_공통1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Total"/>
      <sheetName val="단가조사"/>
      <sheetName val="AV시스템"/>
      <sheetName val="CATV"/>
      <sheetName val="수량산출"/>
      <sheetName val="단가조사서"/>
      <sheetName val="산출근거(복구)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6. 안전관리비"/>
      <sheetName val="조도계산"/>
      <sheetName val="주beam"/>
      <sheetName val="부하LOAD"/>
      <sheetName val="하부철근수량"/>
      <sheetName val="찍기"/>
      <sheetName val="단위수량"/>
      <sheetName val="G.R300경비"/>
      <sheetName val="상시"/>
      <sheetName val="토공"/>
      <sheetName val="약품공급2"/>
      <sheetName val="한강운반비"/>
      <sheetName val="중강당 내역"/>
      <sheetName val="공정외주"/>
      <sheetName val="제조 경영"/>
      <sheetName val="증감대비"/>
      <sheetName val="기자재비"/>
      <sheetName val="단가일람"/>
      <sheetName val="산출목록표"/>
      <sheetName val="청주(철골발주의뢰서)"/>
      <sheetName val="수량집계"/>
      <sheetName val="총괄집계표"/>
      <sheetName val="인수공규격"/>
      <sheetName val="차액보증"/>
      <sheetName val="#3_일위대가목록"/>
      <sheetName val="계획집계"/>
      <sheetName val="2.1  노무비 평균단가산출"/>
      <sheetName val="CABLE"/>
      <sheetName val="CABLE (2)"/>
      <sheetName val="예산명세서"/>
      <sheetName val="설계명세서"/>
      <sheetName val="자료입력"/>
      <sheetName val="견"/>
      <sheetName val="Sheet1 (2)"/>
      <sheetName val="준공검사원(갑)"/>
      <sheetName val="기성내역서(을) (2)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AL공사(원)"/>
      <sheetName val="단가대비표"/>
      <sheetName val="asd"/>
      <sheetName val="코드표"/>
      <sheetName val="자재코드"/>
      <sheetName val="총괄표(1)"/>
      <sheetName val="조명시설"/>
      <sheetName val="간지"/>
      <sheetName val="토사(PE)"/>
      <sheetName val="지불내역1"/>
      <sheetName val="기계공사비집계(원안)"/>
      <sheetName val="연결관산출조서"/>
      <sheetName val="기계물량"/>
      <sheetName val="단가목록"/>
      <sheetName val="TRE TABLE"/>
      <sheetName val="전기일위대가"/>
      <sheetName val="WORK"/>
      <sheetName val="7단가"/>
      <sheetName val="비탈면보호공수량산출"/>
      <sheetName val="1공구 건정토건 토공"/>
      <sheetName val="토적집계"/>
      <sheetName val="Customer Databas"/>
      <sheetName val="변수값"/>
      <sheetName val="중기상차"/>
      <sheetName val="AS복구"/>
      <sheetName val="중기터파기"/>
      <sheetName val="Ekog10"/>
      <sheetName val="건설기계목록"/>
      <sheetName val="일위대가_목록"/>
      <sheetName val="재료단가"/>
      <sheetName val="시중노임"/>
      <sheetName val="터파기및재료"/>
      <sheetName val="암거단위-1련"/>
      <sheetName val="영신토건물가변동"/>
      <sheetName val="1단계 (2)"/>
      <sheetName val="L_RPTA05_목록"/>
      <sheetName val="중기가격"/>
      <sheetName val="지질조사"/>
      <sheetName val="띘랷랷랷"/>
      <sheetName val="지하"/>
      <sheetName val="전체분2회변경"/>
      <sheetName val="진입도로B (2)"/>
      <sheetName val="자재 단가 비교표(견적)"/>
      <sheetName val="자재 단가 비교표"/>
      <sheetName val="9509"/>
      <sheetName val="Y-WORK"/>
      <sheetName val="전화공사 공량 및 집계표"/>
      <sheetName val="웅진교-S2"/>
      <sheetName val="몰탈재료산출"/>
      <sheetName val="단가기준"/>
      <sheetName val="예산서"/>
      <sheetName val="분전함신설"/>
      <sheetName val="접지1종"/>
      <sheetName val="견적서"/>
      <sheetName val="내역서1"/>
      <sheetName val="일대목차"/>
      <sheetName val="실행예산"/>
      <sheetName val="BID"/>
      <sheetName val="COPING"/>
      <sheetName val="식재가격"/>
      <sheetName val="식재총괄"/>
      <sheetName val="산근"/>
      <sheetName val="이토변실(A3-LINE)"/>
      <sheetName val="MAIN"/>
      <sheetName val="바닥판"/>
      <sheetName val="입력DATA"/>
      <sheetName val="★도급내역"/>
      <sheetName val="back-data"/>
      <sheetName val="인월수표"/>
      <sheetName val="산출근거"/>
      <sheetName val="기초자료입력및 K치 확인"/>
      <sheetName val="단가(보완)"/>
      <sheetName val="대가 (보완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Factor"/>
      <sheetName val="ES조서출력하기"/>
      <sheetName val="대전-교대(A1-A2)"/>
      <sheetName val="䂰출양식"/>
      <sheetName val="기계경비"/>
      <sheetName val="의뢰내역서"/>
      <sheetName val="guard(mac)"/>
      <sheetName val="수목표준대가"/>
      <sheetName val="제잡비집계"/>
      <sheetName val="수원역(전체분)설계서"/>
      <sheetName val="관급"/>
      <sheetName val="횡배수관집현황(2공구)"/>
      <sheetName val="공사착공계"/>
      <sheetName val="Requirement(Work Crew)"/>
      <sheetName val="제출내역"/>
      <sheetName val="화재 탐지 설비"/>
      <sheetName val="격점별물량"/>
      <sheetName val="세골재  T2 변경 현황"/>
      <sheetName val="결선list"/>
      <sheetName val="입력"/>
      <sheetName val="ITEM"/>
      <sheetName val="직노"/>
      <sheetName val="단가비교표"/>
      <sheetName val="수목데이타 "/>
      <sheetName val="기본자료"/>
      <sheetName val="부하계산서"/>
      <sheetName val="단가대비표(계측)"/>
      <sheetName val="설계서을"/>
      <sheetName val="자단"/>
      <sheetName val="철거산출근거"/>
      <sheetName val="2.냉난방설비공사"/>
      <sheetName val="7.자동제어공사"/>
      <sheetName val="단가일람 (2)"/>
      <sheetName val="남양주부대"/>
      <sheetName val="자재단가-1"/>
      <sheetName val="BDATA"/>
      <sheetName val="36단가"/>
      <sheetName val="연습"/>
      <sheetName val="발신정보"/>
      <sheetName val="말뚝지지력산정"/>
      <sheetName val="갑지1"/>
      <sheetName val="실행"/>
      <sheetName val="한일양산"/>
      <sheetName val="평야부단가"/>
      <sheetName val="Sheet5"/>
      <sheetName val="기본입력"/>
      <sheetName val="맨홀_공사비"/>
      <sheetName val="참조 (2)"/>
      <sheetName val="설계예산서"/>
      <sheetName val="2공구산출내역"/>
      <sheetName val="22단"/>
      <sheetName val="48단"/>
      <sheetName val="49단"/>
      <sheetName val="가로등내역서"/>
      <sheetName val="청천내"/>
      <sheetName val="도면자료제출일정"/>
      <sheetName val="프라임 강변역(4,236)"/>
      <sheetName val="정거장 설계조건"/>
      <sheetName val="내역전기"/>
      <sheetName val="사업계획"/>
      <sheetName val="미납품 현황"/>
      <sheetName val="unit"/>
      <sheetName val="부안일위"/>
      <sheetName val="품셈TABLE"/>
      <sheetName val="단가조사-2"/>
      <sheetName val="경산"/>
      <sheetName val="6. 직접경비"/>
      <sheetName val="을지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laroux"/>
      <sheetName val="견적보고서"/>
      <sheetName val="갑지 (2)"/>
      <sheetName val="동산"/>
      <sheetName val="Sheet4"/>
      <sheetName val="LD"/>
      <sheetName val="등록자료"/>
      <sheetName val="오동"/>
      <sheetName val="대조"/>
      <sheetName val="나한"/>
      <sheetName val="정부노임단가"/>
      <sheetName val="Oper Amount"/>
      <sheetName val="36수량"/>
      <sheetName val="재료비노무비"/>
      <sheetName val="신설개소별 총집계표(동해-배전)"/>
      <sheetName val="안평역사 총집계"/>
      <sheetName val="내역서 (2)"/>
      <sheetName val="98수문일위"/>
      <sheetName val="일위대가목록"/>
      <sheetName val="Macro(차단기)"/>
      <sheetName val="총공사원가"/>
      <sheetName val="건축공사원가"/>
      <sheetName val="설비공사원가"/>
      <sheetName val="분전반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1_수인터널"/>
      <sheetName val="빌딩_안내"/>
      <sheetName val="4_일위대가목차"/>
      <sheetName val="내역_ver1_0"/>
      <sheetName val="2000,9월_일위"/>
      <sheetName val="내역서(토목)"/>
      <sheetName val="산근1"/>
      <sheetName val="장비"/>
      <sheetName val="노무"/>
      <sheetName val="자재"/>
      <sheetName val="C지구"/>
      <sheetName val="사내도로"/>
      <sheetName val="수입"/>
      <sheetName val="단  가  대  비  표"/>
      <sheetName val="일  위  대  가  목  록"/>
      <sheetName val="준공내역서표지"/>
      <sheetName val="4.전기"/>
      <sheetName val="노 무 비"/>
      <sheetName val="단가 "/>
      <sheetName val="48수량"/>
      <sheetName val="토목변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 refreshError="1"/>
      <sheetData sheetId="500" refreshError="1"/>
      <sheetData sheetId="501"/>
      <sheetData sheetId="502"/>
      <sheetData sheetId="503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노임"/>
      <sheetName val="노무비"/>
      <sheetName val="단가산출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일람"/>
      <sheetName val="단위량당중기"/>
      <sheetName val="전기일위목록"/>
      <sheetName val="터널조도"/>
      <sheetName val="토목"/>
      <sheetName val="밀양내역"/>
      <sheetName val="소포내역 (2)"/>
      <sheetName val="물가대비표"/>
      <sheetName val="요율"/>
      <sheetName val="Macro1"/>
      <sheetName val="소비자가"/>
      <sheetName val="DATA"/>
      <sheetName val="Y-WORK"/>
      <sheetName val="수목표준대가"/>
      <sheetName val="49단가"/>
      <sheetName val="코드표"/>
      <sheetName val="철거산출근거"/>
      <sheetName val="단가비교표"/>
      <sheetName val="48단가"/>
      <sheetName val="노무비 "/>
      <sheetName val="단가"/>
      <sheetName val="준검 내역서"/>
      <sheetName val="1단계총괄내역서"/>
      <sheetName val="증감대비"/>
      <sheetName val="설계명세"/>
      <sheetName val="내역"/>
      <sheetName val="Mc1"/>
      <sheetName val="총괄집계표"/>
      <sheetName val="공통단가"/>
      <sheetName val="운반비"/>
      <sheetName val="설계서을"/>
      <sheetName val="9509"/>
      <sheetName val="9811"/>
      <sheetName val="첨부1"/>
      <sheetName val="신공항A-9(원가수정)"/>
      <sheetName val="단  가  대  비  표"/>
      <sheetName val="일  위  대  가  목  록"/>
      <sheetName val="건축내역"/>
      <sheetName val="조명율표"/>
      <sheetName val="공종구간"/>
      <sheetName val="단가대비표"/>
      <sheetName val="일위목록"/>
      <sheetName val="일위_파일"/>
      <sheetName val="단가산출서"/>
      <sheetName val="일 위 대 가 표"/>
      <sheetName val="단가 "/>
      <sheetName val="gyun"/>
      <sheetName val="기자재비"/>
      <sheetName val="데이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 및 재료비"/>
      <sheetName val="단가산출1"/>
      <sheetName val="우각부보강"/>
      <sheetName val="Sheet1"/>
      <sheetName val="EQ-R1"/>
      <sheetName val="법면"/>
      <sheetName val="부대공"/>
      <sheetName val="구조물공"/>
      <sheetName val="중기일위대가"/>
      <sheetName val="포장공"/>
      <sheetName val="토공"/>
      <sheetName val="배수공1"/>
      <sheetName val="BID"/>
      <sheetName val="중기사용료산출근거"/>
      <sheetName val="단가순번"/>
      <sheetName val="쌍송교"/>
      <sheetName val="부대내역"/>
      <sheetName val="MOTOR"/>
      <sheetName val="수목데이타 "/>
      <sheetName val="기별명세"/>
      <sheetName val="변압기 및 발전기 용량"/>
      <sheetName val="Sheet1 (2)"/>
      <sheetName val="#REF"/>
      <sheetName val="내역서"/>
      <sheetName val="냉천부속동"/>
      <sheetName val="CON'C"/>
      <sheetName val="내역표지"/>
      <sheetName val="일용노무비지급명세서(7)"/>
      <sheetName val="토량1-1"/>
      <sheetName val="96노임기준"/>
      <sheetName val="Sheet5"/>
      <sheetName val="단가조사서"/>
      <sheetName val="이토변실(A3-LINE)"/>
      <sheetName val="단"/>
      <sheetName val="설계예산2"/>
      <sheetName val="DATE"/>
      <sheetName val="Noname 1"/>
      <sheetName val="조경일람"/>
      <sheetName val="관급자재"/>
      <sheetName val="WORK"/>
      <sheetName val="부하계산서"/>
      <sheetName val="단 box"/>
      <sheetName val="개소별수량산출"/>
      <sheetName val="수량산출"/>
      <sheetName val="단위량당중기사용료"/>
      <sheetName val="대로근거"/>
      <sheetName val="중로근거"/>
      <sheetName val="일위"/>
      <sheetName val="재료비"/>
      <sheetName val="단가대비"/>
      <sheetName val="산수배수"/>
      <sheetName val="수량집계"/>
      <sheetName val="손익분석"/>
      <sheetName val="설비"/>
      <sheetName val="조건표"/>
      <sheetName val="급탕순환펌프"/>
      <sheetName val="2F 회의실견적(5_14 일대)"/>
      <sheetName val="일위대가표"/>
      <sheetName val="물가단가"/>
      <sheetName val="기계경비"/>
      <sheetName val="5.단가대비표"/>
      <sheetName val="예산명세서"/>
      <sheetName val="설계명세서"/>
      <sheetName val="자료입력"/>
      <sheetName val="토사(PE)"/>
      <sheetName val="수량산출서 (2)"/>
      <sheetName val="토공수량산출"/>
      <sheetName val="토적계산서"/>
      <sheetName val="기계경비(시간당)"/>
      <sheetName val="램머"/>
      <sheetName val="6차2회변경내역서"/>
      <sheetName val="굴화내역"/>
      <sheetName val="일위총괄표"/>
      <sheetName val="실행철강하도"/>
      <sheetName val="6공구(당초)"/>
      <sheetName val="견적"/>
      <sheetName val="06 일위대가목록"/>
      <sheetName val="출력X"/>
      <sheetName val="일위대가목록"/>
      <sheetName val="내역(전)"/>
      <sheetName val="단가(전기)"/>
      <sheetName val="노임 (신규)"/>
      <sheetName val="집계표"/>
      <sheetName val="설비내역서"/>
      <sheetName val="건축내역서"/>
      <sheetName val="전기내역서"/>
      <sheetName val="주요자재집계표"/>
      <sheetName val="입찰"/>
      <sheetName val="현경"/>
      <sheetName val="Cost bd-&quot;A&quot;"/>
      <sheetName val="구간공종"/>
      <sheetName val="연결임시"/>
      <sheetName val="실행내역 "/>
      <sheetName val="규격"/>
      <sheetName val="수종"/>
      <sheetName val="ABUT수량-A1"/>
      <sheetName val="Macro(차단기)"/>
      <sheetName val="내역금회"/>
      <sheetName val="집계"/>
      <sheetName val="총괄내역단가"/>
      <sheetName val="조명시설"/>
      <sheetName val="정산노무"/>
      <sheetName val="정산재료"/>
      <sheetName val="비탈면보호공수량산출"/>
      <sheetName val="단가조정"/>
      <sheetName val="가로등제어반 설치공사(수량)"/>
      <sheetName val="copy"/>
      <sheetName val="기계경비일람"/>
      <sheetName val="자재단가표"/>
      <sheetName val="교대시점"/>
      <sheetName val="2000년1차"/>
      <sheetName val="설계서표지"/>
      <sheetName val="원가계산서"/>
      <sheetName val="인공산출"/>
      <sheetName val="수량산출근거"/>
      <sheetName val="장비산출"/>
      <sheetName val="장비가격"/>
      <sheetName val="산근1호-가로등설치비"/>
      <sheetName val="기초물량산출(거푸집용)"/>
      <sheetName val="동중량산출"/>
      <sheetName val="단가산출_목록"/>
      <sheetName val="내역서 (토목)"/>
      <sheetName val="일위대가_목록"/>
      <sheetName val="일위대가(토목)"/>
      <sheetName val="시설부담금"/>
      <sheetName val="일위대가표H1200미만"/>
      <sheetName val="기초물량산출(중공기초)"/>
      <sheetName val="기초깨기"/>
      <sheetName val="조도계산"/>
      <sheetName val="설정"/>
      <sheetName val="단가산출-기,교"/>
      <sheetName val="일위목록-기"/>
      <sheetName val="난간벽단위"/>
      <sheetName val="노단"/>
      <sheetName val="변경1총괄"/>
      <sheetName val="물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_x0000_ÿ"/>
      <sheetName val="원가계산서"/>
      <sheetName val="총괄내역"/>
      <sheetName val="내역서"/>
      <sheetName val="일위대가총괄"/>
      <sheetName val="시설물일위대가"/>
      <sheetName val="식재일위대가"/>
      <sheetName val="기초일위대가"/>
      <sheetName val="견적대비표"/>
      <sheetName val="단가대비표"/>
      <sheetName val="99노임기준"/>
      <sheetName val="적용기준"/>
      <sheetName val="중기사용료(총괄)"/>
      <sheetName val="중기사용료"/>
      <sheetName val="단가산출서(총괄) "/>
      <sheetName val="단가산출서"/>
      <sheetName val="기타경비산출근거"/>
      <sheetName val="토공집계(총괄)"/>
      <sheetName val="토공집계표"/>
      <sheetName val="자재집계표"/>
      <sheetName val="시험비"/>
      <sheetName val="수목명패list"/>
      <sheetName val="수목명패수량산출"/>
      <sheetName val="이식적용기준"/>
      <sheetName val="건축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"/>
      <sheetName val="KT020128-01(표지)"/>
      <sheetName val="등기구설치"/>
      <sheetName val="kt020128-01 (재료비)"/>
      <sheetName val="kt020128-01 (인건비)"/>
      <sheetName val="Sheet1"/>
      <sheetName val="Sheet2"/>
      <sheetName val="Sheet3"/>
      <sheetName val="총괄표"/>
      <sheetName val="교육진행비"/>
      <sheetName val="강사료"/>
      <sheetName val="교재제작비"/>
      <sheetName val="연수생중식비"/>
      <sheetName val="workshop진행비"/>
      <sheetName val="연수생여비"/>
      <sheetName val="수료증및케이스"/>
      <sheetName val="명찰"/>
      <sheetName val="현수막"/>
      <sheetName val="간접경비총괄"/>
      <sheetName val="간접경비_음료대"/>
      <sheetName val="간접경비_사무용품"/>
      <sheetName val="간접경비_운영비"/>
      <sheetName val="인건비"/>
      <sheetName val="간담회개최"/>
      <sheetName val="업무협의비"/>
      <sheetName val="부대경비총괄"/>
      <sheetName val="부대_사무용품"/>
      <sheetName val="부대_운영비"/>
      <sheetName val="부대_시설관리비"/>
      <sheetName val="견적 갑지"/>
      <sheetName val="견적을지"/>
      <sheetName val="시공견적서"/>
      <sheetName val="구매내역"/>
      <sheetName val="구매내역 (2)"/>
      <sheetName val="신설 수량"/>
      <sheetName val="충청최종 "/>
      <sheetName val="충청"/>
      <sheetName val="노후설비교체"/>
      <sheetName val="유형합계"/>
      <sheetName val="차선유형"/>
      <sheetName val="일위집계"/>
      <sheetName val="일위대가"/>
      <sheetName val="설치단가data"/>
      <sheetName val="설노임단가"/>
      <sheetName val="경부선"/>
      <sheetName val="중부선"/>
      <sheetName val="영동선"/>
      <sheetName val="서해안선"/>
      <sheetName val="추가집행집계표"/>
      <sheetName val="단가"/>
      <sheetName val="표지"/>
      <sheetName val="내역표지"/>
      <sheetName val="대강당내역(기계)"/>
      <sheetName val="대강당내역(전기)"/>
      <sheetName val="대강당산출(기계)"/>
      <sheetName val="대강당산출(전기)"/>
      <sheetName val="소강당(1)내역(기계)"/>
      <sheetName val="소강당(1)내역(전기)"/>
      <sheetName val="소강당(1)산출(기계)"/>
      <sheetName val="소강당(1)산출(전기)"/>
      <sheetName val="물가"/>
      <sheetName val="일위1"/>
      <sheetName val="일위2"/>
      <sheetName val="견적"/>
      <sheetName val="갑지"/>
      <sheetName val="내역(기계)"/>
      <sheetName val="내역(전기)"/>
      <sheetName val="기계산출"/>
      <sheetName val="전기산출"/>
      <sheetName val="임률기준"/>
      <sheetName val="견적대비"/>
      <sheetName val="Chart3"/>
      <sheetName val="30년운영비"/>
      <sheetName val="소모품"/>
      <sheetName val="총괄내역"/>
      <sheetName val="CCTV 세부내역"/>
      <sheetName val="VMS 세부내역"/>
      <sheetName val="루프검지기"/>
      <sheetName val="영상검지기 세부내역"/>
      <sheetName val="광통신 세부내역"/>
      <sheetName val="센터설비"/>
      <sheetName val="비상전화기"/>
      <sheetName val="산정기준"/>
      <sheetName val="단가산출"/>
      <sheetName val="CCTV일위대가"/>
      <sheetName val="CCTV 철주 설치 일위대가"/>
      <sheetName val="영상검지일위대가"/>
      <sheetName val="광케이블 및 부대설비 일위대가"/>
      <sheetName val="센터 설비 일위대가"/>
      <sheetName val="비상전화 일위대가"/>
      <sheetName val="개요"/>
      <sheetName val="망도"/>
      <sheetName val="관로 CA망도"/>
      <sheetName val="Chart2"/>
      <sheetName val="원가계산서"/>
      <sheetName val="내역서(총괄)"/>
      <sheetName val="내역서(통신)"/>
      <sheetName val="최종비교표"/>
      <sheetName val="산출근거"/>
      <sheetName val="수량및단가(1안)"/>
      <sheetName val="수량및단가(2안)"/>
      <sheetName val="수량및단가(3안)"/>
      <sheetName val="수량(통신)"/>
      <sheetName val="일위대가(통신)"/>
      <sheetName val="노임단가"/>
      <sheetName val="2차원가"/>
      <sheetName val="집계표"/>
      <sheetName val="유형별 내역서"/>
      <sheetName val="물량산출서"/>
      <sheetName val="설노임 단가"/>
      <sheetName val="재료단가"/>
      <sheetName val="철근"/>
      <sheetName val="차선도면"/>
      <sheetName val="총괄내역서"/>
      <sheetName val="추가공사(1)"/>
      <sheetName val="추가공사(2)"/>
      <sheetName val="적용단가"/>
      <sheetName val="노임"/>
      <sheetName val="단가대비표"/>
      <sheetName val="13.날개벽(2변)"/>
      <sheetName val="산출"/>
      <sheetName val="내역(기산)"/>
      <sheetName val="내역 (전산)"/>
      <sheetName val="기산"/>
      <sheetName val="전산"/>
      <sheetName val="명갑"/>
      <sheetName val="명을"/>
      <sheetName val="대아갑지"/>
      <sheetName val="대아을"/>
      <sheetName val="경성기업"/>
      <sheetName val="경성을"/>
      <sheetName val="CONTOUR일위"/>
      <sheetName val="20간노율"/>
      <sheetName val="유리끼우기 (판유리)"/>
      <sheetName val="설직재-1"/>
      <sheetName val="입찰내역"/>
      <sheetName val="견적업체"/>
      <sheetName val="견적의뢰(소산토건)"/>
      <sheetName val="견적의뢰(AL창호)"/>
      <sheetName val="견적의뢰(PL창호)"/>
      <sheetName val="견적의뢰(경량천정)원본"/>
      <sheetName val="견적의뢰용(경량천정)"/>
      <sheetName val="견적의뢰(내장목공)"/>
      <sheetName val="견적의뢰(방수)"/>
      <sheetName val="실행(방수)"/>
      <sheetName val="견적의뢰(유리)"/>
      <sheetName val="견적의뢰(도장)"/>
      <sheetName val="견적의뢰(슁글)"/>
      <sheetName val="견적의뢰(도배)"/>
      <sheetName val="견적의뢰(철창호)"/>
      <sheetName val="견적의뢰(철창호철물)"/>
      <sheetName val="견적의뢰(강화도어)"/>
      <sheetName val="견적의뢰(목창호)"/>
      <sheetName val="견적의뢰(코킹공사)"/>
      <sheetName val="견적의뢰(세대표시판)"/>
      <sheetName val="견적의뢰(타일)"/>
      <sheetName val="견적의뢰(석공사)"/>
      <sheetName val="견적의뢰(견출공사)"/>
      <sheetName val="견적의뢰(욕실장)"/>
      <sheetName val="견적의뢰(마블실)"/>
      <sheetName val="견적의뢰(비닐쉬트)"/>
      <sheetName val="견적의뢰(경량기포)"/>
      <sheetName val="견적의뢰(외단열)"/>
      <sheetName val="견적의뢰(내장목2)"/>
      <sheetName val="견적의뢰(EXP'J)"/>
      <sheetName val="견적의뢰(가구공사)"/>
      <sheetName val="MBK"/>
      <sheetName val="MBK-1"/>
      <sheetName val="정화조설치"/>
      <sheetName val="분할(안)내역"/>
      <sheetName val="내역서"/>
      <sheetName val="VXXXXX"/>
      <sheetName val="기표"/>
      <sheetName val="수량계(대+현)"/>
      <sheetName val="수량계(대) "/>
      <sheetName val="토수집"/>
      <sheetName val="토적계"/>
      <sheetName val="배수집"/>
      <sheetName val="암거(1)"/>
      <sheetName val="암거 (2)"/>
      <sheetName val="암거 (3)"/>
      <sheetName val="배터파계"/>
      <sheetName val="구조물"/>
      <sheetName val="송1교퇴,벽"/>
      <sheetName val="포장 계"/>
      <sheetName val="부대공"/>
      <sheetName val="철근계"/>
      <sheetName val="시,골 계"/>
      <sheetName val="콘계"/>
      <sheetName val="현황"/>
      <sheetName val="작성기준"/>
      <sheetName val="간지"/>
      <sheetName val="내역갑"/>
      <sheetName val="내역을"/>
      <sheetName val="총수량"/>
      <sheetName val="수량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산호대교"/>
      <sheetName val="선산도개"/>
      <sheetName val="상림해평"/>
      <sheetName val="경주감포"/>
      <sheetName val="중앙하수"/>
      <sheetName val="양산선"/>
      <sheetName val="부산302"/>
      <sheetName val="삼랑진"/>
      <sheetName val="귀산양곡"/>
      <sheetName val="현동가포"/>
      <sheetName val="합천산청"/>
      <sheetName val="광컨3-2"/>
      <sheetName val="영일만"/>
      <sheetName val="해경부두"/>
      <sheetName val="마창대교"/>
      <sheetName val="성서"/>
      <sheetName val="죽전"/>
      <sheetName val="담티"/>
      <sheetName val="대공원"/>
      <sheetName val="실정"/>
      <sheetName val="공사비집계"/>
      <sheetName val="금액비교"/>
      <sheetName val="수량산출"/>
      <sheetName val="도면"/>
      <sheetName val="하부여굴"/>
      <sheetName val="기계타설(주행 2차)"/>
      <sheetName val="기계타설(추월 2차)"/>
      <sheetName val="기계타설(주행 4차)"/>
      <sheetName val="기계타설(추월 4차)"/>
      <sheetName val="찬재♥정희3"/>
      <sheetName val="개포목록"/>
      <sheetName val="신규각입(낙찰)"/>
      <sheetName val="재노경(전체낙찰)"/>
      <sheetName val="대우(낙찰)"/>
      <sheetName val="비교표"/>
      <sheetName val="신규각입(협의조정율)"/>
      <sheetName val="재노경(전체협의)"/>
      <sheetName val="대우(협의)"/>
      <sheetName val="모형원가"/>
      <sheetName val="모형내"/>
      <sheetName val="Sheet6"/>
      <sheetName val="자연석기초"/>
      <sheetName val="석축"/>
      <sheetName val="1.2차비교"/>
      <sheetName val="국별1.2"/>
      <sheetName val="본청1"/>
      <sheetName val="면사무소1"/>
      <sheetName val="본청2"/>
      <sheetName val="면사무소2"/>
      <sheetName val="1,2"/>
      <sheetName val="국별"/>
      <sheetName val="상하"/>
      <sheetName val="상하담"/>
      <sheetName val="개인순"/>
      <sheetName val="그래프"/>
      <sheetName val="차트만들기"/>
      <sheetName val="1차"/>
      <sheetName val="국별 (2)"/>
      <sheetName val="점수 (2)"/>
      <sheetName val="점수"/>
      <sheetName val="SPECIAL TYPE"/>
      <sheetName val="COLD TYPE"/>
      <sheetName val="1차청주경비정산"/>
      <sheetName val="겉지"/>
      <sheetName val="설계서"/>
      <sheetName val="원가표지"/>
      <sheetName val="전시관원"/>
      <sheetName val="총괄집계표"/>
      <sheetName val="의장부문"/>
      <sheetName val="의장내역"/>
      <sheetName val="의장일위집"/>
      <sheetName val="의장일위"/>
      <sheetName val="의장단가표 "/>
      <sheetName val="의장노임"/>
      <sheetName val="사인집계표"/>
      <sheetName val="사인내역서"/>
      <sheetName val="사인일위집"/>
      <sheetName val="사인일위대가"/>
      <sheetName val="모형집"/>
      <sheetName val="모형내역"/>
      <sheetName val="영상하드집계"/>
      <sheetName val="영상하드내역서"/>
      <sheetName val="영상하드단가조사표"/>
      <sheetName val="영상하드일위대가표"/>
      <sheetName val="영상소프트집계표"/>
      <sheetName val="영상소프트"/>
      <sheetName val="본사지원"/>
      <sheetName val="울산지원"/>
      <sheetName val="재경본부"/>
      <sheetName val="생산본부"/>
      <sheetName val="기획실"/>
      <sheetName val="Chart5"/>
      <sheetName val="요약_chart"/>
      <sheetName val="output"/>
      <sheetName val="Chart1"/>
      <sheetName val="현설대구전기2"/>
      <sheetName val="현설대구통신2"/>
      <sheetName val="예산"/>
      <sheetName val="단가조사"/>
      <sheetName val="제직재"/>
      <sheetName val="선로수량집계"/>
      <sheetName val="장비수량집계"/>
      <sheetName val="지장수량집계"/>
      <sheetName val="철거"/>
      <sheetName val="N賃率-職"/>
      <sheetName val="목차"/>
      <sheetName val="공사설명서"/>
      <sheetName val="예정공정"/>
      <sheetName val="공사비총괄표"/>
      <sheetName val="공사원가"/>
      <sheetName val="공사원가 (고용보험용)"/>
      <sheetName val="설계예산내역서"/>
      <sheetName val="설계예산내역서(총괄)"/>
      <sheetName val="설계예산내역서(현장)"/>
      <sheetName val="설계예산내역서(센터)"/>
      <sheetName val="일위목록"/>
      <sheetName val="자재단가표"/>
      <sheetName val="공통자재 단가표"/>
      <sheetName val="기계경비총괄표"/>
      <sheetName val="기계경비단가표"/>
      <sheetName val="기계경비산출"/>
      <sheetName val="2007기계경비산출표"/>
      <sheetName val="단가산출단가표"/>
      <sheetName val="시스템자재총괄"/>
      <sheetName val="케이블수량산출서"/>
      <sheetName val="1.원가계산서"/>
      <sheetName val="2.예산내역서-총괄"/>
      <sheetName val="3.예산내역서-시스템별"/>
      <sheetName val="4.수량산출서"/>
      <sheetName val="5.일위대가목록"/>
      <sheetName val="6.일위대가표 "/>
      <sheetName val="7.자재단가산출서"/>
      <sheetName val="8.기초수량산출서"/>
      <sheetName val="9.아스팔트단가산출서(목록)_복구"/>
      <sheetName val="9.1.아스팔트단가산출서_건설기계"/>
      <sheetName val="9.2아스팔트단가산출서_복구"/>
      <sheetName val="9.3아스팔트굴착단위수량산출_"/>
      <sheetName val="9.한전사용내역서"/>
      <sheetName val="수전비용"/>
      <sheetName val="일위"/>
      <sheetName val="공정코드"/>
      <sheetName val="자재집계(1)"/>
      <sheetName val="배수공수량집계"/>
      <sheetName val="타공종 이월수량"/>
      <sheetName val="측구 수량집계표"/>
      <sheetName val="측구단위수량"/>
      <sheetName val="순서"/>
      <sheetName val="1.개발개요"/>
      <sheetName val="3-1"/>
      <sheetName val="3-2"/>
      <sheetName val="3-3"/>
      <sheetName val="3-4(1)"/>
      <sheetName val="3-4(2)"/>
      <sheetName val="3-6"/>
      <sheetName val="3-7"/>
      <sheetName val="4"/>
      <sheetName val="5"/>
      <sheetName val="6"/>
      <sheetName val="7-1"/>
      <sheetName val="7-2"/>
      <sheetName val="8"/>
      <sheetName val="9-1"/>
      <sheetName val="9-2"/>
      <sheetName val="9-3"/>
      <sheetName val="9-4"/>
      <sheetName val="9-5"/>
      <sheetName val="9-6"/>
      <sheetName val="9-7"/>
      <sheetName val="기안지"/>
      <sheetName val="개발계획"/>
      <sheetName val="개발계획 (2)"/>
      <sheetName val="조직"/>
      <sheetName val="집행예산총괄"/>
      <sheetName val="0000"/>
      <sheetName val="2조직및인원"/>
      <sheetName val="물류요약"/>
      <sheetName val="이관비용"/>
      <sheetName val="물류비절감"/>
      <sheetName val="이관ITEM형구LIST"/>
      <sheetName val="자재2"/>
      <sheetName val="협조전"/>
      <sheetName val="제작대수"/>
      <sheetName val="기안"/>
      <sheetName val="1"/>
      <sheetName val="1 (2)"/>
      <sheetName val="3"/>
      <sheetName val="카메라일정"/>
      <sheetName val="불용설비LIST"/>
      <sheetName val="불용설비LIST (2)"/>
      <sheetName val="기획예산편성표"/>
      <sheetName val="집행예산편성표"/>
      <sheetName val="SUMMARY"/>
      <sheetName val="카메라"/>
      <sheetName val="camera2"/>
      <sheetName val="카메라-일정"/>
      <sheetName val="방침"/>
      <sheetName val="목표"/>
      <sheetName val="kpi"/>
      <sheetName val="인원참조"/>
      <sheetName val="신신차생산"/>
      <sheetName val="P계획Gr1"/>
      <sheetName val="P계획Gr1-1"/>
      <sheetName val="P계획Gr1-2"/>
      <sheetName val="P계획Gr2"/>
      <sheetName val="가동율"/>
      <sheetName val="신기술1"/>
      <sheetName val="신기술2"/>
      <sheetName val="원가절감"/>
      <sheetName val="보완종합"/>
      <sheetName val="참조1"/>
      <sheetName val="참조2"/>
      <sheetName val="참조3"/>
      <sheetName val="종합"/>
      <sheetName val="IT집계(1안)"/>
      <sheetName val="IT집계 (2안)"/>
      <sheetName val="IT집계 (3안)"/>
      <sheetName val="IT집계 (4안)"/>
      <sheetName val="현업집계"/>
      <sheetName val="IT"/>
      <sheetName val="본사(현업)"/>
      <sheetName val="울산(현업)"/>
      <sheetName val="연구소(현업)"/>
      <sheetName val="아산,전주"/>
      <sheetName val="3D"/>
      <sheetName val="CRAY"/>
      <sheetName val="화상"/>
      <sheetName val="근태"/>
      <sheetName val="설계용EWS"/>
      <sheetName val="연구개발시스템실(980801)-1"/>
      <sheetName val="연구개발시스템실(980801)-2"/>
      <sheetName val="연구개발시스템실(980801)-3"/>
      <sheetName val="연구개발시스템실(980801)"/>
      <sheetName val="연구개발시스템실(980720)"/>
      <sheetName val="연구개발시스템실(980710)"/>
      <sheetName val="퇴직후업무변동"/>
      <sheetName val="연구개발시스템실(980601) "/>
      <sheetName val="보완투자(계획팀)"/>
      <sheetName val="예산편성(계획팀)"/>
      <sheetName val="6.추진일정"/>
      <sheetName val="품확차량"/>
      <sheetName val="camera"/>
      <sheetName val="6.2.차체"/>
      <sheetName val="h2d4OWAjVLxOBazzuUwEaJMcH"/>
      <sheetName val="추진일정 (ENG) (0602)"/>
      <sheetName val="추진일정 (업무보고용)"/>
      <sheetName val="000000"/>
      <sheetName val="1.LCI부품개발현황"/>
      <sheetName val="2.부품개발(0602)"/>
      <sheetName val="2.부품개발(보고용)"/>
      <sheetName val="부품공급 (보고용)"/>
      <sheetName val="부품공급"/>
      <sheetName val="기준(자)"/>
      <sheetName val="표지 (2)"/>
      <sheetName val="1.금액결정방안"/>
      <sheetName val="2.설계MH기준"/>
      <sheetName val="3.추진일정계획"/>
      <sheetName val="발주사양1"/>
      <sheetName val="발주사양2"/>
      <sheetName val="추진일정1"/>
      <sheetName val="기본개요"/>
      <sheetName val="추진일정"/>
      <sheetName val="개요1종"/>
      <sheetName val="차체추진"/>
      <sheetName val="차체LOUT신"/>
      <sheetName val="의장추진"/>
      <sheetName val="의장LOUT"/>
      <sheetName val="프레스추진"/>
      <sheetName val="도장추진"/>
      <sheetName val="원가구성"/>
      <sheetName val="맨아워"/>
      <sheetName val="4-1"/>
      <sheetName val="4-2"/>
      <sheetName val="4-3"/>
      <sheetName val="4-4"/>
      <sheetName val="4-5"/>
      <sheetName val="1.개요"/>
      <sheetName val="2-1.투자list"/>
      <sheetName val="3.추진일정"/>
      <sheetName val="4.FLOWCHART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투자예산"/>
      <sheetName val="기획예산"/>
      <sheetName val="품의예산1"/>
      <sheetName val="품의예산2"/>
      <sheetName val="품예2"/>
      <sheetName val="일정계획"/>
      <sheetName val="공정계획"/>
      <sheetName val="공정인원"/>
      <sheetName val="991028"/>
      <sheetName val="991105"/>
      <sheetName val="TARGET2"/>
      <sheetName val="조정의뢰서"/>
      <sheetName val="도입설비"/>
      <sheetName val="국내가공"/>
      <sheetName val="MS기획기안"/>
      <sheetName val="상품기획서"/>
      <sheetName val="1개발개요"/>
      <sheetName val="1-2개발목적"/>
      <sheetName val="2상품콘셉"/>
      <sheetName val="2-1주요제원"/>
      <sheetName val="2-2부품공용화"/>
      <sheetName val="재료비"/>
      <sheetName val="그림국내"/>
      <sheetName val="그림북미"/>
      <sheetName val="그림유럽"/>
      <sheetName val="MS"/>
      <sheetName val="."/>
      <sheetName val="공수표"/>
      <sheetName val="LOAD표"/>
      <sheetName val="첨부-3"/>
      <sheetName val="수익성 검토(A4)"/>
      <sheetName val="찬재♥정희2"/>
      <sheetName val="전개방안"/>
      <sheetName val="시설능력"/>
      <sheetName val="레이아웃"/>
      <sheetName val="FLOW CHART"/>
      <sheetName val="추진일정(10.1)"/>
      <sheetName val="조직도"/>
      <sheetName val="품질향상1,2"/>
      <sheetName val="투자계획(버스추가)"/>
      <sheetName val="차체추가종합"/>
      <sheetName val="제조관리"/>
      <sheetName val="트럭조립"/>
      <sheetName val="트럭조립(수정)"/>
      <sheetName val="생기1차종합"/>
      <sheetName val="VXXXXXX"/>
      <sheetName val="사업계획기준월별table"/>
      <sheetName val="총무1"/>
      <sheetName val="총무월별1-2"/>
      <sheetName val="인력2"/>
      <sheetName val="인력월별2-1"/>
      <sheetName val="시설3"/>
      <sheetName val="시설월별3-1"/>
      <sheetName val="생산관리팀4"/>
      <sheetName val="생관월별4-1"/>
      <sheetName val="1공장5"/>
      <sheetName val="월별"/>
      <sheetName val="1공장5-1"/>
      <sheetName val="2공장6"/>
      <sheetName val="2공장월별6-1"/>
      <sheetName val="엔진공장7"/>
      <sheetName val="엔진공장월별7-1"/>
      <sheetName val="품질관리8"/>
      <sheetName val="품질관리8-1"/>
      <sheetName val="특장제조부"/>
      <sheetName val="특장제조부월별"/>
      <sheetName val="대대본부"/>
      <sheetName val="대대본부월별"/>
      <sheetName val="소모공구월별"/>
      <sheetName val="경리팀"/>
      <sheetName val="경리팀월별"/>
      <sheetName val="노무비"/>
      <sheetName val="일반경비"/>
      <sheetName val="대당부재료비"/>
      <sheetName val="대당OS&amp;D"/>
      <sheetName val="공장장방침"/>
      <sheetName val="공장운영목표"/>
      <sheetName val="1.99요약"/>
      <sheetName val="2.생산"/>
      <sheetName val="3.UPH"/>
      <sheetName val="4.가동율"/>
      <sheetName val="5.인력"/>
      <sheetName val="6.MH"/>
      <sheetName val="7.원가절감"/>
      <sheetName val="8.품질"/>
      <sheetName val="8-1.품질"/>
      <sheetName val="9.교육"/>
      <sheetName val="차량시험"/>
      <sheetName val="기능시험"/>
      <sheetName val="성능시험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/>
      <sheetData sheetId="247" refreshError="1"/>
      <sheetData sheetId="248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/>
      <sheetData sheetId="527"/>
      <sheetData sheetId="528"/>
      <sheetData sheetId="529"/>
      <sheetData sheetId="530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------"/>
      <sheetName val="VXXXXX"/>
      <sheetName val="입력"/>
      <sheetName val="공사지시"/>
      <sheetName val="수,자정산"/>
      <sheetName val="집계"/>
      <sheetName val="지중기별"/>
      <sheetName val="내역"/>
      <sheetName val="재료"/>
      <sheetName val="data2"/>
      <sheetName val="번호2"/>
      <sheetName val="자재2"/>
      <sheetName val="준공보고"/>
      <sheetName val="준공요청"/>
      <sheetName val="준공지연"/>
      <sheetName val="여입(제각)"/>
      <sheetName val="여입(잔)"/>
      <sheetName val="여입(잔재)"/>
      <sheetName val="여입전표 (2)"/>
      <sheetName val="준공자재"/>
      <sheetName val="준공기준"/>
      <sheetName val="접속대장"/>
      <sheetName val="시공품질"/>
      <sheetName val="지입자재(신)"/>
      <sheetName val="청구"/>
      <sheetName val="점검"/>
      <sheetName val="접지저항"/>
      <sheetName val="이동통고 "/>
      <sheetName val="선로명"/>
      <sheetName val="개폐"/>
      <sheetName val="변압"/>
      <sheetName val="GS"/>
      <sheetName val="변압기철,신"/>
      <sheetName val="변압기설비입력"/>
      <sheetName val="개폐기설비입력"/>
      <sheetName val="맨홀설비입력"/>
      <sheetName val="맨홀도"/>
      <sheetName val="케이블해드이력"/>
      <sheetName val="도면 (1)"/>
      <sheetName val="도면(2)"/>
      <sheetName val="휴전안내"/>
      <sheetName val="공란"/>
      <sheetName val="공란1"/>
      <sheetName val="공란2"/>
      <sheetName val="개락도"/>
      <sheetName val="-----------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 t="str">
            <v>cord</v>
          </cell>
          <cell r="B1" t="str">
            <v>공        종</v>
          </cell>
          <cell r="C1" t="str">
            <v>규            격</v>
          </cell>
          <cell r="D1" t="str">
            <v>단   위</v>
          </cell>
          <cell r="E1" t="str">
            <v>잡재료비</v>
          </cell>
        </row>
        <row r="2">
          <cell r="A2">
            <v>0</v>
          </cell>
          <cell r="B2" t="str">
            <v>지입재료비</v>
          </cell>
        </row>
        <row r="3">
          <cell r="A3">
            <v>1</v>
          </cell>
          <cell r="C3" t="str">
            <v>열 쇠</v>
          </cell>
          <cell r="D3" t="str">
            <v>개</v>
          </cell>
          <cell r="E3">
            <v>1200</v>
          </cell>
        </row>
        <row r="4">
          <cell r="C4" t="str">
            <v>모래</v>
          </cell>
          <cell r="D4" t="str">
            <v>M3</v>
          </cell>
        </row>
        <row r="5">
          <cell r="A5">
            <v>2</v>
          </cell>
          <cell r="C5" t="str">
            <v>모래 (CONC용)</v>
          </cell>
          <cell r="D5" t="str">
            <v>M3</v>
          </cell>
          <cell r="E5">
            <v>14600</v>
          </cell>
        </row>
        <row r="6">
          <cell r="A6">
            <v>3</v>
          </cell>
          <cell r="C6" t="str">
            <v>모래 (되메우기)</v>
          </cell>
          <cell r="D6" t="str">
            <v>M3</v>
          </cell>
          <cell r="E6">
            <v>14600</v>
          </cell>
        </row>
        <row r="7">
          <cell r="A7">
            <v>4</v>
          </cell>
          <cell r="C7" t="str">
            <v>잡석#4-40-200</v>
          </cell>
          <cell r="D7" t="str">
            <v>M3</v>
          </cell>
          <cell r="E7">
            <v>11000</v>
          </cell>
        </row>
        <row r="8">
          <cell r="A8">
            <v>5</v>
          </cell>
          <cell r="C8" t="str">
            <v>상표시찰 70MM</v>
          </cell>
          <cell r="D8" t="str">
            <v>개</v>
          </cell>
          <cell r="E8">
            <v>500</v>
          </cell>
        </row>
        <row r="9">
          <cell r="A9">
            <v>6</v>
          </cell>
          <cell r="C9" t="str">
            <v>콘크리트못</v>
          </cell>
          <cell r="D9" t="str">
            <v>개</v>
          </cell>
          <cell r="E9">
            <v>10</v>
          </cell>
        </row>
        <row r="10">
          <cell r="A10">
            <v>7</v>
          </cell>
          <cell r="C10" t="str">
            <v>포틀랜드시멘트1종보통</v>
          </cell>
          <cell r="D10" t="str">
            <v>포</v>
          </cell>
          <cell r="E10">
            <v>1879</v>
          </cell>
        </row>
        <row r="11">
          <cell r="A11">
            <v>8</v>
          </cell>
          <cell r="C11" t="str">
            <v>레미콘 25*210*8</v>
          </cell>
          <cell r="D11" t="str">
            <v>M3</v>
          </cell>
          <cell r="E11">
            <v>43180</v>
          </cell>
        </row>
        <row r="12">
          <cell r="A12">
            <v>9</v>
          </cell>
          <cell r="C12" t="str">
            <v>레미콘 40*135*8</v>
          </cell>
          <cell r="D12" t="str">
            <v>M3</v>
          </cell>
          <cell r="E12">
            <v>35340</v>
          </cell>
        </row>
        <row r="13">
          <cell r="A13">
            <v>10</v>
          </cell>
          <cell r="C13" t="str">
            <v>세트앙카(13.8*100)</v>
          </cell>
          <cell r="D13" t="str">
            <v>개</v>
          </cell>
          <cell r="E13">
            <v>150</v>
          </cell>
        </row>
        <row r="14">
          <cell r="A14">
            <v>11</v>
          </cell>
          <cell r="C14" t="str">
            <v>선로명표시찰</v>
          </cell>
          <cell r="D14" t="str">
            <v>개</v>
          </cell>
          <cell r="E14">
            <v>1500</v>
          </cell>
        </row>
        <row r="15">
          <cell r="A15">
            <v>12</v>
          </cell>
          <cell r="C15" t="str">
            <v>접속자명찰</v>
          </cell>
          <cell r="D15" t="str">
            <v>개</v>
          </cell>
          <cell r="E15">
            <v>2200</v>
          </cell>
        </row>
        <row r="16">
          <cell r="A16">
            <v>13</v>
          </cell>
          <cell r="C16" t="str">
            <v>전산번호찰</v>
          </cell>
          <cell r="D16" t="str">
            <v>개</v>
          </cell>
          <cell r="E16">
            <v>1800</v>
          </cell>
        </row>
        <row r="17">
          <cell r="A17">
            <v>14</v>
          </cell>
          <cell r="C17" t="str">
            <v>접지동봉(1000N)</v>
          </cell>
          <cell r="D17" t="str">
            <v>개</v>
          </cell>
          <cell r="E17">
            <v>4043</v>
          </cell>
        </row>
        <row r="18">
          <cell r="A18">
            <v>15</v>
          </cell>
          <cell r="C18" t="str">
            <v>리드단자</v>
          </cell>
          <cell r="D18" t="str">
            <v>개</v>
          </cell>
          <cell r="E18">
            <v>1971</v>
          </cell>
        </row>
        <row r="19">
          <cell r="A19">
            <v>16</v>
          </cell>
          <cell r="C19" t="str">
            <v>변압기기초대T-3L</v>
          </cell>
          <cell r="D19" t="str">
            <v>개</v>
          </cell>
          <cell r="E19">
            <v>326600</v>
          </cell>
        </row>
        <row r="20">
          <cell r="A20">
            <v>17</v>
          </cell>
          <cell r="C20" t="str">
            <v>개폐기기초대S-O</v>
          </cell>
          <cell r="D20" t="str">
            <v>개</v>
          </cell>
          <cell r="E20">
            <v>355900</v>
          </cell>
        </row>
        <row r="21">
          <cell r="A21">
            <v>18</v>
          </cell>
          <cell r="C21" t="str">
            <v>WO 전선38SQ(7/2.6)</v>
          </cell>
          <cell r="D21" t="str">
            <v>M</v>
          </cell>
          <cell r="E21">
            <v>980</v>
          </cell>
        </row>
        <row r="22">
          <cell r="A22">
            <v>19</v>
          </cell>
          <cell r="C22" t="str">
            <v>600V 비닐전선 38SQ</v>
          </cell>
          <cell r="D22" t="str">
            <v>M</v>
          </cell>
          <cell r="E22">
            <v>1100</v>
          </cell>
        </row>
        <row r="23">
          <cell r="A23">
            <v>20</v>
          </cell>
          <cell r="C23" t="str">
            <v>600V 비닐전선 60SQ</v>
          </cell>
          <cell r="D23" t="str">
            <v>M</v>
          </cell>
          <cell r="E23">
            <v>1341</v>
          </cell>
        </row>
        <row r="24">
          <cell r="A24">
            <v>21</v>
          </cell>
          <cell r="C24" t="str">
            <v>600V 비닐전선 22SQ</v>
          </cell>
          <cell r="D24" t="str">
            <v>M</v>
          </cell>
          <cell r="E24">
            <v>561</v>
          </cell>
        </row>
        <row r="25">
          <cell r="A25">
            <v>22</v>
          </cell>
          <cell r="C25" t="str">
            <v>나경동연선38SQ(7/2.6)</v>
          </cell>
          <cell r="D25" t="str">
            <v>M</v>
          </cell>
          <cell r="E25">
            <v>757</v>
          </cell>
        </row>
        <row r="26">
          <cell r="A26">
            <v>23</v>
          </cell>
          <cell r="C26" t="str">
            <v>분기스리브CU38-38</v>
          </cell>
          <cell r="D26" t="str">
            <v>M</v>
          </cell>
          <cell r="E26">
            <v>2600</v>
          </cell>
        </row>
        <row r="27">
          <cell r="A27">
            <v>24</v>
          </cell>
          <cell r="C27" t="str">
            <v>분기스리브CU100-38</v>
          </cell>
          <cell r="D27" t="str">
            <v>개</v>
          </cell>
          <cell r="E27">
            <v>2899</v>
          </cell>
        </row>
        <row r="28">
          <cell r="A28">
            <v>25</v>
          </cell>
          <cell r="C28" t="str">
            <v>분기스리브CU100-100</v>
          </cell>
          <cell r="D28" t="str">
            <v>개</v>
          </cell>
          <cell r="E28">
            <v>3578</v>
          </cell>
        </row>
        <row r="29">
          <cell r="A29">
            <v>26</v>
          </cell>
          <cell r="C29" t="str">
            <v>분기스리브95-95</v>
          </cell>
          <cell r="D29" t="str">
            <v>개</v>
          </cell>
          <cell r="E29">
            <v>1195</v>
          </cell>
        </row>
        <row r="30">
          <cell r="A30">
            <v>27</v>
          </cell>
          <cell r="C30" t="str">
            <v>합성수지파형관100</v>
          </cell>
          <cell r="D30" t="str">
            <v>M</v>
          </cell>
          <cell r="E30">
            <v>2175</v>
          </cell>
        </row>
        <row r="31">
          <cell r="A31">
            <v>28</v>
          </cell>
          <cell r="C31" t="str">
            <v>파형이음관100MM</v>
          </cell>
          <cell r="D31" t="str">
            <v>개</v>
          </cell>
          <cell r="E31">
            <v>1847</v>
          </cell>
        </row>
        <row r="32">
          <cell r="A32">
            <v>29</v>
          </cell>
          <cell r="C32" t="str">
            <v>합성수지파형관125</v>
          </cell>
          <cell r="D32" t="str">
            <v>M</v>
          </cell>
          <cell r="E32">
            <v>2790</v>
          </cell>
        </row>
        <row r="33">
          <cell r="A33">
            <v>30</v>
          </cell>
          <cell r="C33" t="str">
            <v>파형이음관125MM</v>
          </cell>
          <cell r="D33" t="str">
            <v>M</v>
          </cell>
          <cell r="E33">
            <v>2728</v>
          </cell>
        </row>
        <row r="34">
          <cell r="A34">
            <v>31</v>
          </cell>
          <cell r="C34" t="str">
            <v>합성수지파형관150</v>
          </cell>
          <cell r="D34" t="str">
            <v>M</v>
          </cell>
          <cell r="E34">
            <v>3650</v>
          </cell>
        </row>
        <row r="35">
          <cell r="A35">
            <v>32</v>
          </cell>
          <cell r="C35" t="str">
            <v>파형이음관150MM</v>
          </cell>
          <cell r="D35" t="str">
            <v>M</v>
          </cell>
          <cell r="E35">
            <v>3782</v>
          </cell>
        </row>
        <row r="36">
          <cell r="A36">
            <v>33</v>
          </cell>
          <cell r="C36" t="str">
            <v>합성수지파형관175</v>
          </cell>
          <cell r="D36" t="str">
            <v>M</v>
          </cell>
          <cell r="E36">
            <v>5152</v>
          </cell>
        </row>
        <row r="37">
          <cell r="A37">
            <v>34</v>
          </cell>
          <cell r="C37" t="str">
            <v>파형이음관175MM</v>
          </cell>
          <cell r="D37" t="str">
            <v>M</v>
          </cell>
          <cell r="E37">
            <v>4885</v>
          </cell>
        </row>
        <row r="38">
          <cell r="A38">
            <v>35</v>
          </cell>
          <cell r="C38" t="str">
            <v>케이블표지시트</v>
          </cell>
          <cell r="D38" t="str">
            <v>M</v>
          </cell>
          <cell r="E38">
            <v>65</v>
          </cell>
        </row>
        <row r="39">
          <cell r="A39">
            <v>36</v>
          </cell>
          <cell r="C39" t="str">
            <v>이형철근D-10</v>
          </cell>
          <cell r="D39" t="str">
            <v>톤</v>
          </cell>
          <cell r="E39">
            <v>260000</v>
          </cell>
        </row>
        <row r="40">
          <cell r="A40">
            <v>37</v>
          </cell>
          <cell r="C40" t="str">
            <v>이형철근D-16</v>
          </cell>
          <cell r="D40" t="str">
            <v>톤</v>
          </cell>
          <cell r="E40">
            <v>260000</v>
          </cell>
        </row>
        <row r="41">
          <cell r="A41">
            <v>38</v>
          </cell>
          <cell r="C41" t="str">
            <v>이형철근D-22</v>
          </cell>
          <cell r="D41" t="str">
            <v>톤</v>
          </cell>
          <cell r="E41">
            <v>260000</v>
          </cell>
        </row>
        <row r="42">
          <cell r="A42">
            <v>39</v>
          </cell>
          <cell r="C42" t="str">
            <v>이형철근D-13</v>
          </cell>
          <cell r="D42" t="str">
            <v>톤</v>
          </cell>
          <cell r="E42">
            <v>260000</v>
          </cell>
        </row>
        <row r="43">
          <cell r="A43">
            <v>40</v>
          </cell>
          <cell r="C43" t="str">
            <v>청동볼트(22SQ)7/2.6</v>
          </cell>
          <cell r="D43" t="str">
            <v>개</v>
          </cell>
          <cell r="E43">
            <v>19240</v>
          </cell>
        </row>
        <row r="44">
          <cell r="A44">
            <v>41</v>
          </cell>
          <cell r="C44" t="str">
            <v>맨홀용발판볼트200*330</v>
          </cell>
          <cell r="D44" t="str">
            <v>개</v>
          </cell>
          <cell r="E44">
            <v>1100</v>
          </cell>
        </row>
        <row r="45">
          <cell r="A45">
            <v>42</v>
          </cell>
          <cell r="C45" t="str">
            <v>맨홀용 훅크100*250</v>
          </cell>
          <cell r="D45" t="str">
            <v>개</v>
          </cell>
          <cell r="E45">
            <v>6918</v>
          </cell>
        </row>
        <row r="46">
          <cell r="A46">
            <v>43</v>
          </cell>
          <cell r="C46" t="str">
            <v>맨홀용물받이300*H350</v>
          </cell>
          <cell r="D46" t="str">
            <v>개</v>
          </cell>
          <cell r="E46">
            <v>19000</v>
          </cell>
        </row>
        <row r="47">
          <cell r="A47">
            <v>44</v>
          </cell>
          <cell r="C47" t="str">
            <v>맨홀용사다리L=1700</v>
          </cell>
          <cell r="D47" t="str">
            <v>개</v>
          </cell>
          <cell r="E47">
            <v>20640</v>
          </cell>
        </row>
        <row r="48">
          <cell r="A48">
            <v>45</v>
          </cell>
          <cell r="C48" t="str">
            <v>맨홀용사다리L=2300</v>
          </cell>
          <cell r="D48" t="str">
            <v>개</v>
          </cell>
          <cell r="E48">
            <v>23800</v>
          </cell>
        </row>
        <row r="49">
          <cell r="A49">
            <v>46</v>
          </cell>
          <cell r="C49" t="str">
            <v>합성수지관로구몸체100</v>
          </cell>
          <cell r="D49" t="str">
            <v>개</v>
          </cell>
          <cell r="E49">
            <v>11273</v>
          </cell>
        </row>
        <row r="50">
          <cell r="A50">
            <v>47</v>
          </cell>
          <cell r="C50" t="str">
            <v>합성수지관로구몸체125</v>
          </cell>
          <cell r="D50" t="str">
            <v>개</v>
          </cell>
          <cell r="E50">
            <v>14300</v>
          </cell>
        </row>
        <row r="51">
          <cell r="A51">
            <v>48</v>
          </cell>
          <cell r="C51" t="str">
            <v>합성수지관로구몸체150</v>
          </cell>
          <cell r="D51" t="str">
            <v>개</v>
          </cell>
          <cell r="E51">
            <v>18000</v>
          </cell>
        </row>
        <row r="52">
          <cell r="A52">
            <v>49</v>
          </cell>
          <cell r="C52" t="str">
            <v>합성수지관로구몸체175</v>
          </cell>
          <cell r="D52" t="str">
            <v>개</v>
          </cell>
          <cell r="E52">
            <v>20496</v>
          </cell>
        </row>
        <row r="53">
          <cell r="A53">
            <v>50</v>
          </cell>
          <cell r="C53" t="str">
            <v>합성수지관로구덮개100</v>
          </cell>
          <cell r="D53" t="str">
            <v>개</v>
          </cell>
          <cell r="E53">
            <v>3180</v>
          </cell>
        </row>
        <row r="54">
          <cell r="A54">
            <v>51</v>
          </cell>
          <cell r="C54" t="str">
            <v>합성수지관로구덮개125</v>
          </cell>
          <cell r="D54" t="str">
            <v>개</v>
          </cell>
          <cell r="E54">
            <v>3500</v>
          </cell>
        </row>
        <row r="55">
          <cell r="A55">
            <v>52</v>
          </cell>
          <cell r="C55" t="str">
            <v>합성수지관로구덮개150</v>
          </cell>
          <cell r="D55" t="str">
            <v>개</v>
          </cell>
          <cell r="E55">
            <v>4300</v>
          </cell>
        </row>
        <row r="56">
          <cell r="A56">
            <v>53</v>
          </cell>
          <cell r="C56" t="str">
            <v>합성수지관로구덮개175</v>
          </cell>
          <cell r="D56" t="str">
            <v>개</v>
          </cell>
          <cell r="E56">
            <v>5738</v>
          </cell>
        </row>
        <row r="57">
          <cell r="A57">
            <v>54</v>
          </cell>
          <cell r="C57" t="str">
            <v>조립식관로구몸체175</v>
          </cell>
          <cell r="D57" t="str">
            <v>개</v>
          </cell>
          <cell r="E57">
            <v>20496</v>
          </cell>
        </row>
        <row r="58">
          <cell r="A58">
            <v>55</v>
          </cell>
          <cell r="C58" t="str">
            <v>조립식관로구덮개175</v>
          </cell>
          <cell r="D58" t="str">
            <v>개</v>
          </cell>
          <cell r="E58">
            <v>5738</v>
          </cell>
        </row>
        <row r="59">
          <cell r="A59">
            <v>56</v>
          </cell>
          <cell r="C59" t="str">
            <v>파형관용어댑터100MM</v>
          </cell>
          <cell r="D59" t="str">
            <v>개</v>
          </cell>
          <cell r="E59">
            <v>3000</v>
          </cell>
        </row>
        <row r="60">
          <cell r="A60">
            <v>57</v>
          </cell>
          <cell r="C60" t="str">
            <v>파형관용어댑터125</v>
          </cell>
          <cell r="D60" t="str">
            <v>개</v>
          </cell>
          <cell r="E60">
            <v>3000</v>
          </cell>
        </row>
        <row r="61">
          <cell r="A61">
            <v>58</v>
          </cell>
          <cell r="C61" t="str">
            <v>파형관용어댑터150</v>
          </cell>
          <cell r="D61" t="str">
            <v>개</v>
          </cell>
          <cell r="E61">
            <v>6000</v>
          </cell>
        </row>
        <row r="62">
          <cell r="A62">
            <v>59</v>
          </cell>
          <cell r="C62" t="str">
            <v>파형관용어댑터175</v>
          </cell>
          <cell r="D62" t="str">
            <v>개</v>
          </cell>
          <cell r="E62">
            <v>6530</v>
          </cell>
        </row>
        <row r="63">
          <cell r="A63">
            <v>60</v>
          </cell>
          <cell r="C63" t="str">
            <v>앵글형지지대 L=800</v>
          </cell>
          <cell r="D63" t="str">
            <v>개</v>
          </cell>
          <cell r="E63">
            <v>5130</v>
          </cell>
        </row>
        <row r="64">
          <cell r="A64">
            <v>61</v>
          </cell>
          <cell r="C64" t="str">
            <v>앵글형지지대AS=1100</v>
          </cell>
          <cell r="D64" t="str">
            <v>개</v>
          </cell>
          <cell r="E64">
            <v>7650</v>
          </cell>
        </row>
        <row r="65">
          <cell r="A65">
            <v>62</v>
          </cell>
          <cell r="C65" t="str">
            <v>앵글형지지대AS=1500</v>
          </cell>
          <cell r="D65" t="str">
            <v>개</v>
          </cell>
          <cell r="E65">
            <v>10400</v>
          </cell>
        </row>
        <row r="66">
          <cell r="A66">
            <v>63</v>
          </cell>
          <cell r="C66" t="str">
            <v>앵글형지지대L=1800</v>
          </cell>
          <cell r="D66" t="str">
            <v>개</v>
          </cell>
          <cell r="E66">
            <v>12520</v>
          </cell>
        </row>
        <row r="67">
          <cell r="A67">
            <v>64</v>
          </cell>
          <cell r="C67" t="str">
            <v>I형행가260*40</v>
          </cell>
          <cell r="D67" t="str">
            <v>개</v>
          </cell>
          <cell r="E67">
            <v>2520</v>
          </cell>
        </row>
        <row r="68">
          <cell r="A68">
            <v>65</v>
          </cell>
          <cell r="C68" t="str">
            <v>I형행가370*40</v>
          </cell>
          <cell r="D68" t="str">
            <v>개</v>
          </cell>
          <cell r="E68">
            <v>2830</v>
          </cell>
        </row>
        <row r="69">
          <cell r="A69">
            <v>66</v>
          </cell>
          <cell r="C69" t="str">
            <v>I형행가460*50</v>
          </cell>
          <cell r="D69" t="str">
            <v>개</v>
          </cell>
          <cell r="E69">
            <v>3520</v>
          </cell>
        </row>
        <row r="70">
          <cell r="A70">
            <v>67</v>
          </cell>
          <cell r="C70" t="str">
            <v>기역형행가앵글260*40</v>
          </cell>
          <cell r="D70" t="str">
            <v>개</v>
          </cell>
          <cell r="E70">
            <v>3690</v>
          </cell>
        </row>
        <row r="71">
          <cell r="A71">
            <v>68</v>
          </cell>
          <cell r="C71" t="str">
            <v>기역형행가앵글370*40</v>
          </cell>
          <cell r="D71" t="str">
            <v>개</v>
          </cell>
          <cell r="E71">
            <v>4050</v>
          </cell>
        </row>
        <row r="72">
          <cell r="A72">
            <v>69</v>
          </cell>
          <cell r="C72" t="str">
            <v>기역형행가앵글460*50</v>
          </cell>
          <cell r="D72" t="str">
            <v>개</v>
          </cell>
          <cell r="E72">
            <v>4800</v>
          </cell>
        </row>
        <row r="73">
          <cell r="A73">
            <v>70</v>
          </cell>
          <cell r="C73" t="str">
            <v>I형행가실린더형260*40</v>
          </cell>
          <cell r="D73" t="str">
            <v>개</v>
          </cell>
          <cell r="E73">
            <v>4510</v>
          </cell>
        </row>
        <row r="74">
          <cell r="A74">
            <v>71</v>
          </cell>
          <cell r="C74" t="str">
            <v>I형행가실린더형370*40</v>
          </cell>
          <cell r="D74" t="str">
            <v>개</v>
          </cell>
          <cell r="E74">
            <v>4810</v>
          </cell>
        </row>
        <row r="75">
          <cell r="A75">
            <v>72</v>
          </cell>
          <cell r="C75" t="str">
            <v>I형행가실린더형460*50</v>
          </cell>
          <cell r="D75" t="str">
            <v>개</v>
          </cell>
          <cell r="E75">
            <v>5420</v>
          </cell>
        </row>
        <row r="76">
          <cell r="A76">
            <v>73</v>
          </cell>
          <cell r="C76" t="str">
            <v>지지대(실린더)L=1800</v>
          </cell>
          <cell r="D76" t="str">
            <v>개</v>
          </cell>
          <cell r="E76">
            <v>56900</v>
          </cell>
        </row>
        <row r="77">
          <cell r="A77">
            <v>74</v>
          </cell>
          <cell r="C77" t="str">
            <v>지지대(실린더)L=2000</v>
          </cell>
          <cell r="D77" t="str">
            <v>개</v>
          </cell>
          <cell r="E77">
            <v>58900</v>
          </cell>
        </row>
        <row r="78">
          <cell r="A78">
            <v>75</v>
          </cell>
          <cell r="C78" t="str">
            <v>지지대(실린더)L=2200</v>
          </cell>
          <cell r="D78" t="str">
            <v>개</v>
          </cell>
          <cell r="E78">
            <v>64800</v>
          </cell>
        </row>
        <row r="79">
          <cell r="A79">
            <v>76</v>
          </cell>
          <cell r="C79" t="str">
            <v>지지대(실린더)L=2400</v>
          </cell>
          <cell r="D79" t="str">
            <v>개</v>
          </cell>
          <cell r="E79">
            <v>65800</v>
          </cell>
        </row>
        <row r="80">
          <cell r="A80">
            <v>77</v>
          </cell>
          <cell r="C80" t="str">
            <v>케이블크리트C-D3선조</v>
          </cell>
          <cell r="D80" t="str">
            <v>개</v>
          </cell>
          <cell r="E80">
            <v>1764</v>
          </cell>
        </row>
        <row r="81">
          <cell r="A81">
            <v>78</v>
          </cell>
          <cell r="C81" t="str">
            <v>케이블고정형 CN060</v>
          </cell>
          <cell r="D81" t="str">
            <v>개</v>
          </cell>
          <cell r="E81">
            <v>1764</v>
          </cell>
        </row>
        <row r="82">
          <cell r="A82">
            <v>79</v>
          </cell>
          <cell r="C82" t="str">
            <v>케이블고정형 CN325</v>
          </cell>
          <cell r="D82" t="str">
            <v>개</v>
          </cell>
          <cell r="E82">
            <v>3100</v>
          </cell>
        </row>
        <row r="83">
          <cell r="A83">
            <v>80</v>
          </cell>
          <cell r="C83" t="str">
            <v>케이블크리트3구25*150</v>
          </cell>
          <cell r="D83" t="str">
            <v>개</v>
          </cell>
          <cell r="E83">
            <v>1240</v>
          </cell>
        </row>
        <row r="84">
          <cell r="A84">
            <v>81</v>
          </cell>
          <cell r="C84" t="str">
            <v>케이블받침형 CN060</v>
          </cell>
          <cell r="D84" t="str">
            <v>개</v>
          </cell>
          <cell r="E84">
            <v>1234</v>
          </cell>
        </row>
        <row r="85">
          <cell r="A85">
            <v>82</v>
          </cell>
          <cell r="C85" t="str">
            <v>케이블받침형 CN325</v>
          </cell>
          <cell r="D85" t="str">
            <v>개</v>
          </cell>
          <cell r="E85">
            <v>2250</v>
          </cell>
        </row>
        <row r="86">
          <cell r="A86">
            <v>83</v>
          </cell>
          <cell r="C86" t="str">
            <v>완금 900MM</v>
          </cell>
          <cell r="D86" t="str">
            <v>개</v>
          </cell>
          <cell r="E86">
            <v>3480</v>
          </cell>
        </row>
        <row r="87">
          <cell r="A87">
            <v>84</v>
          </cell>
          <cell r="C87" t="str">
            <v>완금 1400MM</v>
          </cell>
          <cell r="D87" t="str">
            <v>개</v>
          </cell>
          <cell r="E87">
            <v>7800</v>
          </cell>
        </row>
        <row r="88">
          <cell r="A88">
            <v>85</v>
          </cell>
          <cell r="C88" t="str">
            <v>완금 1800MM</v>
          </cell>
          <cell r="D88" t="str">
            <v>개</v>
          </cell>
          <cell r="E88">
            <v>12000</v>
          </cell>
        </row>
        <row r="89">
          <cell r="A89">
            <v>86</v>
          </cell>
          <cell r="C89" t="str">
            <v>완금 2400MM</v>
          </cell>
          <cell r="D89" t="str">
            <v>개</v>
          </cell>
          <cell r="E89">
            <v>15720</v>
          </cell>
        </row>
        <row r="90">
          <cell r="A90">
            <v>87</v>
          </cell>
          <cell r="C90" t="str">
            <v>케이블받침대헤드고정</v>
          </cell>
          <cell r="D90" t="str">
            <v>개</v>
          </cell>
          <cell r="E90">
            <v>5300</v>
          </cell>
        </row>
        <row r="91">
          <cell r="A91">
            <v>88</v>
          </cell>
          <cell r="C91" t="str">
            <v>케이블헤드지지금구220</v>
          </cell>
          <cell r="D91" t="str">
            <v>개</v>
          </cell>
          <cell r="E91">
            <v>36000</v>
          </cell>
        </row>
        <row r="92">
          <cell r="A92">
            <v>89</v>
          </cell>
          <cell r="C92" t="str">
            <v>입상케이블입상관130*2M</v>
          </cell>
          <cell r="D92" t="str">
            <v>개</v>
          </cell>
          <cell r="E92">
            <v>10000</v>
          </cell>
        </row>
        <row r="93">
          <cell r="A93">
            <v>90</v>
          </cell>
          <cell r="C93" t="str">
            <v>입상케이블반활관130×3개</v>
          </cell>
          <cell r="D93" t="str">
            <v>개</v>
          </cell>
          <cell r="E93">
            <v>28500</v>
          </cell>
        </row>
        <row r="94">
          <cell r="A94">
            <v>91</v>
          </cell>
          <cell r="C94" t="str">
            <v>M 볼트 280MM</v>
          </cell>
          <cell r="D94" t="str">
            <v>개</v>
          </cell>
          <cell r="E94">
            <v>617</v>
          </cell>
        </row>
        <row r="95">
          <cell r="A95">
            <v>92</v>
          </cell>
          <cell r="C95" t="str">
            <v>강벨트2B-1200</v>
          </cell>
          <cell r="D95" t="str">
            <v>개</v>
          </cell>
          <cell r="E95">
            <v>3080</v>
          </cell>
        </row>
        <row r="96">
          <cell r="A96">
            <v>93</v>
          </cell>
          <cell r="C96" t="str">
            <v>핸드홀뚜껑880*360(각형)</v>
          </cell>
          <cell r="D96" t="str">
            <v>개</v>
          </cell>
          <cell r="E96">
            <v>222700</v>
          </cell>
        </row>
        <row r="97">
          <cell r="A97">
            <v>94</v>
          </cell>
          <cell r="C97" t="str">
            <v>맨홀뚜껑750*250(원형)</v>
          </cell>
          <cell r="D97" t="str">
            <v>개</v>
          </cell>
          <cell r="E97">
            <v>306700</v>
          </cell>
        </row>
        <row r="98">
          <cell r="A98">
            <v>95</v>
          </cell>
          <cell r="C98" t="str">
            <v>튜브방수장치125-60</v>
          </cell>
          <cell r="D98" t="str">
            <v>개</v>
          </cell>
          <cell r="E98">
            <v>32000</v>
          </cell>
        </row>
        <row r="99">
          <cell r="A99">
            <v>96</v>
          </cell>
          <cell r="C99" t="str">
            <v>튜브방수장치150*60</v>
          </cell>
          <cell r="D99" t="str">
            <v>개</v>
          </cell>
          <cell r="E99">
            <v>37000</v>
          </cell>
        </row>
        <row r="100">
          <cell r="A100">
            <v>97</v>
          </cell>
          <cell r="C100" t="str">
            <v>튜브방수장치175-60</v>
          </cell>
          <cell r="D100" t="str">
            <v>개</v>
          </cell>
          <cell r="E100">
            <v>41000</v>
          </cell>
        </row>
        <row r="101">
          <cell r="A101">
            <v>98</v>
          </cell>
          <cell r="C101" t="str">
            <v>튜브방수장치175-325</v>
          </cell>
          <cell r="D101" t="str">
            <v>개</v>
          </cell>
          <cell r="E101">
            <v>40200</v>
          </cell>
        </row>
        <row r="102">
          <cell r="A102">
            <v>99</v>
          </cell>
          <cell r="C102" t="str">
            <v>600V CV케이블22SQ</v>
          </cell>
          <cell r="D102" t="str">
            <v>M</v>
          </cell>
          <cell r="E102">
            <v>949</v>
          </cell>
        </row>
        <row r="103">
          <cell r="A103">
            <v>100</v>
          </cell>
          <cell r="C103" t="str">
            <v>600V CV케이블38SQ</v>
          </cell>
          <cell r="D103" t="str">
            <v>M</v>
          </cell>
          <cell r="E103">
            <v>1461</v>
          </cell>
        </row>
        <row r="104">
          <cell r="A104">
            <v>101</v>
          </cell>
          <cell r="C104" t="str">
            <v>600V CV케이블60SQ</v>
          </cell>
          <cell r="D104" t="str">
            <v>M</v>
          </cell>
          <cell r="E104">
            <v>2288</v>
          </cell>
        </row>
        <row r="105">
          <cell r="A105">
            <v>102</v>
          </cell>
          <cell r="C105" t="str">
            <v>600V CV케이블100SQ</v>
          </cell>
          <cell r="D105" t="str">
            <v>M</v>
          </cell>
          <cell r="E105">
            <v>3370</v>
          </cell>
        </row>
        <row r="106">
          <cell r="A106">
            <v>103</v>
          </cell>
          <cell r="C106" t="str">
            <v>600V CV케이블200SQ</v>
          </cell>
          <cell r="D106" t="str">
            <v>M</v>
          </cell>
          <cell r="E106">
            <v>6190</v>
          </cell>
        </row>
        <row r="107">
          <cell r="A107">
            <v>104</v>
          </cell>
          <cell r="C107" t="str">
            <v>600V CV케이블325SQ</v>
          </cell>
          <cell r="D107" t="str">
            <v>M</v>
          </cell>
          <cell r="E107">
            <v>8316</v>
          </cell>
        </row>
        <row r="108">
          <cell r="A108">
            <v>105</v>
          </cell>
          <cell r="C108" t="str">
            <v>변압기기초대T-1B</v>
          </cell>
          <cell r="D108" t="str">
            <v>개</v>
          </cell>
          <cell r="E108">
            <v>294300</v>
          </cell>
        </row>
        <row r="109">
          <cell r="A109">
            <v>106</v>
          </cell>
          <cell r="C109" t="str">
            <v>변압기기초대T-1H</v>
          </cell>
          <cell r="D109" t="str">
            <v>개</v>
          </cell>
          <cell r="E109">
            <v>303400</v>
          </cell>
        </row>
        <row r="110">
          <cell r="A110">
            <v>107</v>
          </cell>
          <cell r="C110" t="str">
            <v>변압기기초대T-3U</v>
          </cell>
          <cell r="D110" t="str">
            <v>개</v>
          </cell>
          <cell r="E110">
            <v>333000</v>
          </cell>
        </row>
        <row r="111">
          <cell r="A111">
            <v>108</v>
          </cell>
          <cell r="C111" t="str">
            <v>흄관용아탑타200</v>
          </cell>
          <cell r="D111" t="str">
            <v>개</v>
          </cell>
          <cell r="E111">
            <v>6000</v>
          </cell>
        </row>
        <row r="112">
          <cell r="A112">
            <v>109</v>
          </cell>
          <cell r="C112" t="str">
            <v>지중케이블용강관100*6</v>
          </cell>
          <cell r="D112" t="str">
            <v>M</v>
          </cell>
          <cell r="E112">
            <v>41800</v>
          </cell>
        </row>
        <row r="113">
          <cell r="A113">
            <v>110</v>
          </cell>
          <cell r="C113" t="str">
            <v>지중케이블용강관200*6</v>
          </cell>
          <cell r="D113" t="str">
            <v>M</v>
          </cell>
          <cell r="E113">
            <v>103000</v>
          </cell>
        </row>
        <row r="114">
          <cell r="A114">
            <v>111</v>
          </cell>
          <cell r="C114" t="str">
            <v>강관접속용스리브100</v>
          </cell>
          <cell r="D114" t="str">
            <v>개</v>
          </cell>
          <cell r="E114">
            <v>1056</v>
          </cell>
        </row>
        <row r="115">
          <cell r="A115">
            <v>112</v>
          </cell>
          <cell r="C115" t="str">
            <v>강관접속용스리브200</v>
          </cell>
          <cell r="D115" t="str">
            <v>개</v>
          </cell>
          <cell r="E115">
            <v>3480</v>
          </cell>
        </row>
        <row r="116">
          <cell r="A116">
            <v>113</v>
          </cell>
          <cell r="C116" t="str">
            <v>자갈#467-40-50</v>
          </cell>
          <cell r="D116" t="str">
            <v>M3</v>
          </cell>
          <cell r="E116">
            <v>8000</v>
          </cell>
        </row>
        <row r="117">
          <cell r="A117">
            <v>114</v>
          </cell>
          <cell r="C117" t="str">
            <v>멤브레인클로스</v>
          </cell>
          <cell r="D117" t="str">
            <v>M2</v>
          </cell>
          <cell r="E117">
            <v>525</v>
          </cell>
        </row>
        <row r="118">
          <cell r="A118">
            <v>115</v>
          </cell>
          <cell r="C118" t="str">
            <v>보호재(폴리에틸렌품)</v>
          </cell>
          <cell r="D118" t="str">
            <v>M2</v>
          </cell>
          <cell r="E118">
            <v>3000</v>
          </cell>
        </row>
        <row r="119">
          <cell r="A119">
            <v>116</v>
          </cell>
          <cell r="C119" t="str">
            <v>도막시멘트페이스트</v>
          </cell>
          <cell r="D119" t="str">
            <v>KG</v>
          </cell>
          <cell r="E119">
            <v>600</v>
          </cell>
        </row>
        <row r="120">
          <cell r="A120">
            <v>117</v>
          </cell>
          <cell r="C120" t="str">
            <v>고무아스팔트에멜젼</v>
          </cell>
          <cell r="D120" t="str">
            <v>KG</v>
          </cell>
          <cell r="E120">
            <v>1800</v>
          </cell>
        </row>
        <row r="121">
          <cell r="A121">
            <v>118</v>
          </cell>
          <cell r="C121" t="str">
            <v>수팽창고무지수재</v>
          </cell>
          <cell r="D121" t="str">
            <v>M</v>
          </cell>
          <cell r="E121">
            <v>100</v>
          </cell>
        </row>
        <row r="122">
          <cell r="A122">
            <v>119</v>
          </cell>
          <cell r="C122" t="str">
            <v>GROUNDING   KIT</v>
          </cell>
          <cell r="D122" t="str">
            <v>개</v>
          </cell>
          <cell r="E122">
            <v>4600</v>
          </cell>
        </row>
        <row r="123">
          <cell r="A123">
            <v>120</v>
          </cell>
          <cell r="C123" t="str">
            <v>지중선로표시기직선방향</v>
          </cell>
          <cell r="D123" t="str">
            <v>개</v>
          </cell>
          <cell r="E123">
            <v>3840</v>
          </cell>
        </row>
        <row r="124">
          <cell r="A124">
            <v>121</v>
          </cell>
          <cell r="C124" t="str">
            <v>케이블접속장치 2TS</v>
          </cell>
          <cell r="D124" t="str">
            <v>개</v>
          </cell>
          <cell r="E124">
            <v>66000</v>
          </cell>
        </row>
        <row r="125">
          <cell r="A125">
            <v>122</v>
          </cell>
          <cell r="C125" t="str">
            <v>케이블접속장치 4TS</v>
          </cell>
          <cell r="D125" t="str">
            <v>개</v>
          </cell>
          <cell r="E125">
            <v>126000</v>
          </cell>
        </row>
        <row r="126">
          <cell r="A126">
            <v>123</v>
          </cell>
          <cell r="C126" t="str">
            <v>동관단자 22SQ</v>
          </cell>
          <cell r="D126" t="str">
            <v>개</v>
          </cell>
          <cell r="E126">
            <v>310</v>
          </cell>
        </row>
        <row r="127">
          <cell r="A127">
            <v>124</v>
          </cell>
          <cell r="C127" t="str">
            <v>동관단자 38SQ</v>
          </cell>
          <cell r="D127" t="str">
            <v>개</v>
          </cell>
          <cell r="E127">
            <v>420</v>
          </cell>
        </row>
        <row r="128">
          <cell r="A128">
            <v>125</v>
          </cell>
          <cell r="C128" t="str">
            <v>동관단자 60SQ</v>
          </cell>
          <cell r="D128" t="str">
            <v>개</v>
          </cell>
          <cell r="E128">
            <v>650</v>
          </cell>
        </row>
        <row r="129">
          <cell r="A129">
            <v>126</v>
          </cell>
          <cell r="C129" t="str">
            <v>동관단자 200SQ</v>
          </cell>
          <cell r="D129" t="str">
            <v>개</v>
          </cell>
          <cell r="E129">
            <v>2880</v>
          </cell>
        </row>
        <row r="130">
          <cell r="A130">
            <v>127</v>
          </cell>
          <cell r="C130" t="str">
            <v>동관단자 325SQ</v>
          </cell>
          <cell r="D130" t="str">
            <v>개</v>
          </cell>
          <cell r="E130">
            <v>7200</v>
          </cell>
        </row>
        <row r="131">
          <cell r="A131">
            <v>128</v>
          </cell>
          <cell r="C131" t="str">
            <v>개폐기접속터미널60SQ</v>
          </cell>
          <cell r="D131" t="str">
            <v>개</v>
          </cell>
          <cell r="E131">
            <v>15000</v>
          </cell>
        </row>
        <row r="132">
          <cell r="A132">
            <v>129</v>
          </cell>
          <cell r="C132" t="str">
            <v>개폐기접속터미널325SQ</v>
          </cell>
          <cell r="D132" t="str">
            <v>개</v>
          </cell>
          <cell r="E132">
            <v>15000</v>
          </cell>
        </row>
        <row r="133">
          <cell r="A133">
            <v>130</v>
          </cell>
          <cell r="C133" t="str">
            <v>AS표층(t=5cm )</v>
          </cell>
          <cell r="D133" t="str">
            <v>a</v>
          </cell>
          <cell r="E133">
            <v>279124</v>
          </cell>
        </row>
        <row r="134">
          <cell r="A134">
            <v>131</v>
          </cell>
          <cell r="C134" t="str">
            <v>AS중간층(t=7.5cm )</v>
          </cell>
          <cell r="D134" t="str">
            <v>a</v>
          </cell>
          <cell r="E134">
            <v>353868</v>
          </cell>
        </row>
        <row r="135">
          <cell r="A135">
            <v>132</v>
          </cell>
          <cell r="C135" t="str">
            <v>AS기층(t=15cm)</v>
          </cell>
          <cell r="D135" t="str">
            <v>a</v>
          </cell>
          <cell r="E135">
            <v>220496</v>
          </cell>
        </row>
        <row r="136">
          <cell r="A136">
            <v>133</v>
          </cell>
          <cell r="C136" t="str">
            <v>합성수지이종접속관100</v>
          </cell>
          <cell r="D136" t="str">
            <v>개</v>
          </cell>
          <cell r="E136">
            <v>4350</v>
          </cell>
        </row>
        <row r="137">
          <cell r="A137">
            <v>134</v>
          </cell>
          <cell r="C137" t="str">
            <v>합성수지이종접속관175</v>
          </cell>
          <cell r="D137" t="str">
            <v>개</v>
          </cell>
          <cell r="E137">
            <v>9150</v>
          </cell>
        </row>
        <row r="138">
          <cell r="A138">
            <v>135</v>
          </cell>
          <cell r="C138" t="str">
            <v>합성수지이종접속관200</v>
          </cell>
          <cell r="D138" t="str">
            <v>개</v>
          </cell>
          <cell r="E138">
            <v>12800</v>
          </cell>
        </row>
        <row r="139">
          <cell r="A139">
            <v>136</v>
          </cell>
          <cell r="C139" t="str">
            <v>합성수지이종접속관175-200</v>
          </cell>
          <cell r="D139" t="str">
            <v>개</v>
          </cell>
          <cell r="E139">
            <v>9350</v>
          </cell>
        </row>
        <row r="140">
          <cell r="A140">
            <v>137</v>
          </cell>
          <cell r="C140" t="str">
            <v>케이블 난연도료</v>
          </cell>
          <cell r="D140" t="str">
            <v>M3</v>
          </cell>
          <cell r="E140">
            <v>18000</v>
          </cell>
        </row>
        <row r="141">
          <cell r="A141">
            <v>138</v>
          </cell>
          <cell r="C141" t="str">
            <v>조립식핸드홀HS-2</v>
          </cell>
          <cell r="D141" t="str">
            <v>조</v>
          </cell>
          <cell r="E141">
            <v>981810</v>
          </cell>
        </row>
        <row r="142">
          <cell r="A142">
            <v>139</v>
          </cell>
          <cell r="C142" t="str">
            <v>백 관 80MM</v>
          </cell>
          <cell r="D142" t="str">
            <v>M</v>
          </cell>
          <cell r="E142">
            <v>2855</v>
          </cell>
        </row>
        <row r="143">
          <cell r="A143">
            <v>140</v>
          </cell>
          <cell r="C143" t="str">
            <v>백 관 100MM</v>
          </cell>
          <cell r="D143" t="str">
            <v>M</v>
          </cell>
          <cell r="E143">
            <v>4293</v>
          </cell>
        </row>
        <row r="144">
          <cell r="A144">
            <v>141</v>
          </cell>
          <cell r="C144" t="str">
            <v>백 관 150MM</v>
          </cell>
          <cell r="D144" t="str">
            <v>M</v>
          </cell>
          <cell r="E144">
            <v>6933</v>
          </cell>
        </row>
        <row r="145">
          <cell r="A145">
            <v>142</v>
          </cell>
          <cell r="C145" t="str">
            <v>수밀형동전선OC-W60</v>
          </cell>
          <cell r="D145" t="str">
            <v>M</v>
          </cell>
          <cell r="E145">
            <v>2430</v>
          </cell>
        </row>
        <row r="146">
          <cell r="A146">
            <v>143</v>
          </cell>
          <cell r="C146" t="str">
            <v>수밀형동전선OC-W100</v>
          </cell>
          <cell r="D146" t="str">
            <v>M</v>
          </cell>
          <cell r="E146">
            <v>3882</v>
          </cell>
        </row>
        <row r="147">
          <cell r="A147">
            <v>144</v>
          </cell>
          <cell r="C147" t="str">
            <v>OW 150SQ(19/3.2)</v>
          </cell>
          <cell r="D147" t="str">
            <v>M</v>
          </cell>
          <cell r="E147">
            <v>4157</v>
          </cell>
        </row>
        <row r="148">
          <cell r="A148">
            <v>145</v>
          </cell>
        </row>
        <row r="149">
          <cell r="A149">
            <v>146</v>
          </cell>
        </row>
        <row r="150">
          <cell r="A150">
            <v>147</v>
          </cell>
        </row>
        <row r="151">
          <cell r="A151">
            <v>148</v>
          </cell>
        </row>
        <row r="152">
          <cell r="A152">
            <v>149</v>
          </cell>
        </row>
        <row r="153">
          <cell r="A153">
            <v>150</v>
          </cell>
          <cell r="C153" t="str">
            <v>소  계</v>
          </cell>
        </row>
        <row r="154">
          <cell r="A154">
            <v>151</v>
          </cell>
        </row>
        <row r="155">
          <cell r="A155">
            <v>152</v>
          </cell>
          <cell r="B155" t="str">
            <v>나.작업설부산물</v>
          </cell>
        </row>
        <row r="156">
          <cell r="A156">
            <v>153</v>
          </cell>
          <cell r="C156" t="str">
            <v>시멘트공포대</v>
          </cell>
          <cell r="D156" t="str">
            <v>매</v>
          </cell>
          <cell r="E156">
            <v>-25</v>
          </cell>
        </row>
        <row r="157">
          <cell r="A157">
            <v>154</v>
          </cell>
          <cell r="C157" t="str">
            <v>철근잔재(고철)</v>
          </cell>
          <cell r="D157" t="str">
            <v>KG</v>
          </cell>
          <cell r="E157">
            <v>-95</v>
          </cell>
        </row>
        <row r="158">
          <cell r="C158" t="str">
            <v>케이블공리일</v>
          </cell>
          <cell r="D158" t="str">
            <v>조</v>
          </cell>
          <cell r="E158">
            <v>-4000</v>
          </cell>
        </row>
        <row r="159">
          <cell r="A159">
            <v>155</v>
          </cell>
        </row>
        <row r="160">
          <cell r="A160">
            <v>156</v>
          </cell>
          <cell r="B160" t="str">
            <v>다.잡 재 료 비</v>
          </cell>
        </row>
        <row r="161">
          <cell r="A161">
            <v>158</v>
          </cell>
          <cell r="C161" t="str">
            <v>토사터파기0.4백호우</v>
          </cell>
          <cell r="D161" t="str">
            <v>M3</v>
          </cell>
          <cell r="E161">
            <v>186</v>
          </cell>
        </row>
        <row r="162">
          <cell r="A162">
            <v>159</v>
          </cell>
          <cell r="C162" t="str">
            <v>토사터파기0.7백호우</v>
          </cell>
          <cell r="D162" t="str">
            <v>M3</v>
          </cell>
          <cell r="E162">
            <v>96</v>
          </cell>
        </row>
        <row r="163">
          <cell r="A163">
            <v>165</v>
          </cell>
          <cell r="C163" t="str">
            <v>모래되메우기다지기인력</v>
          </cell>
          <cell r="D163" t="str">
            <v>M3</v>
          </cell>
        </row>
        <row r="164">
          <cell r="A164">
            <v>166</v>
          </cell>
          <cell r="C164" t="str">
            <v>모래되메우기다지기기계</v>
          </cell>
          <cell r="D164" t="str">
            <v>M3</v>
          </cell>
          <cell r="E164">
            <v>103</v>
          </cell>
        </row>
        <row r="165">
          <cell r="A165">
            <v>168</v>
          </cell>
          <cell r="C165" t="str">
            <v>원토되메우기다지기기계</v>
          </cell>
          <cell r="D165" t="str">
            <v>M3</v>
          </cell>
        </row>
        <row r="166">
          <cell r="A166">
            <v>169</v>
          </cell>
          <cell r="C166" t="str">
            <v>잔토처리기계보통토0.4</v>
          </cell>
          <cell r="D166" t="str">
            <v>M3</v>
          </cell>
          <cell r="E166">
            <v>6674</v>
          </cell>
        </row>
        <row r="167">
          <cell r="A167">
            <v>170</v>
          </cell>
          <cell r="C167" t="str">
            <v>잔토처리기계보통토0.7</v>
          </cell>
          <cell r="D167" t="str">
            <v>M3</v>
          </cell>
        </row>
        <row r="168">
          <cell r="A168">
            <v>180</v>
          </cell>
          <cell r="C168" t="str">
            <v>잔토처리인력보통토</v>
          </cell>
          <cell r="D168" t="str">
            <v>M3</v>
          </cell>
        </row>
        <row r="169">
          <cell r="C169" t="str">
            <v>잔토처리기계견질토0.4</v>
          </cell>
          <cell r="D169" t="str">
            <v>M3</v>
          </cell>
        </row>
        <row r="170">
          <cell r="C170" t="str">
            <v>잔토처리기계견질토0.7</v>
          </cell>
          <cell r="D170" t="str">
            <v>M3</v>
          </cell>
        </row>
        <row r="171">
          <cell r="A171">
            <v>181</v>
          </cell>
          <cell r="C171" t="str">
            <v>잔토처리인력견질토</v>
          </cell>
          <cell r="D171" t="str">
            <v>M3</v>
          </cell>
        </row>
        <row r="172">
          <cell r="A172">
            <v>179</v>
          </cell>
          <cell r="C172" t="str">
            <v>잔토처리인력AS</v>
          </cell>
          <cell r="D172" t="str">
            <v>M3</v>
          </cell>
        </row>
        <row r="173">
          <cell r="C173" t="str">
            <v>잔토처리인력CONC</v>
          </cell>
        </row>
        <row r="174">
          <cell r="A174">
            <v>182</v>
          </cell>
          <cell r="C174" t="str">
            <v>잔토처리기계AS 0.4</v>
          </cell>
          <cell r="D174" t="str">
            <v>M3</v>
          </cell>
          <cell r="E174">
            <v>9466</v>
          </cell>
        </row>
        <row r="175">
          <cell r="A175">
            <v>183</v>
          </cell>
          <cell r="C175" t="str">
            <v>잔토처리기계AS 0.7</v>
          </cell>
          <cell r="D175" t="str">
            <v>M3</v>
          </cell>
        </row>
        <row r="176">
          <cell r="C176" t="str">
            <v>잔토처리기계CONC 0.4</v>
          </cell>
          <cell r="E176">
            <v>9863</v>
          </cell>
        </row>
        <row r="177">
          <cell r="C177" t="str">
            <v>잔토처리기계CONC 0.7</v>
          </cell>
        </row>
        <row r="178">
          <cell r="A178">
            <v>184</v>
          </cell>
          <cell r="C178" t="str">
            <v>보도불럭철거및가복구</v>
          </cell>
          <cell r="D178" t="str">
            <v>M3</v>
          </cell>
          <cell r="E178">
            <v>151</v>
          </cell>
        </row>
        <row r="179">
          <cell r="A179">
            <v>185</v>
          </cell>
          <cell r="C179" t="str">
            <v>AS포장줄눈파기CUTTER</v>
          </cell>
          <cell r="D179" t="str">
            <v>M</v>
          </cell>
          <cell r="E179">
            <v>381</v>
          </cell>
        </row>
        <row r="180">
          <cell r="C180" t="str">
            <v>CONC포장줄눈파기CUTTER</v>
          </cell>
        </row>
        <row r="181">
          <cell r="A181">
            <v>186</v>
          </cell>
          <cell r="C181" t="str">
            <v>포장파괴(AS)인력</v>
          </cell>
          <cell r="D181" t="str">
            <v>M3</v>
          </cell>
          <cell r="E181">
            <v>3550</v>
          </cell>
        </row>
        <row r="182">
          <cell r="A182">
            <v>187</v>
          </cell>
          <cell r="C182" t="str">
            <v>포장파괴(AS)기계</v>
          </cell>
          <cell r="D182" t="str">
            <v>M3</v>
          </cell>
          <cell r="E182">
            <v>2561</v>
          </cell>
        </row>
        <row r="183">
          <cell r="C183" t="str">
            <v>포장파괴(CONC)인력</v>
          </cell>
        </row>
        <row r="184">
          <cell r="C184" t="str">
            <v>포장파괴(CONC)기계</v>
          </cell>
          <cell r="E184">
            <v>2167</v>
          </cell>
        </row>
        <row r="185">
          <cell r="A185">
            <v>188</v>
          </cell>
          <cell r="C185" t="str">
            <v>기초잡석부설</v>
          </cell>
          <cell r="D185" t="str">
            <v>M3</v>
          </cell>
        </row>
        <row r="186">
          <cell r="C186" t="str">
            <v>레미콘타설R-25-210-8</v>
          </cell>
          <cell r="D186" t="str">
            <v>M3</v>
          </cell>
          <cell r="E186">
            <v>64</v>
          </cell>
        </row>
        <row r="187">
          <cell r="A187">
            <v>189</v>
          </cell>
          <cell r="C187" t="str">
            <v>레미콘타설R-40-180-8</v>
          </cell>
          <cell r="D187" t="str">
            <v>M3</v>
          </cell>
        </row>
        <row r="188">
          <cell r="A188">
            <v>190</v>
          </cell>
          <cell r="C188" t="str">
            <v>철근가공조립보통</v>
          </cell>
          <cell r="D188" t="str">
            <v>KG</v>
          </cell>
        </row>
        <row r="189">
          <cell r="C189" t="str">
            <v>철근가공조립복잡</v>
          </cell>
          <cell r="D189" t="str">
            <v>KG</v>
          </cell>
        </row>
        <row r="190">
          <cell r="A190">
            <v>191</v>
          </cell>
          <cell r="C190" t="str">
            <v>거푸집설치3회</v>
          </cell>
          <cell r="D190" t="str">
            <v>M2</v>
          </cell>
        </row>
        <row r="191">
          <cell r="C191" t="str">
            <v>거푸집설치4회</v>
          </cell>
        </row>
        <row r="192">
          <cell r="A192">
            <v>192</v>
          </cell>
          <cell r="C192" t="str">
            <v>거푸집설치6회</v>
          </cell>
          <cell r="D192" t="str">
            <v>M2</v>
          </cell>
        </row>
        <row r="193">
          <cell r="A193">
            <v>193</v>
          </cell>
          <cell r="C193" t="str">
            <v>보호몰탈바름5MM</v>
          </cell>
          <cell r="D193" t="str">
            <v>M2</v>
          </cell>
        </row>
        <row r="194">
          <cell r="A194">
            <v>194</v>
          </cell>
          <cell r="C194" t="str">
            <v>보호몰탈바름30MM</v>
          </cell>
          <cell r="D194" t="str">
            <v>M2</v>
          </cell>
        </row>
        <row r="195">
          <cell r="A195">
            <v>199</v>
          </cell>
          <cell r="C195" t="str">
            <v>조립맨홀몰탈1:2</v>
          </cell>
          <cell r="D195" t="str">
            <v>M2</v>
          </cell>
        </row>
        <row r="196">
          <cell r="A196">
            <v>200</v>
          </cell>
          <cell r="C196" t="str">
            <v>조립맨홀몰탈1:3</v>
          </cell>
          <cell r="D196" t="str">
            <v>M2</v>
          </cell>
        </row>
        <row r="197">
          <cell r="C197" t="str">
            <v>터파기보통토인력0-1M</v>
          </cell>
        </row>
        <row r="198">
          <cell r="C198" t="str">
            <v>CONC타설인력1:3:6</v>
          </cell>
        </row>
        <row r="199">
          <cell r="C199" t="str">
            <v>CONC타설인력1:2:4</v>
          </cell>
        </row>
        <row r="200">
          <cell r="C200" t="str">
            <v>레미콘타설R-25-210-8</v>
          </cell>
        </row>
        <row r="201">
          <cell r="C201" t="str">
            <v>레미콘타설R-40-180-8</v>
          </cell>
        </row>
        <row r="202">
          <cell r="A202">
            <v>831</v>
          </cell>
          <cell r="C202" t="str">
            <v>레미콘타설R-40-135-8</v>
          </cell>
        </row>
        <row r="203">
          <cell r="C203" t="str">
            <v>거푸집설치1회</v>
          </cell>
        </row>
        <row r="204">
          <cell r="C204" t="str">
            <v>거푸집설치2회</v>
          </cell>
        </row>
        <row r="205">
          <cell r="C205" t="str">
            <v>거푸집설치3회</v>
          </cell>
        </row>
        <row r="206">
          <cell r="C206" t="str">
            <v>거푸집설치4회</v>
          </cell>
        </row>
        <row r="207">
          <cell r="C207" t="str">
            <v>거푸집설치5회</v>
          </cell>
        </row>
        <row r="208">
          <cell r="C208" t="str">
            <v>거푸집설치6회</v>
          </cell>
        </row>
        <row r="209">
          <cell r="A209">
            <v>805</v>
          </cell>
          <cell r="C209" t="str">
            <v>AS표층(t=5cm )</v>
          </cell>
        </row>
        <row r="210">
          <cell r="A210">
            <v>806</v>
          </cell>
          <cell r="C210" t="str">
            <v>AS중간층(t=7.5cm )</v>
          </cell>
        </row>
        <row r="211">
          <cell r="A211">
            <v>807</v>
          </cell>
          <cell r="C211" t="str">
            <v>AS기층(t=15cm )</v>
          </cell>
        </row>
        <row r="214">
          <cell r="A214">
            <v>157</v>
          </cell>
          <cell r="B214" t="str">
            <v>핸드홀(신설)</v>
          </cell>
        </row>
        <row r="215">
          <cell r="B215" t="str">
            <v>맨  홀(신설)</v>
          </cell>
        </row>
        <row r="216">
          <cell r="A216">
            <v>198</v>
          </cell>
          <cell r="C216" t="str">
            <v>조립식핸드홀차도</v>
          </cell>
          <cell r="D216" t="str">
            <v>조</v>
          </cell>
        </row>
        <row r="217">
          <cell r="C217" t="str">
            <v>조립식맨홀차도</v>
          </cell>
        </row>
        <row r="218">
          <cell r="A218">
            <v>197</v>
          </cell>
          <cell r="C218" t="str">
            <v>벽돌쌓기0.5B</v>
          </cell>
          <cell r="D218" t="str">
            <v>M2</v>
          </cell>
        </row>
        <row r="219">
          <cell r="C219" t="str">
            <v>벽돌쌓기1.0B</v>
          </cell>
          <cell r="D219" t="str">
            <v>M2</v>
          </cell>
        </row>
        <row r="220">
          <cell r="A220">
            <v>208</v>
          </cell>
        </row>
        <row r="221">
          <cell r="A221">
            <v>209</v>
          </cell>
        </row>
        <row r="222">
          <cell r="A222">
            <v>259</v>
          </cell>
        </row>
        <row r="223">
          <cell r="A223">
            <v>260</v>
          </cell>
          <cell r="B223" t="str">
            <v>관로케이블신설</v>
          </cell>
        </row>
        <row r="224">
          <cell r="A224">
            <v>261</v>
          </cell>
          <cell r="C224" t="str">
            <v>케이블기계화포설CN060</v>
          </cell>
          <cell r="D224" t="str">
            <v>M</v>
          </cell>
          <cell r="E224">
            <v>2</v>
          </cell>
        </row>
        <row r="225">
          <cell r="C225" t="str">
            <v>케이블기계화포설CN200</v>
          </cell>
          <cell r="D225" t="str">
            <v>M</v>
          </cell>
        </row>
        <row r="226">
          <cell r="A226">
            <v>262</v>
          </cell>
          <cell r="C226" t="str">
            <v>케이블기계화포설CN325</v>
          </cell>
          <cell r="D226" t="str">
            <v>M</v>
          </cell>
          <cell r="E226">
            <v>8</v>
          </cell>
        </row>
        <row r="227">
          <cell r="A227">
            <v>263</v>
          </cell>
        </row>
        <row r="228">
          <cell r="A228">
            <v>264</v>
          </cell>
        </row>
        <row r="229">
          <cell r="A229">
            <v>265</v>
          </cell>
          <cell r="B229" t="str">
            <v>관로케이블철거</v>
          </cell>
        </row>
        <row r="230">
          <cell r="A230">
            <v>266</v>
          </cell>
          <cell r="C230" t="str">
            <v>케이블기계화포설CN060</v>
          </cell>
          <cell r="D230" t="str">
            <v>M</v>
          </cell>
          <cell r="E230">
            <v>1</v>
          </cell>
        </row>
        <row r="231">
          <cell r="C231" t="str">
            <v>케이블기계화포설CN200</v>
          </cell>
          <cell r="D231" t="str">
            <v>M</v>
          </cell>
        </row>
        <row r="232">
          <cell r="A232">
            <v>267</v>
          </cell>
          <cell r="C232" t="str">
            <v>케이블기계화포설CN325</v>
          </cell>
          <cell r="D232" t="str">
            <v>M</v>
          </cell>
        </row>
        <row r="233">
          <cell r="A233">
            <v>268</v>
          </cell>
        </row>
        <row r="234">
          <cell r="A234">
            <v>269</v>
          </cell>
        </row>
        <row r="235">
          <cell r="A235">
            <v>270</v>
          </cell>
          <cell r="B235" t="str">
            <v>관로(신설)</v>
          </cell>
        </row>
        <row r="236">
          <cell r="A236">
            <v>201</v>
          </cell>
          <cell r="C236" t="str">
            <v>강관부설100MM동시1</v>
          </cell>
          <cell r="D236" t="str">
            <v>M</v>
          </cell>
          <cell r="E236">
            <v>2</v>
          </cell>
        </row>
        <row r="237">
          <cell r="A237">
            <v>202</v>
          </cell>
          <cell r="C237" t="str">
            <v>강관부설100MM동시2</v>
          </cell>
          <cell r="D237" t="str">
            <v>M</v>
          </cell>
          <cell r="E237">
            <v>2</v>
          </cell>
        </row>
        <row r="238">
          <cell r="C238" t="str">
            <v>강관부설100MM동시3</v>
          </cell>
          <cell r="D238" t="str">
            <v>M</v>
          </cell>
        </row>
        <row r="239">
          <cell r="C239" t="str">
            <v>강관부설100MM동시4</v>
          </cell>
        </row>
        <row r="240">
          <cell r="C240" t="str">
            <v>강관부설100MM동시5</v>
          </cell>
        </row>
        <row r="241">
          <cell r="C241" t="str">
            <v>강관부설150MM동시1</v>
          </cell>
          <cell r="D241" t="str">
            <v>M</v>
          </cell>
        </row>
        <row r="242">
          <cell r="C242" t="str">
            <v>강관부설150MM동시2</v>
          </cell>
          <cell r="D242" t="str">
            <v>M</v>
          </cell>
        </row>
        <row r="243">
          <cell r="C243" t="str">
            <v>강관부설150MM동시3</v>
          </cell>
          <cell r="D243" t="str">
            <v>M</v>
          </cell>
        </row>
        <row r="244">
          <cell r="C244" t="str">
            <v>강관부설150MM동시4</v>
          </cell>
        </row>
        <row r="245">
          <cell r="C245" t="str">
            <v>강관부설150MM동시5</v>
          </cell>
        </row>
        <row r="246">
          <cell r="A246">
            <v>203</v>
          </cell>
          <cell r="C246" t="str">
            <v>강관부설200MM동시1</v>
          </cell>
          <cell r="D246" t="str">
            <v>M</v>
          </cell>
          <cell r="E246">
            <v>13</v>
          </cell>
        </row>
        <row r="247">
          <cell r="A247">
            <v>204</v>
          </cell>
          <cell r="C247" t="str">
            <v>강관부설200MM동시2</v>
          </cell>
          <cell r="D247" t="str">
            <v>M</v>
          </cell>
          <cell r="E247">
            <v>13</v>
          </cell>
        </row>
        <row r="248">
          <cell r="A248">
            <v>205</v>
          </cell>
          <cell r="C248" t="str">
            <v>강관부설200MM동시3</v>
          </cell>
          <cell r="D248" t="str">
            <v>M</v>
          </cell>
        </row>
        <row r="249">
          <cell r="A249">
            <v>206</v>
          </cell>
          <cell r="C249" t="str">
            <v>강관부설200MM동시4</v>
          </cell>
        </row>
        <row r="250">
          <cell r="A250">
            <v>207</v>
          </cell>
          <cell r="C250" t="str">
            <v>강관부설200MM동시5</v>
          </cell>
        </row>
        <row r="251">
          <cell r="A251">
            <v>318</v>
          </cell>
        </row>
        <row r="252">
          <cell r="A252">
            <v>319</v>
          </cell>
        </row>
        <row r="253">
          <cell r="A253">
            <v>320</v>
          </cell>
          <cell r="B253" t="str">
            <v>개폐기(신설)</v>
          </cell>
        </row>
        <row r="254">
          <cell r="A254">
            <v>351</v>
          </cell>
          <cell r="C254" t="str">
            <v>기초잡석부설</v>
          </cell>
        </row>
        <row r="255">
          <cell r="A255">
            <v>352</v>
          </cell>
          <cell r="C255" t="str">
            <v>가스개폐기기계화시공</v>
          </cell>
          <cell r="E255">
            <v>13878</v>
          </cell>
        </row>
        <row r="256">
          <cell r="A256">
            <v>353</v>
          </cell>
          <cell r="C256" t="str">
            <v>조립식개폐기STICK</v>
          </cell>
        </row>
        <row r="257">
          <cell r="A257">
            <v>354</v>
          </cell>
          <cell r="C257" t="str">
            <v>개폐기기계화시공2대설치</v>
          </cell>
        </row>
        <row r="258">
          <cell r="A258">
            <v>355</v>
          </cell>
        </row>
        <row r="259">
          <cell r="A259">
            <v>356</v>
          </cell>
        </row>
        <row r="260">
          <cell r="A260">
            <v>357</v>
          </cell>
          <cell r="B260" t="str">
            <v>개폐기(철거)</v>
          </cell>
        </row>
        <row r="261">
          <cell r="A261">
            <v>358</v>
          </cell>
          <cell r="C261" t="str">
            <v>가스개폐기기계화시공</v>
          </cell>
        </row>
        <row r="262">
          <cell r="A262">
            <v>359</v>
          </cell>
          <cell r="C262" t="str">
            <v>조립식개폐기STICK</v>
          </cell>
        </row>
        <row r="263">
          <cell r="A263">
            <v>360</v>
          </cell>
        </row>
        <row r="264">
          <cell r="A264">
            <v>361</v>
          </cell>
        </row>
        <row r="265">
          <cell r="A265">
            <v>362</v>
          </cell>
          <cell r="B265" t="str">
            <v>변압기(신설)</v>
          </cell>
        </row>
        <row r="266">
          <cell r="A266">
            <v>393</v>
          </cell>
          <cell r="C266" t="str">
            <v>기초잡석부설</v>
          </cell>
          <cell r="E266">
            <v>4126</v>
          </cell>
        </row>
        <row r="267">
          <cell r="A267">
            <v>394</v>
          </cell>
          <cell r="C267" t="str">
            <v>지상변압기1상30KVA기계화</v>
          </cell>
          <cell r="E267">
            <v>7790</v>
          </cell>
        </row>
        <row r="268">
          <cell r="A268">
            <v>395</v>
          </cell>
          <cell r="C268" t="str">
            <v>지상변압기1상50KVA기계화</v>
          </cell>
          <cell r="E268">
            <v>7790</v>
          </cell>
        </row>
        <row r="269">
          <cell r="A269">
            <v>396</v>
          </cell>
          <cell r="C269" t="str">
            <v>지상변압기1상75KVA기계화</v>
          </cell>
          <cell r="E269">
            <v>10061</v>
          </cell>
        </row>
        <row r="270">
          <cell r="A270">
            <v>397</v>
          </cell>
          <cell r="C270" t="str">
            <v>지상변압기1상100KVA기계화</v>
          </cell>
          <cell r="E270">
            <v>10061</v>
          </cell>
        </row>
        <row r="271">
          <cell r="A271">
            <v>398</v>
          </cell>
          <cell r="C271" t="str">
            <v>지상변압기1상150KVA기계화</v>
          </cell>
          <cell r="E271">
            <v>12751</v>
          </cell>
        </row>
        <row r="272">
          <cell r="A272">
            <v>399</v>
          </cell>
          <cell r="C272" t="str">
            <v>지상변압기1상200KVA기계화</v>
          </cell>
          <cell r="E272">
            <v>12751</v>
          </cell>
        </row>
        <row r="273">
          <cell r="A273">
            <v>400</v>
          </cell>
          <cell r="C273" t="str">
            <v>지상변압기3상75KVA기계화</v>
          </cell>
          <cell r="E273">
            <v>10061</v>
          </cell>
        </row>
        <row r="274">
          <cell r="A274">
            <v>401</v>
          </cell>
          <cell r="C274" t="str">
            <v>지상변압기3상100KVA기계화</v>
          </cell>
          <cell r="E274">
            <v>10061</v>
          </cell>
        </row>
        <row r="275">
          <cell r="A275">
            <v>402</v>
          </cell>
          <cell r="C275" t="str">
            <v>지상변압기3상150KVA기계화</v>
          </cell>
          <cell r="E275">
            <v>12751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견적갑지"/>
      <sheetName val="견적을지"/>
      <sheetName val="수수료"/>
      <sheetName val="일대"/>
      <sheetName val="노임"/>
      <sheetName val="산출"/>
      <sheetName val="단가"/>
      <sheetName val="단가 (2)"/>
      <sheetName val="조도"/>
      <sheetName val="부하"/>
      <sheetName val="전압강하"/>
      <sheetName val="부하계산서"/>
      <sheetName val="표지"/>
      <sheetName val="3,4기하도입찰LIST1"/>
      <sheetName val="1,2기실적대비LIST"/>
      <sheetName val="산출근거(posco)"/>
      <sheetName val="설비별총괄표"/>
      <sheetName val="최종재료비내역(PLC-S7)"/>
      <sheetName val="재료비내역(제출적용PLC-S7)"/>
      <sheetName val="PC HW"/>
      <sheetName val="PC응용SW"/>
      <sheetName val="공사원가계산서"/>
      <sheetName val="공사비내역서"/>
      <sheetName val="운전실통합공사"/>
      <sheetName val="파워팩판넬"/>
      <sheetName val="IO총괄표"/>
      <sheetName val="3물량(12대)"/>
      <sheetName val="4물량(9대)"/>
      <sheetName val="계측재료비"/>
      <sheetName val="PCS-7-LP"/>
      <sheetName val="PLC-S7-LP"/>
      <sheetName val="재료비(PCS7)"/>
      <sheetName val="외주비산출근거(PC)"/>
      <sheetName val="외주비산출근거(PLC)"/>
      <sheetName val="직접경비"/>
      <sheetName val="출장비"/>
      <sheetName val="공사설계근거"/>
      <sheetName val="Macro1"/>
      <sheetName val="단가조사"/>
      <sheetName val="dat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D1" t="str">
            <v>단</v>
          </cell>
        </row>
        <row r="2">
          <cell r="A2" t="str">
            <v xml:space="preserve">구 </v>
          </cell>
          <cell r="B2" t="str">
            <v>분</v>
          </cell>
          <cell r="C2" t="str">
            <v>규격</v>
          </cell>
          <cell r="E2" t="str">
            <v>산  출  근  거</v>
          </cell>
          <cell r="F2" t="str">
            <v>수량</v>
          </cell>
        </row>
        <row r="3">
          <cell r="D3" t="str">
            <v>위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D1" t="str">
            <v>단</v>
          </cell>
        </row>
        <row r="2">
          <cell r="A2" t="str">
            <v xml:space="preserve">구 </v>
          </cell>
          <cell r="B2" t="str">
            <v>분</v>
          </cell>
          <cell r="C2" t="str">
            <v>규격</v>
          </cell>
          <cell r="E2" t="str">
            <v>산  출  근  거</v>
          </cell>
          <cell r="F2" t="str">
            <v>수량</v>
          </cell>
        </row>
        <row r="3">
          <cell r="D3" t="str">
            <v>위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단가산출"/>
      <sheetName val="단가"/>
      <sheetName val="N賃率-職"/>
      <sheetName val="전선 및 전선관"/>
      <sheetName val="분당전기"/>
      <sheetName val="원가계산서 "/>
      <sheetName val="부대내역"/>
      <sheetName val="옥외 전력간선공사"/>
      <sheetName val="램머"/>
      <sheetName val="전차선로 물량표"/>
      <sheetName val="입찰안"/>
      <sheetName val="DATA"/>
      <sheetName val="데이타"/>
      <sheetName val="교각1"/>
      <sheetName val="용수개거 내역수량집계표"/>
      <sheetName val="건물"/>
      <sheetName val="가로등내역서"/>
      <sheetName val="부대공"/>
      <sheetName val="포장공"/>
      <sheetName val="토공"/>
      <sheetName val="工관리비율"/>
      <sheetName val="工완성공사율"/>
      <sheetName val="중기사용료산출근거"/>
      <sheetName val="단가 및 재료비"/>
      <sheetName val="쌍송교"/>
      <sheetName val="자재표"/>
      <sheetName val="수로단위수량"/>
      <sheetName val="산출"/>
      <sheetName val="내역"/>
      <sheetName val="ELECTRIC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BEND LOSS"/>
      <sheetName val="기계경비(시간당)"/>
      <sheetName val="정산"/>
      <sheetName val="INPUT"/>
      <sheetName val="일위대가(출입)"/>
      <sheetName val="설계명세서"/>
      <sheetName val="공리공제"/>
      <sheetName val="공문"/>
      <sheetName val="예비"/>
      <sheetName val="수량산출(강변)"/>
      <sheetName val="수량산출(검수고)"/>
      <sheetName val="수량산출(공항)"/>
      <sheetName val="수량산출(구봉)"/>
      <sheetName val="수량산출(기지내)"/>
      <sheetName val="수량산출(대사)"/>
      <sheetName val="수량산출(도서관앞)"/>
      <sheetName val="수량산출(모타카고)"/>
      <sheetName val="수량산출(변전소)"/>
      <sheetName val="수량산출(본선설비)"/>
      <sheetName val="수량산출(봉황)"/>
      <sheetName val="수량산출(부원)"/>
      <sheetName val="수량산출(사상)"/>
      <sheetName val="수량산출(서연정)"/>
      <sheetName val="수량산출(수위실)"/>
      <sheetName val="수량산출(신명)"/>
      <sheetName val="수량산출(안동)"/>
      <sheetName val="수량산출(연지)"/>
      <sheetName val="수량산출(자재창고1)"/>
      <sheetName val="수량산출(자재창고2)"/>
      <sheetName val="수량산출(종합관리동)"/>
      <sheetName val="공량산출서"/>
      <sheetName val="일위산출"/>
      <sheetName val="BOX전기내역"/>
      <sheetName val="집계표"/>
      <sheetName val="자재단가"/>
      <sheetName val="MOTOR"/>
      <sheetName val="배관배선 단가조사"/>
      <sheetName val="터파기및재료"/>
      <sheetName val="98지급계획"/>
      <sheetName val="1차 내역서"/>
      <sheetName val="간선계산"/>
      <sheetName val="패널"/>
      <sheetName val="설비2차"/>
      <sheetName val="전기일위대가"/>
      <sheetName val="수량산출"/>
      <sheetName val="49일위"/>
      <sheetName val="48일위"/>
      <sheetName val="1.설계기준"/>
      <sheetName val="LIST"/>
      <sheetName val="Sheet1"/>
      <sheetName val="일위대가"/>
      <sheetName val="2공구산출내역"/>
      <sheetName val="명일작업계획 (3)"/>
      <sheetName val="1안"/>
      <sheetName val="용산1(해보)"/>
      <sheetName val="일위목록"/>
      <sheetName val="J直材4"/>
      <sheetName val="금액내역서"/>
      <sheetName val="3.내역서"/>
      <sheetName val="내역서"/>
      <sheetName val="노임단가"/>
      <sheetName val="Baby일위대가"/>
      <sheetName val="CTEMCOST"/>
      <sheetName val="손익분석"/>
      <sheetName val="200"/>
      <sheetName val="SAMPLE"/>
      <sheetName val="단가대비표"/>
      <sheetName val="물가대비표"/>
      <sheetName val="요율"/>
      <sheetName val="공정량산출내역서 "/>
      <sheetName val="guard(mac)"/>
      <sheetName val="말뚝물량"/>
      <sheetName val="덤프트럭계수"/>
      <sheetName val="이식운반"/>
      <sheetName val="직노"/>
      <sheetName val="갑지"/>
      <sheetName val="건축공사 집계표"/>
      <sheetName val="골조"/>
      <sheetName val="설계조건"/>
      <sheetName val="건축내역"/>
      <sheetName val="2000시행총괄"/>
      <sheetName val="프랜트면허"/>
      <sheetName val="토목주소"/>
      <sheetName val="수목표준대가"/>
      <sheetName val="전국현황"/>
      <sheetName val="1.수인터널"/>
      <sheetName val="Macro1"/>
      <sheetName val="전기변내역"/>
      <sheetName val="기계경비총괄표"/>
      <sheetName val="일위대가_현장"/>
      <sheetName val="자재단가표"/>
      <sheetName val="8설7발"/>
      <sheetName val="시설물기초"/>
      <sheetName val="wall"/>
      <sheetName val="토목"/>
      <sheetName val="단가표"/>
      <sheetName val="첨부1-1"/>
      <sheetName val="캔개발배경"/>
      <sheetName val="시장"/>
      <sheetName val="일정표"/>
      <sheetName val="수량집계"/>
      <sheetName val="잡비계산"/>
      <sheetName val="ABUT수량-A1"/>
      <sheetName val="시점교대"/>
      <sheetName val="copy"/>
      <sheetName val="서식"/>
      <sheetName val="철거산출근거"/>
      <sheetName val="내역5"/>
      <sheetName val="일위대가(가설)"/>
      <sheetName val="도로단위당"/>
      <sheetName val="인건비"/>
      <sheetName val="DATA 입력란"/>
      <sheetName val="1. 설계조건 2.단면가정 3. 하중계산"/>
      <sheetName val="갑지(추정)"/>
      <sheetName val="BID"/>
      <sheetName val="단가산출서"/>
      <sheetName val="계약원가"/>
      <sheetName val="49단가"/>
      <sheetName val="견적서"/>
      <sheetName val="COST"/>
      <sheetName val="소방"/>
      <sheetName val="일위대가표"/>
      <sheetName val="수정"/>
      <sheetName val="주소"/>
      <sheetName val="재집"/>
      <sheetName val="직재"/>
      <sheetName val="빌딩 안내"/>
      <sheetName val="연부97-1"/>
      <sheetName val="갑지1"/>
      <sheetName val="당사"/>
      <sheetName val="문학간접"/>
      <sheetName val="#REF"/>
      <sheetName val="설비"/>
      <sheetName val="자재목록"/>
      <sheetName val="고압큐비클"/>
      <sheetName val="기자재비"/>
      <sheetName val="9811"/>
      <sheetName val="변압기 및 발전기 용량"/>
      <sheetName val="대목"/>
      <sheetName val="등타입"/>
      <sheetName val="노무비"/>
      <sheetName val="부안일위"/>
      <sheetName val="단가조사서"/>
      <sheetName val="일위대가 집계표"/>
      <sheetName val="DATE"/>
      <sheetName val="S1,3"/>
      <sheetName val="토사(PE)"/>
      <sheetName val="공사비증감"/>
      <sheetName val="값"/>
      <sheetName val="실행내역서"/>
      <sheetName val="CABLE SIZE-1"/>
      <sheetName val="단가최종"/>
      <sheetName val="대가목록"/>
      <sheetName val="I一般比"/>
      <sheetName val="산출기초"/>
      <sheetName val="노임9월"/>
      <sheetName val="공내역"/>
      <sheetName val="수목데이타 "/>
      <sheetName val="호표"/>
      <sheetName val="효성CB 1P기초"/>
      <sheetName val="설비내역서"/>
      <sheetName val="건축내역서"/>
      <sheetName val="전기내역서"/>
      <sheetName val="구리토평1전기"/>
      <sheetName val="공사개요"/>
      <sheetName val="도급양식"/>
      <sheetName val="내역서2안"/>
      <sheetName val="CON'C"/>
      <sheetName val="22일위"/>
      <sheetName val="49수량"/>
      <sheetName val="총괄표"/>
      <sheetName val="중기손료"/>
      <sheetName val="기초단가"/>
      <sheetName val="통로box전기"/>
      <sheetName val="청천내"/>
      <sheetName val="Total"/>
      <sheetName val="목록"/>
      <sheetName val="설계예시"/>
      <sheetName val="Sheet3"/>
      <sheetName val="조도계산(가로등NEW)"/>
      <sheetName val="조명율데이타"/>
      <sheetName val="70%"/>
      <sheetName val="축종별판매량"/>
      <sheetName val="공종구간"/>
      <sheetName val="자료"/>
      <sheetName val="DATA1"/>
      <sheetName val="총괄내역서"/>
      <sheetName val="부하계산서"/>
      <sheetName val="ilch"/>
      <sheetName val="하부철근수량"/>
      <sheetName val="내역-2"/>
      <sheetName val="단가및재료비"/>
      <sheetName val="익산"/>
      <sheetName val="일위대가목차"/>
      <sheetName val="신청서"/>
      <sheetName val="토목검측서"/>
      <sheetName val="공통가설"/>
      <sheetName val="조명시설"/>
      <sheetName val="1000 DB구축 부표"/>
      <sheetName val="단가산출2"/>
      <sheetName val="조견표"/>
      <sheetName val="통장출금액"/>
      <sheetName val="4-7.중앙전기실(노임단가)"/>
      <sheetName val="고창터널(고창방향)"/>
      <sheetName val="SLAB"/>
      <sheetName val="J형측구단위수량"/>
      <sheetName val="슬래브"/>
      <sheetName val="대공종"/>
      <sheetName val="맨홀수량집계"/>
      <sheetName val="말뚝지지력산정"/>
      <sheetName val="우수공"/>
      <sheetName val="우각부보강"/>
      <sheetName val="일위대가(4층원격)"/>
      <sheetName val="관급자재대"/>
      <sheetName val="전기외주내역"/>
      <sheetName val="Sheet15"/>
      <sheetName val="급수 (LPM)"/>
      <sheetName val="실행내역"/>
      <sheetName val="S&amp;R"/>
      <sheetName val="도급자재"/>
      <sheetName val="표지"/>
      <sheetName val="사업수지"/>
      <sheetName val="물가자료"/>
      <sheetName val="제경비"/>
      <sheetName val="일위대가목록"/>
      <sheetName val="단가산출-기,교"/>
      <sheetName val="일위목록-기"/>
      <sheetName val="구조대가"/>
      <sheetName val="포설대가1"/>
      <sheetName val="부대대가"/>
      <sheetName val=" 내역"/>
      <sheetName val="코드표"/>
      <sheetName val="Sheet5"/>
      <sheetName val="데리네이타현황"/>
      <sheetName val="을지"/>
      <sheetName val="투찰추정"/>
      <sheetName val="JUCKEYK"/>
      <sheetName val="공사비명세서"/>
      <sheetName val="삼동내역서적용수량"/>
      <sheetName val="단"/>
      <sheetName val="도근좌표"/>
      <sheetName val="전기BOX내역서"/>
      <sheetName val="조명율표"/>
      <sheetName val="Sheet4"/>
      <sheetName val="1"/>
      <sheetName val="수량산출서"/>
      <sheetName val="공량산출근거서"/>
      <sheetName val="설계예산서"/>
      <sheetName val="예산내역서"/>
      <sheetName val="정산내역서"/>
      <sheetName val="내역서1999.8최종"/>
      <sheetName val="단가일람"/>
      <sheetName val="조경일람"/>
      <sheetName val="자재"/>
      <sheetName val="카렌스센터계량기설치공사"/>
      <sheetName val="WORK"/>
      <sheetName val="1.설계조건"/>
      <sheetName val="data2"/>
      <sheetName val="을"/>
      <sheetName val="골조시행"/>
      <sheetName val="b_balju_cho"/>
      <sheetName val="COVER"/>
      <sheetName val="예산내역"/>
      <sheetName val="총괄수지표"/>
      <sheetName val="실행철강하도"/>
      <sheetName val="노임이"/>
      <sheetName val="Sheet1 (2)"/>
      <sheetName val="도급FORM"/>
      <sheetName val="98수문일위"/>
      <sheetName val="중기사용료"/>
      <sheetName val="Macro"/>
      <sheetName val="명단"/>
      <sheetName val="터널조도"/>
      <sheetName val="토적표"/>
      <sheetName val=""/>
      <sheetName val="인원계획-미화"/>
      <sheetName val="토건"/>
      <sheetName val="가설대가"/>
      <sheetName val="토공대가"/>
      <sheetName val="식재일위대가"/>
      <sheetName val="노임"/>
      <sheetName val="실행내역 "/>
      <sheetName val="견적을지"/>
      <sheetName val="단중표"/>
      <sheetName val="가공"/>
      <sheetName val="수량산출서 갑지"/>
      <sheetName val="96작생능"/>
      <sheetName val="Sheet13"/>
      <sheetName val="국별인원"/>
      <sheetName val="비사급자재산출내역서 "/>
      <sheetName val="날개벽"/>
      <sheetName val="설계기준"/>
      <sheetName val="단락전류-A"/>
      <sheetName val="관세구분시트"/>
      <sheetName val="참조"/>
      <sheetName val="옥내등-형광등"/>
      <sheetName val="파일의이용"/>
      <sheetName val="XL4Poppy"/>
      <sheetName val="등록자료"/>
      <sheetName val="안전시설내역서"/>
      <sheetName val="토목공사일반"/>
      <sheetName val="건축원가"/>
      <sheetName val="관급_File"/>
      <sheetName val="증감대비"/>
      <sheetName val="분전함신설"/>
      <sheetName val="접지1종"/>
      <sheetName val="준검 내역서"/>
      <sheetName val="AV시스템"/>
      <sheetName val="2004,상노임"/>
      <sheetName val="토공수량산출"/>
      <sheetName val="토적계산서"/>
      <sheetName val="해외생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2"/>
      <sheetName val="견적서1"/>
      <sheetName val="인건비"/>
      <sheetName val="내역서"/>
      <sheetName val="노임단가"/>
      <sheetName val="일위대가"/>
      <sheetName val="수량산출"/>
      <sheetName val="램머"/>
      <sheetName val="단가조사"/>
      <sheetName val="2공구산출내역"/>
      <sheetName val="전선 및 전선관"/>
      <sheetName val="9811"/>
      <sheetName val="데리네이타현황"/>
      <sheetName val="9509"/>
      <sheetName val="기계경비(시간당)"/>
      <sheetName val="일용노임단가"/>
      <sheetName val="설계서을"/>
      <sheetName val="총괄표"/>
      <sheetName val="Y-WORK"/>
      <sheetName val="A재방송 견적서"/>
      <sheetName val="정산"/>
      <sheetName val="data2"/>
      <sheetName val="단가산출"/>
      <sheetName val="차액보증"/>
      <sheetName val="DAN"/>
      <sheetName val="소요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단가조사"/>
      <sheetName val="내역서 (1차)"/>
      <sheetName val="내역서(삼호)"/>
      <sheetName val="견적서1"/>
      <sheetName val="저"/>
      <sheetName val="가로등내역서"/>
      <sheetName val="노임단가"/>
      <sheetName val="철거산출근거"/>
      <sheetName val="차액보증"/>
      <sheetName val="Sheet1"/>
      <sheetName val="내역서"/>
      <sheetName val="통일일위1"/>
      <sheetName val="일위대가"/>
      <sheetName val="연결관암거"/>
      <sheetName val="경산"/>
      <sheetName val="Y-WORK"/>
      <sheetName val="BOQ(전체)"/>
      <sheetName val="사당"/>
      <sheetName val="내역"/>
      <sheetName val="Sheet5"/>
      <sheetName val="MOTOR"/>
      <sheetName val="적용건축"/>
      <sheetName val="1.수인터널"/>
      <sheetName val="전선 및 전선관"/>
      <sheetName val="전기일위대가"/>
      <sheetName val="교각토공"/>
      <sheetName val="골조시행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평가데이터"/>
      <sheetName val="일반전기C"/>
      <sheetName val="데리네이타현황"/>
      <sheetName val="DATA(광속)"/>
      <sheetName val="TANK견적대지"/>
      <sheetName val="공종별내역서"/>
      <sheetName val="물가자료"/>
      <sheetName val="기계내역"/>
      <sheetName val=" 냉각수펌프"/>
      <sheetName val="일위대가목차"/>
      <sheetName val="내역1공구"/>
      <sheetName val="I一般比"/>
      <sheetName val="공조기휀"/>
      <sheetName val="AHU집계"/>
      <sheetName val="Sheet3"/>
      <sheetName val="도급내역서"/>
      <sheetName val="수량산출"/>
      <sheetName val="일위대가표"/>
      <sheetName val="통로box전기"/>
      <sheetName val="공사원가계산서"/>
      <sheetName val="도급예산내역서총괄표"/>
      <sheetName val="COL"/>
      <sheetName val="자재단가"/>
      <sheetName val="재료단가"/>
      <sheetName val="배관내역"/>
      <sheetName val="#REF"/>
      <sheetName val="내역(100%)"/>
      <sheetName val="외주비"/>
      <sheetName val="b_balju_cho"/>
      <sheetName val="설계"/>
      <sheetName val="신공"/>
      <sheetName val="70%"/>
      <sheetName val="분전반"/>
      <sheetName val="터파기및재료"/>
      <sheetName val="1.설계조건"/>
      <sheetName val="산출-설비"/>
      <sheetName val="BID"/>
      <sheetName val="FB25JN"/>
      <sheetName val="기초자료입력"/>
      <sheetName val="단가"/>
      <sheetName val="요율"/>
      <sheetName val="자재대"/>
      <sheetName val="간접비"/>
      <sheetName val="단가산출"/>
      <sheetName val="2공구하도급내역서"/>
      <sheetName val="Base"/>
      <sheetName val="WEIGHT LIST"/>
      <sheetName val="POL6차-PIPING"/>
      <sheetName val="산#2-1 (2)"/>
      <sheetName val="산#3-1"/>
      <sheetName val="내역표지"/>
      <sheetName val="설계기준"/>
      <sheetName val="내역1"/>
      <sheetName val="공사예산하조서(O.K)"/>
      <sheetName val="배선DATA"/>
      <sheetName val="변압기 및 발전기 용량"/>
      <sheetName val="설비"/>
      <sheetName val="SAMPLE"/>
      <sheetName val="부대내역"/>
      <sheetName val="표지"/>
      <sheetName val="5지진시"/>
      <sheetName val="wall"/>
      <sheetName val="sw1"/>
      <sheetName val="NOMUBI"/>
      <sheetName val="산출(토공)"/>
      <sheetName val="2공구산출내역"/>
      <sheetName val="사업부배부A"/>
      <sheetName val="표지1"/>
      <sheetName val="아파트건축"/>
      <sheetName val="옥외 전력간선공사"/>
      <sheetName val="집계"/>
      <sheetName val="입찰안"/>
      <sheetName val="1공구내역"/>
      <sheetName val="2.고용보험료산출근거"/>
      <sheetName val="익산"/>
      <sheetName val="오수관추가공사비"/>
      <sheetName val="총괄"/>
      <sheetName val="A LINE"/>
      <sheetName val="A_LINE"/>
      <sheetName val="참조"/>
      <sheetName val="계정"/>
      <sheetName val="N賃率-職"/>
      <sheetName val="현장관리비데이타"/>
      <sheetName val="하부철근수량"/>
      <sheetName val="부대공-수량증감 내역서"/>
      <sheetName val="구천"/>
      <sheetName val="연결관단위"/>
      <sheetName val="기둥(원형)"/>
      <sheetName val="기초공"/>
      <sheetName val="일위대가(건축)"/>
      <sheetName val="설계내역서"/>
      <sheetName val="토공사(흙막이)"/>
      <sheetName val="평내중"/>
      <sheetName val="총괄내역"/>
      <sheetName val="별표"/>
      <sheetName val="도급예산내역서봉투"/>
      <sheetName val="설계산출표지"/>
      <sheetName val="을부담운반비"/>
      <sheetName val="운반비산출"/>
      <sheetName val="청천내"/>
      <sheetName val="조명시설"/>
      <sheetName val="원가"/>
      <sheetName val="부대공"/>
      <sheetName val="토공"/>
      <sheetName val="포장공"/>
      <sheetName val="단위중량"/>
      <sheetName val="수량집계"/>
      <sheetName val="잡비계산"/>
      <sheetName val="Macro1"/>
      <sheetName val="내역서(설비+소방)"/>
      <sheetName val="인원계획-미화"/>
      <sheetName val="용산1(해보)"/>
      <sheetName val="집계표"/>
      <sheetName val="DATA1"/>
      <sheetName val="설직재-1"/>
      <sheetName val="Sheet2"/>
      <sheetName val="표지 (2)"/>
      <sheetName val="성남여성복지내역"/>
      <sheetName val="중기사용료산출근거"/>
      <sheetName val="단가 및 재료비"/>
      <sheetName val="날개벽"/>
      <sheetName val="합천내역"/>
      <sheetName val="본사업"/>
      <sheetName val="참조(X)"/>
      <sheetName val="4.  단락전류의 계산"/>
      <sheetName val="원가계산서"/>
      <sheetName val="2. 조도계산"/>
      <sheetName val="토목공사"/>
      <sheetName val="인건비 "/>
      <sheetName val="갑지(추정)"/>
      <sheetName val="99총공사내역서"/>
      <sheetName val="총공사내역서"/>
      <sheetName val="목록"/>
      <sheetName val="기자재비"/>
      <sheetName val="공내역"/>
      <sheetName val="은대내역서"/>
      <sheetName val="대비표"/>
      <sheetName val="토공집계표"/>
      <sheetName val="Total"/>
      <sheetName val="물량"/>
      <sheetName val="소비자가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2 (2)"/>
      <sheetName val="현장경비"/>
      <sheetName val="토목"/>
      <sheetName val="공사개요"/>
      <sheetName val="구리토평1전기"/>
      <sheetName val="도급양식"/>
      <sheetName val="건축기성"/>
      <sheetName val="도시가스현황"/>
      <sheetName val="견적서"/>
      <sheetName val="BOX전기내역"/>
      <sheetName val="열린교실"/>
      <sheetName val="기술조건"/>
      <sheetName val="전기외주내역"/>
      <sheetName val="위치조서"/>
      <sheetName val="5사남"/>
      <sheetName val="수량산출근거(본선)"/>
      <sheetName val="교통표지판설치조서"/>
      <sheetName val="교각1"/>
      <sheetName val="건축"/>
      <sheetName val="검수기타설비금액"/>
      <sheetName val="개요"/>
      <sheetName val="Macro3"/>
      <sheetName val="부대tu"/>
      <sheetName val="노무비"/>
      <sheetName val="설계산출기초"/>
      <sheetName val="설계예산서"/>
      <sheetName val="NAI"/>
      <sheetName val="정산"/>
      <sheetName val="Sheet4"/>
      <sheetName val="1단계"/>
      <sheetName val="산출내역서집계표"/>
      <sheetName val="단위수량산출"/>
      <sheetName val="급수"/>
      <sheetName val="부재리스트"/>
      <sheetName val="AS포장복구 "/>
      <sheetName val="설계명세서"/>
      <sheetName val="자료입력"/>
      <sheetName val="예산명세서"/>
      <sheetName val="전기내역1"/>
      <sheetName val="대비"/>
      <sheetName val="단가비교"/>
      <sheetName val="데이타"/>
      <sheetName val="식재인부"/>
      <sheetName val="전차선로 물량표"/>
      <sheetName val="PAC"/>
      <sheetName val="단면제원"/>
      <sheetName val="가도공"/>
      <sheetName val="견적내역"/>
      <sheetName val="DATE"/>
      <sheetName val="Mc1"/>
      <sheetName val="가입망 선번"/>
      <sheetName val="단위량"/>
      <sheetName val="재료집계표2"/>
      <sheetName val="토적집계표"/>
      <sheetName val="일위_파일"/>
      <sheetName val="일위목록"/>
      <sheetName val="일위(설)"/>
      <sheetName val="단"/>
      <sheetName val="원가계산서 "/>
      <sheetName val="설명"/>
      <sheetName val="(참조)조명율"/>
      <sheetName val="(참조)케이블"/>
      <sheetName val="남양시작동자105노65기1.3화1.2"/>
      <sheetName val="노무비지급명세"/>
      <sheetName val="캔개발배경"/>
      <sheetName val="시장"/>
      <sheetName val="일정표"/>
      <sheetName val="입력"/>
      <sheetName val="전기변내역"/>
      <sheetName val="단중표"/>
      <sheetName val="견적단가"/>
      <sheetName val="단가(1)"/>
      <sheetName val="S&amp;R"/>
      <sheetName val="(포장)BOQ-실적공사"/>
      <sheetName val="일위대가 집계표"/>
      <sheetName val="pier(각형)"/>
      <sheetName val="토공연장"/>
      <sheetName val="자재"/>
      <sheetName val="허용전류"/>
      <sheetName val="일위대가(가설)"/>
      <sheetName val="공사내역"/>
      <sheetName val="토적단위"/>
      <sheetName val="전등,DC등 내역서"/>
      <sheetName val="전담운영PM"/>
      <sheetName val="분전함신설"/>
      <sheetName val="접지1종"/>
      <sheetName val="부표(010427)"/>
      <sheetName val="ELECTRIC"/>
      <sheetName val="민감도"/>
      <sheetName val="건축공사 집계표"/>
      <sheetName val="골조"/>
      <sheetName val="전력"/>
      <sheetName val="1차 내역서"/>
      <sheetName val="(4-2)열관류값-2"/>
      <sheetName val="금액"/>
      <sheetName val="총괄내역서"/>
      <sheetName val="8.PILE  (돌출)"/>
      <sheetName val="6호기"/>
      <sheetName val="주beam"/>
      <sheetName val="상선"/>
      <sheetName val="L_RPTB02_01"/>
      <sheetName val="건축원가계산서"/>
      <sheetName val="예산"/>
      <sheetName val="3.공통공사대비"/>
      <sheetName val="말뚝지지력산정"/>
      <sheetName val="단가조사서"/>
      <sheetName val="준검 내역서"/>
      <sheetName val="BEND LOSS"/>
      <sheetName val="일단의 주택지"/>
      <sheetName val="배관단가조사서"/>
      <sheetName val="결과조달"/>
      <sheetName val="금액내역서"/>
      <sheetName val="밸브설치"/>
      <sheetName val="경상비"/>
      <sheetName val="건축내역"/>
      <sheetName val="부안일위"/>
      <sheetName val="도급"/>
      <sheetName val="실행대비"/>
      <sheetName val="도급내역"/>
      <sheetName val="세부내역"/>
      <sheetName val="연결임시"/>
      <sheetName val="구조물공"/>
      <sheetName val="2000년1차"/>
      <sheetName val="투찰추정"/>
      <sheetName val="도급내역5+800"/>
      <sheetName val="수목표준대가"/>
      <sheetName val="JUCKEYK"/>
      <sheetName val="도급금액"/>
      <sheetName val="재노경"/>
      <sheetName val="배수공"/>
      <sheetName val="실행철강하도"/>
      <sheetName val="일위대가(1)"/>
      <sheetName val="200"/>
      <sheetName val="설 계"/>
      <sheetName val="공사비예산서(토목분)"/>
      <sheetName val="CODE"/>
      <sheetName val="전기"/>
      <sheetName val="WORK"/>
      <sheetName val="일반공사"/>
      <sheetName val="노임"/>
      <sheetName val="충주"/>
      <sheetName val="입출재고현황 (2)"/>
      <sheetName val="2000전체분"/>
      <sheetName val="구조물철거타공정이월"/>
      <sheetName val="붙임8(당초)"/>
      <sheetName val="C.배수관공"/>
      <sheetName val="노임이"/>
      <sheetName val="물량내역"/>
      <sheetName val="내역서1"/>
      <sheetName val="시설물기초"/>
      <sheetName val="도근좌표"/>
      <sheetName val="전체공내역서"/>
      <sheetName val="설비2차"/>
      <sheetName val="PSCbeam설계"/>
      <sheetName val="토사(PE)"/>
      <sheetName val="도급FORM"/>
      <sheetName val="증감대비"/>
      <sheetName val="공통가설"/>
      <sheetName val="CTEMCOST"/>
      <sheetName val="카렌스센터계량기설치공사"/>
      <sheetName val="일위대가목록"/>
      <sheetName val="30집계표"/>
      <sheetName val="견적내역서"/>
      <sheetName val="수량산출서"/>
      <sheetName val="000000"/>
      <sheetName val="1안"/>
      <sheetName val="직노"/>
      <sheetName val="S0"/>
      <sheetName val="노"/>
      <sheetName val="기성내역서표지"/>
      <sheetName val="물가대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Baby일위대가"/>
      <sheetName val="사동월드아파트증설외3개소"/>
      <sheetName val="연결관연장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도"/>
      <sheetName val="사리"/>
      <sheetName val="AS(0.12)"/>
      <sheetName val="AS(0.2)"/>
      <sheetName val="AS(0.12) (2)"/>
      <sheetName val="AS(0.2) (2)"/>
      <sheetName val="AS(0.2) (3)"/>
      <sheetName val="보도2단"/>
      <sheetName val="AS(0.2,0.13)"/>
      <sheetName val="일위대가"/>
      <sheetName val="9GNG운반"/>
      <sheetName val="Baby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정보 (2)"/>
      <sheetName val="공사비예산서"/>
      <sheetName val="공사비내역서"/>
      <sheetName val="면적수량산출서"/>
      <sheetName val="공사총괄내역표"/>
      <sheetName val="기별재료명세서"/>
      <sheetName val="기별재료명세서1(현장작업완료기준)"/>
      <sheetName val="지상기기변압기 외함면적"/>
      <sheetName val="준공사진"/>
      <sheetName val="수정작업완료기별재료명세서"/>
      <sheetName val="조사사진대장"/>
      <sheetName val="Sheet3"/>
      <sheetName val="문화관광부 변합기보호 도색사진대장"/>
      <sheetName val="일반도색품셈자료"/>
      <sheetName val="표지제목"/>
      <sheetName val="도개폐기(데드형)8.29"/>
      <sheetName val="도개폐기(스틱형)9.2"/>
      <sheetName val="분전함5.54"/>
      <sheetName val="6.6KV,22KV단상(30,50,75,100)4.2"/>
      <sheetName val="22KV단상(150,200)5.24"/>
      <sheetName val="6.6KV,22KV(단-75,100,150)8.5"/>
      <sheetName val="6.6KV삼상(200)8.28"/>
      <sheetName val="6.6KV삼상(300)8.48"/>
      <sheetName val="6.6KV삼상(275그외)8.11"/>
      <sheetName val="22KV삼상(200)8.93"/>
      <sheetName val="22KV삼상(300)9.58"/>
      <sheetName val="주요노임"/>
      <sheetName val="기계경비"/>
      <sheetName val="가공"/>
      <sheetName val="무정전"/>
      <sheetName val="ABC"/>
      <sheetName val="지중"/>
      <sheetName val="내선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내역"/>
      <sheetName val="내역서"/>
      <sheetName val="갑지(휘경)"/>
      <sheetName val="CCTV내역서집계 (휘경)"/>
      <sheetName val="CCTV내역서 (휘경)"/>
      <sheetName val="일위대가표 집계표"/>
      <sheetName val="일위대가표"/>
      <sheetName val="휘경 자재 비교"/>
      <sheetName val="갑지(신이문)"/>
      <sheetName val="CCTV내역서집계 (신이문)"/>
      <sheetName val="CCTV내역서(신이문)"/>
      <sheetName val="신이문 자재 비교"/>
      <sheetName val="노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내역"/>
      <sheetName val="내역서"/>
    </sheetNames>
    <sheetDataSet>
      <sheetData sheetId="0" refreshError="1"/>
      <sheetData sheetId="1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선HH (2)"/>
    </sheetNames>
    <sheetDataSet>
      <sheetData sheetId="0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중자재단가"/>
      <sheetName val="기초입력"/>
      <sheetName val="착공계"/>
      <sheetName val="대리인"/>
      <sheetName val="이력서"/>
      <sheetName val="공정표"/>
      <sheetName val="재해방지"/>
      <sheetName val="직원명단"/>
      <sheetName val="가공자재단가"/>
      <sheetName val="기준(가공,지중)"/>
      <sheetName val="기계화"/>
      <sheetName val="인감확인원"/>
      <sheetName val="내역서"/>
      <sheetName val="공사대장"/>
      <sheetName val="sheet1"/>
      <sheetName val="중지사유"/>
      <sheetName val="일반공사비예산서"/>
      <sheetName val="발주내역서"/>
      <sheetName val="수량산출"/>
      <sheetName val="1"/>
      <sheetName val="2.3"/>
      <sheetName val="4"/>
      <sheetName val="5"/>
      <sheetName val="6"/>
      <sheetName val="7"/>
      <sheetName val="8"/>
      <sheetName val="9"/>
      <sheetName val="10,12"/>
      <sheetName val="13"/>
      <sheetName val="맨홀 (112)"/>
      <sheetName val="시험"/>
      <sheetName val="맨홀"/>
      <sheetName val="2단3열"/>
      <sheetName val="4단3열"/>
      <sheetName val="1단2열"/>
      <sheetName val="1단3열"/>
      <sheetName val="1단4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단가"/>
      <sheetName val="이식대상수목현황"/>
      <sheetName val="이식피벗테이블"/>
      <sheetName val="이식장비상차비"/>
      <sheetName val="이식장비하차비"/>
      <sheetName val="자연석장비상차비"/>
      <sheetName val="자연석운반비"/>
      <sheetName val="굴삭기(사질토보통)"/>
      <sheetName val="굴삭기(점성토보통)"/>
      <sheetName val="중기단가산출근거"/>
      <sheetName val="토사운반비"/>
      <sheetName val="운반거리"/>
      <sheetName val="자연석장비하차비"/>
      <sheetName val="자연석장비놓기"/>
      <sheetName val="자연석장비쌓기"/>
      <sheetName val="자연석장비하차및놓기"/>
      <sheetName val="자연석장비하차및쌓기"/>
      <sheetName val="장비사용식재비"/>
      <sheetName val="불도우저터파기"/>
      <sheetName val="불도우저포설 및 정지"/>
      <sheetName val="불도우저운반"/>
      <sheetName val="다짐기계"/>
      <sheetName val="그레이더(평방당)설계적용"/>
      <sheetName val="살수차"/>
      <sheetName val="그레이더(평방당)"/>
      <sheetName val="그레이더(입방당)"/>
      <sheetName val="트랙터"/>
      <sheetName val="장비사용설계적용식재비"/>
      <sheetName val="이식수목인력상하차비"/>
      <sheetName val="이식수목상차지인력운반비"/>
      <sheetName val="이식수목하차지인력운반비"/>
      <sheetName val="이식목차량운반비"/>
      <sheetName val="자연석운반차량"/>
      <sheetName val="이식목운반차량"/>
      <sheetName val="수목중량산출"/>
      <sheetName val="야생수목뿌리분보호재료비"/>
      <sheetName val="야생수목굴취단가표"/>
      <sheetName val="이식수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노임"/>
    </sheetNames>
    <sheetDataSet>
      <sheetData sheetId="0"/>
      <sheetData sheetId="1">
        <row r="3">
          <cell r="B3">
            <v>70616</v>
          </cell>
        </row>
        <row r="6">
          <cell r="B6">
            <v>67466</v>
          </cell>
        </row>
        <row r="7">
          <cell r="B7">
            <v>55579</v>
          </cell>
        </row>
        <row r="8">
          <cell r="B8">
            <v>64591</v>
          </cell>
        </row>
        <row r="14">
          <cell r="B14">
            <v>34947</v>
          </cell>
        </row>
        <row r="21">
          <cell r="B21">
            <v>65529</v>
          </cell>
        </row>
      </sheetData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노임"/>
    </sheetNames>
    <sheetDataSet>
      <sheetData sheetId="0"/>
      <sheetData sheetId="1">
        <row r="3">
          <cell r="B3">
            <v>70616</v>
          </cell>
        </row>
        <row r="6">
          <cell r="B6">
            <v>67466</v>
          </cell>
        </row>
        <row r="7">
          <cell r="B7">
            <v>55579</v>
          </cell>
        </row>
        <row r="8">
          <cell r="B8">
            <v>64591</v>
          </cell>
        </row>
        <row r="14">
          <cell r="B14">
            <v>34947</v>
          </cell>
        </row>
        <row r="21">
          <cell r="B21">
            <v>65529</v>
          </cell>
        </row>
      </sheetData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정산내역"/>
      <sheetName val="data"/>
      <sheetName val="노임"/>
    </sheetNames>
    <sheetDataSet>
      <sheetData sheetId="0" refreshError="1"/>
      <sheetData sheetId="1" refreshError="1"/>
      <sheetData sheetId="2" refreshError="1">
        <row r="1">
          <cell r="A1" t="str">
            <v>cord</v>
          </cell>
          <cell r="B1" t="str">
            <v>공   종</v>
          </cell>
          <cell r="C1" t="str">
            <v>규격</v>
          </cell>
          <cell r="D1" t="str">
            <v>단가</v>
          </cell>
          <cell r="E1" t="str">
            <v>요  율</v>
          </cell>
          <cell r="F1" t="str">
            <v>단위</v>
          </cell>
        </row>
        <row r="2">
          <cell r="A2">
            <v>0</v>
          </cell>
          <cell r="B2" t="str">
            <v>지입재료비</v>
          </cell>
        </row>
        <row r="3">
          <cell r="A3">
            <v>1</v>
          </cell>
          <cell r="C3" t="str">
            <v>열쇠</v>
          </cell>
          <cell r="D3">
            <v>1200</v>
          </cell>
          <cell r="F3" t="str">
            <v>개</v>
          </cell>
        </row>
        <row r="4">
          <cell r="A4">
            <v>2</v>
          </cell>
          <cell r="C4" t="str">
            <v>모래 (되메우기)</v>
          </cell>
          <cell r="D4">
            <v>9000</v>
          </cell>
          <cell r="E4" t="str">
            <v>할증1.276</v>
          </cell>
          <cell r="F4" t="str">
            <v>개</v>
          </cell>
        </row>
        <row r="5">
          <cell r="A5">
            <v>3</v>
          </cell>
          <cell r="C5" t="str">
            <v>잡석 4-40-200</v>
          </cell>
          <cell r="D5">
            <v>6600</v>
          </cell>
          <cell r="E5" t="str">
            <v>할증1.12</v>
          </cell>
          <cell r="F5" t="str">
            <v>개</v>
          </cell>
        </row>
        <row r="6">
          <cell r="A6">
            <v>4</v>
          </cell>
          <cell r="C6" t="str">
            <v>세트앙카</v>
          </cell>
          <cell r="D6">
            <v>150</v>
          </cell>
          <cell r="F6" t="str">
            <v>개</v>
          </cell>
        </row>
        <row r="7">
          <cell r="A7">
            <v>5</v>
          </cell>
          <cell r="C7" t="str">
            <v>상표시찰</v>
          </cell>
          <cell r="D7">
            <v>500</v>
          </cell>
          <cell r="F7" t="str">
            <v>개</v>
          </cell>
        </row>
        <row r="8">
          <cell r="A8">
            <v>6</v>
          </cell>
          <cell r="C8" t="str">
            <v>레미콘 40*135*8</v>
          </cell>
          <cell r="D8">
            <v>32246</v>
          </cell>
          <cell r="F8" t="str">
            <v>개</v>
          </cell>
        </row>
        <row r="9">
          <cell r="A9">
            <v>7</v>
          </cell>
          <cell r="C9" t="str">
            <v>레미콘 20*210*8</v>
          </cell>
          <cell r="D9">
            <v>40472</v>
          </cell>
          <cell r="F9" t="str">
            <v>개</v>
          </cell>
        </row>
        <row r="10">
          <cell r="A10">
            <v>8</v>
          </cell>
          <cell r="C10" t="str">
            <v>전산번호찰</v>
          </cell>
          <cell r="D10">
            <v>1500</v>
          </cell>
          <cell r="F10" t="str">
            <v>개</v>
          </cell>
        </row>
        <row r="11">
          <cell r="A11">
            <v>9</v>
          </cell>
          <cell r="C11" t="str">
            <v>선로명시찰</v>
          </cell>
          <cell r="D11">
            <v>1000</v>
          </cell>
          <cell r="F11" t="str">
            <v>개</v>
          </cell>
        </row>
        <row r="12">
          <cell r="A12">
            <v>10</v>
          </cell>
          <cell r="C12" t="str">
            <v>접속자명찰</v>
          </cell>
          <cell r="D12">
            <v>2000</v>
          </cell>
        </row>
        <row r="13">
          <cell r="A13">
            <v>11</v>
          </cell>
          <cell r="C13" t="str">
            <v>600V 비닐전선 22SQ</v>
          </cell>
        </row>
        <row r="14">
          <cell r="A14">
            <v>12</v>
          </cell>
          <cell r="C14" t="str">
            <v>600V 비닐전선 38SQ</v>
          </cell>
          <cell r="D14">
            <v>1100</v>
          </cell>
        </row>
        <row r="15">
          <cell r="A15">
            <v>13</v>
          </cell>
          <cell r="C15" t="str">
            <v>600V 비닐전선 60SQ</v>
          </cell>
          <cell r="D15">
            <v>1730</v>
          </cell>
        </row>
        <row r="16">
          <cell r="A16">
            <v>14</v>
          </cell>
          <cell r="C16" t="str">
            <v>WO 전선 22SQ</v>
          </cell>
        </row>
        <row r="17">
          <cell r="A17">
            <v>15</v>
          </cell>
          <cell r="C17" t="str">
            <v>WO 전선 38SQ</v>
          </cell>
          <cell r="D17">
            <v>980</v>
          </cell>
        </row>
        <row r="18">
          <cell r="A18">
            <v>16</v>
          </cell>
          <cell r="C18" t="str">
            <v>WO 전선 60SQ</v>
          </cell>
          <cell r="D18">
            <v>351436</v>
          </cell>
        </row>
        <row r="19">
          <cell r="A19">
            <v>17</v>
          </cell>
          <cell r="C19" t="str">
            <v>케이블표지시트</v>
          </cell>
          <cell r="D19">
            <v>65</v>
          </cell>
        </row>
        <row r="20">
          <cell r="A20">
            <v>18</v>
          </cell>
          <cell r="C20" t="str">
            <v>이형철근D-10</v>
          </cell>
          <cell r="D20">
            <v>241301</v>
          </cell>
        </row>
        <row r="21">
          <cell r="A21">
            <v>19</v>
          </cell>
          <cell r="C21" t="str">
            <v>이형철근D-16</v>
          </cell>
          <cell r="D21">
            <v>233332</v>
          </cell>
        </row>
        <row r="22">
          <cell r="A22">
            <v>20</v>
          </cell>
          <cell r="C22" t="str">
            <v>맨홀용발판볼트</v>
          </cell>
          <cell r="D22">
            <v>1100</v>
          </cell>
        </row>
        <row r="23">
          <cell r="A23">
            <v>21</v>
          </cell>
          <cell r="C23" t="str">
            <v>맨홀용사다리L=1700(H/H용)</v>
          </cell>
          <cell r="D23">
            <v>18600</v>
          </cell>
        </row>
        <row r="24">
          <cell r="A24">
            <v>22</v>
          </cell>
          <cell r="C24" t="str">
            <v>접지동봉</v>
          </cell>
          <cell r="D24">
            <v>3590</v>
          </cell>
        </row>
        <row r="25">
          <cell r="A25">
            <v>23</v>
          </cell>
          <cell r="C25" t="str">
            <v>리드단자</v>
          </cell>
          <cell r="D25">
            <v>1708</v>
          </cell>
        </row>
        <row r="26">
          <cell r="A26">
            <v>24</v>
          </cell>
          <cell r="C26" t="str">
            <v>청동볼트</v>
          </cell>
          <cell r="D26">
            <v>17000</v>
          </cell>
        </row>
        <row r="27">
          <cell r="A27">
            <v>25</v>
          </cell>
          <cell r="C27" t="str">
            <v>합성수지관로구몸체125</v>
          </cell>
          <cell r="D27">
            <v>14300</v>
          </cell>
        </row>
        <row r="28">
          <cell r="A28">
            <v>26</v>
          </cell>
          <cell r="C28" t="str">
            <v>합성수지관로구덮개125</v>
          </cell>
          <cell r="D28">
            <v>3500</v>
          </cell>
        </row>
        <row r="29">
          <cell r="A29">
            <v>27</v>
          </cell>
          <cell r="C29" t="str">
            <v>합성수지관로구몸체150</v>
          </cell>
          <cell r="D29">
            <v>18000</v>
          </cell>
        </row>
        <row r="30">
          <cell r="A30">
            <v>28</v>
          </cell>
          <cell r="C30" t="str">
            <v>합성수지관로구덮개150</v>
          </cell>
          <cell r="D30">
            <v>4300</v>
          </cell>
        </row>
        <row r="31">
          <cell r="A31">
            <v>29</v>
          </cell>
          <cell r="C31" t="str">
            <v>합성수지관로구몸체175</v>
          </cell>
          <cell r="D31">
            <v>19700</v>
          </cell>
        </row>
        <row r="32">
          <cell r="A32">
            <v>30</v>
          </cell>
          <cell r="C32" t="str">
            <v>합성수지관로구덮개175</v>
          </cell>
          <cell r="D32">
            <v>5500</v>
          </cell>
        </row>
        <row r="33">
          <cell r="A33">
            <v>31</v>
          </cell>
          <cell r="C33" t="str">
            <v>합성수지파형관아탑타125</v>
          </cell>
          <cell r="D33">
            <v>3000</v>
          </cell>
        </row>
        <row r="34">
          <cell r="A34">
            <v>32</v>
          </cell>
          <cell r="C34" t="str">
            <v>합성수지파형관아탑타150</v>
          </cell>
          <cell r="D34">
            <v>6000</v>
          </cell>
        </row>
        <row r="35">
          <cell r="A35">
            <v>33</v>
          </cell>
          <cell r="C35" t="str">
            <v>합성수지파형관아탑타175</v>
          </cell>
          <cell r="D35">
            <v>6000</v>
          </cell>
        </row>
        <row r="36">
          <cell r="A36">
            <v>34</v>
          </cell>
          <cell r="C36" t="str">
            <v>앵글형지지대AS=1100</v>
          </cell>
          <cell r="D36">
            <v>7050</v>
          </cell>
        </row>
        <row r="37">
          <cell r="A37">
            <v>35</v>
          </cell>
          <cell r="C37" t="str">
            <v>앵글형지지대AS=1500</v>
          </cell>
          <cell r="D37">
            <v>9600</v>
          </cell>
        </row>
        <row r="38">
          <cell r="A38">
            <v>36</v>
          </cell>
          <cell r="C38" t="str">
            <v>앵글형지지대L=1800</v>
          </cell>
          <cell r="D38">
            <v>11520</v>
          </cell>
        </row>
        <row r="39">
          <cell r="A39">
            <v>37</v>
          </cell>
          <cell r="C39" t="str">
            <v>I형항가260*40</v>
          </cell>
          <cell r="D39">
            <v>2200</v>
          </cell>
        </row>
        <row r="40">
          <cell r="A40">
            <v>38</v>
          </cell>
          <cell r="C40" t="str">
            <v>I형항가370*40</v>
          </cell>
          <cell r="D40">
            <v>2600</v>
          </cell>
        </row>
        <row r="41">
          <cell r="A41">
            <v>39</v>
          </cell>
          <cell r="C41" t="str">
            <v>I형항가460*50</v>
          </cell>
          <cell r="D41">
            <v>3400</v>
          </cell>
        </row>
        <row r="42">
          <cell r="A42">
            <v>40</v>
          </cell>
          <cell r="C42" t="str">
            <v>기역형항가앵글260*40</v>
          </cell>
          <cell r="D42">
            <v>2140</v>
          </cell>
        </row>
        <row r="43">
          <cell r="A43">
            <v>41</v>
          </cell>
          <cell r="C43" t="str">
            <v>기역형항가앵글370*40</v>
          </cell>
          <cell r="D43">
            <v>2770</v>
          </cell>
        </row>
        <row r="44">
          <cell r="A44">
            <v>42</v>
          </cell>
          <cell r="C44" t="str">
            <v>기역형항가앵글460*50</v>
          </cell>
          <cell r="D44">
            <v>4200</v>
          </cell>
        </row>
        <row r="45">
          <cell r="A45">
            <v>43</v>
          </cell>
          <cell r="C45" t="str">
            <v>I형항가실린더형260*40</v>
          </cell>
          <cell r="D45">
            <v>4390</v>
          </cell>
        </row>
        <row r="46">
          <cell r="A46">
            <v>44</v>
          </cell>
          <cell r="C46" t="str">
            <v>I형항가실린더형370*40</v>
          </cell>
          <cell r="D46">
            <v>4480</v>
          </cell>
        </row>
        <row r="47">
          <cell r="A47">
            <v>45</v>
          </cell>
          <cell r="C47" t="str">
            <v>I형항가실린더형460*50</v>
          </cell>
          <cell r="D47">
            <v>5100</v>
          </cell>
        </row>
        <row r="48">
          <cell r="A48">
            <v>46</v>
          </cell>
          <cell r="C48" t="str">
            <v>지지대(실린더)L=1600</v>
          </cell>
          <cell r="D48">
            <v>37000</v>
          </cell>
        </row>
        <row r="49">
          <cell r="A49">
            <v>47</v>
          </cell>
          <cell r="C49" t="str">
            <v>지지대(실린더)L=1800</v>
          </cell>
          <cell r="D49">
            <v>39700</v>
          </cell>
        </row>
        <row r="50">
          <cell r="A50">
            <v>48</v>
          </cell>
          <cell r="C50" t="str">
            <v>지지대(실린더)L=2000</v>
          </cell>
          <cell r="D50">
            <v>40200</v>
          </cell>
        </row>
        <row r="51">
          <cell r="A51">
            <v>49</v>
          </cell>
          <cell r="C51" t="str">
            <v>지지대(실린더)L=2200</v>
          </cell>
          <cell r="D51">
            <v>41500</v>
          </cell>
        </row>
        <row r="52">
          <cell r="A52">
            <v>50</v>
          </cell>
          <cell r="C52" t="str">
            <v>케이블크리트C-D3선조</v>
          </cell>
          <cell r="D52">
            <v>1573</v>
          </cell>
        </row>
        <row r="53">
          <cell r="A53">
            <v>51</v>
          </cell>
          <cell r="C53" t="str">
            <v>케이블크리트3구25*150</v>
          </cell>
          <cell r="D53">
            <v>1240</v>
          </cell>
        </row>
        <row r="54">
          <cell r="A54">
            <v>52</v>
          </cell>
          <cell r="C54" t="str">
            <v>케이블크리트3구25*240</v>
          </cell>
          <cell r="D54">
            <v>1560</v>
          </cell>
        </row>
        <row r="55">
          <cell r="A55">
            <v>53</v>
          </cell>
          <cell r="C55" t="str">
            <v>케이블지지금구220</v>
          </cell>
          <cell r="D55">
            <v>36000</v>
          </cell>
        </row>
        <row r="56">
          <cell r="A56">
            <v>54</v>
          </cell>
          <cell r="C56" t="str">
            <v>전주용입상관130*2.2</v>
          </cell>
          <cell r="D56">
            <v>10000</v>
          </cell>
        </row>
        <row r="57">
          <cell r="A57">
            <v>55</v>
          </cell>
          <cell r="C57" t="str">
            <v>훅  크(맨홀용)100*250</v>
          </cell>
          <cell r="D57">
            <v>6590</v>
          </cell>
        </row>
        <row r="58">
          <cell r="A58">
            <v>56</v>
          </cell>
          <cell r="C58" t="str">
            <v>맨홀뚜껑750*250(원형)</v>
          </cell>
          <cell r="D58">
            <v>253608</v>
          </cell>
        </row>
        <row r="59">
          <cell r="A59">
            <v>57</v>
          </cell>
          <cell r="C59" t="str">
            <v>조립식반활관</v>
          </cell>
          <cell r="D59">
            <v>28500</v>
          </cell>
        </row>
        <row r="60">
          <cell r="A60">
            <v>58</v>
          </cell>
          <cell r="C60" t="str">
            <v>케이블입상용반활관</v>
          </cell>
          <cell r="D60">
            <v>58980</v>
          </cell>
        </row>
        <row r="61">
          <cell r="A61">
            <v>59</v>
          </cell>
          <cell r="C61" t="str">
            <v>강새들SS-2</v>
          </cell>
          <cell r="D61">
            <v>840</v>
          </cell>
        </row>
        <row r="62">
          <cell r="A62">
            <v>60</v>
          </cell>
          <cell r="C62" t="str">
            <v>강새들SS-3</v>
          </cell>
          <cell r="D62">
            <v>1000</v>
          </cell>
        </row>
        <row r="63">
          <cell r="A63">
            <v>61</v>
          </cell>
          <cell r="C63" t="str">
            <v>튜브방수장치125-60</v>
          </cell>
          <cell r="D63">
            <v>32000</v>
          </cell>
        </row>
        <row r="64">
          <cell r="A64">
            <v>62</v>
          </cell>
          <cell r="C64" t="str">
            <v>튜브방수장치175-60</v>
          </cell>
          <cell r="D64">
            <v>39000</v>
          </cell>
        </row>
        <row r="65">
          <cell r="A65">
            <v>63</v>
          </cell>
          <cell r="C65" t="str">
            <v>튜브방수장치175-325</v>
          </cell>
          <cell r="D65">
            <v>39000</v>
          </cell>
        </row>
        <row r="66">
          <cell r="A66">
            <v>64</v>
          </cell>
          <cell r="C66" t="str">
            <v>600V CV케이블22SQ</v>
          </cell>
          <cell r="D66">
            <v>777</v>
          </cell>
        </row>
        <row r="67">
          <cell r="A67">
            <v>65</v>
          </cell>
          <cell r="C67" t="str">
            <v>600V CV케이블38SQ</v>
          </cell>
          <cell r="D67">
            <v>1163</v>
          </cell>
        </row>
        <row r="68">
          <cell r="A68">
            <v>66</v>
          </cell>
          <cell r="C68" t="str">
            <v>600V CV케이블60SQ</v>
          </cell>
          <cell r="D68">
            <v>1784</v>
          </cell>
        </row>
        <row r="69">
          <cell r="A69">
            <v>67</v>
          </cell>
          <cell r="C69" t="str">
            <v>튜브방수장치150*60</v>
          </cell>
          <cell r="D69">
            <v>32000</v>
          </cell>
        </row>
        <row r="70">
          <cell r="A70">
            <v>68</v>
          </cell>
          <cell r="C70" t="str">
            <v>변압기기초대T-1B</v>
          </cell>
          <cell r="D70">
            <v>269980</v>
          </cell>
        </row>
        <row r="71">
          <cell r="A71">
            <v>69</v>
          </cell>
          <cell r="C71" t="str">
            <v>변압기기초대T-1H</v>
          </cell>
          <cell r="D71">
            <v>289890</v>
          </cell>
        </row>
        <row r="72">
          <cell r="A72">
            <v>70</v>
          </cell>
          <cell r="C72" t="str">
            <v>변압기기초대T-3L</v>
          </cell>
          <cell r="D72">
            <v>312120</v>
          </cell>
        </row>
        <row r="73">
          <cell r="A73">
            <v>71</v>
          </cell>
          <cell r="C73" t="str">
            <v>변압기기초대T-3U</v>
          </cell>
          <cell r="D73">
            <v>318250</v>
          </cell>
        </row>
        <row r="74">
          <cell r="A74">
            <v>72</v>
          </cell>
          <cell r="C74" t="str">
            <v>개폐기기초대S-O</v>
          </cell>
          <cell r="D74">
            <v>342910</v>
          </cell>
        </row>
        <row r="75">
          <cell r="A75">
            <v>73</v>
          </cell>
          <cell r="C75" t="str">
            <v>흄관용아탑타200</v>
          </cell>
          <cell r="D75">
            <v>6000</v>
          </cell>
        </row>
        <row r="76">
          <cell r="A76">
            <v>74</v>
          </cell>
          <cell r="C76" t="str">
            <v>맨홀용사다리L=2300(M/H용)</v>
          </cell>
          <cell r="D76">
            <v>23800</v>
          </cell>
        </row>
        <row r="77">
          <cell r="A77">
            <v>75</v>
          </cell>
          <cell r="C77" t="str">
            <v>맨홀용물받이300*H350</v>
          </cell>
          <cell r="D77">
            <v>19000</v>
          </cell>
        </row>
        <row r="78">
          <cell r="A78">
            <v>76</v>
          </cell>
          <cell r="C78" t="str">
            <v>합성수지파형관100MM</v>
          </cell>
          <cell r="D78">
            <v>1830</v>
          </cell>
        </row>
        <row r="79">
          <cell r="A79">
            <v>77</v>
          </cell>
          <cell r="C79" t="str">
            <v>합성수지파형관125MM</v>
          </cell>
          <cell r="D79">
            <v>2388</v>
          </cell>
        </row>
        <row r="80">
          <cell r="A80">
            <v>78</v>
          </cell>
          <cell r="C80" t="str">
            <v>합성수지파형관150MM</v>
          </cell>
          <cell r="D80">
            <v>3044</v>
          </cell>
        </row>
        <row r="81">
          <cell r="A81">
            <v>79</v>
          </cell>
          <cell r="C81" t="str">
            <v>합성수지파형관175MM</v>
          </cell>
          <cell r="D81">
            <v>4497</v>
          </cell>
        </row>
        <row r="82">
          <cell r="A82">
            <v>80</v>
          </cell>
          <cell r="C82" t="str">
            <v>합성수지이음관125MM</v>
          </cell>
          <cell r="D82">
            <v>2238</v>
          </cell>
        </row>
        <row r="83">
          <cell r="A83">
            <v>81</v>
          </cell>
          <cell r="C83" t="str">
            <v>합성수지이음관150MM</v>
          </cell>
          <cell r="D83">
            <v>2955</v>
          </cell>
        </row>
        <row r="84">
          <cell r="A84">
            <v>82</v>
          </cell>
          <cell r="C84" t="str">
            <v>합성수지이음관175MM</v>
          </cell>
          <cell r="D84">
            <v>4885</v>
          </cell>
        </row>
        <row r="85">
          <cell r="A85">
            <v>83</v>
          </cell>
          <cell r="C85" t="str">
            <v>지중케이블용강관200*6</v>
          </cell>
          <cell r="D85">
            <v>103000</v>
          </cell>
        </row>
        <row r="86">
          <cell r="A86">
            <v>84</v>
          </cell>
          <cell r="C86" t="str">
            <v>강관접속용스리브200</v>
          </cell>
          <cell r="D86">
            <v>3480</v>
          </cell>
        </row>
        <row r="87">
          <cell r="A87">
            <v>85</v>
          </cell>
          <cell r="C87" t="str">
            <v>이형철근D-13</v>
          </cell>
          <cell r="D87">
            <v>237317</v>
          </cell>
        </row>
        <row r="88">
          <cell r="A88">
            <v>86</v>
          </cell>
          <cell r="C88" t="str">
            <v>자갈#467-40-50</v>
          </cell>
          <cell r="D88">
            <v>8000</v>
          </cell>
        </row>
        <row r="89">
          <cell r="A89">
            <v>87</v>
          </cell>
          <cell r="C89" t="str">
            <v>포틀랜드시멘트1종보통</v>
          </cell>
          <cell r="D89">
            <v>1879</v>
          </cell>
        </row>
        <row r="90">
          <cell r="A90">
            <v>88</v>
          </cell>
          <cell r="C90" t="str">
            <v>레미콘40*210*8</v>
          </cell>
          <cell r="D90">
            <v>38389</v>
          </cell>
        </row>
        <row r="91">
          <cell r="A91">
            <v>89</v>
          </cell>
          <cell r="C91" t="str">
            <v>멤브레인클로스</v>
          </cell>
          <cell r="D91">
            <v>525</v>
          </cell>
        </row>
        <row r="92">
          <cell r="A92">
            <v>90</v>
          </cell>
          <cell r="C92" t="str">
            <v>보호재(폴리에틸렌품)</v>
          </cell>
          <cell r="D92">
            <v>3000</v>
          </cell>
        </row>
        <row r="93">
          <cell r="A93">
            <v>91</v>
          </cell>
          <cell r="C93" t="str">
            <v>도막시멘트페이스트</v>
          </cell>
          <cell r="D93">
            <v>600</v>
          </cell>
        </row>
        <row r="94">
          <cell r="A94">
            <v>92</v>
          </cell>
          <cell r="C94" t="str">
            <v>고무아스팔트에멜젼</v>
          </cell>
          <cell r="D94">
            <v>1800</v>
          </cell>
        </row>
        <row r="95">
          <cell r="A95">
            <v>93</v>
          </cell>
          <cell r="C95" t="str">
            <v>GROUNDING        KIT</v>
          </cell>
          <cell r="D95">
            <v>4600</v>
          </cell>
        </row>
        <row r="96">
          <cell r="A96">
            <v>94</v>
          </cell>
          <cell r="C96" t="str">
            <v>이형철근D-22</v>
          </cell>
          <cell r="D96">
            <v>233332</v>
          </cell>
        </row>
        <row r="97">
          <cell r="A97">
            <v>95</v>
          </cell>
          <cell r="C97" t="str">
            <v>앵글형지지대  L=1800</v>
          </cell>
          <cell r="D97">
            <v>5130</v>
          </cell>
        </row>
        <row r="98">
          <cell r="A98">
            <v>96</v>
          </cell>
          <cell r="C98" t="str">
            <v>맨홀뚜껑  880*360(각형)</v>
          </cell>
          <cell r="D98">
            <v>151190</v>
          </cell>
        </row>
        <row r="99">
          <cell r="A99">
            <v>97</v>
          </cell>
          <cell r="C99" t="str">
            <v>합성수지파형이음관100MM</v>
          </cell>
        </row>
        <row r="100">
          <cell r="A100">
            <v>98</v>
          </cell>
          <cell r="C100" t="str">
            <v>지중선로표시기  직선방향UM-1</v>
          </cell>
          <cell r="D100">
            <v>3860</v>
          </cell>
        </row>
        <row r="101">
          <cell r="A101">
            <v>99</v>
          </cell>
          <cell r="C101" t="str">
            <v>케이블접속장치 2TS</v>
          </cell>
          <cell r="D101">
            <v>64680</v>
          </cell>
        </row>
        <row r="102">
          <cell r="A102">
            <v>100</v>
          </cell>
          <cell r="C102" t="str">
            <v>케이블접속장치 4TS</v>
          </cell>
          <cell r="D102">
            <v>123480</v>
          </cell>
        </row>
        <row r="103">
          <cell r="A103">
            <v>101</v>
          </cell>
          <cell r="C103" t="str">
            <v>동관단자  22SQ</v>
          </cell>
          <cell r="D103">
            <v>350</v>
          </cell>
        </row>
        <row r="104">
          <cell r="A104">
            <v>102</v>
          </cell>
          <cell r="C104" t="str">
            <v>동관단자  38SQ</v>
          </cell>
          <cell r="D104">
            <v>475</v>
          </cell>
        </row>
        <row r="105">
          <cell r="A105">
            <v>103</v>
          </cell>
          <cell r="C105" t="str">
            <v>동관단자  60SQ</v>
          </cell>
          <cell r="D105">
            <v>770</v>
          </cell>
        </row>
        <row r="106">
          <cell r="A106">
            <v>104</v>
          </cell>
          <cell r="C106" t="str">
            <v>개폐기압착터미널60-325SQ</v>
          </cell>
          <cell r="D106">
            <v>15000</v>
          </cell>
        </row>
        <row r="107">
          <cell r="A107">
            <v>105</v>
          </cell>
          <cell r="C107">
            <v>14</v>
          </cell>
        </row>
        <row r="108">
          <cell r="A108">
            <v>106</v>
          </cell>
          <cell r="C108">
            <v>15</v>
          </cell>
        </row>
        <row r="109">
          <cell r="A109">
            <v>107</v>
          </cell>
          <cell r="C109">
            <v>16</v>
          </cell>
        </row>
        <row r="110">
          <cell r="A110">
            <v>108</v>
          </cell>
          <cell r="C110">
            <v>17</v>
          </cell>
        </row>
        <row r="111">
          <cell r="A111">
            <v>109</v>
          </cell>
          <cell r="C111">
            <v>18</v>
          </cell>
        </row>
        <row r="112">
          <cell r="A112">
            <v>110</v>
          </cell>
          <cell r="C112">
            <v>19</v>
          </cell>
        </row>
        <row r="113">
          <cell r="A113">
            <v>111</v>
          </cell>
          <cell r="C113">
            <v>20</v>
          </cell>
        </row>
        <row r="114">
          <cell r="A114">
            <v>112</v>
          </cell>
          <cell r="C114">
            <v>21</v>
          </cell>
        </row>
        <row r="115">
          <cell r="A115">
            <v>113</v>
          </cell>
          <cell r="C115">
            <v>22</v>
          </cell>
        </row>
        <row r="116">
          <cell r="A116">
            <v>114</v>
          </cell>
          <cell r="B116" t="str">
            <v>잡 재 료 비</v>
          </cell>
        </row>
        <row r="117">
          <cell r="A117">
            <v>115</v>
          </cell>
          <cell r="B117" t="str">
            <v xml:space="preserve">관 로 신 설 </v>
          </cell>
        </row>
        <row r="118">
          <cell r="A118">
            <v>116</v>
          </cell>
          <cell r="C118" t="str">
            <v>토사터파기0.4백호우</v>
          </cell>
          <cell r="D118">
            <v>48</v>
          </cell>
        </row>
        <row r="119">
          <cell r="A119">
            <v>117</v>
          </cell>
          <cell r="C119" t="str">
            <v>토사터파기0.4백호우</v>
          </cell>
          <cell r="D119">
            <v>62</v>
          </cell>
        </row>
        <row r="120">
          <cell r="A120">
            <v>118</v>
          </cell>
          <cell r="C120" t="str">
            <v>토사터파기0.7백호우</v>
          </cell>
          <cell r="D120">
            <v>71</v>
          </cell>
        </row>
        <row r="121">
          <cell r="A121">
            <v>119</v>
          </cell>
          <cell r="C121" t="str">
            <v>모래되메우기다지기인력</v>
          </cell>
          <cell r="D121">
            <v>2435</v>
          </cell>
        </row>
        <row r="122">
          <cell r="A122">
            <v>120</v>
          </cell>
          <cell r="C122" t="str">
            <v>모래되메우기다지기기계</v>
          </cell>
          <cell r="D122">
            <v>2469</v>
          </cell>
        </row>
        <row r="123">
          <cell r="A123">
            <v>121</v>
          </cell>
          <cell r="C123" t="str">
            <v>원토되메우기다지기기계</v>
          </cell>
          <cell r="D123">
            <v>34</v>
          </cell>
        </row>
        <row r="124">
          <cell r="A124">
            <v>122</v>
          </cell>
          <cell r="C124" t="str">
            <v>원토되메우기다지기인력</v>
          </cell>
        </row>
        <row r="125">
          <cell r="A125">
            <v>123</v>
          </cell>
          <cell r="C125" t="str">
            <v>잔토처리기계보통토0.4</v>
          </cell>
          <cell r="D125">
            <v>171</v>
          </cell>
        </row>
        <row r="126">
          <cell r="A126">
            <v>124</v>
          </cell>
          <cell r="C126" t="str">
            <v>잔토처리기계보통토0.4</v>
          </cell>
          <cell r="D126">
            <v>217</v>
          </cell>
        </row>
        <row r="127">
          <cell r="A127">
            <v>125</v>
          </cell>
          <cell r="C127" t="str">
            <v>잔토처리기계견질토0.4</v>
          </cell>
          <cell r="D127">
            <v>228</v>
          </cell>
        </row>
        <row r="128">
          <cell r="A128">
            <v>126</v>
          </cell>
          <cell r="C128" t="str">
            <v>잔토처리기계견질토0.4</v>
          </cell>
          <cell r="D128">
            <v>474</v>
          </cell>
        </row>
        <row r="129">
          <cell r="A129">
            <v>127</v>
          </cell>
          <cell r="C129" t="str">
            <v>잔토처리기계견질토0.4</v>
          </cell>
          <cell r="D129">
            <v>506</v>
          </cell>
        </row>
        <row r="130">
          <cell r="A130">
            <v>128</v>
          </cell>
          <cell r="C130" t="str">
            <v>잔토처리인력AS</v>
          </cell>
          <cell r="D130">
            <v>89</v>
          </cell>
        </row>
        <row r="131">
          <cell r="A131">
            <v>129</v>
          </cell>
          <cell r="C131" t="str">
            <v>잔토처리인력보통토</v>
          </cell>
          <cell r="D131">
            <v>69</v>
          </cell>
        </row>
        <row r="132">
          <cell r="A132">
            <v>130</v>
          </cell>
          <cell r="C132" t="str">
            <v>잔토처리기계AS0.7</v>
          </cell>
          <cell r="D132">
            <v>2949</v>
          </cell>
        </row>
        <row r="133">
          <cell r="A133">
            <v>131</v>
          </cell>
          <cell r="C133" t="str">
            <v>잔토처리기계고사토0.7</v>
          </cell>
          <cell r="D133">
            <v>2205</v>
          </cell>
        </row>
        <row r="134">
          <cell r="A134">
            <v>132</v>
          </cell>
          <cell r="C134" t="str">
            <v>잔토처리기계AS0.7</v>
          </cell>
          <cell r="D134">
            <v>409</v>
          </cell>
        </row>
        <row r="135">
          <cell r="A135">
            <v>133</v>
          </cell>
          <cell r="C135" t="str">
            <v>잔토처리기계경암0.7</v>
          </cell>
          <cell r="D135">
            <v>3222</v>
          </cell>
        </row>
        <row r="136">
          <cell r="A136">
            <v>134</v>
          </cell>
          <cell r="C136" t="str">
            <v>보도불럭철거및가복구</v>
          </cell>
          <cell r="D136">
            <v>123</v>
          </cell>
        </row>
        <row r="137">
          <cell r="A137">
            <v>135</v>
          </cell>
          <cell r="C137" t="str">
            <v>AS포장줄눈파기CUTTER</v>
          </cell>
          <cell r="D137">
            <v>246</v>
          </cell>
        </row>
        <row r="138">
          <cell r="A138">
            <v>136</v>
          </cell>
          <cell r="C138" t="str">
            <v>포장파기(AS)인력</v>
          </cell>
          <cell r="D138">
            <v>2691</v>
          </cell>
        </row>
        <row r="139">
          <cell r="A139">
            <v>137</v>
          </cell>
          <cell r="C139" t="str">
            <v>포장파기(AS)기계</v>
          </cell>
          <cell r="D139">
            <v>1328</v>
          </cell>
        </row>
        <row r="140">
          <cell r="A140">
            <v>138</v>
          </cell>
          <cell r="C140" t="str">
            <v>강관부설200동시4공</v>
          </cell>
          <cell r="D140">
            <v>13</v>
          </cell>
        </row>
        <row r="141">
          <cell r="A141">
            <v>139</v>
          </cell>
          <cell r="C141" t="str">
            <v>기초잡석부설</v>
          </cell>
          <cell r="D141">
            <v>2275</v>
          </cell>
        </row>
        <row r="142">
          <cell r="A142">
            <v>140</v>
          </cell>
          <cell r="C142" t="str">
            <v>콘크리트타설(인력)1:2:4</v>
          </cell>
          <cell r="D142">
            <v>2610</v>
          </cell>
        </row>
        <row r="143">
          <cell r="A143">
            <v>141</v>
          </cell>
          <cell r="C143" t="str">
            <v>거프집설치6회</v>
          </cell>
          <cell r="D143">
            <v>2064</v>
          </cell>
        </row>
        <row r="144">
          <cell r="A144">
            <v>142</v>
          </cell>
        </row>
        <row r="145">
          <cell r="A145">
            <v>143</v>
          </cell>
        </row>
        <row r="146">
          <cell r="A146">
            <v>144</v>
          </cell>
        </row>
        <row r="147">
          <cell r="A147">
            <v>145</v>
          </cell>
        </row>
        <row r="148">
          <cell r="A148">
            <v>146</v>
          </cell>
        </row>
        <row r="149">
          <cell r="A149">
            <v>147</v>
          </cell>
        </row>
        <row r="150">
          <cell r="A150">
            <v>148</v>
          </cell>
        </row>
        <row r="151">
          <cell r="A151">
            <v>149</v>
          </cell>
        </row>
        <row r="152">
          <cell r="A152">
            <v>150</v>
          </cell>
        </row>
        <row r="153">
          <cell r="A153">
            <v>151</v>
          </cell>
        </row>
        <row r="154">
          <cell r="A154">
            <v>152</v>
          </cell>
        </row>
        <row r="155">
          <cell r="A155">
            <v>153</v>
          </cell>
        </row>
        <row r="156">
          <cell r="A156">
            <v>154</v>
          </cell>
        </row>
        <row r="157">
          <cell r="A157">
            <v>155</v>
          </cell>
        </row>
        <row r="158">
          <cell r="A158">
            <v>156</v>
          </cell>
        </row>
        <row r="159">
          <cell r="A159">
            <v>157</v>
          </cell>
        </row>
        <row r="160">
          <cell r="A160">
            <v>158</v>
          </cell>
        </row>
        <row r="161">
          <cell r="A161">
            <v>159</v>
          </cell>
        </row>
        <row r="162">
          <cell r="A162">
            <v>160</v>
          </cell>
          <cell r="B162" t="str">
            <v>맨 홀 신 설</v>
          </cell>
        </row>
        <row r="163">
          <cell r="A163">
            <v>161</v>
          </cell>
          <cell r="C163" t="str">
            <v>토사더파기0.7백호우</v>
          </cell>
          <cell r="D163">
            <v>71</v>
          </cell>
        </row>
        <row r="164">
          <cell r="A164">
            <v>162</v>
          </cell>
          <cell r="C164" t="str">
            <v>토사더파기0.4백호우</v>
          </cell>
          <cell r="D164">
            <v>48</v>
          </cell>
        </row>
        <row r="165">
          <cell r="A165">
            <v>163</v>
          </cell>
          <cell r="C165" t="str">
            <v>토사더파기0.4백호우</v>
          </cell>
          <cell r="D165">
            <v>62</v>
          </cell>
        </row>
        <row r="166">
          <cell r="A166">
            <v>164</v>
          </cell>
          <cell r="C166" t="str">
            <v>모래되메우기다지기인력</v>
          </cell>
          <cell r="D166">
            <v>2435</v>
          </cell>
        </row>
        <row r="167">
          <cell r="A167">
            <v>165</v>
          </cell>
          <cell r="C167" t="str">
            <v>모래되메우기다지기기계</v>
          </cell>
          <cell r="D167">
            <v>2469</v>
          </cell>
        </row>
        <row r="168">
          <cell r="A168">
            <v>166</v>
          </cell>
          <cell r="C168" t="str">
            <v>원토되메우기다지기기계</v>
          </cell>
          <cell r="D168">
            <v>34</v>
          </cell>
        </row>
        <row r="169">
          <cell r="A169">
            <v>167</v>
          </cell>
          <cell r="C169" t="str">
            <v>원토되메우기다지기인력</v>
          </cell>
        </row>
        <row r="170">
          <cell r="A170">
            <v>168</v>
          </cell>
          <cell r="C170" t="str">
            <v>잔토처리기계경암0.7</v>
          </cell>
          <cell r="D170">
            <v>3222</v>
          </cell>
        </row>
        <row r="171">
          <cell r="A171">
            <v>169</v>
          </cell>
          <cell r="C171" t="str">
            <v>잔토처리기계보통토0.4</v>
          </cell>
          <cell r="D171">
            <v>171</v>
          </cell>
        </row>
        <row r="172">
          <cell r="A172">
            <v>170</v>
          </cell>
          <cell r="C172" t="str">
            <v>잔토처리기계견질토0.4</v>
          </cell>
          <cell r="D172">
            <v>228</v>
          </cell>
        </row>
        <row r="173">
          <cell r="A173">
            <v>171</v>
          </cell>
          <cell r="C173" t="str">
            <v>잔토처리기계견질토0.4</v>
          </cell>
          <cell r="D173">
            <v>506</v>
          </cell>
        </row>
        <row r="174">
          <cell r="A174">
            <v>172</v>
          </cell>
          <cell r="C174" t="str">
            <v>잔토처리인력(AS)</v>
          </cell>
          <cell r="D174">
            <v>89</v>
          </cell>
        </row>
        <row r="175">
          <cell r="A175">
            <v>173</v>
          </cell>
          <cell r="C175" t="str">
            <v>잔토처리인력보통토</v>
          </cell>
          <cell r="D175">
            <v>69</v>
          </cell>
        </row>
        <row r="176">
          <cell r="A176">
            <v>174</v>
          </cell>
          <cell r="C176" t="str">
            <v>잔토처리기계(AS)0.7</v>
          </cell>
          <cell r="D176">
            <v>2949</v>
          </cell>
        </row>
        <row r="177">
          <cell r="A177">
            <v>175</v>
          </cell>
          <cell r="C177" t="str">
            <v>잔토처리기계고사토0.7</v>
          </cell>
          <cell r="D177">
            <v>2205</v>
          </cell>
        </row>
        <row r="178">
          <cell r="A178">
            <v>176</v>
          </cell>
          <cell r="C178" t="str">
            <v>잔토처리기계(AS)0.4</v>
          </cell>
          <cell r="D178">
            <v>409</v>
          </cell>
        </row>
        <row r="179">
          <cell r="A179">
            <v>177</v>
          </cell>
          <cell r="C179" t="str">
            <v>보도불럭철거및가복구</v>
          </cell>
          <cell r="D179">
            <v>123</v>
          </cell>
        </row>
        <row r="180">
          <cell r="A180">
            <v>178</v>
          </cell>
          <cell r="C180" t="str">
            <v>AS포장줄눈파기CUTTER</v>
          </cell>
          <cell r="D180">
            <v>246</v>
          </cell>
        </row>
        <row r="181">
          <cell r="A181">
            <v>179</v>
          </cell>
          <cell r="C181" t="str">
            <v>포장파기(AS)인력</v>
          </cell>
          <cell r="D181">
            <v>2691</v>
          </cell>
        </row>
        <row r="182">
          <cell r="A182">
            <v>180</v>
          </cell>
          <cell r="C182" t="str">
            <v>포장파기(AS)기계</v>
          </cell>
          <cell r="D182">
            <v>1328</v>
          </cell>
        </row>
        <row r="183">
          <cell r="A183">
            <v>181</v>
          </cell>
          <cell r="C183" t="str">
            <v>기초잡석부설</v>
          </cell>
          <cell r="D183">
            <v>2275</v>
          </cell>
        </row>
        <row r="184">
          <cell r="A184">
            <v>182</v>
          </cell>
          <cell r="C184" t="str">
            <v>동바리설치철거3회</v>
          </cell>
          <cell r="D184">
            <v>621</v>
          </cell>
        </row>
        <row r="185">
          <cell r="A185">
            <v>183</v>
          </cell>
          <cell r="C185" t="str">
            <v>경암파쇄기계</v>
          </cell>
          <cell r="D185">
            <v>5435</v>
          </cell>
        </row>
        <row r="186">
          <cell r="A186">
            <v>184</v>
          </cell>
          <cell r="C186" t="str">
            <v>콘크리트타설(믹서)1:3:6</v>
          </cell>
          <cell r="D186">
            <v>3014</v>
          </cell>
        </row>
        <row r="187">
          <cell r="A187">
            <v>185</v>
          </cell>
          <cell r="C187" t="str">
            <v>레미콘타설R-40-210-8</v>
          </cell>
          <cell r="D187">
            <v>26</v>
          </cell>
        </row>
        <row r="188">
          <cell r="A188">
            <v>186</v>
          </cell>
          <cell r="C188" t="str">
            <v>보호몰탈바름5MM</v>
          </cell>
          <cell r="D188">
            <v>10</v>
          </cell>
        </row>
        <row r="189">
          <cell r="A189">
            <v>187</v>
          </cell>
          <cell r="C189" t="str">
            <v>보호몰탈바름30MM</v>
          </cell>
          <cell r="D189">
            <v>62</v>
          </cell>
        </row>
        <row r="190">
          <cell r="A190">
            <v>188</v>
          </cell>
          <cell r="C190" t="str">
            <v>철근가공조립복잡</v>
          </cell>
          <cell r="D190">
            <v>3080</v>
          </cell>
        </row>
        <row r="191">
          <cell r="A191">
            <v>189</v>
          </cell>
          <cell r="C191" t="str">
            <v>거프집설치3회</v>
          </cell>
          <cell r="D191">
            <v>2742</v>
          </cell>
        </row>
        <row r="192">
          <cell r="A192">
            <v>190</v>
          </cell>
          <cell r="C192" t="str">
            <v>거프집설치4회</v>
          </cell>
          <cell r="D192">
            <v>2385</v>
          </cell>
        </row>
        <row r="193">
          <cell r="A193">
            <v>191</v>
          </cell>
        </row>
        <row r="194">
          <cell r="A194">
            <v>192</v>
          </cell>
        </row>
        <row r="195">
          <cell r="A195">
            <v>193</v>
          </cell>
        </row>
        <row r="196">
          <cell r="A196">
            <v>194</v>
          </cell>
        </row>
        <row r="197">
          <cell r="A197">
            <v>195</v>
          </cell>
        </row>
        <row r="198">
          <cell r="A198">
            <v>196</v>
          </cell>
        </row>
        <row r="199">
          <cell r="A199">
            <v>197</v>
          </cell>
        </row>
        <row r="200">
          <cell r="A200">
            <v>198</v>
          </cell>
        </row>
        <row r="201">
          <cell r="A201">
            <v>199</v>
          </cell>
        </row>
        <row r="202">
          <cell r="A202">
            <v>200</v>
          </cell>
        </row>
        <row r="203">
          <cell r="A203">
            <v>201</v>
          </cell>
        </row>
        <row r="204">
          <cell r="A204">
            <v>202</v>
          </cell>
        </row>
        <row r="205">
          <cell r="A205">
            <v>203</v>
          </cell>
        </row>
        <row r="206">
          <cell r="A206">
            <v>204</v>
          </cell>
        </row>
        <row r="207">
          <cell r="A207">
            <v>205</v>
          </cell>
        </row>
        <row r="208">
          <cell r="A208">
            <v>206</v>
          </cell>
        </row>
        <row r="209">
          <cell r="A209">
            <v>207</v>
          </cell>
        </row>
        <row r="210">
          <cell r="A210">
            <v>208</v>
          </cell>
        </row>
        <row r="211">
          <cell r="A211">
            <v>209</v>
          </cell>
        </row>
        <row r="212">
          <cell r="A212">
            <v>210</v>
          </cell>
        </row>
        <row r="213">
          <cell r="A213">
            <v>211</v>
          </cell>
        </row>
        <row r="214">
          <cell r="A214">
            <v>212</v>
          </cell>
        </row>
        <row r="215">
          <cell r="A215">
            <v>213</v>
          </cell>
        </row>
        <row r="216">
          <cell r="A216">
            <v>214</v>
          </cell>
        </row>
        <row r="217">
          <cell r="A217">
            <v>215</v>
          </cell>
          <cell r="B217" t="str">
            <v>핸    드    홀</v>
          </cell>
        </row>
        <row r="218">
          <cell r="A218">
            <v>216</v>
          </cell>
          <cell r="C218" t="str">
            <v>토사터파기0.4백호우</v>
          </cell>
          <cell r="D218">
            <v>48</v>
          </cell>
        </row>
        <row r="219">
          <cell r="A219">
            <v>217</v>
          </cell>
          <cell r="C219" t="str">
            <v>토사터파기0.4백호우</v>
          </cell>
          <cell r="D219">
            <v>60</v>
          </cell>
        </row>
        <row r="220">
          <cell r="A220">
            <v>218</v>
          </cell>
          <cell r="C220" t="str">
            <v>토사터파기0.4백호우</v>
          </cell>
          <cell r="D220">
            <v>62</v>
          </cell>
        </row>
        <row r="221">
          <cell r="A221">
            <v>219</v>
          </cell>
          <cell r="C221" t="str">
            <v>토사터파기0.7백호우</v>
          </cell>
          <cell r="D221">
            <v>71</v>
          </cell>
        </row>
        <row r="222">
          <cell r="A222">
            <v>220</v>
          </cell>
          <cell r="C222" t="str">
            <v>모래되메우기다지기인력</v>
          </cell>
          <cell r="D222">
            <v>2435</v>
          </cell>
        </row>
        <row r="223">
          <cell r="A223">
            <v>221</v>
          </cell>
          <cell r="C223" t="str">
            <v>모래되메우기다지기기계</v>
          </cell>
          <cell r="D223">
            <v>2469</v>
          </cell>
        </row>
        <row r="224">
          <cell r="A224">
            <v>222</v>
          </cell>
          <cell r="C224" t="str">
            <v>원토되메우기다지기기계</v>
          </cell>
          <cell r="D224">
            <v>34</v>
          </cell>
        </row>
        <row r="225">
          <cell r="A225">
            <v>223</v>
          </cell>
          <cell r="C225" t="str">
            <v>잔토처리기계보통토0.4</v>
          </cell>
          <cell r="D225">
            <v>171</v>
          </cell>
        </row>
        <row r="226">
          <cell r="A226">
            <v>224</v>
          </cell>
          <cell r="C226" t="str">
            <v>잔토처리기계보통토0.4</v>
          </cell>
          <cell r="D226">
            <v>217</v>
          </cell>
        </row>
        <row r="227">
          <cell r="A227">
            <v>225</v>
          </cell>
          <cell r="C227" t="str">
            <v>잔토처리기계견질토0.4</v>
          </cell>
          <cell r="D227">
            <v>228</v>
          </cell>
        </row>
        <row r="228">
          <cell r="A228">
            <v>226</v>
          </cell>
          <cell r="C228" t="str">
            <v>잔토처리기계견질토0.4</v>
          </cell>
          <cell r="D228">
            <v>506</v>
          </cell>
        </row>
        <row r="229">
          <cell r="A229">
            <v>227</v>
          </cell>
          <cell r="C229" t="str">
            <v>잔토처리인력AS</v>
          </cell>
          <cell r="D229">
            <v>89</v>
          </cell>
        </row>
        <row r="230">
          <cell r="A230">
            <v>228</v>
          </cell>
          <cell r="C230" t="str">
            <v>잔토처리인력보통토</v>
          </cell>
          <cell r="D230">
            <v>69</v>
          </cell>
        </row>
        <row r="231">
          <cell r="A231">
            <v>229</v>
          </cell>
          <cell r="C231" t="str">
            <v>잔토처리기계AS0.7</v>
          </cell>
          <cell r="D231">
            <v>2949</v>
          </cell>
        </row>
        <row r="232">
          <cell r="A232">
            <v>230</v>
          </cell>
          <cell r="C232" t="str">
            <v>잔토처리기계고사토0.7</v>
          </cell>
          <cell r="D232">
            <v>2205</v>
          </cell>
        </row>
        <row r="233">
          <cell r="A233">
            <v>231</v>
          </cell>
          <cell r="C233" t="str">
            <v>잔토처리기계AS0.4</v>
          </cell>
          <cell r="D233">
            <v>409</v>
          </cell>
        </row>
        <row r="234">
          <cell r="A234">
            <v>232</v>
          </cell>
          <cell r="C234" t="str">
            <v>잔토처리기계경암0.7</v>
          </cell>
          <cell r="D234">
            <v>3222</v>
          </cell>
        </row>
        <row r="235">
          <cell r="A235">
            <v>233</v>
          </cell>
          <cell r="C235" t="str">
            <v>보도불럭철거및가복구</v>
          </cell>
          <cell r="D235">
            <v>123</v>
          </cell>
        </row>
        <row r="236">
          <cell r="A236">
            <v>234</v>
          </cell>
          <cell r="C236" t="str">
            <v>AS포장줄눈파기CUTTER</v>
          </cell>
          <cell r="D236">
            <v>246</v>
          </cell>
        </row>
        <row r="237">
          <cell r="A237">
            <v>235</v>
          </cell>
          <cell r="C237" t="str">
            <v>포장파괴(AS)인력</v>
          </cell>
          <cell r="D237">
            <v>2691</v>
          </cell>
        </row>
        <row r="238">
          <cell r="A238">
            <v>236</v>
          </cell>
          <cell r="C238" t="str">
            <v>포장파괴(AS)기계</v>
          </cell>
          <cell r="D238">
            <v>1328</v>
          </cell>
        </row>
        <row r="239">
          <cell r="A239">
            <v>237</v>
          </cell>
          <cell r="C239" t="str">
            <v>기초잡석부설</v>
          </cell>
          <cell r="D239">
            <v>2275</v>
          </cell>
        </row>
        <row r="240">
          <cell r="A240">
            <v>238</v>
          </cell>
          <cell r="C240" t="str">
            <v>레미콘타설R-20-210-8</v>
          </cell>
          <cell r="D240">
            <v>26</v>
          </cell>
        </row>
        <row r="241">
          <cell r="A241">
            <v>239</v>
          </cell>
          <cell r="C241" t="str">
            <v>철근가공조립보통</v>
          </cell>
          <cell r="D241">
            <v>2502</v>
          </cell>
        </row>
        <row r="242">
          <cell r="A242">
            <v>240</v>
          </cell>
          <cell r="C242" t="str">
            <v>거프집설치3회</v>
          </cell>
          <cell r="D242">
            <v>2742</v>
          </cell>
        </row>
        <row r="243">
          <cell r="A243">
            <v>241</v>
          </cell>
        </row>
        <row r="244">
          <cell r="A244">
            <v>242</v>
          </cell>
        </row>
        <row r="245">
          <cell r="A245">
            <v>243</v>
          </cell>
        </row>
        <row r="246">
          <cell r="A246">
            <v>244</v>
          </cell>
        </row>
        <row r="247">
          <cell r="A247">
            <v>245</v>
          </cell>
        </row>
        <row r="248">
          <cell r="A248">
            <v>246</v>
          </cell>
        </row>
        <row r="249">
          <cell r="A249">
            <v>247</v>
          </cell>
        </row>
        <row r="250">
          <cell r="A250">
            <v>248</v>
          </cell>
        </row>
        <row r="251">
          <cell r="A251">
            <v>249</v>
          </cell>
        </row>
        <row r="252">
          <cell r="A252">
            <v>250</v>
          </cell>
        </row>
        <row r="253">
          <cell r="A253">
            <v>251</v>
          </cell>
        </row>
        <row r="254">
          <cell r="A254">
            <v>252</v>
          </cell>
        </row>
        <row r="255">
          <cell r="A255">
            <v>253</v>
          </cell>
        </row>
        <row r="256">
          <cell r="A256">
            <v>254</v>
          </cell>
        </row>
        <row r="257">
          <cell r="A257">
            <v>255</v>
          </cell>
        </row>
        <row r="258">
          <cell r="A258">
            <v>256</v>
          </cell>
        </row>
        <row r="259">
          <cell r="A259">
            <v>257</v>
          </cell>
        </row>
        <row r="260">
          <cell r="A260">
            <v>258</v>
          </cell>
        </row>
        <row r="261">
          <cell r="A261">
            <v>259</v>
          </cell>
        </row>
        <row r="262">
          <cell r="A262">
            <v>260</v>
          </cell>
          <cell r="B262" t="str">
            <v>개 폐 기 신 설</v>
          </cell>
        </row>
        <row r="263">
          <cell r="A263">
            <v>261</v>
          </cell>
          <cell r="C263" t="str">
            <v>토사터파기0.4백호우</v>
          </cell>
          <cell r="D263">
            <v>48</v>
          </cell>
        </row>
        <row r="264">
          <cell r="A264">
            <v>262</v>
          </cell>
          <cell r="C264" t="str">
            <v>토사터파기0.4백호우</v>
          </cell>
          <cell r="D264">
            <v>60</v>
          </cell>
        </row>
        <row r="265">
          <cell r="A265">
            <v>263</v>
          </cell>
          <cell r="C265" t="str">
            <v>토사터파기0.4백호우</v>
          </cell>
          <cell r="D265">
            <v>62</v>
          </cell>
        </row>
        <row r="266">
          <cell r="A266">
            <v>264</v>
          </cell>
          <cell r="C266" t="str">
            <v>모래되메우기다지기인력</v>
          </cell>
          <cell r="D266">
            <v>2435</v>
          </cell>
        </row>
        <row r="267">
          <cell r="A267">
            <v>265</v>
          </cell>
          <cell r="C267" t="str">
            <v>모래되메우기다지기기계</v>
          </cell>
          <cell r="D267">
            <v>2469</v>
          </cell>
        </row>
        <row r="268">
          <cell r="A268">
            <v>266</v>
          </cell>
          <cell r="C268" t="str">
            <v>원토되메우기다지기기계</v>
          </cell>
          <cell r="D268">
            <v>34</v>
          </cell>
        </row>
        <row r="269">
          <cell r="A269">
            <v>267</v>
          </cell>
          <cell r="C269" t="str">
            <v>잔토처리기계보통토0.4</v>
          </cell>
          <cell r="D269">
            <v>171</v>
          </cell>
        </row>
        <row r="270">
          <cell r="A270">
            <v>268</v>
          </cell>
          <cell r="C270" t="str">
            <v>잔토처리기계보통토0.4</v>
          </cell>
          <cell r="D270">
            <v>217</v>
          </cell>
        </row>
        <row r="271">
          <cell r="A271">
            <v>269</v>
          </cell>
          <cell r="C271" t="str">
            <v>잔토처리기계견질토0.4</v>
          </cell>
          <cell r="D271">
            <v>228</v>
          </cell>
        </row>
        <row r="272">
          <cell r="A272">
            <v>270</v>
          </cell>
          <cell r="C272" t="str">
            <v>잔토처리기계견질토0.4</v>
          </cell>
          <cell r="D272">
            <v>506</v>
          </cell>
        </row>
        <row r="273">
          <cell r="A273">
            <v>271</v>
          </cell>
          <cell r="C273" t="str">
            <v>잔토처리기계견질토0.4</v>
          </cell>
          <cell r="D273">
            <v>474</v>
          </cell>
        </row>
        <row r="274">
          <cell r="A274">
            <v>272</v>
          </cell>
          <cell r="C274" t="str">
            <v>잔토처리인력AS</v>
          </cell>
          <cell r="D274">
            <v>89</v>
          </cell>
        </row>
        <row r="275">
          <cell r="A275">
            <v>273</v>
          </cell>
          <cell r="C275" t="str">
            <v>잔토처리인력보통토</v>
          </cell>
          <cell r="D275">
            <v>69</v>
          </cell>
        </row>
        <row r="276">
          <cell r="A276">
            <v>274</v>
          </cell>
          <cell r="C276" t="str">
            <v>잔토처리기계AS0.7</v>
          </cell>
          <cell r="D276">
            <v>2949</v>
          </cell>
        </row>
        <row r="277">
          <cell r="A277">
            <v>275</v>
          </cell>
          <cell r="C277" t="str">
            <v>잔토처리기계고사토0.7</v>
          </cell>
          <cell r="D277">
            <v>2205</v>
          </cell>
        </row>
        <row r="278">
          <cell r="A278">
            <v>276</v>
          </cell>
          <cell r="C278" t="str">
            <v>잔토처리기계AS0.4</v>
          </cell>
          <cell r="D278">
            <v>409</v>
          </cell>
        </row>
        <row r="279">
          <cell r="A279">
            <v>277</v>
          </cell>
          <cell r="C279" t="str">
            <v>잔토처리기계경암0.7</v>
          </cell>
          <cell r="D279">
            <v>3222</v>
          </cell>
        </row>
        <row r="280">
          <cell r="A280">
            <v>278</v>
          </cell>
          <cell r="C280" t="str">
            <v>보도불러철거및가복구</v>
          </cell>
          <cell r="D280">
            <v>123</v>
          </cell>
        </row>
        <row r="281">
          <cell r="A281">
            <v>279</v>
          </cell>
          <cell r="C281" t="str">
            <v>AS포장줄눈파기CUTTER</v>
          </cell>
          <cell r="D281">
            <v>246</v>
          </cell>
        </row>
        <row r="282">
          <cell r="A282">
            <v>280</v>
          </cell>
          <cell r="C282" t="str">
            <v>포장파기(AS)인력</v>
          </cell>
          <cell r="D282">
            <v>2691</v>
          </cell>
        </row>
        <row r="283">
          <cell r="A283">
            <v>281</v>
          </cell>
          <cell r="C283" t="str">
            <v>포장파기(AS)기계</v>
          </cell>
          <cell r="D283">
            <v>1328</v>
          </cell>
        </row>
        <row r="284">
          <cell r="A284">
            <v>282</v>
          </cell>
          <cell r="C284" t="str">
            <v>기초잡석부설</v>
          </cell>
          <cell r="D284">
            <v>2275</v>
          </cell>
        </row>
        <row r="285">
          <cell r="A285">
            <v>283</v>
          </cell>
          <cell r="C285" t="str">
            <v>개폐기기계화시공1대설치</v>
          </cell>
          <cell r="D285">
            <v>4611</v>
          </cell>
        </row>
        <row r="286">
          <cell r="A286">
            <v>284</v>
          </cell>
          <cell r="C286" t="str">
            <v>조립식개폐기STICK</v>
          </cell>
          <cell r="D286">
            <v>3860</v>
          </cell>
        </row>
        <row r="287">
          <cell r="A287">
            <v>285</v>
          </cell>
          <cell r="B287" t="str">
            <v xml:space="preserve">   철거재사용</v>
          </cell>
          <cell r="C287" t="str">
            <v>개폐기기계화시공1대설치</v>
          </cell>
          <cell r="D287">
            <v>3688</v>
          </cell>
        </row>
        <row r="288">
          <cell r="A288">
            <v>286</v>
          </cell>
          <cell r="B288" t="str">
            <v xml:space="preserve">   철거재사용</v>
          </cell>
          <cell r="C288" t="str">
            <v>조립식개폐기STICK</v>
          </cell>
          <cell r="D288">
            <v>3088</v>
          </cell>
        </row>
        <row r="289">
          <cell r="A289">
            <v>287</v>
          </cell>
          <cell r="B289" t="str">
            <v xml:space="preserve">         철거</v>
          </cell>
          <cell r="C289" t="str">
            <v>개폐기기계화시공1대설치</v>
          </cell>
          <cell r="D289">
            <v>2305</v>
          </cell>
        </row>
        <row r="290">
          <cell r="A290">
            <v>288</v>
          </cell>
          <cell r="B290" t="str">
            <v xml:space="preserve">         철거</v>
          </cell>
          <cell r="C290" t="str">
            <v>조립식개폐기STICK</v>
          </cell>
          <cell r="D290">
            <v>1930</v>
          </cell>
        </row>
        <row r="291">
          <cell r="A291">
            <v>289</v>
          </cell>
        </row>
        <row r="292">
          <cell r="A292">
            <v>290</v>
          </cell>
        </row>
        <row r="293">
          <cell r="A293">
            <v>291</v>
          </cell>
        </row>
        <row r="294">
          <cell r="A294">
            <v>292</v>
          </cell>
        </row>
        <row r="295">
          <cell r="A295">
            <v>293</v>
          </cell>
        </row>
        <row r="296">
          <cell r="A296">
            <v>294</v>
          </cell>
        </row>
        <row r="297">
          <cell r="A297">
            <v>295</v>
          </cell>
        </row>
        <row r="298">
          <cell r="A298">
            <v>296</v>
          </cell>
        </row>
        <row r="299">
          <cell r="A299">
            <v>297</v>
          </cell>
        </row>
        <row r="300">
          <cell r="A300">
            <v>298</v>
          </cell>
        </row>
        <row r="301">
          <cell r="A301">
            <v>299</v>
          </cell>
        </row>
        <row r="302">
          <cell r="A302">
            <v>300</v>
          </cell>
        </row>
        <row r="303">
          <cell r="A303">
            <v>301</v>
          </cell>
        </row>
        <row r="304">
          <cell r="A304">
            <v>302</v>
          </cell>
        </row>
        <row r="305">
          <cell r="A305">
            <v>303</v>
          </cell>
        </row>
        <row r="306">
          <cell r="A306">
            <v>304</v>
          </cell>
        </row>
        <row r="307">
          <cell r="A307">
            <v>305</v>
          </cell>
          <cell r="B307" t="str">
            <v>변 압 기 신 설</v>
          </cell>
        </row>
        <row r="308">
          <cell r="A308">
            <v>306</v>
          </cell>
          <cell r="C308" t="str">
            <v>토사터파기0.4백호우</v>
          </cell>
          <cell r="D308">
            <v>48</v>
          </cell>
        </row>
        <row r="309">
          <cell r="A309">
            <v>307</v>
          </cell>
          <cell r="C309" t="str">
            <v>토사터파기0.4백호우</v>
          </cell>
          <cell r="D309">
            <v>60</v>
          </cell>
        </row>
        <row r="310">
          <cell r="A310">
            <v>308</v>
          </cell>
          <cell r="C310" t="str">
            <v>토사터파기0.4백호우</v>
          </cell>
          <cell r="D310">
            <v>62</v>
          </cell>
        </row>
        <row r="311">
          <cell r="A311">
            <v>309</v>
          </cell>
          <cell r="C311" t="str">
            <v>모래되메우기다지기인력</v>
          </cell>
          <cell r="D311">
            <v>2435</v>
          </cell>
        </row>
        <row r="312">
          <cell r="A312">
            <v>310</v>
          </cell>
          <cell r="C312" t="str">
            <v>모래되메우기다지기기계</v>
          </cell>
          <cell r="D312">
            <v>2469</v>
          </cell>
        </row>
        <row r="313">
          <cell r="A313">
            <v>311</v>
          </cell>
          <cell r="C313" t="str">
            <v>원토되메우기다지기기계</v>
          </cell>
          <cell r="D313">
            <v>34</v>
          </cell>
        </row>
        <row r="314">
          <cell r="A314">
            <v>312</v>
          </cell>
          <cell r="C314" t="str">
            <v>원토되메우기다지기인력</v>
          </cell>
        </row>
        <row r="315">
          <cell r="A315">
            <v>313</v>
          </cell>
          <cell r="C315" t="str">
            <v>잔토처리기계보통토0.4</v>
          </cell>
          <cell r="D315">
            <v>171</v>
          </cell>
        </row>
        <row r="316">
          <cell r="A316">
            <v>314</v>
          </cell>
          <cell r="C316" t="str">
            <v>잔토처리기계보통토0.4</v>
          </cell>
          <cell r="D316">
            <v>217</v>
          </cell>
        </row>
        <row r="317">
          <cell r="A317">
            <v>315</v>
          </cell>
          <cell r="C317" t="str">
            <v>잔토처리기계견질토0.4</v>
          </cell>
          <cell r="D317">
            <v>228</v>
          </cell>
        </row>
        <row r="318">
          <cell r="A318">
            <v>316</v>
          </cell>
          <cell r="C318" t="str">
            <v>잔토처리기계견질토0.4</v>
          </cell>
          <cell r="D318">
            <v>506</v>
          </cell>
        </row>
        <row r="319">
          <cell r="A319">
            <v>317</v>
          </cell>
          <cell r="C319" t="str">
            <v>잔토처리기계견질토0.4</v>
          </cell>
          <cell r="D319">
            <v>474</v>
          </cell>
        </row>
        <row r="320">
          <cell r="A320">
            <v>318</v>
          </cell>
          <cell r="C320" t="str">
            <v>잔토처리인력AS</v>
          </cell>
          <cell r="D320">
            <v>89</v>
          </cell>
        </row>
        <row r="321">
          <cell r="A321">
            <v>319</v>
          </cell>
          <cell r="C321" t="str">
            <v>잔토처리인력보통토</v>
          </cell>
          <cell r="D321">
            <v>69</v>
          </cell>
        </row>
        <row r="322">
          <cell r="A322">
            <v>320</v>
          </cell>
          <cell r="C322" t="str">
            <v>잔토처리기계AS0.7</v>
          </cell>
          <cell r="D322">
            <v>2949</v>
          </cell>
        </row>
        <row r="323">
          <cell r="A323">
            <v>321</v>
          </cell>
          <cell r="C323" t="str">
            <v>잔토처리기계고사토0.7</v>
          </cell>
          <cell r="D323">
            <v>2205</v>
          </cell>
        </row>
        <row r="324">
          <cell r="A324">
            <v>322</v>
          </cell>
          <cell r="C324" t="str">
            <v>잔토처리기계AS0.4</v>
          </cell>
          <cell r="D324">
            <v>409</v>
          </cell>
        </row>
        <row r="325">
          <cell r="A325">
            <v>323</v>
          </cell>
          <cell r="C325" t="str">
            <v>잔토처리기계경암0.7</v>
          </cell>
          <cell r="D325">
            <v>3222</v>
          </cell>
        </row>
        <row r="326">
          <cell r="A326">
            <v>324</v>
          </cell>
          <cell r="C326" t="str">
            <v>보도불럭철거및가복구</v>
          </cell>
          <cell r="D326">
            <v>123</v>
          </cell>
        </row>
        <row r="327">
          <cell r="A327">
            <v>325</v>
          </cell>
          <cell r="C327" t="str">
            <v>AS포장줄눈파기CUTTER</v>
          </cell>
          <cell r="D327">
            <v>246</v>
          </cell>
        </row>
        <row r="328">
          <cell r="A328">
            <v>326</v>
          </cell>
          <cell r="C328" t="str">
            <v>포장파기(AS)인력</v>
          </cell>
          <cell r="D328">
            <v>2691</v>
          </cell>
        </row>
        <row r="329">
          <cell r="A329">
            <v>327</v>
          </cell>
          <cell r="C329" t="str">
            <v>포장파기(AS)기계</v>
          </cell>
          <cell r="D329">
            <v>1328</v>
          </cell>
        </row>
        <row r="330">
          <cell r="A330">
            <v>328</v>
          </cell>
          <cell r="C330" t="str">
            <v>기초잡석부설</v>
          </cell>
          <cell r="D330">
            <v>2275</v>
          </cell>
        </row>
        <row r="331">
          <cell r="A331">
            <v>329</v>
          </cell>
          <cell r="C331" t="str">
            <v>지상변압기1상30KVA기계화</v>
          </cell>
          <cell r="D331">
            <v>4017</v>
          </cell>
        </row>
        <row r="332">
          <cell r="A332">
            <v>330</v>
          </cell>
          <cell r="C332" t="str">
            <v>지상변압기1상50KVA기계화</v>
          </cell>
          <cell r="D332">
            <v>4017</v>
          </cell>
        </row>
        <row r="333">
          <cell r="A333">
            <v>331</v>
          </cell>
          <cell r="C333" t="str">
            <v>지상변압기1상75KVA기계화</v>
          </cell>
          <cell r="D333">
            <v>5188</v>
          </cell>
        </row>
        <row r="334">
          <cell r="A334">
            <v>332</v>
          </cell>
          <cell r="C334" t="str">
            <v>지상변압기1상100KVA기계화</v>
          </cell>
          <cell r="D334">
            <v>5188</v>
          </cell>
        </row>
        <row r="335">
          <cell r="A335">
            <v>333</v>
          </cell>
          <cell r="C335" t="str">
            <v>지상변압기1상150KVA기계화</v>
          </cell>
          <cell r="D335">
            <v>6575</v>
          </cell>
        </row>
        <row r="336">
          <cell r="A336">
            <v>334</v>
          </cell>
          <cell r="C336" t="str">
            <v>지상변압기1상200KVA기계화</v>
          </cell>
          <cell r="D336">
            <v>6575</v>
          </cell>
        </row>
        <row r="337">
          <cell r="A337">
            <v>335</v>
          </cell>
          <cell r="C337" t="str">
            <v>지상변압기3상기계화75KVA</v>
          </cell>
          <cell r="D337">
            <v>5188</v>
          </cell>
        </row>
        <row r="338">
          <cell r="A338">
            <v>336</v>
          </cell>
          <cell r="C338" t="str">
            <v>지상변압기3상기계화100KVA</v>
          </cell>
          <cell r="D338">
            <v>5188</v>
          </cell>
        </row>
        <row r="339">
          <cell r="A339">
            <v>337</v>
          </cell>
          <cell r="C339" t="str">
            <v>지상변압기3상기계화150KVA</v>
          </cell>
          <cell r="D339">
            <v>6575</v>
          </cell>
        </row>
        <row r="340">
          <cell r="A340">
            <v>338</v>
          </cell>
          <cell r="C340" t="str">
            <v>지상변압기3상기계화200KVA</v>
          </cell>
          <cell r="D340">
            <v>6575</v>
          </cell>
        </row>
        <row r="341">
          <cell r="A341">
            <v>339</v>
          </cell>
          <cell r="C341" t="str">
            <v>지상변압기3상기계화300KVA</v>
          </cell>
          <cell r="D341">
            <v>6845</v>
          </cell>
        </row>
        <row r="342">
          <cell r="A342">
            <v>340</v>
          </cell>
          <cell r="C342" t="str">
            <v>조립식기초대단상</v>
          </cell>
          <cell r="D342">
            <v>3860</v>
          </cell>
        </row>
        <row r="343">
          <cell r="A343">
            <v>341</v>
          </cell>
          <cell r="C343" t="str">
            <v>조립식기초대삼상</v>
          </cell>
          <cell r="D343">
            <v>3860</v>
          </cell>
        </row>
        <row r="344">
          <cell r="A344">
            <v>342</v>
          </cell>
        </row>
        <row r="345">
          <cell r="A345">
            <v>343</v>
          </cell>
        </row>
        <row r="346">
          <cell r="A346">
            <v>344</v>
          </cell>
        </row>
        <row r="347">
          <cell r="A347">
            <v>345</v>
          </cell>
        </row>
        <row r="348">
          <cell r="A348">
            <v>346</v>
          </cell>
        </row>
        <row r="349">
          <cell r="A349">
            <v>347</v>
          </cell>
        </row>
        <row r="350">
          <cell r="A350">
            <v>348</v>
          </cell>
        </row>
        <row r="351">
          <cell r="A351">
            <v>349</v>
          </cell>
        </row>
        <row r="352">
          <cell r="A352">
            <v>350</v>
          </cell>
        </row>
        <row r="353">
          <cell r="A353">
            <v>351</v>
          </cell>
        </row>
        <row r="354">
          <cell r="A354">
            <v>352</v>
          </cell>
        </row>
        <row r="355">
          <cell r="A355">
            <v>353</v>
          </cell>
        </row>
        <row r="356">
          <cell r="A356">
            <v>354</v>
          </cell>
        </row>
        <row r="357">
          <cell r="A357">
            <v>355</v>
          </cell>
          <cell r="B357" t="str">
            <v>변 압 기 철 거</v>
          </cell>
        </row>
        <row r="358">
          <cell r="A358">
            <v>356</v>
          </cell>
          <cell r="C358" t="str">
            <v>지상변압기1상30KVA</v>
          </cell>
          <cell r="D358">
            <v>2008</v>
          </cell>
        </row>
        <row r="359">
          <cell r="A359">
            <v>357</v>
          </cell>
          <cell r="C359" t="str">
            <v>지상변압기1상50KVA</v>
          </cell>
          <cell r="D359">
            <v>2008</v>
          </cell>
        </row>
        <row r="360">
          <cell r="A360">
            <v>358</v>
          </cell>
          <cell r="C360" t="str">
            <v>지상변압기1상75KVA</v>
          </cell>
          <cell r="D360">
            <v>2594</v>
          </cell>
        </row>
        <row r="361">
          <cell r="A361">
            <v>359</v>
          </cell>
          <cell r="C361" t="str">
            <v>지상변압기1상100KVA</v>
          </cell>
          <cell r="D361">
            <v>2594</v>
          </cell>
        </row>
        <row r="362">
          <cell r="A362">
            <v>360</v>
          </cell>
          <cell r="C362" t="str">
            <v>지상변압기1상150KVA</v>
          </cell>
          <cell r="D362">
            <v>3287</v>
          </cell>
        </row>
        <row r="363">
          <cell r="A363">
            <v>361</v>
          </cell>
          <cell r="C363" t="str">
            <v>지상변압기1상200KVA</v>
          </cell>
          <cell r="D363">
            <v>3287</v>
          </cell>
        </row>
        <row r="364">
          <cell r="A364">
            <v>362</v>
          </cell>
          <cell r="C364" t="str">
            <v>지상변압기3상75KVA</v>
          </cell>
          <cell r="D364">
            <v>2594</v>
          </cell>
        </row>
        <row r="365">
          <cell r="A365">
            <v>363</v>
          </cell>
          <cell r="C365" t="str">
            <v>지상변압기3상100KVA</v>
          </cell>
          <cell r="D365">
            <v>2594</v>
          </cell>
        </row>
        <row r="366">
          <cell r="A366">
            <v>364</v>
          </cell>
          <cell r="C366" t="str">
            <v>지상변압기3상150KVA</v>
          </cell>
          <cell r="D366">
            <v>3287</v>
          </cell>
        </row>
        <row r="367">
          <cell r="A367">
            <v>365</v>
          </cell>
          <cell r="C367" t="str">
            <v>지상변압기3상200KVA</v>
          </cell>
          <cell r="D367">
            <v>3287</v>
          </cell>
        </row>
        <row r="368">
          <cell r="A368">
            <v>366</v>
          </cell>
          <cell r="C368" t="str">
            <v>지상변압기3상300KVA</v>
          </cell>
          <cell r="D368">
            <v>3422</v>
          </cell>
        </row>
        <row r="369">
          <cell r="A369">
            <v>367</v>
          </cell>
        </row>
        <row r="370">
          <cell r="A370">
            <v>368</v>
          </cell>
        </row>
        <row r="371">
          <cell r="A371">
            <v>369</v>
          </cell>
        </row>
        <row r="372">
          <cell r="A372">
            <v>370</v>
          </cell>
        </row>
        <row r="373">
          <cell r="A373">
            <v>371</v>
          </cell>
          <cell r="B373" t="str">
            <v>변압기철거재사용</v>
          </cell>
        </row>
        <row r="374">
          <cell r="A374">
            <v>372</v>
          </cell>
          <cell r="C374" t="str">
            <v>지상변압기1상30KVA</v>
          </cell>
          <cell r="D374">
            <v>3213</v>
          </cell>
        </row>
        <row r="375">
          <cell r="A375">
            <v>373</v>
          </cell>
          <cell r="C375" t="str">
            <v>지상변압기1상50KVA</v>
          </cell>
          <cell r="D375">
            <v>3213</v>
          </cell>
        </row>
        <row r="376">
          <cell r="A376">
            <v>374</v>
          </cell>
          <cell r="C376" t="str">
            <v>지상변압기1상75KVA</v>
          </cell>
          <cell r="D376">
            <v>4150</v>
          </cell>
        </row>
        <row r="377">
          <cell r="A377">
            <v>375</v>
          </cell>
          <cell r="C377" t="str">
            <v>지상변압기1상100KVA</v>
          </cell>
          <cell r="D377">
            <v>4150</v>
          </cell>
        </row>
        <row r="378">
          <cell r="A378">
            <v>376</v>
          </cell>
          <cell r="C378" t="str">
            <v>지상변압기1상150KVA</v>
          </cell>
          <cell r="D378">
            <v>5260</v>
          </cell>
        </row>
        <row r="379">
          <cell r="A379">
            <v>377</v>
          </cell>
          <cell r="C379" t="str">
            <v>지상변압기1상200KVA</v>
          </cell>
          <cell r="D379">
            <v>5260</v>
          </cell>
        </row>
        <row r="380">
          <cell r="A380">
            <v>378</v>
          </cell>
          <cell r="C380" t="str">
            <v>지상변압기3상75KVA</v>
          </cell>
          <cell r="D380">
            <v>4150</v>
          </cell>
        </row>
        <row r="381">
          <cell r="A381">
            <v>379</v>
          </cell>
          <cell r="C381" t="str">
            <v>지상변압기3상100KVA</v>
          </cell>
          <cell r="D381">
            <v>4150</v>
          </cell>
        </row>
        <row r="382">
          <cell r="A382">
            <v>380</v>
          </cell>
          <cell r="C382" t="str">
            <v>지상변압기3상150KVA</v>
          </cell>
          <cell r="D382">
            <v>5260</v>
          </cell>
        </row>
        <row r="383">
          <cell r="A383">
            <v>381</v>
          </cell>
          <cell r="C383" t="str">
            <v>지상변압기3상200KVA</v>
          </cell>
          <cell r="D383">
            <v>5260</v>
          </cell>
        </row>
        <row r="384">
          <cell r="A384">
            <v>382</v>
          </cell>
          <cell r="C384" t="str">
            <v>지상변압기3상300KVA</v>
          </cell>
          <cell r="D384">
            <v>5476</v>
          </cell>
        </row>
        <row r="385">
          <cell r="A385">
            <v>383</v>
          </cell>
        </row>
        <row r="386">
          <cell r="A386">
            <v>384</v>
          </cell>
        </row>
        <row r="387">
          <cell r="A387">
            <v>385</v>
          </cell>
        </row>
        <row r="388">
          <cell r="A388">
            <v>386</v>
          </cell>
        </row>
        <row r="389">
          <cell r="A389">
            <v>387</v>
          </cell>
        </row>
        <row r="390">
          <cell r="A390">
            <v>388</v>
          </cell>
        </row>
        <row r="391">
          <cell r="A391">
            <v>389</v>
          </cell>
        </row>
        <row r="392">
          <cell r="A392">
            <v>390</v>
          </cell>
        </row>
        <row r="393">
          <cell r="A393">
            <v>391</v>
          </cell>
        </row>
        <row r="394">
          <cell r="A394">
            <v>392</v>
          </cell>
        </row>
        <row r="395">
          <cell r="A395">
            <v>393</v>
          </cell>
        </row>
        <row r="396">
          <cell r="A396">
            <v>394</v>
          </cell>
        </row>
        <row r="397">
          <cell r="A397">
            <v>395</v>
          </cell>
        </row>
        <row r="398">
          <cell r="A398">
            <v>396</v>
          </cell>
        </row>
        <row r="399">
          <cell r="A399">
            <v>397</v>
          </cell>
          <cell r="B399" t="str">
            <v>잡재료비  소계</v>
          </cell>
        </row>
        <row r="400">
          <cell r="A400">
            <v>398</v>
          </cell>
          <cell r="B400" t="str">
            <v>인력비용A 소계</v>
          </cell>
        </row>
        <row r="401">
          <cell r="A401">
            <v>399</v>
          </cell>
          <cell r="B401" t="str">
            <v>인력비용B 소계</v>
          </cell>
        </row>
        <row r="402">
          <cell r="A402">
            <v>400</v>
          </cell>
          <cell r="B402" t="str">
            <v>소     계</v>
          </cell>
        </row>
        <row r="403">
          <cell r="A403">
            <v>401</v>
          </cell>
          <cell r="B403" t="str">
            <v>기계비용  소계</v>
          </cell>
        </row>
        <row r="404">
          <cell r="A404">
            <v>402</v>
          </cell>
          <cell r="B404" t="str">
            <v>기 준 비 용</v>
          </cell>
        </row>
        <row r="405">
          <cell r="A405">
            <v>403</v>
          </cell>
          <cell r="B405" t="str">
            <v>인력비용A(0.68)</v>
          </cell>
        </row>
        <row r="406">
          <cell r="A406">
            <v>404</v>
          </cell>
          <cell r="B406" t="str">
            <v>관로케이블신설</v>
          </cell>
        </row>
        <row r="407">
          <cell r="A407">
            <v>405</v>
          </cell>
          <cell r="C407" t="str">
            <v>직선접속60SQ1개동시</v>
          </cell>
          <cell r="D407">
            <v>68068</v>
          </cell>
        </row>
        <row r="408">
          <cell r="A408">
            <v>406</v>
          </cell>
          <cell r="C408" t="str">
            <v>직선접속60SQ2개동시</v>
          </cell>
          <cell r="D408">
            <v>67388</v>
          </cell>
        </row>
        <row r="409">
          <cell r="A409">
            <v>407</v>
          </cell>
          <cell r="C409" t="str">
            <v>직선접속60SQ3개동시</v>
          </cell>
          <cell r="D409">
            <v>64891</v>
          </cell>
        </row>
        <row r="410">
          <cell r="A410">
            <v>408</v>
          </cell>
          <cell r="C410" t="str">
            <v>직선접속60SQ4개동시</v>
          </cell>
          <cell r="D410">
            <v>63644</v>
          </cell>
        </row>
        <row r="411">
          <cell r="A411">
            <v>409</v>
          </cell>
          <cell r="C411" t="str">
            <v>직선접속60SQ5개동시</v>
          </cell>
          <cell r="D411">
            <v>62895</v>
          </cell>
        </row>
        <row r="412">
          <cell r="A412">
            <v>410</v>
          </cell>
          <cell r="C412" t="str">
            <v>직선접속60SQ6개동시</v>
          </cell>
          <cell r="D412">
            <v>62396</v>
          </cell>
        </row>
        <row r="413">
          <cell r="A413">
            <v>411</v>
          </cell>
          <cell r="C413" t="str">
            <v>직선접속60SQ9개동시</v>
          </cell>
          <cell r="D413">
            <v>61564</v>
          </cell>
        </row>
        <row r="414">
          <cell r="A414">
            <v>412</v>
          </cell>
          <cell r="C414" t="str">
            <v>직선접속60SQ12개동시</v>
          </cell>
          <cell r="D414">
            <v>61148</v>
          </cell>
        </row>
        <row r="415">
          <cell r="A415">
            <v>413</v>
          </cell>
          <cell r="C415" t="str">
            <v>직선접속325SQ1개동시</v>
          </cell>
          <cell r="D415">
            <v>136137</v>
          </cell>
        </row>
        <row r="416">
          <cell r="A416">
            <v>414</v>
          </cell>
          <cell r="C416" t="str">
            <v>직선접속325SQ2개동시</v>
          </cell>
          <cell r="D416">
            <v>134775</v>
          </cell>
        </row>
        <row r="417">
          <cell r="A417">
            <v>415</v>
          </cell>
          <cell r="C417" t="str">
            <v>직선접속325SQ3개동시</v>
          </cell>
          <cell r="D417">
            <v>129782</v>
          </cell>
        </row>
        <row r="418">
          <cell r="A418">
            <v>416</v>
          </cell>
          <cell r="C418" t="str">
            <v>직선접속325SQ4개동시</v>
          </cell>
          <cell r="D418">
            <v>127288</v>
          </cell>
        </row>
        <row r="419">
          <cell r="A419">
            <v>417</v>
          </cell>
          <cell r="C419" t="str">
            <v>직선접속325SQ5개동시</v>
          </cell>
          <cell r="D419">
            <v>125790</v>
          </cell>
        </row>
        <row r="420">
          <cell r="A420">
            <v>418</v>
          </cell>
          <cell r="C420" t="str">
            <v>직선접속325SQ6개동시</v>
          </cell>
          <cell r="D420">
            <v>124792</v>
          </cell>
        </row>
        <row r="421">
          <cell r="A421">
            <v>419</v>
          </cell>
          <cell r="C421" t="str">
            <v>직선접속325SQ9개동시</v>
          </cell>
          <cell r="D421">
            <v>123128</v>
          </cell>
        </row>
        <row r="422">
          <cell r="A422">
            <v>420</v>
          </cell>
          <cell r="C422" t="str">
            <v>직선접속325SQ12개동시</v>
          </cell>
          <cell r="D422">
            <v>122295</v>
          </cell>
        </row>
        <row r="423">
          <cell r="A423">
            <v>421</v>
          </cell>
          <cell r="C423" t="str">
            <v>접지공사600V비닐(개소당)</v>
          </cell>
          <cell r="D423">
            <v>5448</v>
          </cell>
        </row>
        <row r="424">
          <cell r="A424">
            <v>422</v>
          </cell>
          <cell r="C424" t="str">
            <v>도통시험특고공300MM1공</v>
          </cell>
          <cell r="D424">
            <v>1826</v>
          </cell>
        </row>
        <row r="425">
          <cell r="A425">
            <v>423</v>
          </cell>
          <cell r="C425" t="str">
            <v>도통시험특고공300MM2공</v>
          </cell>
          <cell r="D425">
            <v>1643</v>
          </cell>
        </row>
        <row r="426">
          <cell r="A426">
            <v>424</v>
          </cell>
          <cell r="C426" t="str">
            <v>도통시험특고공300MM3공</v>
          </cell>
          <cell r="D426">
            <v>1582</v>
          </cell>
        </row>
        <row r="427">
          <cell r="A427">
            <v>425</v>
          </cell>
          <cell r="C427" t="str">
            <v>도통시험특고공300MM4공</v>
          </cell>
          <cell r="D427">
            <v>1552</v>
          </cell>
        </row>
        <row r="428">
          <cell r="A428">
            <v>426</v>
          </cell>
          <cell r="C428" t="str">
            <v>도통시험특고공300MM5공</v>
          </cell>
          <cell r="D428">
            <v>1533</v>
          </cell>
        </row>
        <row r="429">
          <cell r="A429">
            <v>427</v>
          </cell>
          <cell r="C429" t="str">
            <v>도통시험특고공300MM6공</v>
          </cell>
          <cell r="D429">
            <v>1521</v>
          </cell>
        </row>
        <row r="430">
          <cell r="A430">
            <v>428</v>
          </cell>
          <cell r="C430" t="str">
            <v>도통시험특고공150MM1공</v>
          </cell>
          <cell r="D430">
            <v>1498</v>
          </cell>
        </row>
        <row r="431">
          <cell r="A431">
            <v>429</v>
          </cell>
          <cell r="C431" t="str">
            <v>도통시험특고공150MM2공</v>
          </cell>
          <cell r="D431">
            <v>1348</v>
          </cell>
        </row>
        <row r="432">
          <cell r="A432">
            <v>430</v>
          </cell>
          <cell r="C432" t="str">
            <v>도통시험특고공150MM3공</v>
          </cell>
          <cell r="D432">
            <v>1298</v>
          </cell>
        </row>
        <row r="433">
          <cell r="A433">
            <v>431</v>
          </cell>
          <cell r="C433" t="str">
            <v>도통시험특고공150MM4공</v>
          </cell>
          <cell r="D433">
            <v>1273</v>
          </cell>
        </row>
        <row r="434">
          <cell r="A434">
            <v>432</v>
          </cell>
          <cell r="C434" t="str">
            <v>도통시험특고공150MM5공</v>
          </cell>
          <cell r="D434">
            <v>1258</v>
          </cell>
        </row>
        <row r="435">
          <cell r="A435">
            <v>433</v>
          </cell>
          <cell r="C435" t="str">
            <v>도통시험특고공150MM6공</v>
          </cell>
          <cell r="D435">
            <v>1248</v>
          </cell>
        </row>
        <row r="436">
          <cell r="A436">
            <v>434</v>
          </cell>
          <cell r="C436" t="str">
            <v>도통시험저압공150MM1공</v>
          </cell>
          <cell r="D436">
            <v>1221</v>
          </cell>
        </row>
        <row r="437">
          <cell r="A437">
            <v>435</v>
          </cell>
          <cell r="C437" t="str">
            <v>도통시험저압공150MM2공</v>
          </cell>
          <cell r="D437">
            <v>1099</v>
          </cell>
        </row>
        <row r="438">
          <cell r="A438">
            <v>436</v>
          </cell>
          <cell r="C438" t="str">
            <v>도통시험저압공150MM3공</v>
          </cell>
          <cell r="D438">
            <v>1058</v>
          </cell>
        </row>
        <row r="439">
          <cell r="A439">
            <v>437</v>
          </cell>
          <cell r="C439" t="str">
            <v>도통시험저압공150MM4공</v>
          </cell>
          <cell r="D439">
            <v>1037</v>
          </cell>
        </row>
        <row r="440">
          <cell r="A440">
            <v>438</v>
          </cell>
          <cell r="C440" t="str">
            <v>도통시험저압공150MM5공</v>
          </cell>
          <cell r="D440">
            <v>1025</v>
          </cell>
        </row>
        <row r="441">
          <cell r="A441">
            <v>439</v>
          </cell>
          <cell r="C441" t="str">
            <v>도통시험저압공150MM6공</v>
          </cell>
          <cell r="D441">
            <v>1017</v>
          </cell>
        </row>
        <row r="442">
          <cell r="A442">
            <v>440</v>
          </cell>
          <cell r="C442" t="str">
            <v>CV1회조수2CV22SQ</v>
          </cell>
          <cell r="D442">
            <v>647</v>
          </cell>
        </row>
        <row r="443">
          <cell r="A443">
            <v>441</v>
          </cell>
          <cell r="C443" t="str">
            <v>CV1회조수2CV38SQ</v>
          </cell>
          <cell r="D443">
            <v>730</v>
          </cell>
        </row>
        <row r="444">
          <cell r="A444">
            <v>442</v>
          </cell>
          <cell r="C444" t="str">
            <v>CV1회조수2CV60SQ</v>
          </cell>
          <cell r="D444">
            <v>847</v>
          </cell>
        </row>
        <row r="445">
          <cell r="A445">
            <v>443</v>
          </cell>
          <cell r="C445" t="str">
            <v>CV1회조수2CV100SQ</v>
          </cell>
        </row>
        <row r="446">
          <cell r="A446">
            <v>444</v>
          </cell>
          <cell r="C446" t="str">
            <v>CV1회조수2CV150SQ</v>
          </cell>
        </row>
        <row r="447">
          <cell r="A447">
            <v>445</v>
          </cell>
          <cell r="C447" t="str">
            <v>CV1회조수2CV200SQ</v>
          </cell>
        </row>
        <row r="448">
          <cell r="A448">
            <v>446</v>
          </cell>
          <cell r="C448" t="str">
            <v>CV1회조수2CV325SQ</v>
          </cell>
        </row>
        <row r="449">
          <cell r="A449">
            <v>447</v>
          </cell>
          <cell r="C449" t="str">
            <v>CNCV1회조수160SQ</v>
          </cell>
        </row>
        <row r="450">
          <cell r="A450">
            <v>448</v>
          </cell>
          <cell r="C450" t="str">
            <v>CNCV1회조수260SQ</v>
          </cell>
        </row>
        <row r="451">
          <cell r="A451">
            <v>449</v>
          </cell>
          <cell r="C451" t="str">
            <v>CNCV1회조수360SQ</v>
          </cell>
        </row>
        <row r="452">
          <cell r="A452">
            <v>450</v>
          </cell>
          <cell r="C452" t="str">
            <v>CNCV2회조수160SQ</v>
          </cell>
        </row>
        <row r="453">
          <cell r="A453">
            <v>451</v>
          </cell>
          <cell r="C453" t="str">
            <v>CNCV2회조수260SQ</v>
          </cell>
          <cell r="D453">
            <v>1651</v>
          </cell>
        </row>
        <row r="454">
          <cell r="A454">
            <v>452</v>
          </cell>
          <cell r="C454" t="str">
            <v>CNCV2회조수360SQ</v>
          </cell>
        </row>
        <row r="455">
          <cell r="A455">
            <v>453</v>
          </cell>
          <cell r="C455" t="str">
            <v>CNCV3회조수1,60SQ</v>
          </cell>
          <cell r="D455">
            <v>1589</v>
          </cell>
        </row>
        <row r="456">
          <cell r="A456">
            <v>454</v>
          </cell>
          <cell r="C456" t="str">
            <v>CNCV3회조수2,60SQ</v>
          </cell>
          <cell r="D456">
            <v>1589</v>
          </cell>
        </row>
        <row r="457">
          <cell r="A457">
            <v>455</v>
          </cell>
          <cell r="C457" t="str">
            <v>CNCV3회조수3,60SQ</v>
          </cell>
          <cell r="D457">
            <v>1531</v>
          </cell>
        </row>
        <row r="458">
          <cell r="A458">
            <v>456</v>
          </cell>
          <cell r="C458" t="str">
            <v>CNCV4회조수160SQ</v>
          </cell>
        </row>
        <row r="459">
          <cell r="A459">
            <v>457</v>
          </cell>
          <cell r="C459" t="str">
            <v>CNCV4회조수260SQ</v>
          </cell>
        </row>
        <row r="460">
          <cell r="A460">
            <v>458</v>
          </cell>
          <cell r="C460" t="str">
            <v>CNCV4회조수3,60SQ</v>
          </cell>
          <cell r="D460">
            <v>1501</v>
          </cell>
        </row>
        <row r="461">
          <cell r="A461">
            <v>459</v>
          </cell>
          <cell r="C461" t="str">
            <v>CNCV1회조수3,325SQ</v>
          </cell>
          <cell r="D461">
            <v>5169</v>
          </cell>
        </row>
        <row r="462">
          <cell r="A462">
            <v>460</v>
          </cell>
          <cell r="C462" t="str">
            <v>CNCV2회조수3,325SQ</v>
          </cell>
        </row>
        <row r="463">
          <cell r="A463">
            <v>461</v>
          </cell>
          <cell r="C463" t="str">
            <v>CNCV3회조수3,325SQ</v>
          </cell>
          <cell r="D463">
            <v>4479</v>
          </cell>
        </row>
        <row r="464">
          <cell r="A464">
            <v>462</v>
          </cell>
          <cell r="C464" t="str">
            <v>CNCV4회조수3,325SQ</v>
          </cell>
          <cell r="D464">
            <v>4393</v>
          </cell>
        </row>
        <row r="465">
          <cell r="A465">
            <v>463</v>
          </cell>
          <cell r="C465" t="str">
            <v>CV1회조수4 ,22SQ</v>
          </cell>
          <cell r="D465">
            <v>611</v>
          </cell>
        </row>
        <row r="466">
          <cell r="A466">
            <v>464</v>
          </cell>
          <cell r="C466" t="str">
            <v>CV1회조수4 ,38SQ</v>
          </cell>
          <cell r="D466">
            <v>688</v>
          </cell>
        </row>
        <row r="467">
          <cell r="A467">
            <v>465</v>
          </cell>
          <cell r="C467" t="str">
            <v>CV1회조수4 ,60SQ</v>
          </cell>
          <cell r="D467">
            <v>797</v>
          </cell>
        </row>
        <row r="468">
          <cell r="A468">
            <v>466</v>
          </cell>
          <cell r="B468" t="str">
            <v xml:space="preserve">  철거재사용</v>
          </cell>
          <cell r="C468" t="str">
            <v>CV1회조수2 ,22SQ</v>
          </cell>
          <cell r="D468">
            <v>517</v>
          </cell>
        </row>
        <row r="469">
          <cell r="A469">
            <v>467</v>
          </cell>
          <cell r="B469" t="str">
            <v xml:space="preserve">  철거재사용</v>
          </cell>
          <cell r="C469" t="str">
            <v>CV1회조수2 ,38SQ</v>
          </cell>
          <cell r="D469">
            <v>584</v>
          </cell>
        </row>
        <row r="470">
          <cell r="A470">
            <v>468</v>
          </cell>
          <cell r="B470" t="str">
            <v xml:space="preserve">  철거재사용</v>
          </cell>
          <cell r="C470" t="str">
            <v>CV1회조수2 ,60SQ</v>
          </cell>
          <cell r="D470">
            <v>677</v>
          </cell>
        </row>
        <row r="471">
          <cell r="A471">
            <v>469</v>
          </cell>
          <cell r="C471" t="str">
            <v>케이블접속장치 4TS</v>
          </cell>
          <cell r="D471">
            <v>132689</v>
          </cell>
        </row>
        <row r="472">
          <cell r="A472">
            <v>470</v>
          </cell>
          <cell r="C472" t="str">
            <v>케이블접속장치 2TS</v>
          </cell>
          <cell r="D472">
            <v>109506</v>
          </cell>
        </row>
        <row r="473">
          <cell r="A473">
            <v>471</v>
          </cell>
        </row>
        <row r="474">
          <cell r="A474">
            <v>472</v>
          </cell>
        </row>
        <row r="475">
          <cell r="A475">
            <v>473</v>
          </cell>
        </row>
        <row r="476">
          <cell r="A476">
            <v>474</v>
          </cell>
        </row>
        <row r="477">
          <cell r="A477">
            <v>475</v>
          </cell>
        </row>
        <row r="478">
          <cell r="A478">
            <v>476</v>
          </cell>
          <cell r="B478" t="str">
            <v>관로케이블철거</v>
          </cell>
        </row>
        <row r="479">
          <cell r="A479">
            <v>477</v>
          </cell>
          <cell r="C479" t="str">
            <v>CNCV2동시3,  22.9KV60SQ</v>
          </cell>
          <cell r="D479">
            <v>794</v>
          </cell>
        </row>
        <row r="480">
          <cell r="A480">
            <v>478</v>
          </cell>
        </row>
        <row r="481">
          <cell r="A481">
            <v>479</v>
          </cell>
        </row>
        <row r="482">
          <cell r="A482">
            <v>480</v>
          </cell>
        </row>
        <row r="483">
          <cell r="A483">
            <v>481</v>
          </cell>
        </row>
        <row r="484">
          <cell r="A484">
            <v>482</v>
          </cell>
          <cell r="B484" t="str">
            <v>케이블햇드신설</v>
          </cell>
        </row>
        <row r="485">
          <cell r="A485">
            <v>483</v>
          </cell>
          <cell r="C485" t="str">
            <v>전선압축접속95M미만</v>
          </cell>
          <cell r="D485">
            <v>16344</v>
          </cell>
        </row>
        <row r="486">
          <cell r="A486">
            <v>484</v>
          </cell>
          <cell r="C486" t="str">
            <v>전선압축접속95M이상</v>
          </cell>
          <cell r="D486">
            <v>17434</v>
          </cell>
        </row>
        <row r="487">
          <cell r="A487">
            <v>485</v>
          </cell>
          <cell r="C487" t="str">
            <v>종단접속제23KV325SQ3동시</v>
          </cell>
          <cell r="D487">
            <v>216304</v>
          </cell>
        </row>
        <row r="488">
          <cell r="A488">
            <v>486</v>
          </cell>
          <cell r="C488" t="str">
            <v>종단접속제23KV60SQ3동시</v>
          </cell>
        </row>
        <row r="489">
          <cell r="A489">
            <v>487</v>
          </cell>
        </row>
        <row r="490">
          <cell r="A490">
            <v>488</v>
          </cell>
        </row>
        <row r="491">
          <cell r="A491">
            <v>489</v>
          </cell>
        </row>
        <row r="492">
          <cell r="A492">
            <v>490</v>
          </cell>
        </row>
        <row r="493">
          <cell r="A493">
            <v>491</v>
          </cell>
        </row>
        <row r="494">
          <cell r="A494">
            <v>492</v>
          </cell>
        </row>
        <row r="495">
          <cell r="A495">
            <v>493</v>
          </cell>
        </row>
        <row r="496">
          <cell r="A496">
            <v>494</v>
          </cell>
        </row>
        <row r="497">
          <cell r="A497">
            <v>495</v>
          </cell>
        </row>
        <row r="498">
          <cell r="A498">
            <v>496</v>
          </cell>
        </row>
        <row r="499">
          <cell r="A499">
            <v>497</v>
          </cell>
        </row>
        <row r="500">
          <cell r="A500">
            <v>498</v>
          </cell>
        </row>
        <row r="501">
          <cell r="A501">
            <v>499</v>
          </cell>
        </row>
        <row r="502">
          <cell r="A502">
            <v>500</v>
          </cell>
          <cell r="B502" t="str">
            <v>관  로  신  설</v>
          </cell>
        </row>
        <row r="503">
          <cell r="A503">
            <v>501</v>
          </cell>
          <cell r="C503" t="str">
            <v>도통시험특고공300MM1공</v>
          </cell>
          <cell r="D503">
            <v>1826</v>
          </cell>
        </row>
        <row r="504">
          <cell r="A504">
            <v>502</v>
          </cell>
          <cell r="C504" t="str">
            <v>도통시험특고공300MM2공</v>
          </cell>
          <cell r="D504">
            <v>1643</v>
          </cell>
        </row>
        <row r="505">
          <cell r="A505">
            <v>503</v>
          </cell>
          <cell r="C505" t="str">
            <v>도통시험특고공300MM3공</v>
          </cell>
          <cell r="D505">
            <v>1582</v>
          </cell>
        </row>
        <row r="506">
          <cell r="A506">
            <v>504</v>
          </cell>
          <cell r="C506" t="str">
            <v>도통시험특고공300MM4공</v>
          </cell>
          <cell r="D506">
            <v>1552</v>
          </cell>
        </row>
        <row r="507">
          <cell r="A507">
            <v>505</v>
          </cell>
          <cell r="C507" t="str">
            <v>도통시험특고공300MM5공</v>
          </cell>
          <cell r="D507">
            <v>1533</v>
          </cell>
        </row>
        <row r="508">
          <cell r="A508">
            <v>506</v>
          </cell>
          <cell r="C508" t="str">
            <v>도통시험특고공300MM6공</v>
          </cell>
          <cell r="D508">
            <v>1521</v>
          </cell>
        </row>
        <row r="509">
          <cell r="A509">
            <v>507</v>
          </cell>
          <cell r="C509" t="str">
            <v>도통시험특고공150MM1공</v>
          </cell>
          <cell r="D509">
            <v>1498</v>
          </cell>
        </row>
        <row r="510">
          <cell r="A510">
            <v>508</v>
          </cell>
          <cell r="C510" t="str">
            <v>도통시험특고공150MM2공</v>
          </cell>
          <cell r="D510">
            <v>1348</v>
          </cell>
        </row>
        <row r="511">
          <cell r="A511">
            <v>509</v>
          </cell>
          <cell r="C511" t="str">
            <v>도통시험특고공150MM3공</v>
          </cell>
          <cell r="D511">
            <v>1298</v>
          </cell>
        </row>
        <row r="512">
          <cell r="A512">
            <v>510</v>
          </cell>
          <cell r="C512" t="str">
            <v>도통시험특고공150MM4공</v>
          </cell>
          <cell r="D512">
            <v>1273</v>
          </cell>
        </row>
        <row r="513">
          <cell r="A513">
            <v>511</v>
          </cell>
          <cell r="C513" t="str">
            <v>도통시험특고공150MM5공</v>
          </cell>
          <cell r="D513">
            <v>1258</v>
          </cell>
        </row>
        <row r="514">
          <cell r="A514">
            <v>512</v>
          </cell>
          <cell r="C514" t="str">
            <v>도통시험특고공150MM6공</v>
          </cell>
          <cell r="D514">
            <v>1248</v>
          </cell>
        </row>
        <row r="515">
          <cell r="A515">
            <v>513</v>
          </cell>
          <cell r="C515" t="str">
            <v>도통시험저압공150MM1공</v>
          </cell>
          <cell r="D515">
            <v>1221</v>
          </cell>
        </row>
        <row r="516">
          <cell r="A516">
            <v>514</v>
          </cell>
          <cell r="C516" t="str">
            <v>도통시험저압공150MM2공</v>
          </cell>
          <cell r="D516">
            <v>1098</v>
          </cell>
        </row>
        <row r="517">
          <cell r="A517">
            <v>515</v>
          </cell>
          <cell r="C517" t="str">
            <v>도통시험저압공150MM3공</v>
          </cell>
          <cell r="D517">
            <v>1058</v>
          </cell>
        </row>
        <row r="518">
          <cell r="A518">
            <v>516</v>
          </cell>
          <cell r="C518" t="str">
            <v>도통시험저압공150MM4공</v>
          </cell>
          <cell r="D518">
            <v>1037</v>
          </cell>
        </row>
        <row r="519">
          <cell r="A519">
            <v>517</v>
          </cell>
          <cell r="C519" t="str">
            <v>도통시험저압공150MM5공</v>
          </cell>
          <cell r="D519">
            <v>1025</v>
          </cell>
        </row>
        <row r="520">
          <cell r="A520">
            <v>518</v>
          </cell>
          <cell r="C520" t="str">
            <v>도통시험저압공150MM6공</v>
          </cell>
          <cell r="D520">
            <v>1017</v>
          </cell>
        </row>
        <row r="521">
          <cell r="A521">
            <v>519</v>
          </cell>
        </row>
        <row r="522">
          <cell r="A522">
            <v>520</v>
          </cell>
        </row>
        <row r="523">
          <cell r="A523">
            <v>521</v>
          </cell>
        </row>
        <row r="524">
          <cell r="A524">
            <v>522</v>
          </cell>
        </row>
        <row r="525">
          <cell r="A525">
            <v>523</v>
          </cell>
        </row>
        <row r="526">
          <cell r="A526">
            <v>524</v>
          </cell>
        </row>
        <row r="527">
          <cell r="A527">
            <v>525</v>
          </cell>
        </row>
        <row r="528">
          <cell r="A528">
            <v>526</v>
          </cell>
        </row>
        <row r="529">
          <cell r="A529">
            <v>527</v>
          </cell>
        </row>
        <row r="530">
          <cell r="A530">
            <v>528</v>
          </cell>
        </row>
        <row r="531">
          <cell r="A531">
            <v>529</v>
          </cell>
        </row>
        <row r="532">
          <cell r="A532">
            <v>530</v>
          </cell>
          <cell r="B532" t="str">
            <v>맨  홀  신  설</v>
          </cell>
        </row>
        <row r="533">
          <cell r="A533">
            <v>531</v>
          </cell>
          <cell r="C533" t="str">
            <v>접지공사1-2*1본</v>
          </cell>
          <cell r="D533">
            <v>21793</v>
          </cell>
        </row>
        <row r="534">
          <cell r="A534">
            <v>532</v>
          </cell>
          <cell r="C534" t="str">
            <v>접지공사1-2*3본</v>
          </cell>
          <cell r="D534">
            <v>88448</v>
          </cell>
        </row>
        <row r="535">
          <cell r="A535">
            <v>533</v>
          </cell>
          <cell r="C535" t="str">
            <v>고무아스팔트에멜젼도막방수</v>
          </cell>
          <cell r="D535">
            <v>12930</v>
          </cell>
        </row>
        <row r="536">
          <cell r="A536">
            <v>534</v>
          </cell>
          <cell r="C536" t="str">
            <v>접지선매설</v>
          </cell>
          <cell r="D536">
            <v>1083</v>
          </cell>
        </row>
        <row r="537">
          <cell r="A537">
            <v>535</v>
          </cell>
        </row>
        <row r="538">
          <cell r="A538">
            <v>536</v>
          </cell>
        </row>
        <row r="539">
          <cell r="A539">
            <v>537</v>
          </cell>
        </row>
        <row r="540">
          <cell r="A540">
            <v>538</v>
          </cell>
        </row>
        <row r="541">
          <cell r="A541">
            <v>539</v>
          </cell>
        </row>
        <row r="542">
          <cell r="A542">
            <v>540</v>
          </cell>
        </row>
        <row r="543">
          <cell r="A543">
            <v>541</v>
          </cell>
        </row>
        <row r="544">
          <cell r="A544">
            <v>542</v>
          </cell>
        </row>
        <row r="545">
          <cell r="A545">
            <v>543</v>
          </cell>
        </row>
        <row r="546">
          <cell r="A546">
            <v>544</v>
          </cell>
        </row>
        <row r="547">
          <cell r="A547">
            <v>545</v>
          </cell>
        </row>
        <row r="548">
          <cell r="A548">
            <v>546</v>
          </cell>
        </row>
        <row r="549">
          <cell r="A549">
            <v>547</v>
          </cell>
        </row>
        <row r="550">
          <cell r="A550">
            <v>548</v>
          </cell>
        </row>
        <row r="551">
          <cell r="A551">
            <v>549</v>
          </cell>
        </row>
        <row r="552">
          <cell r="A552">
            <v>550</v>
          </cell>
          <cell r="B552" t="str">
            <v>핸 드 홀 신 설</v>
          </cell>
        </row>
        <row r="553">
          <cell r="A553">
            <v>551</v>
          </cell>
          <cell r="C553" t="str">
            <v>접지공사1-2*1본(개당)</v>
          </cell>
          <cell r="D553">
            <v>21793</v>
          </cell>
        </row>
        <row r="554">
          <cell r="A554">
            <v>552</v>
          </cell>
        </row>
        <row r="555">
          <cell r="A555">
            <v>553</v>
          </cell>
        </row>
        <row r="556">
          <cell r="A556">
            <v>554</v>
          </cell>
        </row>
        <row r="557">
          <cell r="A557">
            <v>555</v>
          </cell>
        </row>
        <row r="558">
          <cell r="A558">
            <v>556</v>
          </cell>
        </row>
        <row r="559">
          <cell r="A559">
            <v>557</v>
          </cell>
        </row>
        <row r="560">
          <cell r="A560">
            <v>558</v>
          </cell>
        </row>
        <row r="561">
          <cell r="A561">
            <v>559</v>
          </cell>
        </row>
        <row r="562">
          <cell r="A562">
            <v>560</v>
          </cell>
          <cell r="B562" t="str">
            <v>개 폐 기 신 설</v>
          </cell>
        </row>
        <row r="563">
          <cell r="A563">
            <v>561</v>
          </cell>
          <cell r="C563" t="str">
            <v>접지공사1-2*1본(개당)</v>
          </cell>
          <cell r="D563">
            <v>21793</v>
          </cell>
        </row>
        <row r="564">
          <cell r="A564">
            <v>562</v>
          </cell>
          <cell r="C564" t="str">
            <v>개폐기신설인력</v>
          </cell>
          <cell r="D564">
            <v>290065</v>
          </cell>
        </row>
        <row r="565">
          <cell r="A565">
            <v>563</v>
          </cell>
          <cell r="C565" t="str">
            <v>개폐기엘보60SQ1동시</v>
          </cell>
          <cell r="D565">
            <v>56183</v>
          </cell>
        </row>
        <row r="566">
          <cell r="A566">
            <v>564</v>
          </cell>
          <cell r="C566" t="str">
            <v>개폐기엘보60SQ2동시</v>
          </cell>
          <cell r="D566">
            <v>50565</v>
          </cell>
        </row>
        <row r="567">
          <cell r="A567">
            <v>565</v>
          </cell>
          <cell r="C567" t="str">
            <v>개폐기엘보60SQ3동시</v>
          </cell>
          <cell r="D567">
            <v>48692</v>
          </cell>
        </row>
        <row r="568">
          <cell r="A568">
            <v>566</v>
          </cell>
          <cell r="C568" t="str">
            <v>개폐기엘보60SQ4동시</v>
          </cell>
          <cell r="D568">
            <v>47756</v>
          </cell>
        </row>
        <row r="569">
          <cell r="A569">
            <v>567</v>
          </cell>
          <cell r="C569" t="str">
            <v>개폐기엘보60SQ5동시</v>
          </cell>
          <cell r="D569">
            <v>47194</v>
          </cell>
        </row>
        <row r="570">
          <cell r="A570">
            <v>568</v>
          </cell>
          <cell r="C570" t="str">
            <v>개폐기엘보60SQ6동시</v>
          </cell>
          <cell r="D570">
            <v>46819</v>
          </cell>
        </row>
        <row r="571">
          <cell r="A571">
            <v>569</v>
          </cell>
          <cell r="C571" t="str">
            <v>개폐기엘보60SQ7동시</v>
          </cell>
          <cell r="D571">
            <v>46552</v>
          </cell>
        </row>
        <row r="572">
          <cell r="A572">
            <v>570</v>
          </cell>
          <cell r="C572" t="str">
            <v>개폐기엘보60SQ8동시</v>
          </cell>
          <cell r="D572">
            <v>46351</v>
          </cell>
        </row>
        <row r="573">
          <cell r="A573">
            <v>571</v>
          </cell>
          <cell r="C573" t="str">
            <v>개폐기엘보60SQ9동시</v>
          </cell>
          <cell r="D573">
            <v>46195</v>
          </cell>
        </row>
        <row r="574">
          <cell r="A574">
            <v>572</v>
          </cell>
          <cell r="C574" t="str">
            <v>개폐기엘보60SQ10동시</v>
          </cell>
          <cell r="D574">
            <v>46070</v>
          </cell>
        </row>
        <row r="575">
          <cell r="A575">
            <v>573</v>
          </cell>
          <cell r="C575" t="str">
            <v>개폐기엘보60SQ11동시</v>
          </cell>
          <cell r="D575">
            <v>45968</v>
          </cell>
        </row>
        <row r="576">
          <cell r="A576">
            <v>574</v>
          </cell>
          <cell r="C576" t="str">
            <v>개폐기엘보60SQ12동시</v>
          </cell>
          <cell r="D576">
            <v>45883</v>
          </cell>
        </row>
        <row r="577">
          <cell r="A577">
            <v>575</v>
          </cell>
          <cell r="C577" t="str">
            <v>개폐기엘보325SQ3동시</v>
          </cell>
          <cell r="D577">
            <v>70229</v>
          </cell>
        </row>
        <row r="578">
          <cell r="A578">
            <v>576</v>
          </cell>
          <cell r="C578" t="str">
            <v>개폐기엘보325SQ6동시</v>
          </cell>
          <cell r="D578">
            <v>67528</v>
          </cell>
        </row>
        <row r="579">
          <cell r="A579">
            <v>577</v>
          </cell>
          <cell r="C579" t="str">
            <v>개폐기엘보325SQ9동시</v>
          </cell>
          <cell r="D579">
            <v>66628</v>
          </cell>
        </row>
        <row r="580">
          <cell r="A580">
            <v>578</v>
          </cell>
          <cell r="C580" t="str">
            <v>개폐기엘보325SQ12동시</v>
          </cell>
          <cell r="D580">
            <v>66177</v>
          </cell>
        </row>
        <row r="581">
          <cell r="A581">
            <v>579</v>
          </cell>
          <cell r="C581" t="str">
            <v>접지선메설(M당)</v>
          </cell>
          <cell r="D581">
            <v>1083</v>
          </cell>
        </row>
        <row r="582">
          <cell r="A582">
            <v>580</v>
          </cell>
        </row>
        <row r="583">
          <cell r="A583">
            <v>581</v>
          </cell>
        </row>
        <row r="584">
          <cell r="A584">
            <v>582</v>
          </cell>
        </row>
        <row r="585">
          <cell r="A585">
            <v>583</v>
          </cell>
          <cell r="B585" t="str">
            <v xml:space="preserve">         철거</v>
          </cell>
          <cell r="C585" t="str">
            <v>개폐기엘보60SQ  3동시</v>
          </cell>
          <cell r="D585">
            <v>24346</v>
          </cell>
        </row>
        <row r="586">
          <cell r="A586">
            <v>584</v>
          </cell>
          <cell r="B586" t="str">
            <v xml:space="preserve">         철거</v>
          </cell>
          <cell r="C586" t="str">
            <v>개폐기엘보60SQ  6동시</v>
          </cell>
          <cell r="D586">
            <v>23409</v>
          </cell>
        </row>
        <row r="587">
          <cell r="A587">
            <v>585</v>
          </cell>
          <cell r="B587" t="str">
            <v xml:space="preserve">         철거</v>
          </cell>
          <cell r="C587" t="str">
            <v>개페기엘보60SQ  9동시</v>
          </cell>
          <cell r="D587">
            <v>23097</v>
          </cell>
        </row>
        <row r="588">
          <cell r="A588">
            <v>586</v>
          </cell>
        </row>
        <row r="589">
          <cell r="A589">
            <v>587</v>
          </cell>
        </row>
        <row r="590">
          <cell r="A590">
            <v>588</v>
          </cell>
        </row>
        <row r="591">
          <cell r="A591">
            <v>589</v>
          </cell>
        </row>
        <row r="592">
          <cell r="A592">
            <v>590</v>
          </cell>
        </row>
        <row r="593">
          <cell r="A593">
            <v>591</v>
          </cell>
        </row>
        <row r="594">
          <cell r="A594">
            <v>592</v>
          </cell>
        </row>
        <row r="595">
          <cell r="A595">
            <v>593</v>
          </cell>
        </row>
        <row r="596">
          <cell r="A596">
            <v>594</v>
          </cell>
        </row>
        <row r="597">
          <cell r="A597">
            <v>595</v>
          </cell>
        </row>
        <row r="598">
          <cell r="A598">
            <v>596</v>
          </cell>
        </row>
        <row r="599">
          <cell r="A599">
            <v>597</v>
          </cell>
        </row>
        <row r="600">
          <cell r="A600">
            <v>598</v>
          </cell>
        </row>
        <row r="601">
          <cell r="A601">
            <v>599</v>
          </cell>
        </row>
        <row r="602">
          <cell r="A602">
            <v>600</v>
          </cell>
        </row>
        <row r="603">
          <cell r="A603">
            <v>601</v>
          </cell>
        </row>
        <row r="604">
          <cell r="A604">
            <v>602</v>
          </cell>
        </row>
        <row r="605">
          <cell r="A605">
            <v>603</v>
          </cell>
        </row>
        <row r="606">
          <cell r="A606">
            <v>604</v>
          </cell>
        </row>
        <row r="607">
          <cell r="A607">
            <v>605</v>
          </cell>
        </row>
        <row r="608">
          <cell r="A608">
            <v>606</v>
          </cell>
        </row>
        <row r="609">
          <cell r="A609">
            <v>607</v>
          </cell>
        </row>
        <row r="610">
          <cell r="A610">
            <v>608</v>
          </cell>
        </row>
        <row r="611">
          <cell r="A611">
            <v>609</v>
          </cell>
        </row>
        <row r="612">
          <cell r="A612">
            <v>610</v>
          </cell>
          <cell r="B612" t="str">
            <v>변 압 기 공 사</v>
          </cell>
        </row>
        <row r="613">
          <cell r="A613">
            <v>611</v>
          </cell>
          <cell r="C613" t="str">
            <v>접지공사1-2*1본(개당)</v>
          </cell>
          <cell r="D613">
            <v>21793</v>
          </cell>
        </row>
        <row r="614">
          <cell r="A614">
            <v>612</v>
          </cell>
          <cell r="C614" t="str">
            <v>접지선메설(M당)</v>
          </cell>
          <cell r="D614">
            <v>1083</v>
          </cell>
        </row>
        <row r="615">
          <cell r="A615">
            <v>613</v>
          </cell>
        </row>
        <row r="616">
          <cell r="A616">
            <v>614</v>
          </cell>
        </row>
        <row r="617">
          <cell r="A617">
            <v>615</v>
          </cell>
        </row>
        <row r="618">
          <cell r="A618">
            <v>616</v>
          </cell>
        </row>
        <row r="619">
          <cell r="A619">
            <v>617</v>
          </cell>
        </row>
        <row r="620">
          <cell r="A620">
            <v>618</v>
          </cell>
        </row>
        <row r="621">
          <cell r="A621">
            <v>619</v>
          </cell>
        </row>
        <row r="622">
          <cell r="A622">
            <v>620</v>
          </cell>
          <cell r="B622" t="str">
            <v>인력비용B(0.7)</v>
          </cell>
        </row>
        <row r="623">
          <cell r="A623">
            <v>621</v>
          </cell>
          <cell r="B623" t="str">
            <v>관로케이블신설</v>
          </cell>
        </row>
        <row r="624">
          <cell r="A624">
            <v>622</v>
          </cell>
          <cell r="C624" t="str">
            <v>행거취브(특고압)</v>
          </cell>
          <cell r="D624">
            <v>1417</v>
          </cell>
        </row>
        <row r="625">
          <cell r="A625">
            <v>623</v>
          </cell>
          <cell r="C625" t="str">
            <v>써포트2M이하1동시</v>
          </cell>
          <cell r="D625">
            <v>2835</v>
          </cell>
        </row>
        <row r="626">
          <cell r="A626">
            <v>624</v>
          </cell>
          <cell r="C626" t="str">
            <v>써포트2M이하2동시</v>
          </cell>
          <cell r="D626">
            <v>2551</v>
          </cell>
        </row>
        <row r="627">
          <cell r="A627">
            <v>625</v>
          </cell>
          <cell r="C627" t="str">
            <v>써포트2M이하3동시</v>
          </cell>
          <cell r="D627">
            <v>2457</v>
          </cell>
        </row>
        <row r="628">
          <cell r="A628">
            <v>626</v>
          </cell>
          <cell r="C628" t="str">
            <v>써포트2M이하4동시</v>
          </cell>
          <cell r="D628">
            <v>2410</v>
          </cell>
        </row>
        <row r="629">
          <cell r="A629">
            <v>627</v>
          </cell>
          <cell r="C629" t="str">
            <v>써포트2M이하5동시</v>
          </cell>
          <cell r="D629">
            <v>2381</v>
          </cell>
        </row>
        <row r="630">
          <cell r="A630">
            <v>628</v>
          </cell>
          <cell r="C630" t="str">
            <v>써포트2M이하6동시</v>
          </cell>
          <cell r="D630">
            <v>2362</v>
          </cell>
        </row>
        <row r="631">
          <cell r="A631">
            <v>629</v>
          </cell>
          <cell r="C631" t="str">
            <v>써포트2M이하7동시</v>
          </cell>
          <cell r="D631">
            <v>2349</v>
          </cell>
        </row>
        <row r="632">
          <cell r="A632">
            <v>630</v>
          </cell>
          <cell r="C632" t="str">
            <v>써포트2M이하8동시</v>
          </cell>
          <cell r="D632">
            <v>2338</v>
          </cell>
        </row>
        <row r="633">
          <cell r="A633">
            <v>631</v>
          </cell>
          <cell r="C633" t="str">
            <v>써포트2M이하9동시</v>
          </cell>
          <cell r="D633">
            <v>2330</v>
          </cell>
        </row>
        <row r="634">
          <cell r="A634">
            <v>632</v>
          </cell>
          <cell r="C634" t="str">
            <v>써포트2M이하10동시</v>
          </cell>
          <cell r="D634">
            <v>2324</v>
          </cell>
        </row>
        <row r="635">
          <cell r="A635">
            <v>633</v>
          </cell>
          <cell r="C635" t="str">
            <v>써포트2M이하11동시</v>
          </cell>
          <cell r="D635">
            <v>2319</v>
          </cell>
        </row>
        <row r="636">
          <cell r="A636">
            <v>634</v>
          </cell>
          <cell r="C636" t="str">
            <v>써포트2M이하12동시</v>
          </cell>
          <cell r="D636">
            <v>2315</v>
          </cell>
        </row>
        <row r="637">
          <cell r="A637">
            <v>635</v>
          </cell>
          <cell r="C637" t="str">
            <v>크리트취브선조임</v>
          </cell>
          <cell r="D637">
            <v>5269</v>
          </cell>
        </row>
        <row r="638">
          <cell r="A638">
            <v>636</v>
          </cell>
          <cell r="C638" t="str">
            <v>크리트취부하부고정</v>
          </cell>
          <cell r="D638">
            <v>2634</v>
          </cell>
        </row>
        <row r="639">
          <cell r="A639">
            <v>637</v>
          </cell>
          <cell r="C639" t="str">
            <v>아카볼트</v>
          </cell>
          <cell r="D639">
            <v>5269</v>
          </cell>
        </row>
        <row r="640">
          <cell r="A640">
            <v>638</v>
          </cell>
          <cell r="C640" t="str">
            <v>지중용표시찰취부(특고압)</v>
          </cell>
          <cell r="D640">
            <v>893</v>
          </cell>
        </row>
        <row r="641">
          <cell r="A641">
            <v>639</v>
          </cell>
          <cell r="C641" t="str">
            <v>지중용표시찰취부(저압)</v>
          </cell>
          <cell r="D641">
            <v>680</v>
          </cell>
        </row>
        <row r="642">
          <cell r="A642">
            <v>640</v>
          </cell>
          <cell r="C642" t="str">
            <v>특고압케이블지중선로표시기</v>
          </cell>
          <cell r="D642">
            <v>10940</v>
          </cell>
        </row>
        <row r="643">
          <cell r="A643">
            <v>641</v>
          </cell>
          <cell r="C643" t="str">
            <v>삽입형관로구방수장치1동시</v>
          </cell>
          <cell r="D643">
            <v>23392</v>
          </cell>
        </row>
        <row r="644">
          <cell r="A644">
            <v>642</v>
          </cell>
          <cell r="C644" t="str">
            <v>삽입형관로구방수장치2동시</v>
          </cell>
          <cell r="D644">
            <v>21053</v>
          </cell>
        </row>
        <row r="645">
          <cell r="A645">
            <v>643</v>
          </cell>
          <cell r="C645" t="str">
            <v>삽입형관로구방수장치3동시</v>
          </cell>
          <cell r="D645">
            <v>20273</v>
          </cell>
        </row>
        <row r="646">
          <cell r="A646">
            <v>644</v>
          </cell>
          <cell r="C646" t="str">
            <v>삽입형관로구방수장치4동시</v>
          </cell>
          <cell r="D646">
            <v>19883</v>
          </cell>
        </row>
        <row r="647">
          <cell r="A647">
            <v>645</v>
          </cell>
          <cell r="C647" t="str">
            <v>삽입형관로구방수장치5동시</v>
          </cell>
          <cell r="D647">
            <v>19649</v>
          </cell>
        </row>
        <row r="648">
          <cell r="A648">
            <v>646</v>
          </cell>
          <cell r="C648" t="str">
            <v>삽입형관로구방수장치6동시</v>
          </cell>
          <cell r="D648">
            <v>19493</v>
          </cell>
        </row>
        <row r="649">
          <cell r="A649">
            <v>647</v>
          </cell>
          <cell r="C649" t="str">
            <v>삽입형관로구방수장치7동시</v>
          </cell>
          <cell r="D649">
            <v>19381</v>
          </cell>
        </row>
        <row r="650">
          <cell r="A650">
            <v>648</v>
          </cell>
          <cell r="C650" t="str">
            <v>삽입형관로구방수장치8동시</v>
          </cell>
          <cell r="D650">
            <v>19298</v>
          </cell>
        </row>
        <row r="651">
          <cell r="A651">
            <v>649</v>
          </cell>
          <cell r="C651" t="str">
            <v>삽입형관로구방수장치9동시</v>
          </cell>
          <cell r="D651">
            <v>19233</v>
          </cell>
        </row>
        <row r="652">
          <cell r="A652">
            <v>650</v>
          </cell>
          <cell r="C652" t="str">
            <v>삽입형관로구방수장치10동시</v>
          </cell>
          <cell r="D652">
            <v>19181</v>
          </cell>
        </row>
        <row r="653">
          <cell r="A653">
            <v>651</v>
          </cell>
          <cell r="C653" t="str">
            <v>삽입형관로구방수장치11동시</v>
          </cell>
          <cell r="D653">
            <v>19138</v>
          </cell>
        </row>
        <row r="654">
          <cell r="A654">
            <v>652</v>
          </cell>
          <cell r="C654" t="str">
            <v>삽입형관로구방수장치12동시</v>
          </cell>
          <cell r="D654">
            <v>19103</v>
          </cell>
        </row>
        <row r="655">
          <cell r="A655">
            <v>653</v>
          </cell>
          <cell r="C655" t="str">
            <v>동관단자단말처리 22SQ(7/2.0)</v>
          </cell>
          <cell r="D655">
            <v>6445</v>
          </cell>
        </row>
        <row r="656">
          <cell r="A656">
            <v>654</v>
          </cell>
          <cell r="C656" t="str">
            <v>동관단자단말처리 38SQ(7/2.6)</v>
          </cell>
          <cell r="D656">
            <v>7654</v>
          </cell>
        </row>
        <row r="657">
          <cell r="A657">
            <v>655</v>
          </cell>
          <cell r="C657" t="str">
            <v>동관단자단말처리 60SQ(19/2.0)</v>
          </cell>
          <cell r="D657">
            <v>9265</v>
          </cell>
        </row>
        <row r="658">
          <cell r="A658">
            <v>656</v>
          </cell>
          <cell r="C658" t="str">
            <v>강제전선관(ST54)</v>
          </cell>
          <cell r="D658">
            <v>21308</v>
          </cell>
        </row>
        <row r="659">
          <cell r="A659">
            <v>657</v>
          </cell>
        </row>
        <row r="660">
          <cell r="A660">
            <v>658</v>
          </cell>
        </row>
        <row r="661">
          <cell r="A661">
            <v>659</v>
          </cell>
        </row>
        <row r="662">
          <cell r="A662">
            <v>660</v>
          </cell>
        </row>
        <row r="663">
          <cell r="A663">
            <v>661</v>
          </cell>
        </row>
        <row r="664">
          <cell r="A664">
            <v>662</v>
          </cell>
          <cell r="B664" t="str">
            <v>관로케이블철거</v>
          </cell>
        </row>
        <row r="665">
          <cell r="A665">
            <v>663</v>
          </cell>
          <cell r="C665" t="str">
            <v>지중용표시찰(특고압)</v>
          </cell>
          <cell r="D665">
            <v>446</v>
          </cell>
        </row>
        <row r="666">
          <cell r="A666">
            <v>664</v>
          </cell>
          <cell r="C666" t="str">
            <v>삽입형관로구방수장치1동시</v>
          </cell>
          <cell r="D666">
            <v>11969</v>
          </cell>
        </row>
        <row r="667">
          <cell r="A667">
            <v>665</v>
          </cell>
          <cell r="C667" t="str">
            <v>삽입형관로구방수장치2동시</v>
          </cell>
          <cell r="D667">
            <v>10526</v>
          </cell>
        </row>
        <row r="668">
          <cell r="A668">
            <v>666</v>
          </cell>
          <cell r="C668" t="str">
            <v>삽입형관로구방수장치3동시</v>
          </cell>
          <cell r="D668">
            <v>10136</v>
          </cell>
        </row>
        <row r="669">
          <cell r="A669">
            <v>667</v>
          </cell>
          <cell r="C669" t="str">
            <v>삽입형관로구방수장치4동시</v>
          </cell>
          <cell r="D669">
            <v>9941</v>
          </cell>
        </row>
        <row r="670">
          <cell r="A670">
            <v>668</v>
          </cell>
          <cell r="C670" t="str">
            <v>삽입형관로구방수장치5동시</v>
          </cell>
          <cell r="D670">
            <v>9824</v>
          </cell>
        </row>
        <row r="671">
          <cell r="A671">
            <v>669</v>
          </cell>
          <cell r="C671" t="str">
            <v>삽입형관로구방수장치6동시</v>
          </cell>
          <cell r="D671">
            <v>9746</v>
          </cell>
        </row>
        <row r="672">
          <cell r="A672">
            <v>670</v>
          </cell>
          <cell r="C672" t="str">
            <v>삽입형관로구방수장치7동시</v>
          </cell>
          <cell r="D672">
            <v>9690</v>
          </cell>
        </row>
        <row r="673">
          <cell r="A673">
            <v>671</v>
          </cell>
          <cell r="C673" t="str">
            <v>삽입형관로구방수장치8동시</v>
          </cell>
          <cell r="D673">
            <v>9649</v>
          </cell>
        </row>
        <row r="674">
          <cell r="A674">
            <v>672</v>
          </cell>
          <cell r="C674" t="str">
            <v>삽입형관로구방수장치9동시</v>
          </cell>
          <cell r="D674">
            <v>9616</v>
          </cell>
        </row>
        <row r="675">
          <cell r="A675">
            <v>673</v>
          </cell>
          <cell r="C675" t="str">
            <v>삽입형관로구방수장치10동시</v>
          </cell>
          <cell r="D675">
            <v>9590</v>
          </cell>
        </row>
        <row r="676">
          <cell r="A676">
            <v>674</v>
          </cell>
        </row>
        <row r="677">
          <cell r="A677">
            <v>675</v>
          </cell>
        </row>
        <row r="678">
          <cell r="A678">
            <v>676</v>
          </cell>
        </row>
        <row r="679">
          <cell r="A679">
            <v>677</v>
          </cell>
        </row>
        <row r="680">
          <cell r="A680">
            <v>678</v>
          </cell>
        </row>
        <row r="681">
          <cell r="A681">
            <v>679</v>
          </cell>
        </row>
        <row r="682">
          <cell r="A682">
            <v>680</v>
          </cell>
        </row>
        <row r="683">
          <cell r="A683">
            <v>681</v>
          </cell>
        </row>
        <row r="684">
          <cell r="A684">
            <v>682</v>
          </cell>
        </row>
        <row r="685">
          <cell r="A685">
            <v>683</v>
          </cell>
        </row>
        <row r="686">
          <cell r="A686">
            <v>684</v>
          </cell>
          <cell r="B686" t="str">
            <v>케이블햇드신설</v>
          </cell>
        </row>
        <row r="687">
          <cell r="A687">
            <v>685</v>
          </cell>
          <cell r="C687" t="str">
            <v>케이블지지금구(220)</v>
          </cell>
          <cell r="D687">
            <v>48011</v>
          </cell>
        </row>
        <row r="688">
          <cell r="A688">
            <v>686</v>
          </cell>
          <cell r="C688" t="str">
            <v>전주용입상관130*2.2*2</v>
          </cell>
          <cell r="D688">
            <v>46709</v>
          </cell>
        </row>
        <row r="689">
          <cell r="A689">
            <v>687</v>
          </cell>
          <cell r="C689" t="str">
            <v>분기스리브카바</v>
          </cell>
          <cell r="D689">
            <v>4232</v>
          </cell>
        </row>
        <row r="690">
          <cell r="A690">
            <v>688</v>
          </cell>
          <cell r="C690" t="str">
            <v>분기스리브카바4동시</v>
          </cell>
          <cell r="D690">
            <v>2010</v>
          </cell>
        </row>
        <row r="691">
          <cell r="A691">
            <v>689</v>
          </cell>
          <cell r="C691" t="str">
            <v>조립식반활관</v>
          </cell>
          <cell r="D691">
            <v>46709</v>
          </cell>
        </row>
        <row r="692">
          <cell r="A692">
            <v>690</v>
          </cell>
          <cell r="C692" t="str">
            <v>인하선3선식</v>
          </cell>
          <cell r="D692">
            <v>13692</v>
          </cell>
        </row>
        <row r="693">
          <cell r="A693">
            <v>691</v>
          </cell>
        </row>
        <row r="694">
          <cell r="A694">
            <v>692</v>
          </cell>
        </row>
        <row r="695">
          <cell r="A695">
            <v>693</v>
          </cell>
        </row>
        <row r="696">
          <cell r="A696">
            <v>694</v>
          </cell>
        </row>
        <row r="697">
          <cell r="A697">
            <v>695</v>
          </cell>
        </row>
        <row r="698">
          <cell r="A698">
            <v>696</v>
          </cell>
        </row>
        <row r="699">
          <cell r="A699">
            <v>697</v>
          </cell>
        </row>
        <row r="700">
          <cell r="A700">
            <v>698</v>
          </cell>
        </row>
        <row r="701">
          <cell r="A701">
            <v>699</v>
          </cell>
        </row>
        <row r="702">
          <cell r="A702">
            <v>700</v>
          </cell>
          <cell r="B702" t="str">
            <v>관 로 신 설</v>
          </cell>
        </row>
        <row r="703">
          <cell r="A703">
            <v>701</v>
          </cell>
          <cell r="C703" t="str">
            <v>토사터파기(보통토)인력0-1M</v>
          </cell>
          <cell r="D703">
            <v>7276</v>
          </cell>
        </row>
        <row r="704">
          <cell r="A704">
            <v>702</v>
          </cell>
          <cell r="C704" t="str">
            <v>토사터파기(보통토)인력1-2M</v>
          </cell>
          <cell r="D704">
            <v>9822</v>
          </cell>
        </row>
        <row r="705">
          <cell r="A705">
            <v>703</v>
          </cell>
          <cell r="C705" t="str">
            <v>원토되메우기다지기인력</v>
          </cell>
          <cell r="D705">
            <v>7639</v>
          </cell>
        </row>
        <row r="706">
          <cell r="A706">
            <v>704</v>
          </cell>
          <cell r="C706" t="str">
            <v>포장파괴(AS)인력</v>
          </cell>
          <cell r="D706">
            <v>77369</v>
          </cell>
        </row>
        <row r="707">
          <cell r="A707">
            <v>705</v>
          </cell>
          <cell r="C707" t="str">
            <v>보도불럭철거및가복구</v>
          </cell>
          <cell r="D707">
            <v>3542</v>
          </cell>
        </row>
        <row r="708">
          <cell r="A708">
            <v>706</v>
          </cell>
          <cell r="C708" t="str">
            <v>강관부설200MM동시4공</v>
          </cell>
          <cell r="D708">
            <v>16624</v>
          </cell>
        </row>
        <row r="709">
          <cell r="A709">
            <v>707</v>
          </cell>
          <cell r="C709" t="str">
            <v>강관부설200MM동시3공</v>
          </cell>
        </row>
        <row r="710">
          <cell r="A710">
            <v>708</v>
          </cell>
          <cell r="C710" t="str">
            <v>강관부설200MM동시2공</v>
          </cell>
        </row>
        <row r="711">
          <cell r="A711">
            <v>709</v>
          </cell>
          <cell r="C711" t="str">
            <v>강관부설200MM동시1공</v>
          </cell>
        </row>
        <row r="712">
          <cell r="A712">
            <v>710</v>
          </cell>
          <cell r="C712" t="str">
            <v>레미콘타설R-40-135-8</v>
          </cell>
          <cell r="D712">
            <v>30354</v>
          </cell>
        </row>
        <row r="713">
          <cell r="A713">
            <v>711</v>
          </cell>
          <cell r="C713" t="str">
            <v>거프집설치6회</v>
          </cell>
          <cell r="D713">
            <v>8934</v>
          </cell>
        </row>
        <row r="714">
          <cell r="A714">
            <v>712</v>
          </cell>
          <cell r="C714" t="str">
            <v>표지시트부설</v>
          </cell>
          <cell r="D714">
            <v>36</v>
          </cell>
        </row>
        <row r="715">
          <cell r="A715">
            <v>713</v>
          </cell>
          <cell r="C715" t="str">
            <v>100MM이종접속관설치</v>
          </cell>
          <cell r="D715">
            <v>12447</v>
          </cell>
        </row>
        <row r="716">
          <cell r="A716">
            <v>714</v>
          </cell>
          <cell r="C716" t="str">
            <v>파형관부설100MM1공</v>
          </cell>
          <cell r="D716">
            <v>3659</v>
          </cell>
        </row>
        <row r="717">
          <cell r="A717">
            <v>715</v>
          </cell>
          <cell r="C717" t="str">
            <v>파형관부설100MM2공</v>
          </cell>
          <cell r="D717">
            <v>3293</v>
          </cell>
        </row>
        <row r="718">
          <cell r="A718">
            <v>716</v>
          </cell>
          <cell r="C718" t="str">
            <v>파형관부설100MM3공</v>
          </cell>
          <cell r="D718">
            <v>3171</v>
          </cell>
        </row>
        <row r="719">
          <cell r="A719">
            <v>717</v>
          </cell>
          <cell r="C719" t="str">
            <v>파형관부설100MM4공</v>
          </cell>
          <cell r="D719">
            <v>3110</v>
          </cell>
        </row>
        <row r="720">
          <cell r="A720">
            <v>718</v>
          </cell>
          <cell r="C720" t="str">
            <v>파형관부설100MM6공</v>
          </cell>
          <cell r="D720">
            <v>2561</v>
          </cell>
        </row>
        <row r="721">
          <cell r="A721">
            <v>719</v>
          </cell>
          <cell r="C721" t="str">
            <v>파형관부설100MM8공</v>
          </cell>
          <cell r="D721">
            <v>2286</v>
          </cell>
        </row>
        <row r="722">
          <cell r="A722">
            <v>720</v>
          </cell>
          <cell r="C722" t="str">
            <v>파형관부설125MM1공</v>
          </cell>
          <cell r="D722">
            <v>5003</v>
          </cell>
        </row>
        <row r="723">
          <cell r="A723">
            <v>721</v>
          </cell>
          <cell r="C723" t="str">
            <v>파형관부설125MM2공</v>
          </cell>
          <cell r="D723">
            <v>4503</v>
          </cell>
        </row>
        <row r="724">
          <cell r="A724">
            <v>722</v>
          </cell>
          <cell r="C724" t="str">
            <v>파형관부설125MM3공</v>
          </cell>
          <cell r="D724">
            <v>4336</v>
          </cell>
        </row>
        <row r="725">
          <cell r="A725">
            <v>723</v>
          </cell>
          <cell r="C725" t="str">
            <v>파형관부설125MM4공</v>
          </cell>
          <cell r="D725">
            <v>4253</v>
          </cell>
        </row>
        <row r="726">
          <cell r="A726">
            <v>724</v>
          </cell>
          <cell r="C726" t="str">
            <v>파형관부설125MM6공</v>
          </cell>
          <cell r="D726">
            <v>4169</v>
          </cell>
        </row>
        <row r="727">
          <cell r="A727">
            <v>725</v>
          </cell>
          <cell r="C727" t="str">
            <v>파형관부설125MM8공</v>
          </cell>
          <cell r="D727">
            <v>4128</v>
          </cell>
        </row>
        <row r="728">
          <cell r="A728">
            <v>726</v>
          </cell>
          <cell r="C728" t="str">
            <v>파형관부설150MM1공</v>
          </cell>
          <cell r="D728">
            <v>6170</v>
          </cell>
        </row>
        <row r="729">
          <cell r="A729">
            <v>727</v>
          </cell>
          <cell r="C729" t="str">
            <v>파형관부설150MM2공</v>
          </cell>
          <cell r="D729">
            <v>5554</v>
          </cell>
        </row>
        <row r="730">
          <cell r="A730">
            <v>728</v>
          </cell>
          <cell r="C730" t="str">
            <v>파형관부설150MM3공</v>
          </cell>
          <cell r="D730">
            <v>5347</v>
          </cell>
        </row>
        <row r="731">
          <cell r="A731">
            <v>729</v>
          </cell>
          <cell r="C731" t="str">
            <v>파형관부설150MM4공</v>
          </cell>
          <cell r="D731">
            <v>5245</v>
          </cell>
        </row>
        <row r="732">
          <cell r="A732">
            <v>730</v>
          </cell>
          <cell r="C732" t="str">
            <v>파형관부설150MM6공</v>
          </cell>
          <cell r="D732">
            <v>4319</v>
          </cell>
        </row>
        <row r="733">
          <cell r="A733">
            <v>731</v>
          </cell>
          <cell r="C733" t="str">
            <v>파형관부설150MM8공</v>
          </cell>
          <cell r="D733">
            <v>3856</v>
          </cell>
        </row>
        <row r="734">
          <cell r="A734">
            <v>732</v>
          </cell>
          <cell r="C734" t="str">
            <v>파형관부설175MM1공</v>
          </cell>
          <cell r="D734">
            <v>7428</v>
          </cell>
        </row>
        <row r="735">
          <cell r="A735">
            <v>733</v>
          </cell>
          <cell r="C735" t="str">
            <v>파형관부설175MM2공</v>
          </cell>
          <cell r="D735">
            <v>6685</v>
          </cell>
        </row>
        <row r="736">
          <cell r="A736">
            <v>734</v>
          </cell>
          <cell r="C736" t="str">
            <v>파형관부설175MM3공</v>
          </cell>
          <cell r="D736">
            <v>6437</v>
          </cell>
        </row>
        <row r="737">
          <cell r="A737">
            <v>735</v>
          </cell>
          <cell r="C737" t="str">
            <v>파형관부설175MM4공</v>
          </cell>
          <cell r="D737">
            <v>6313</v>
          </cell>
        </row>
        <row r="738">
          <cell r="A738">
            <v>736</v>
          </cell>
          <cell r="C738" t="str">
            <v>파형관부설175MM6공</v>
          </cell>
          <cell r="D738">
            <v>5199</v>
          </cell>
        </row>
        <row r="739">
          <cell r="A739">
            <v>737</v>
          </cell>
          <cell r="C739" t="str">
            <v>파형관부설175MM8공</v>
          </cell>
          <cell r="D739">
            <v>4642</v>
          </cell>
        </row>
        <row r="740">
          <cell r="A740">
            <v>738</v>
          </cell>
        </row>
        <row r="741">
          <cell r="A741">
            <v>739</v>
          </cell>
        </row>
        <row r="742">
          <cell r="A742">
            <v>740</v>
          </cell>
        </row>
        <row r="743">
          <cell r="A743">
            <v>741</v>
          </cell>
        </row>
        <row r="744">
          <cell r="A744">
            <v>742</v>
          </cell>
        </row>
        <row r="745">
          <cell r="A745">
            <v>743</v>
          </cell>
        </row>
        <row r="746">
          <cell r="A746">
            <v>744</v>
          </cell>
        </row>
        <row r="747">
          <cell r="A747">
            <v>745</v>
          </cell>
        </row>
        <row r="748">
          <cell r="A748">
            <v>746</v>
          </cell>
        </row>
        <row r="749">
          <cell r="A749">
            <v>747</v>
          </cell>
        </row>
        <row r="750">
          <cell r="A750">
            <v>748</v>
          </cell>
        </row>
        <row r="751">
          <cell r="A751">
            <v>749</v>
          </cell>
        </row>
        <row r="752">
          <cell r="A752">
            <v>750</v>
          </cell>
          <cell r="B752" t="str">
            <v>핸드홀신설</v>
          </cell>
        </row>
        <row r="753">
          <cell r="A753">
            <v>751</v>
          </cell>
          <cell r="C753" t="str">
            <v>보도불럭철거및가복구</v>
          </cell>
          <cell r="D753">
            <v>3542</v>
          </cell>
        </row>
        <row r="754">
          <cell r="A754">
            <v>752</v>
          </cell>
          <cell r="C754" t="str">
            <v>발판볼트설치</v>
          </cell>
          <cell r="D754">
            <v>4253</v>
          </cell>
        </row>
        <row r="755">
          <cell r="A755">
            <v>753</v>
          </cell>
          <cell r="C755" t="str">
            <v>청동볼트설치</v>
          </cell>
          <cell r="D755">
            <v>21257</v>
          </cell>
        </row>
        <row r="756">
          <cell r="A756">
            <v>754</v>
          </cell>
          <cell r="C756" t="str">
            <v>레미콘타설R-40-135-8</v>
          </cell>
          <cell r="D756">
            <v>19244</v>
          </cell>
        </row>
        <row r="757">
          <cell r="A757">
            <v>755</v>
          </cell>
          <cell r="C757" t="str">
            <v>핸드홀카바설치</v>
          </cell>
          <cell r="D757">
            <v>63797</v>
          </cell>
        </row>
        <row r="758">
          <cell r="A758">
            <v>756</v>
          </cell>
          <cell r="C758" t="str">
            <v>철근가공조립보통</v>
          </cell>
          <cell r="D758">
            <v>346939</v>
          </cell>
        </row>
        <row r="759">
          <cell r="A759">
            <v>757</v>
          </cell>
          <cell r="C759" t="str">
            <v>거프집설치3회</v>
          </cell>
          <cell r="D759">
            <v>13149</v>
          </cell>
        </row>
        <row r="760">
          <cell r="A760">
            <v>758</v>
          </cell>
          <cell r="C760" t="str">
            <v>훅구설치</v>
          </cell>
          <cell r="D760">
            <v>17012</v>
          </cell>
        </row>
        <row r="761">
          <cell r="A761">
            <v>759</v>
          </cell>
          <cell r="C761" t="str">
            <v>관로구방수장치몸체100MM1동시</v>
          </cell>
          <cell r="D761">
            <v>8619</v>
          </cell>
        </row>
        <row r="762">
          <cell r="A762">
            <v>760</v>
          </cell>
          <cell r="C762" t="str">
            <v>관로구방수장치몸체100MM2동시</v>
          </cell>
          <cell r="D762">
            <v>7757</v>
          </cell>
        </row>
        <row r="763">
          <cell r="A763">
            <v>761</v>
          </cell>
          <cell r="C763" t="str">
            <v>관로구방수장치몸체100MM3동시</v>
          </cell>
          <cell r="D763">
            <v>7469</v>
          </cell>
        </row>
        <row r="764">
          <cell r="A764">
            <v>762</v>
          </cell>
          <cell r="C764" t="str">
            <v>관로구방수장치몸체100MM4동시</v>
          </cell>
          <cell r="D764">
            <v>7326</v>
          </cell>
        </row>
        <row r="765">
          <cell r="A765">
            <v>763</v>
          </cell>
          <cell r="C765" t="str">
            <v>관로구방수장치몸체100MM5동시</v>
          </cell>
          <cell r="D765">
            <v>7239</v>
          </cell>
        </row>
        <row r="766">
          <cell r="A766">
            <v>764</v>
          </cell>
          <cell r="C766" t="str">
            <v>관로구방수장치몸체100MM6동시</v>
          </cell>
          <cell r="D766">
            <v>7182</v>
          </cell>
        </row>
        <row r="767">
          <cell r="A767">
            <v>765</v>
          </cell>
          <cell r="C767" t="str">
            <v>관로구방수장치몸체100MM7동시</v>
          </cell>
          <cell r="D767">
            <v>7141</v>
          </cell>
        </row>
        <row r="768">
          <cell r="A768">
            <v>766</v>
          </cell>
          <cell r="C768" t="str">
            <v>관로구방수장치몸체100MM8동시</v>
          </cell>
          <cell r="D768">
            <v>7110</v>
          </cell>
        </row>
        <row r="769">
          <cell r="A769">
            <v>767</v>
          </cell>
          <cell r="C769" t="str">
            <v>관로구방수장치몸체100MM9동시</v>
          </cell>
          <cell r="D769">
            <v>7086</v>
          </cell>
        </row>
        <row r="770">
          <cell r="A770">
            <v>768</v>
          </cell>
          <cell r="C770" t="str">
            <v>관로구방수장치몸체100MM10동시</v>
          </cell>
          <cell r="D770">
            <v>7067</v>
          </cell>
        </row>
        <row r="771">
          <cell r="A771">
            <v>769</v>
          </cell>
          <cell r="C771" t="str">
            <v>관로구방수장치몸체150MM1동시</v>
          </cell>
          <cell r="D771">
            <v>8829</v>
          </cell>
        </row>
        <row r="772">
          <cell r="A772">
            <v>770</v>
          </cell>
          <cell r="C772" t="str">
            <v>관로구방수장치몸체150MM2동시</v>
          </cell>
          <cell r="D772">
            <v>7946</v>
          </cell>
        </row>
        <row r="773">
          <cell r="A773">
            <v>771</v>
          </cell>
          <cell r="C773" t="str">
            <v>관로구방수장치몸체150MM3동시</v>
          </cell>
          <cell r="D773">
            <v>7651</v>
          </cell>
        </row>
        <row r="774">
          <cell r="A774">
            <v>772</v>
          </cell>
          <cell r="C774" t="str">
            <v>관로구방수장치몸체150MM4동시</v>
          </cell>
          <cell r="D774">
            <v>7504</v>
          </cell>
        </row>
        <row r="775">
          <cell r="A775">
            <v>773</v>
          </cell>
          <cell r="C775" t="str">
            <v>관로구방수장치몸체150MM5동시</v>
          </cell>
          <cell r="D775">
            <v>7416</v>
          </cell>
        </row>
        <row r="776">
          <cell r="A776">
            <v>774</v>
          </cell>
          <cell r="C776" t="str">
            <v>관로구방수장치몸체150MM6동시</v>
          </cell>
          <cell r="D776">
            <v>7357</v>
          </cell>
        </row>
        <row r="777">
          <cell r="A777">
            <v>775</v>
          </cell>
          <cell r="C777" t="str">
            <v>관로구방수장치몸체150MM7동시</v>
          </cell>
          <cell r="D777">
            <v>7315</v>
          </cell>
        </row>
        <row r="778">
          <cell r="A778">
            <v>776</v>
          </cell>
          <cell r="C778" t="str">
            <v>관로구방수장치몸체150MM8동시</v>
          </cell>
          <cell r="D778">
            <v>7284</v>
          </cell>
        </row>
        <row r="779">
          <cell r="A779">
            <v>777</v>
          </cell>
          <cell r="C779" t="str">
            <v>관로구방수장치몸체150MM9동시</v>
          </cell>
          <cell r="D779">
            <v>7259</v>
          </cell>
        </row>
        <row r="780">
          <cell r="A780">
            <v>778</v>
          </cell>
          <cell r="C780" t="str">
            <v>관로구방수장치몸체150MM10동시</v>
          </cell>
          <cell r="D780">
            <v>7239</v>
          </cell>
        </row>
        <row r="781">
          <cell r="A781">
            <v>779</v>
          </cell>
          <cell r="C781" t="str">
            <v>관로구방수장치몸체175MM1동시</v>
          </cell>
          <cell r="D781">
            <v>10036</v>
          </cell>
        </row>
        <row r="782">
          <cell r="A782">
            <v>780</v>
          </cell>
          <cell r="C782" t="str">
            <v>관로구방수장치몸체175MM2동시</v>
          </cell>
          <cell r="D782">
            <v>9032</v>
          </cell>
        </row>
        <row r="783">
          <cell r="A783">
            <v>781</v>
          </cell>
          <cell r="C783" t="str">
            <v>관로구방수장치몸체175MM3동시</v>
          </cell>
          <cell r="D783">
            <v>8697</v>
          </cell>
        </row>
        <row r="784">
          <cell r="A784">
            <v>782</v>
          </cell>
          <cell r="C784" t="str">
            <v>관로구방수장치몸체175MM4동시</v>
          </cell>
          <cell r="D784">
            <v>8530</v>
          </cell>
        </row>
        <row r="785">
          <cell r="A785">
            <v>783</v>
          </cell>
          <cell r="C785" t="str">
            <v>관로구방수장치몸체175MM5동시</v>
          </cell>
          <cell r="D785">
            <v>8430</v>
          </cell>
        </row>
        <row r="786">
          <cell r="A786">
            <v>784</v>
          </cell>
          <cell r="C786" t="str">
            <v>관로구방수장치몸체175MM6동시</v>
          </cell>
          <cell r="D786">
            <v>8363</v>
          </cell>
        </row>
        <row r="787">
          <cell r="A787">
            <v>785</v>
          </cell>
          <cell r="C787" t="str">
            <v>관로구방수장치몸체175MM7동시</v>
          </cell>
          <cell r="D787">
            <v>8315</v>
          </cell>
        </row>
        <row r="788">
          <cell r="A788">
            <v>786</v>
          </cell>
          <cell r="C788" t="str">
            <v>관로구방수장치몸체175MM8동시</v>
          </cell>
          <cell r="D788">
            <v>8280</v>
          </cell>
        </row>
        <row r="789">
          <cell r="A789">
            <v>787</v>
          </cell>
          <cell r="C789" t="str">
            <v>관로구방수장치몸체175MM9동시</v>
          </cell>
          <cell r="D789">
            <v>8251</v>
          </cell>
        </row>
        <row r="790">
          <cell r="A790">
            <v>788</v>
          </cell>
          <cell r="C790" t="str">
            <v>관로구방수장치몸체175MM10동시</v>
          </cell>
          <cell r="D790">
            <v>8229</v>
          </cell>
        </row>
        <row r="791">
          <cell r="A791">
            <v>789</v>
          </cell>
          <cell r="C791" t="str">
            <v>관로구방수장치몸체175MM11동시</v>
          </cell>
          <cell r="D791">
            <v>8211</v>
          </cell>
        </row>
        <row r="792">
          <cell r="A792">
            <v>790</v>
          </cell>
        </row>
        <row r="793">
          <cell r="A793">
            <v>791</v>
          </cell>
        </row>
        <row r="794">
          <cell r="A794">
            <v>792</v>
          </cell>
        </row>
        <row r="795">
          <cell r="A795">
            <v>793</v>
          </cell>
        </row>
        <row r="796">
          <cell r="A796">
            <v>794</v>
          </cell>
        </row>
        <row r="797">
          <cell r="A797">
            <v>795</v>
          </cell>
        </row>
        <row r="798">
          <cell r="A798">
            <v>796</v>
          </cell>
        </row>
        <row r="799">
          <cell r="A799">
            <v>797</v>
          </cell>
        </row>
        <row r="800">
          <cell r="A800">
            <v>798</v>
          </cell>
        </row>
        <row r="801">
          <cell r="A801">
            <v>799</v>
          </cell>
        </row>
        <row r="802">
          <cell r="A802">
            <v>800</v>
          </cell>
        </row>
        <row r="803">
          <cell r="A803">
            <v>801</v>
          </cell>
        </row>
        <row r="804">
          <cell r="A804">
            <v>802</v>
          </cell>
        </row>
        <row r="805">
          <cell r="A805">
            <v>803</v>
          </cell>
        </row>
        <row r="806">
          <cell r="A806">
            <v>804</v>
          </cell>
        </row>
        <row r="807">
          <cell r="A807">
            <v>805</v>
          </cell>
          <cell r="B807" t="str">
            <v>맨 홀 신 설</v>
          </cell>
        </row>
        <row r="808">
          <cell r="A808">
            <v>806</v>
          </cell>
          <cell r="C808" t="str">
            <v>보도불럭철거및가복구</v>
          </cell>
          <cell r="D808">
            <v>3542</v>
          </cell>
        </row>
        <row r="809">
          <cell r="A809">
            <v>807</v>
          </cell>
          <cell r="C809" t="str">
            <v>발판볼트설치</v>
          </cell>
          <cell r="D809">
            <v>4253</v>
          </cell>
        </row>
        <row r="810">
          <cell r="A810">
            <v>808</v>
          </cell>
          <cell r="C810" t="str">
            <v>동바리설치철거3회</v>
          </cell>
          <cell r="D810">
            <v>19715</v>
          </cell>
        </row>
        <row r="811">
          <cell r="A811">
            <v>809</v>
          </cell>
          <cell r="C811" t="str">
            <v>청동볼트설치</v>
          </cell>
          <cell r="D811">
            <v>21257</v>
          </cell>
        </row>
        <row r="812">
          <cell r="A812">
            <v>810</v>
          </cell>
          <cell r="C812" t="str">
            <v>물받이설치</v>
          </cell>
          <cell r="D812">
            <v>17012</v>
          </cell>
        </row>
        <row r="813">
          <cell r="A813">
            <v>811</v>
          </cell>
          <cell r="C813" t="str">
            <v>훅구설치</v>
          </cell>
          <cell r="D813">
            <v>17012</v>
          </cell>
        </row>
        <row r="814">
          <cell r="A814">
            <v>812</v>
          </cell>
          <cell r="C814" t="str">
            <v>맨홀카바설치</v>
          </cell>
          <cell r="D814">
            <v>63797</v>
          </cell>
        </row>
        <row r="815">
          <cell r="A815">
            <v>813</v>
          </cell>
          <cell r="C815" t="str">
            <v>철근가공조립복잡</v>
          </cell>
          <cell r="D815">
            <v>435493</v>
          </cell>
        </row>
        <row r="816">
          <cell r="A816">
            <v>814</v>
          </cell>
          <cell r="C816" t="str">
            <v>방수층보호재바름</v>
          </cell>
          <cell r="D816">
            <v>2545</v>
          </cell>
        </row>
        <row r="817">
          <cell r="A817">
            <v>815</v>
          </cell>
          <cell r="C817" t="str">
            <v>거프집설치3회</v>
          </cell>
          <cell r="D817">
            <v>13149</v>
          </cell>
        </row>
        <row r="818">
          <cell r="A818">
            <v>816</v>
          </cell>
          <cell r="C818" t="str">
            <v>거프집설치4회</v>
          </cell>
          <cell r="D818">
            <v>11167</v>
          </cell>
        </row>
        <row r="819">
          <cell r="A819">
            <v>817</v>
          </cell>
        </row>
        <row r="820">
          <cell r="A820">
            <v>818</v>
          </cell>
        </row>
        <row r="821">
          <cell r="A821">
            <v>819</v>
          </cell>
        </row>
        <row r="822">
          <cell r="A822">
            <v>820</v>
          </cell>
        </row>
        <row r="823">
          <cell r="A823">
            <v>821</v>
          </cell>
        </row>
        <row r="824">
          <cell r="A824">
            <v>822</v>
          </cell>
        </row>
        <row r="825">
          <cell r="A825">
            <v>823</v>
          </cell>
        </row>
        <row r="826">
          <cell r="A826">
            <v>824</v>
          </cell>
        </row>
        <row r="827">
          <cell r="A827">
            <v>825</v>
          </cell>
        </row>
        <row r="828">
          <cell r="A828">
            <v>826</v>
          </cell>
        </row>
        <row r="829">
          <cell r="A829">
            <v>827</v>
          </cell>
        </row>
        <row r="830">
          <cell r="A830">
            <v>828</v>
          </cell>
        </row>
        <row r="831">
          <cell r="A831">
            <v>829</v>
          </cell>
        </row>
        <row r="832">
          <cell r="A832">
            <v>830</v>
          </cell>
          <cell r="B832" t="str">
            <v>개 폐 기 설 치</v>
          </cell>
        </row>
        <row r="833">
          <cell r="A833">
            <v>831</v>
          </cell>
          <cell r="C833" t="str">
            <v>원토되메우기다지기인력</v>
          </cell>
          <cell r="D833">
            <v>7639</v>
          </cell>
        </row>
        <row r="834">
          <cell r="A834">
            <v>832</v>
          </cell>
          <cell r="C834" t="str">
            <v>터파기(보통토)인력0-1M</v>
          </cell>
          <cell r="D834">
            <v>7276</v>
          </cell>
        </row>
        <row r="835">
          <cell r="A835">
            <v>833</v>
          </cell>
          <cell r="C835" t="str">
            <v>터파기(보통토)인력1-2M</v>
          </cell>
          <cell r="D835">
            <v>9822</v>
          </cell>
        </row>
        <row r="836">
          <cell r="A836">
            <v>834</v>
          </cell>
          <cell r="C836" t="str">
            <v>보도불럭철거및가복구</v>
          </cell>
          <cell r="D836">
            <v>3542</v>
          </cell>
        </row>
        <row r="837">
          <cell r="A837">
            <v>835</v>
          </cell>
          <cell r="C837" t="str">
            <v>기초잡석부설</v>
          </cell>
          <cell r="D837">
            <v>18190</v>
          </cell>
        </row>
        <row r="838">
          <cell r="A838">
            <v>836</v>
          </cell>
          <cell r="C838" t="str">
            <v>모래되메우기다지기인력</v>
          </cell>
          <cell r="D838">
            <v>5820</v>
          </cell>
        </row>
        <row r="839">
          <cell r="A839">
            <v>837</v>
          </cell>
          <cell r="C839" t="str">
            <v>잔토처리(보통토)인력</v>
          </cell>
          <cell r="D839">
            <v>4038</v>
          </cell>
        </row>
        <row r="840">
          <cell r="A840">
            <v>838</v>
          </cell>
        </row>
        <row r="841">
          <cell r="A841">
            <v>839</v>
          </cell>
        </row>
        <row r="842">
          <cell r="A842">
            <v>840</v>
          </cell>
        </row>
        <row r="843">
          <cell r="A843">
            <v>841</v>
          </cell>
        </row>
        <row r="844">
          <cell r="A844">
            <v>842</v>
          </cell>
        </row>
        <row r="845">
          <cell r="A845">
            <v>843</v>
          </cell>
        </row>
        <row r="846">
          <cell r="A846">
            <v>844</v>
          </cell>
        </row>
        <row r="847">
          <cell r="A847">
            <v>845</v>
          </cell>
        </row>
        <row r="848">
          <cell r="A848">
            <v>846</v>
          </cell>
        </row>
        <row r="849">
          <cell r="A849">
            <v>847</v>
          </cell>
        </row>
        <row r="850">
          <cell r="A850">
            <v>848</v>
          </cell>
        </row>
        <row r="851">
          <cell r="A851">
            <v>849</v>
          </cell>
        </row>
        <row r="852">
          <cell r="A852">
            <v>850</v>
          </cell>
          <cell r="B852" t="str">
            <v>변 압 기 신 설</v>
          </cell>
        </row>
        <row r="853">
          <cell r="A853">
            <v>851</v>
          </cell>
          <cell r="C853" t="str">
            <v>원토되메우기다지기인력</v>
          </cell>
          <cell r="D853">
            <v>7639</v>
          </cell>
        </row>
        <row r="854">
          <cell r="A854">
            <v>852</v>
          </cell>
          <cell r="C854" t="str">
            <v>터파기(보통토)인력0-1</v>
          </cell>
          <cell r="D854">
            <v>7276</v>
          </cell>
        </row>
        <row r="855">
          <cell r="A855">
            <v>853</v>
          </cell>
          <cell r="C855" t="str">
            <v>터파기(보통토)인력1-2</v>
          </cell>
          <cell r="D855">
            <v>9822</v>
          </cell>
        </row>
        <row r="856">
          <cell r="A856">
            <v>854</v>
          </cell>
          <cell r="C856" t="str">
            <v>모래되메우기다지기인력</v>
          </cell>
          <cell r="D856">
            <v>5820</v>
          </cell>
        </row>
        <row r="857">
          <cell r="A857">
            <v>855</v>
          </cell>
          <cell r="C857" t="str">
            <v>잔토처리인력보통토</v>
          </cell>
          <cell r="D857">
            <v>4038</v>
          </cell>
        </row>
        <row r="858">
          <cell r="A858">
            <v>856</v>
          </cell>
          <cell r="C858" t="str">
            <v>기초잡석부설</v>
          </cell>
          <cell r="D858">
            <v>18190</v>
          </cell>
        </row>
        <row r="859">
          <cell r="A859">
            <v>857</v>
          </cell>
          <cell r="C859" t="str">
            <v>보도불럭철거및가복구</v>
          </cell>
          <cell r="D859">
            <v>3542</v>
          </cell>
        </row>
        <row r="860">
          <cell r="A860">
            <v>858</v>
          </cell>
          <cell r="C860" t="str">
            <v>앙카볼트</v>
          </cell>
          <cell r="D860">
            <v>5269</v>
          </cell>
        </row>
        <row r="861">
          <cell r="A861">
            <v>859</v>
          </cell>
          <cell r="C861" t="str">
            <v>패드변압기엘보1동시</v>
          </cell>
          <cell r="D861">
            <v>46372</v>
          </cell>
        </row>
        <row r="862">
          <cell r="A862">
            <v>860</v>
          </cell>
          <cell r="C862" t="str">
            <v>패드변압기엘보2동시</v>
          </cell>
          <cell r="D862">
            <v>41735</v>
          </cell>
        </row>
        <row r="863">
          <cell r="A863">
            <v>861</v>
          </cell>
          <cell r="C863" t="str">
            <v>패드변압기엘보3동시</v>
          </cell>
          <cell r="D863">
            <v>40189</v>
          </cell>
        </row>
        <row r="864">
          <cell r="A864">
            <v>862</v>
          </cell>
          <cell r="C864" t="str">
            <v>패드변압기엘보4동시</v>
          </cell>
          <cell r="D864">
            <v>39416</v>
          </cell>
        </row>
        <row r="865">
          <cell r="A865">
            <v>863</v>
          </cell>
          <cell r="C865" t="str">
            <v>패드변압기엘보5동시</v>
          </cell>
          <cell r="D865">
            <v>38952</v>
          </cell>
        </row>
        <row r="866">
          <cell r="A866">
            <v>864</v>
          </cell>
          <cell r="C866" t="str">
            <v>패드변압기엘보6동시</v>
          </cell>
          <cell r="D866">
            <v>38643</v>
          </cell>
        </row>
        <row r="867">
          <cell r="A867">
            <v>865</v>
          </cell>
        </row>
        <row r="868">
          <cell r="A868">
            <v>866</v>
          </cell>
        </row>
        <row r="869">
          <cell r="A869">
            <v>867</v>
          </cell>
        </row>
        <row r="870">
          <cell r="A870">
            <v>868</v>
          </cell>
        </row>
        <row r="871">
          <cell r="A871">
            <v>869</v>
          </cell>
        </row>
        <row r="872">
          <cell r="A872">
            <v>870</v>
          </cell>
        </row>
        <row r="873">
          <cell r="A873">
            <v>871</v>
          </cell>
        </row>
        <row r="874">
          <cell r="A874">
            <v>872</v>
          </cell>
        </row>
        <row r="875">
          <cell r="A875">
            <v>873</v>
          </cell>
        </row>
        <row r="876">
          <cell r="A876">
            <v>874</v>
          </cell>
        </row>
        <row r="877">
          <cell r="A877">
            <v>875</v>
          </cell>
          <cell r="B877" t="str">
            <v>변압기철거</v>
          </cell>
        </row>
        <row r="878">
          <cell r="A878">
            <v>876</v>
          </cell>
          <cell r="C878" t="str">
            <v>앙카볼트</v>
          </cell>
          <cell r="D878">
            <v>5269</v>
          </cell>
        </row>
        <row r="879">
          <cell r="A879">
            <v>877</v>
          </cell>
          <cell r="C879" t="str">
            <v>패드변압기엘보1동시</v>
          </cell>
          <cell r="D879">
            <v>23186</v>
          </cell>
        </row>
        <row r="880">
          <cell r="A880">
            <v>878</v>
          </cell>
          <cell r="C880" t="str">
            <v>패드변압기엘보2동시</v>
          </cell>
          <cell r="D880">
            <v>20867</v>
          </cell>
        </row>
        <row r="881">
          <cell r="A881">
            <v>879</v>
          </cell>
          <cell r="C881" t="str">
            <v>패드변압기엘보3동시</v>
          </cell>
          <cell r="D881">
            <v>20094</v>
          </cell>
        </row>
        <row r="882">
          <cell r="A882">
            <v>880</v>
          </cell>
          <cell r="C882" t="str">
            <v>패드변압기엘보4동시</v>
          </cell>
          <cell r="D882">
            <v>19708</v>
          </cell>
        </row>
        <row r="883">
          <cell r="A883">
            <v>881</v>
          </cell>
          <cell r="C883" t="str">
            <v>패드변압기엘보5동시</v>
          </cell>
          <cell r="D883">
            <v>19476</v>
          </cell>
        </row>
        <row r="884">
          <cell r="A884">
            <v>882</v>
          </cell>
          <cell r="C884" t="str">
            <v>패드변압기엘보6동시</v>
          </cell>
          <cell r="D884">
            <v>19321</v>
          </cell>
        </row>
        <row r="885">
          <cell r="A885">
            <v>883</v>
          </cell>
        </row>
        <row r="886">
          <cell r="A886">
            <v>884</v>
          </cell>
        </row>
        <row r="887">
          <cell r="A887">
            <v>885</v>
          </cell>
        </row>
        <row r="888">
          <cell r="A888">
            <v>886</v>
          </cell>
        </row>
        <row r="889">
          <cell r="A889">
            <v>887</v>
          </cell>
        </row>
        <row r="890">
          <cell r="A890">
            <v>888</v>
          </cell>
        </row>
        <row r="891">
          <cell r="A891">
            <v>889</v>
          </cell>
        </row>
        <row r="892">
          <cell r="A892">
            <v>890</v>
          </cell>
        </row>
        <row r="893">
          <cell r="A893">
            <v>891</v>
          </cell>
        </row>
        <row r="894">
          <cell r="A894">
            <v>892</v>
          </cell>
        </row>
        <row r="895">
          <cell r="A895">
            <v>893</v>
          </cell>
        </row>
        <row r="896">
          <cell r="A896">
            <v>894</v>
          </cell>
        </row>
        <row r="897">
          <cell r="A897">
            <v>895</v>
          </cell>
        </row>
        <row r="898">
          <cell r="A898">
            <v>896</v>
          </cell>
        </row>
        <row r="899">
          <cell r="A899">
            <v>897</v>
          </cell>
        </row>
        <row r="900">
          <cell r="A900">
            <v>898</v>
          </cell>
        </row>
        <row r="901">
          <cell r="A901">
            <v>899</v>
          </cell>
        </row>
        <row r="902">
          <cell r="A902">
            <v>900</v>
          </cell>
        </row>
        <row r="903">
          <cell r="A903">
            <v>901</v>
          </cell>
          <cell r="B903" t="str">
            <v>기 계 비 용</v>
          </cell>
        </row>
        <row r="904">
          <cell r="A904">
            <v>902</v>
          </cell>
          <cell r="B904" t="str">
            <v>관로케이블신설</v>
          </cell>
        </row>
        <row r="905">
          <cell r="A905">
            <v>903</v>
          </cell>
          <cell r="C905" t="str">
            <v>케이블기계화포설22.9KVCNCV325SQ</v>
          </cell>
          <cell r="D905">
            <v>4316</v>
          </cell>
          <cell r="E905">
            <v>0.69</v>
          </cell>
        </row>
        <row r="906">
          <cell r="A906">
            <v>904</v>
          </cell>
          <cell r="C906" t="str">
            <v>케이블기계화포설22.9KVCNCV60SQ</v>
          </cell>
          <cell r="D906">
            <v>1475</v>
          </cell>
          <cell r="E906">
            <v>0.69</v>
          </cell>
        </row>
        <row r="907">
          <cell r="A907">
            <v>905</v>
          </cell>
          <cell r="C907" t="str">
            <v>케이블기계화포설22.9KVCNCV60SQ</v>
          </cell>
          <cell r="D907">
            <v>2213</v>
          </cell>
          <cell r="E907">
            <v>0.69</v>
          </cell>
        </row>
        <row r="908">
          <cell r="A908">
            <v>906</v>
          </cell>
        </row>
        <row r="909">
          <cell r="A909">
            <v>907</v>
          </cell>
        </row>
        <row r="910">
          <cell r="A910">
            <v>908</v>
          </cell>
        </row>
        <row r="911">
          <cell r="A911">
            <v>909</v>
          </cell>
        </row>
        <row r="912">
          <cell r="A912">
            <v>910</v>
          </cell>
        </row>
        <row r="913">
          <cell r="A913">
            <v>911</v>
          </cell>
          <cell r="B913" t="str">
            <v>관로케이블철거</v>
          </cell>
        </row>
        <row r="914">
          <cell r="A914">
            <v>912</v>
          </cell>
          <cell r="C914" t="str">
            <v>케이블기계화포설22.9KVCNCV325SQ</v>
          </cell>
          <cell r="D914">
            <v>2589</v>
          </cell>
          <cell r="E914">
            <v>0.69</v>
          </cell>
        </row>
        <row r="915">
          <cell r="A915">
            <v>913</v>
          </cell>
          <cell r="C915" t="str">
            <v>케이블기계화포설22.9KVCNCV60SQ</v>
          </cell>
          <cell r="D915">
            <v>885</v>
          </cell>
          <cell r="E915">
            <v>0.69</v>
          </cell>
        </row>
        <row r="916">
          <cell r="A916">
            <v>914</v>
          </cell>
        </row>
        <row r="917">
          <cell r="A917">
            <v>915</v>
          </cell>
        </row>
        <row r="918">
          <cell r="A918">
            <v>916</v>
          </cell>
        </row>
        <row r="919">
          <cell r="A919">
            <v>917</v>
          </cell>
        </row>
        <row r="920">
          <cell r="A920">
            <v>918</v>
          </cell>
        </row>
        <row r="921">
          <cell r="A921">
            <v>919</v>
          </cell>
        </row>
        <row r="922">
          <cell r="A922">
            <v>920</v>
          </cell>
        </row>
        <row r="923">
          <cell r="A923">
            <v>921</v>
          </cell>
        </row>
        <row r="924">
          <cell r="A924">
            <v>922</v>
          </cell>
        </row>
        <row r="925">
          <cell r="A925">
            <v>923</v>
          </cell>
        </row>
        <row r="926">
          <cell r="A926">
            <v>924</v>
          </cell>
        </row>
        <row r="927">
          <cell r="A927">
            <v>925</v>
          </cell>
          <cell r="B927" t="str">
            <v>맨  홀  신  설</v>
          </cell>
        </row>
        <row r="928">
          <cell r="A928">
            <v>926</v>
          </cell>
          <cell r="C928" t="str">
            <v>토사터파기0.4백호우</v>
          </cell>
          <cell r="D928">
            <v>776</v>
          </cell>
        </row>
        <row r="929">
          <cell r="A929">
            <v>927</v>
          </cell>
          <cell r="C929" t="str">
            <v>토사터파기0.4백호우</v>
          </cell>
          <cell r="D929">
            <v>620</v>
          </cell>
        </row>
        <row r="930">
          <cell r="A930">
            <v>928</v>
          </cell>
          <cell r="C930" t="str">
            <v>토사터파기0.4백호우</v>
          </cell>
          <cell r="D930">
            <v>807</v>
          </cell>
        </row>
        <row r="931">
          <cell r="A931">
            <v>929</v>
          </cell>
          <cell r="C931" t="str">
            <v>토사터파기0.7백호우</v>
          </cell>
          <cell r="D931">
            <v>907</v>
          </cell>
        </row>
        <row r="932">
          <cell r="A932">
            <v>930</v>
          </cell>
          <cell r="C932" t="str">
            <v>모래되메우기다지기기계</v>
          </cell>
          <cell r="D932">
            <v>17632</v>
          </cell>
        </row>
        <row r="933">
          <cell r="A933">
            <v>931</v>
          </cell>
          <cell r="C933" t="str">
            <v>모래되메우기다지기인력</v>
          </cell>
          <cell r="D933">
            <v>18365</v>
          </cell>
        </row>
        <row r="934">
          <cell r="A934">
            <v>932</v>
          </cell>
          <cell r="C934" t="str">
            <v>원토되메우기다지기기계</v>
          </cell>
          <cell r="D934">
            <v>5087</v>
          </cell>
        </row>
        <row r="935">
          <cell r="A935">
            <v>933</v>
          </cell>
          <cell r="C935" t="str">
            <v>잔토처리기계경암0.7</v>
          </cell>
          <cell r="D935">
            <v>20686</v>
          </cell>
        </row>
        <row r="936">
          <cell r="A936">
            <v>934</v>
          </cell>
          <cell r="C936" t="str">
            <v>잔토처리기계AS0.7</v>
          </cell>
          <cell r="D936">
            <v>15901</v>
          </cell>
        </row>
        <row r="937">
          <cell r="A937">
            <v>935</v>
          </cell>
          <cell r="C937" t="str">
            <v>잔토처리기계고사토0.7</v>
          </cell>
          <cell r="D937">
            <v>11358</v>
          </cell>
        </row>
        <row r="938">
          <cell r="A938">
            <v>936</v>
          </cell>
          <cell r="C938" t="str">
            <v>AS포장줄눈파기CUTTER</v>
          </cell>
          <cell r="D938">
            <v>666</v>
          </cell>
        </row>
        <row r="939">
          <cell r="A939">
            <v>937</v>
          </cell>
          <cell r="C939" t="str">
            <v>포장파괴(AS)기계</v>
          </cell>
          <cell r="D939">
            <v>13944</v>
          </cell>
        </row>
        <row r="940">
          <cell r="A940">
            <v>938</v>
          </cell>
          <cell r="C940" t="str">
            <v>잔토처리기계견질토0.4</v>
          </cell>
          <cell r="D940">
            <v>2652</v>
          </cell>
        </row>
        <row r="941">
          <cell r="A941">
            <v>939</v>
          </cell>
          <cell r="C941" t="str">
            <v>잔토처리기계견질토0.4</v>
          </cell>
          <cell r="D941">
            <v>1221</v>
          </cell>
        </row>
        <row r="942">
          <cell r="A942">
            <v>940</v>
          </cell>
          <cell r="C942" t="str">
            <v>잔토처리기계보통토0.4</v>
          </cell>
          <cell r="D942">
            <v>881</v>
          </cell>
        </row>
        <row r="943">
          <cell r="A943">
            <v>941</v>
          </cell>
          <cell r="C943" t="str">
            <v>잔토처리기계AS0.4</v>
          </cell>
          <cell r="D943">
            <v>2855</v>
          </cell>
        </row>
        <row r="944">
          <cell r="A944">
            <v>942</v>
          </cell>
          <cell r="C944" t="str">
            <v>콘크리트타설(믹셔)1:3:6</v>
          </cell>
          <cell r="D944">
            <v>105873</v>
          </cell>
        </row>
        <row r="945">
          <cell r="A945">
            <v>943</v>
          </cell>
          <cell r="C945" t="str">
            <v>경암파쇄기계</v>
          </cell>
          <cell r="D945">
            <v>28761</v>
          </cell>
        </row>
        <row r="946">
          <cell r="A946">
            <v>944</v>
          </cell>
          <cell r="C946" t="str">
            <v>레미콘타설R40-210-8</v>
          </cell>
          <cell r="D946">
            <v>21244</v>
          </cell>
        </row>
        <row r="947">
          <cell r="A947">
            <v>945</v>
          </cell>
          <cell r="C947" t="str">
            <v>보호몰탈바름5MM</v>
          </cell>
          <cell r="D947">
            <v>5538</v>
          </cell>
        </row>
        <row r="948">
          <cell r="A948">
            <v>946</v>
          </cell>
          <cell r="C948" t="str">
            <v>보호몰탈바름30MM</v>
          </cell>
          <cell r="D948">
            <v>6717</v>
          </cell>
        </row>
        <row r="949">
          <cell r="A949">
            <v>947</v>
          </cell>
          <cell r="C949" t="str">
            <v>기초잡석부설</v>
          </cell>
          <cell r="D949">
            <v>29911</v>
          </cell>
        </row>
        <row r="950">
          <cell r="A950">
            <v>948</v>
          </cell>
        </row>
        <row r="951">
          <cell r="A951">
            <v>949</v>
          </cell>
        </row>
        <row r="952">
          <cell r="A952">
            <v>950</v>
          </cell>
        </row>
        <row r="953">
          <cell r="A953">
            <v>951</v>
          </cell>
        </row>
        <row r="954">
          <cell r="A954">
            <v>952</v>
          </cell>
        </row>
        <row r="955">
          <cell r="A955">
            <v>953</v>
          </cell>
        </row>
        <row r="956">
          <cell r="A956">
            <v>954</v>
          </cell>
        </row>
        <row r="957">
          <cell r="A957">
            <v>955</v>
          </cell>
        </row>
        <row r="958">
          <cell r="A958">
            <v>956</v>
          </cell>
        </row>
        <row r="959">
          <cell r="A959">
            <v>957</v>
          </cell>
        </row>
        <row r="960">
          <cell r="A960">
            <v>958</v>
          </cell>
        </row>
        <row r="961">
          <cell r="A961">
            <v>959</v>
          </cell>
        </row>
        <row r="962">
          <cell r="A962">
            <v>960</v>
          </cell>
        </row>
        <row r="963">
          <cell r="A963">
            <v>961</v>
          </cell>
        </row>
        <row r="964">
          <cell r="A964">
            <v>962</v>
          </cell>
        </row>
        <row r="965">
          <cell r="A965">
            <v>963</v>
          </cell>
        </row>
        <row r="966">
          <cell r="A966">
            <v>964</v>
          </cell>
        </row>
        <row r="967">
          <cell r="A967">
            <v>965</v>
          </cell>
        </row>
        <row r="968">
          <cell r="A968">
            <v>966</v>
          </cell>
        </row>
        <row r="969">
          <cell r="A969">
            <v>967</v>
          </cell>
          <cell r="B969" t="str">
            <v xml:space="preserve"> 핸 드 홀 신 설</v>
          </cell>
        </row>
        <row r="970">
          <cell r="A970">
            <v>968</v>
          </cell>
          <cell r="C970" t="str">
            <v>토사터파기0.4백호우</v>
          </cell>
          <cell r="D970">
            <v>776</v>
          </cell>
        </row>
        <row r="971">
          <cell r="A971">
            <v>969</v>
          </cell>
          <cell r="C971" t="str">
            <v>토사터파기0.4백호우</v>
          </cell>
          <cell r="D971">
            <v>620</v>
          </cell>
        </row>
        <row r="972">
          <cell r="A972">
            <v>970</v>
          </cell>
          <cell r="C972" t="str">
            <v>토사터파기0.4백호우</v>
          </cell>
          <cell r="D972">
            <v>807</v>
          </cell>
        </row>
        <row r="973">
          <cell r="A973">
            <v>971</v>
          </cell>
          <cell r="C973" t="str">
            <v>토사터파기0.4백호우</v>
          </cell>
          <cell r="D973">
            <v>907</v>
          </cell>
        </row>
        <row r="974">
          <cell r="A974">
            <v>972</v>
          </cell>
          <cell r="C974" t="str">
            <v>모래되메우기다지기인력</v>
          </cell>
          <cell r="D974">
            <v>18365</v>
          </cell>
        </row>
        <row r="975">
          <cell r="A975">
            <v>973</v>
          </cell>
          <cell r="C975" t="str">
            <v>모래되메우기다지기기계</v>
          </cell>
          <cell r="D975">
            <v>17632</v>
          </cell>
        </row>
        <row r="976">
          <cell r="A976">
            <v>974</v>
          </cell>
          <cell r="C976" t="str">
            <v>잔토처리견질토0.4</v>
          </cell>
          <cell r="D976">
            <v>1221</v>
          </cell>
        </row>
        <row r="977">
          <cell r="A977">
            <v>975</v>
          </cell>
          <cell r="C977" t="str">
            <v>잔토처리보통토0.4</v>
          </cell>
          <cell r="D977">
            <v>881</v>
          </cell>
        </row>
        <row r="978">
          <cell r="A978">
            <v>976</v>
          </cell>
          <cell r="C978" t="str">
            <v>잔토처리보통토0.4</v>
          </cell>
          <cell r="D978">
            <v>1158</v>
          </cell>
        </row>
        <row r="979">
          <cell r="A979">
            <v>977</v>
          </cell>
          <cell r="C979" t="str">
            <v>잔토처리기계(AS)0.4</v>
          </cell>
          <cell r="D979">
            <v>2855</v>
          </cell>
        </row>
        <row r="980">
          <cell r="A980">
            <v>978</v>
          </cell>
          <cell r="C980" t="str">
            <v>잔토처리기계(AS)0.7</v>
          </cell>
          <cell r="D980">
            <v>15901</v>
          </cell>
        </row>
        <row r="981">
          <cell r="A981">
            <v>979</v>
          </cell>
          <cell r="C981" t="str">
            <v>잔토처리기계고사토0.7</v>
          </cell>
          <cell r="D981">
            <v>11358</v>
          </cell>
        </row>
        <row r="982">
          <cell r="A982">
            <v>980</v>
          </cell>
          <cell r="C982" t="str">
            <v>잔토처리기계견질토0.4</v>
          </cell>
          <cell r="D982">
            <v>1221</v>
          </cell>
        </row>
        <row r="983">
          <cell r="A983">
            <v>981</v>
          </cell>
          <cell r="C983" t="str">
            <v>잔토처리기계견질토0.4</v>
          </cell>
          <cell r="D983">
            <v>2652</v>
          </cell>
        </row>
        <row r="984">
          <cell r="A984">
            <v>982</v>
          </cell>
          <cell r="C984" t="str">
            <v>기초잡석부설</v>
          </cell>
          <cell r="D984">
            <v>29911</v>
          </cell>
        </row>
        <row r="985">
          <cell r="A985">
            <v>983</v>
          </cell>
          <cell r="C985" t="str">
            <v>레미콘타설R-20-210-8</v>
          </cell>
          <cell r="D985">
            <v>21244</v>
          </cell>
        </row>
        <row r="986">
          <cell r="A986">
            <v>984</v>
          </cell>
          <cell r="C986" t="str">
            <v>원토되메우기다지기기계</v>
          </cell>
          <cell r="D986">
            <v>5087</v>
          </cell>
        </row>
        <row r="987">
          <cell r="A987">
            <v>985</v>
          </cell>
          <cell r="C987" t="str">
            <v>포장파괴(AS)기계</v>
          </cell>
          <cell r="D987">
            <v>13944</v>
          </cell>
        </row>
        <row r="988">
          <cell r="A988">
            <v>986</v>
          </cell>
        </row>
        <row r="989">
          <cell r="A989">
            <v>987</v>
          </cell>
        </row>
        <row r="990">
          <cell r="A990">
            <v>988</v>
          </cell>
        </row>
        <row r="991">
          <cell r="A991">
            <v>989</v>
          </cell>
        </row>
        <row r="992">
          <cell r="A992">
            <v>990</v>
          </cell>
        </row>
        <row r="993">
          <cell r="A993">
            <v>991</v>
          </cell>
        </row>
        <row r="994">
          <cell r="A994">
            <v>992</v>
          </cell>
        </row>
        <row r="995">
          <cell r="A995">
            <v>993</v>
          </cell>
        </row>
        <row r="996">
          <cell r="A996">
            <v>994</v>
          </cell>
        </row>
        <row r="997">
          <cell r="A997">
            <v>995</v>
          </cell>
        </row>
        <row r="998">
          <cell r="A998">
            <v>996</v>
          </cell>
        </row>
        <row r="999">
          <cell r="A999">
            <v>997</v>
          </cell>
          <cell r="B999" t="str">
            <v>관  로  신  설</v>
          </cell>
        </row>
        <row r="1000">
          <cell r="A1000">
            <v>998</v>
          </cell>
          <cell r="C1000" t="str">
            <v>토사터파기0.7</v>
          </cell>
          <cell r="D1000">
            <v>907</v>
          </cell>
        </row>
        <row r="1001">
          <cell r="A1001">
            <v>999</v>
          </cell>
          <cell r="C1001" t="str">
            <v>토사터파기0.4</v>
          </cell>
          <cell r="D1001">
            <v>776</v>
          </cell>
          <cell r="E1001">
            <v>0.45</v>
          </cell>
        </row>
        <row r="1002">
          <cell r="A1002">
            <v>1000</v>
          </cell>
          <cell r="C1002" t="str">
            <v>토사터파기0.4</v>
          </cell>
          <cell r="D1002">
            <v>620</v>
          </cell>
          <cell r="E1002">
            <v>0.45</v>
          </cell>
        </row>
        <row r="1003">
          <cell r="A1003">
            <v>1001</v>
          </cell>
          <cell r="C1003" t="str">
            <v>토사터파기0.4</v>
          </cell>
          <cell r="D1003">
            <v>807</v>
          </cell>
          <cell r="E1003">
            <v>0.45</v>
          </cell>
        </row>
        <row r="1004">
          <cell r="A1004">
            <v>1002</v>
          </cell>
          <cell r="C1004" t="str">
            <v>모래되메우기다지기인력</v>
          </cell>
          <cell r="D1004">
            <v>18365</v>
          </cell>
        </row>
        <row r="1005">
          <cell r="A1005">
            <v>1003</v>
          </cell>
          <cell r="C1005" t="str">
            <v>모래되메우기다지기기계</v>
          </cell>
          <cell r="D1005">
            <v>17632</v>
          </cell>
          <cell r="E1005">
            <v>0.49</v>
          </cell>
        </row>
        <row r="1006">
          <cell r="A1006">
            <v>1004</v>
          </cell>
          <cell r="C1006" t="str">
            <v>원토되메우기다지기기계</v>
          </cell>
          <cell r="D1006">
            <v>5087</v>
          </cell>
          <cell r="E1006">
            <v>0.68</v>
          </cell>
        </row>
        <row r="1007">
          <cell r="A1007">
            <v>1005</v>
          </cell>
          <cell r="C1007" t="str">
            <v>잔토처리기계(AS)0.7</v>
          </cell>
          <cell r="D1007">
            <v>15901</v>
          </cell>
        </row>
        <row r="1008">
          <cell r="A1008">
            <v>1006</v>
          </cell>
          <cell r="C1008" t="str">
            <v>잔토처리기계(AS)0.4</v>
          </cell>
          <cell r="D1008">
            <v>2855</v>
          </cell>
        </row>
        <row r="1009">
          <cell r="A1009">
            <v>1007</v>
          </cell>
          <cell r="C1009" t="str">
            <v>잔토처리기계견질토0.4</v>
          </cell>
          <cell r="D1009">
            <v>2652</v>
          </cell>
          <cell r="E1009">
            <v>0.4</v>
          </cell>
        </row>
        <row r="1010">
          <cell r="A1010">
            <v>1008</v>
          </cell>
          <cell r="C1010" t="str">
            <v>잔토처리기계견질토0.4</v>
          </cell>
          <cell r="D1010">
            <v>1221</v>
          </cell>
          <cell r="E1010">
            <v>0.4</v>
          </cell>
        </row>
        <row r="1011">
          <cell r="A1011">
            <v>1009</v>
          </cell>
          <cell r="C1011" t="str">
            <v>잔토처리기계고사토0.7</v>
          </cell>
          <cell r="D1011">
            <v>11358</v>
          </cell>
        </row>
        <row r="1012">
          <cell r="A1012">
            <v>1010</v>
          </cell>
          <cell r="C1012" t="str">
            <v>잔토처리기계보통토0.4</v>
          </cell>
          <cell r="D1012">
            <v>881</v>
          </cell>
          <cell r="E1012">
            <v>0.42</v>
          </cell>
        </row>
        <row r="1013">
          <cell r="A1013">
            <v>1011</v>
          </cell>
          <cell r="C1013" t="str">
            <v>AS포장줄눈파기CUTTER</v>
          </cell>
          <cell r="D1013">
            <v>666</v>
          </cell>
          <cell r="E1013">
            <v>0.64</v>
          </cell>
        </row>
        <row r="1014">
          <cell r="A1014">
            <v>1012</v>
          </cell>
          <cell r="C1014" t="str">
            <v>포장파기(AS)기계</v>
          </cell>
          <cell r="D1014">
            <v>13944</v>
          </cell>
          <cell r="E1014">
            <v>0.3</v>
          </cell>
        </row>
        <row r="1015">
          <cell r="A1015">
            <v>1013</v>
          </cell>
          <cell r="C1015" t="str">
            <v>기초잡석부설</v>
          </cell>
          <cell r="D1015">
            <v>29911</v>
          </cell>
          <cell r="E1015">
            <v>0.57999999999999996</v>
          </cell>
        </row>
        <row r="1016">
          <cell r="A1016">
            <v>1014</v>
          </cell>
        </row>
        <row r="1017">
          <cell r="A1017">
            <v>1015</v>
          </cell>
        </row>
        <row r="1018">
          <cell r="A1018">
            <v>1016</v>
          </cell>
        </row>
        <row r="1019">
          <cell r="A1019">
            <v>1017</v>
          </cell>
        </row>
        <row r="1020">
          <cell r="A1020">
            <v>1018</v>
          </cell>
        </row>
        <row r="1021">
          <cell r="A1021">
            <v>1019</v>
          </cell>
        </row>
        <row r="1022">
          <cell r="A1022">
            <v>1020</v>
          </cell>
        </row>
        <row r="1023">
          <cell r="A1023">
            <v>1021</v>
          </cell>
        </row>
        <row r="1024">
          <cell r="A1024">
            <v>1022</v>
          </cell>
        </row>
        <row r="1025">
          <cell r="A1025">
            <v>1023</v>
          </cell>
          <cell r="B1025" t="str">
            <v>개 폐 기 신 설</v>
          </cell>
        </row>
        <row r="1026">
          <cell r="A1026">
            <v>1024</v>
          </cell>
          <cell r="C1026" t="str">
            <v>토사터파기0.7백호우</v>
          </cell>
          <cell r="D1026">
            <v>907</v>
          </cell>
        </row>
        <row r="1027">
          <cell r="A1027">
            <v>1025</v>
          </cell>
          <cell r="C1027" t="str">
            <v>토사터파기0.4백호우</v>
          </cell>
          <cell r="D1027">
            <v>776</v>
          </cell>
          <cell r="E1027">
            <v>0.45</v>
          </cell>
        </row>
        <row r="1028">
          <cell r="A1028">
            <v>1026</v>
          </cell>
          <cell r="C1028" t="str">
            <v>토사터파기0.4백호우</v>
          </cell>
          <cell r="D1028">
            <v>620</v>
          </cell>
          <cell r="E1028">
            <v>0.45</v>
          </cell>
        </row>
        <row r="1029">
          <cell r="A1029">
            <v>1027</v>
          </cell>
          <cell r="C1029" t="str">
            <v>토사터파기0.4백호우</v>
          </cell>
          <cell r="D1029">
            <v>807</v>
          </cell>
          <cell r="E1029">
            <v>0.45</v>
          </cell>
        </row>
        <row r="1030">
          <cell r="A1030">
            <v>1028</v>
          </cell>
          <cell r="C1030" t="str">
            <v>모래되메우기다지기인력</v>
          </cell>
          <cell r="D1030">
            <v>18365</v>
          </cell>
        </row>
        <row r="1031">
          <cell r="A1031">
            <v>1029</v>
          </cell>
          <cell r="C1031" t="str">
            <v>모래되메우기다지기기계</v>
          </cell>
          <cell r="D1031">
            <v>17632</v>
          </cell>
          <cell r="E1031">
            <v>0.49</v>
          </cell>
        </row>
        <row r="1032">
          <cell r="A1032">
            <v>1030</v>
          </cell>
          <cell r="C1032" t="str">
            <v>원토되메우기다지기기계</v>
          </cell>
          <cell r="D1032">
            <v>5087</v>
          </cell>
          <cell r="E1032">
            <v>0.68</v>
          </cell>
        </row>
        <row r="1033">
          <cell r="A1033">
            <v>1031</v>
          </cell>
          <cell r="C1033" t="str">
            <v>잔토처리기계(AS)0.7</v>
          </cell>
          <cell r="D1033">
            <v>15901</v>
          </cell>
        </row>
        <row r="1034">
          <cell r="A1034">
            <v>1032</v>
          </cell>
          <cell r="C1034" t="str">
            <v>잔토처리기계고사토0.7</v>
          </cell>
          <cell r="D1034">
            <v>11358</v>
          </cell>
        </row>
        <row r="1035">
          <cell r="A1035">
            <v>1033</v>
          </cell>
          <cell r="C1035" t="str">
            <v>잔토처리기계견질토0.4</v>
          </cell>
          <cell r="D1035">
            <v>2652</v>
          </cell>
          <cell r="E1035">
            <v>0.4</v>
          </cell>
        </row>
        <row r="1036">
          <cell r="A1036">
            <v>1034</v>
          </cell>
          <cell r="C1036" t="str">
            <v>잔토처리기계견질토0.4</v>
          </cell>
          <cell r="D1036">
            <v>2442</v>
          </cell>
          <cell r="E1036">
            <v>0.4</v>
          </cell>
        </row>
        <row r="1037">
          <cell r="A1037">
            <v>1035</v>
          </cell>
          <cell r="C1037" t="str">
            <v>잔토처리기계견질토0.4</v>
          </cell>
          <cell r="D1037">
            <v>1221</v>
          </cell>
          <cell r="E1037">
            <v>0.4</v>
          </cell>
        </row>
        <row r="1038">
          <cell r="A1038">
            <v>1036</v>
          </cell>
          <cell r="C1038" t="str">
            <v>잔토처리기계보통토0.4</v>
          </cell>
          <cell r="D1038">
            <v>881</v>
          </cell>
          <cell r="E1038">
            <v>0.42</v>
          </cell>
        </row>
        <row r="1039">
          <cell r="A1039">
            <v>1037</v>
          </cell>
          <cell r="C1039" t="str">
            <v>잔토처리기계보통토0.4</v>
          </cell>
          <cell r="D1039">
            <v>1158</v>
          </cell>
        </row>
        <row r="1040">
          <cell r="A1040">
            <v>1038</v>
          </cell>
          <cell r="C1040" t="str">
            <v>AS포장줄눈파기CUTTER</v>
          </cell>
          <cell r="D1040">
            <v>666</v>
          </cell>
          <cell r="E1040">
            <v>0.64</v>
          </cell>
        </row>
        <row r="1041">
          <cell r="A1041">
            <v>1039</v>
          </cell>
          <cell r="C1041" t="str">
            <v>포장파괴(AS)기계</v>
          </cell>
          <cell r="D1041">
            <v>13944</v>
          </cell>
          <cell r="E1041">
            <v>0.3</v>
          </cell>
        </row>
        <row r="1042">
          <cell r="A1042">
            <v>1040</v>
          </cell>
          <cell r="C1042" t="str">
            <v>기초잡석부설</v>
          </cell>
          <cell r="D1042">
            <v>29911</v>
          </cell>
          <cell r="E1042">
            <v>0.57999999999999996</v>
          </cell>
        </row>
        <row r="1043">
          <cell r="A1043">
            <v>1041</v>
          </cell>
          <cell r="C1043" t="str">
            <v>개폐기기계화시공1대설치</v>
          </cell>
          <cell r="D1043">
            <v>183774</v>
          </cell>
          <cell r="E1043">
            <v>0.5</v>
          </cell>
        </row>
        <row r="1044">
          <cell r="A1044">
            <v>1042</v>
          </cell>
          <cell r="C1044" t="str">
            <v>조립식개폐기STICK</v>
          </cell>
          <cell r="D1044">
            <v>220272</v>
          </cell>
          <cell r="E1044">
            <v>0.59</v>
          </cell>
        </row>
        <row r="1045">
          <cell r="A1045">
            <v>1043</v>
          </cell>
          <cell r="B1045" t="str">
            <v xml:space="preserve">     철거</v>
          </cell>
          <cell r="C1045" t="str">
            <v>개폐기기계화시공1대설치</v>
          </cell>
          <cell r="D1045">
            <v>91887</v>
          </cell>
          <cell r="E1045">
            <v>0.5</v>
          </cell>
        </row>
        <row r="1046">
          <cell r="A1046">
            <v>1044</v>
          </cell>
          <cell r="B1046" t="str">
            <v xml:space="preserve">     철거</v>
          </cell>
          <cell r="C1046" t="str">
            <v>조립식개폐기STICK</v>
          </cell>
          <cell r="D1046">
            <v>110136</v>
          </cell>
          <cell r="E1046">
            <v>0.59</v>
          </cell>
        </row>
        <row r="1047">
          <cell r="A1047">
            <v>1045</v>
          </cell>
          <cell r="B1047" t="str">
            <v xml:space="preserve">   철거재사용</v>
          </cell>
          <cell r="C1047" t="str">
            <v>개폐기기계화시공1대설치</v>
          </cell>
          <cell r="D1047">
            <v>147019</v>
          </cell>
          <cell r="E1047">
            <v>0.5</v>
          </cell>
        </row>
        <row r="1048">
          <cell r="A1048">
            <v>1046</v>
          </cell>
          <cell r="B1048" t="str">
            <v xml:space="preserve">   철거재사용</v>
          </cell>
          <cell r="C1048" t="str">
            <v>조립식개폐기STICK</v>
          </cell>
          <cell r="D1048">
            <v>176217</v>
          </cell>
          <cell r="E1048">
            <v>0.59</v>
          </cell>
        </row>
        <row r="1049">
          <cell r="A1049">
            <v>1047</v>
          </cell>
        </row>
        <row r="1050">
          <cell r="A1050">
            <v>1048</v>
          </cell>
        </row>
        <row r="1051">
          <cell r="A1051">
            <v>1049</v>
          </cell>
        </row>
        <row r="1052">
          <cell r="A1052">
            <v>1050</v>
          </cell>
        </row>
        <row r="1053">
          <cell r="A1053">
            <v>1051</v>
          </cell>
        </row>
        <row r="1054">
          <cell r="A1054">
            <v>1052</v>
          </cell>
        </row>
        <row r="1055">
          <cell r="A1055">
            <v>1053</v>
          </cell>
        </row>
        <row r="1056">
          <cell r="A1056">
            <v>1054</v>
          </cell>
        </row>
        <row r="1057">
          <cell r="A1057">
            <v>1055</v>
          </cell>
        </row>
        <row r="1058">
          <cell r="A1058">
            <v>1056</v>
          </cell>
        </row>
        <row r="1059">
          <cell r="A1059">
            <v>1057</v>
          </cell>
        </row>
        <row r="1060">
          <cell r="A1060">
            <v>1058</v>
          </cell>
          <cell r="B1060" t="str">
            <v>변 압 기 신 설</v>
          </cell>
        </row>
        <row r="1061">
          <cell r="A1061">
            <v>1059</v>
          </cell>
          <cell r="C1061" t="str">
            <v>토사터파기0.7백호우</v>
          </cell>
          <cell r="D1061">
            <v>907</v>
          </cell>
          <cell r="E1061">
            <v>0.38</v>
          </cell>
        </row>
        <row r="1062">
          <cell r="A1062">
            <v>1060</v>
          </cell>
          <cell r="C1062" t="str">
            <v>토사터파기0.4백호우</v>
          </cell>
          <cell r="D1062">
            <v>776</v>
          </cell>
          <cell r="E1062">
            <v>0.45</v>
          </cell>
        </row>
        <row r="1063">
          <cell r="A1063">
            <v>1061</v>
          </cell>
          <cell r="C1063" t="str">
            <v>토사터파기0.4백호우</v>
          </cell>
          <cell r="D1063">
            <v>620</v>
          </cell>
          <cell r="E1063">
            <v>0.45</v>
          </cell>
        </row>
        <row r="1064">
          <cell r="A1064">
            <v>1062</v>
          </cell>
          <cell r="C1064" t="str">
            <v>토사터파기0.4백호우</v>
          </cell>
          <cell r="D1064">
            <v>807</v>
          </cell>
          <cell r="E1064">
            <v>0.45</v>
          </cell>
        </row>
        <row r="1065">
          <cell r="A1065">
            <v>1063</v>
          </cell>
          <cell r="C1065" t="str">
            <v>모래되메우기다지기인력</v>
          </cell>
          <cell r="D1065">
            <v>18365</v>
          </cell>
          <cell r="E1065">
            <v>0.5</v>
          </cell>
        </row>
        <row r="1066">
          <cell r="A1066">
            <v>1064</v>
          </cell>
          <cell r="C1066" t="str">
            <v>모래되메우기다지기기계</v>
          </cell>
          <cell r="D1066">
            <v>17632</v>
          </cell>
          <cell r="E1066">
            <v>0.49</v>
          </cell>
        </row>
        <row r="1067">
          <cell r="A1067">
            <v>1065</v>
          </cell>
          <cell r="C1067" t="str">
            <v>원토되메우기다지기기계</v>
          </cell>
          <cell r="D1067">
            <v>5087</v>
          </cell>
          <cell r="E1067">
            <v>0.68</v>
          </cell>
        </row>
        <row r="1068">
          <cell r="A1068">
            <v>1066</v>
          </cell>
          <cell r="C1068" t="str">
            <v>잔토처리기계(AS)0.7</v>
          </cell>
          <cell r="D1068">
            <v>15901</v>
          </cell>
          <cell r="E1068">
            <v>0.41</v>
          </cell>
        </row>
        <row r="1069">
          <cell r="A1069">
            <v>1067</v>
          </cell>
          <cell r="C1069" t="str">
            <v>잔토처리기계고사토0.7</v>
          </cell>
          <cell r="D1069">
            <v>11358</v>
          </cell>
          <cell r="E1069">
            <v>0.42</v>
          </cell>
        </row>
        <row r="1070">
          <cell r="A1070">
            <v>1068</v>
          </cell>
          <cell r="C1070" t="str">
            <v>잔토처리기계견질토0.4</v>
          </cell>
          <cell r="D1070">
            <v>2652</v>
          </cell>
          <cell r="E1070">
            <v>0.41</v>
          </cell>
        </row>
        <row r="1071">
          <cell r="A1071">
            <v>1069</v>
          </cell>
          <cell r="C1071" t="str">
            <v>잔토처리기계견질토0.4</v>
          </cell>
          <cell r="D1071">
            <v>2442</v>
          </cell>
          <cell r="E1071">
            <v>0.42</v>
          </cell>
        </row>
        <row r="1072">
          <cell r="A1072">
            <v>1070</v>
          </cell>
          <cell r="C1072" t="str">
            <v>잔토처리기계견질토0.4</v>
          </cell>
          <cell r="D1072">
            <v>1221</v>
          </cell>
          <cell r="E1072">
            <v>0.4</v>
          </cell>
        </row>
        <row r="1073">
          <cell r="A1073">
            <v>1071</v>
          </cell>
          <cell r="C1073" t="str">
            <v>잔토처리기계보통토0.4</v>
          </cell>
          <cell r="D1073">
            <v>881</v>
          </cell>
          <cell r="E1073">
            <v>0.42</v>
          </cell>
        </row>
        <row r="1074">
          <cell r="A1074">
            <v>1072</v>
          </cell>
          <cell r="C1074" t="str">
            <v>잔토처리기계보통토0.4</v>
          </cell>
          <cell r="D1074">
            <v>1158</v>
          </cell>
          <cell r="E1074">
            <v>0.4</v>
          </cell>
        </row>
        <row r="1075">
          <cell r="A1075">
            <v>1073</v>
          </cell>
          <cell r="C1075" t="str">
            <v>(AS)포장줄눈파기CUTTER</v>
          </cell>
          <cell r="D1075">
            <v>666</v>
          </cell>
          <cell r="E1075">
            <v>0.64</v>
          </cell>
        </row>
        <row r="1076">
          <cell r="A1076">
            <v>1074</v>
          </cell>
          <cell r="C1076" t="str">
            <v>포장파괴(AS)기계</v>
          </cell>
          <cell r="D1076">
            <v>13944</v>
          </cell>
          <cell r="E1076">
            <v>0.3</v>
          </cell>
        </row>
        <row r="1077">
          <cell r="A1077">
            <v>1075</v>
          </cell>
          <cell r="C1077" t="str">
            <v>기초잡석부설</v>
          </cell>
          <cell r="D1077">
            <v>29911</v>
          </cell>
          <cell r="E1077">
            <v>0.57999999999999996</v>
          </cell>
        </row>
        <row r="1078">
          <cell r="A1078">
            <v>1076</v>
          </cell>
          <cell r="C1078" t="str">
            <v>패드변압기1상30KVA기계화시공</v>
          </cell>
          <cell r="D1078">
            <v>140086</v>
          </cell>
          <cell r="E1078">
            <v>0.47</v>
          </cell>
        </row>
        <row r="1079">
          <cell r="A1079">
            <v>1077</v>
          </cell>
          <cell r="C1079" t="str">
            <v>패드변압기1상50KVA기계화시공</v>
          </cell>
          <cell r="D1079">
            <v>140086</v>
          </cell>
          <cell r="E1079">
            <v>0.47</v>
          </cell>
        </row>
        <row r="1080">
          <cell r="A1080">
            <v>1078</v>
          </cell>
          <cell r="C1080" t="str">
            <v>패드변압기1상75KVA기계화시공</v>
          </cell>
          <cell r="D1080">
            <v>190341</v>
          </cell>
          <cell r="E1080">
            <v>0.48</v>
          </cell>
        </row>
        <row r="1081">
          <cell r="A1081">
            <v>1079</v>
          </cell>
          <cell r="C1081" t="str">
            <v>패드변압기1상100KVA기계화시공</v>
          </cell>
          <cell r="D1081">
            <v>190341</v>
          </cell>
          <cell r="E1081">
            <v>0.48</v>
          </cell>
        </row>
        <row r="1082">
          <cell r="A1082">
            <v>1080</v>
          </cell>
          <cell r="C1082" t="str">
            <v>패드변압기1상150KVA기계화시공</v>
          </cell>
          <cell r="D1082">
            <v>273183</v>
          </cell>
          <cell r="E1082">
            <v>0.5</v>
          </cell>
        </row>
        <row r="1083">
          <cell r="A1083">
            <v>1081</v>
          </cell>
          <cell r="C1083" t="str">
            <v>패드변압기1상200KVA기계화시공</v>
          </cell>
          <cell r="D1083">
            <v>273183</v>
          </cell>
          <cell r="E1083">
            <v>0.5</v>
          </cell>
        </row>
        <row r="1084">
          <cell r="A1084">
            <v>1082</v>
          </cell>
          <cell r="C1084" t="str">
            <v>패드변압기3상75KVA기계화시공</v>
          </cell>
          <cell r="D1084">
            <v>190341</v>
          </cell>
          <cell r="E1084">
            <v>0.48</v>
          </cell>
        </row>
        <row r="1085">
          <cell r="A1085">
            <v>1083</v>
          </cell>
          <cell r="C1085" t="str">
            <v>패드변압기3상100KVA기계화시공</v>
          </cell>
          <cell r="D1085">
            <v>190341</v>
          </cell>
          <cell r="E1085">
            <v>0.48</v>
          </cell>
        </row>
        <row r="1086">
          <cell r="A1086">
            <v>1084</v>
          </cell>
          <cell r="C1086" t="str">
            <v>패드변압기3상150KVA기계화시공</v>
          </cell>
          <cell r="D1086">
            <v>273183</v>
          </cell>
          <cell r="E1086">
            <v>0.5</v>
          </cell>
        </row>
        <row r="1087">
          <cell r="A1087">
            <v>1085</v>
          </cell>
          <cell r="C1087" t="str">
            <v>패드변압기3상200KVA기계화시공</v>
          </cell>
          <cell r="D1087">
            <v>273183</v>
          </cell>
          <cell r="E1087">
            <v>0.5</v>
          </cell>
        </row>
        <row r="1088">
          <cell r="A1088">
            <v>1086</v>
          </cell>
          <cell r="C1088" t="str">
            <v>패드변압기3상300KVA기계화시공</v>
          </cell>
          <cell r="D1088">
            <v>295708</v>
          </cell>
          <cell r="E1088">
            <v>0.51</v>
          </cell>
        </row>
        <row r="1089">
          <cell r="A1089">
            <v>1087</v>
          </cell>
          <cell r="C1089" t="str">
            <v>조립식기초대단상</v>
          </cell>
          <cell r="D1089">
            <v>220272</v>
          </cell>
          <cell r="E1089">
            <v>0.59</v>
          </cell>
        </row>
        <row r="1090">
          <cell r="A1090">
            <v>1088</v>
          </cell>
          <cell r="C1090" t="str">
            <v>조립식기초대삼상</v>
          </cell>
          <cell r="D1090">
            <v>220272</v>
          </cell>
          <cell r="E1090">
            <v>0.59</v>
          </cell>
        </row>
        <row r="1091">
          <cell r="A1091">
            <v>1089</v>
          </cell>
        </row>
        <row r="1092">
          <cell r="A1092">
            <v>1090</v>
          </cell>
        </row>
        <row r="1093">
          <cell r="A1093">
            <v>1091</v>
          </cell>
        </row>
        <row r="1094">
          <cell r="A1094">
            <v>1092</v>
          </cell>
        </row>
        <row r="1095">
          <cell r="A1095">
            <v>1093</v>
          </cell>
        </row>
        <row r="1096">
          <cell r="A1096">
            <v>1094</v>
          </cell>
        </row>
        <row r="1097">
          <cell r="A1097">
            <v>1095</v>
          </cell>
        </row>
        <row r="1098">
          <cell r="A1098">
            <v>1096</v>
          </cell>
        </row>
        <row r="1099">
          <cell r="A1099">
            <v>1097</v>
          </cell>
        </row>
        <row r="1100">
          <cell r="A1100">
            <v>1098</v>
          </cell>
        </row>
        <row r="1101">
          <cell r="A1101">
            <v>1099</v>
          </cell>
        </row>
        <row r="1102">
          <cell r="A1102">
            <v>1100</v>
          </cell>
        </row>
        <row r="1103">
          <cell r="A1103">
            <v>1101</v>
          </cell>
        </row>
        <row r="1104">
          <cell r="A1104">
            <v>1102</v>
          </cell>
        </row>
        <row r="1105">
          <cell r="A1105">
            <v>1103</v>
          </cell>
          <cell r="B1105" t="str">
            <v>변 압 기 철 거</v>
          </cell>
        </row>
        <row r="1106">
          <cell r="A1106">
            <v>1104</v>
          </cell>
          <cell r="C1106" t="str">
            <v>패드변압기1상30KVA기계화시공</v>
          </cell>
          <cell r="D1106">
            <v>70043</v>
          </cell>
          <cell r="E1106">
            <v>0.47</v>
          </cell>
        </row>
        <row r="1107">
          <cell r="A1107">
            <v>1105</v>
          </cell>
          <cell r="C1107" t="str">
            <v>패드변압기1상50KVA기계화시공</v>
          </cell>
          <cell r="D1107">
            <v>70043</v>
          </cell>
          <cell r="E1107">
            <v>0.47</v>
          </cell>
        </row>
        <row r="1108">
          <cell r="A1108">
            <v>1106</v>
          </cell>
          <cell r="C1108" t="str">
            <v>패드변압기1상75KVA기계화시공</v>
          </cell>
          <cell r="D1108">
            <v>95170</v>
          </cell>
          <cell r="E1108">
            <v>0.48</v>
          </cell>
        </row>
        <row r="1109">
          <cell r="A1109">
            <v>1107</v>
          </cell>
          <cell r="C1109" t="str">
            <v>패드변압기1상100KVA기계화시공</v>
          </cell>
          <cell r="D1109">
            <v>95170</v>
          </cell>
          <cell r="E1109">
            <v>0.48</v>
          </cell>
        </row>
        <row r="1110">
          <cell r="A1110">
            <v>1108</v>
          </cell>
          <cell r="C1110" t="str">
            <v>패드변압기1상150KVA기계화시공</v>
          </cell>
          <cell r="D1110">
            <v>136591</v>
          </cell>
          <cell r="E1110">
            <v>0.5</v>
          </cell>
        </row>
        <row r="1111">
          <cell r="A1111">
            <v>1109</v>
          </cell>
          <cell r="C1111" t="str">
            <v>패드변압기1상200KVA기계화시공</v>
          </cell>
          <cell r="D1111">
            <v>136591</v>
          </cell>
          <cell r="E1111">
            <v>0.5</v>
          </cell>
        </row>
        <row r="1112">
          <cell r="A1112">
            <v>1110</v>
          </cell>
          <cell r="C1112" t="str">
            <v>패드변압기3상75KVA기계화시공</v>
          </cell>
          <cell r="D1112">
            <v>95170</v>
          </cell>
          <cell r="E1112">
            <v>0.48</v>
          </cell>
        </row>
        <row r="1113">
          <cell r="A1113">
            <v>1111</v>
          </cell>
          <cell r="C1113" t="str">
            <v>패드변압기3상100KVA기계화시공</v>
          </cell>
          <cell r="D1113">
            <v>95170</v>
          </cell>
          <cell r="E1113">
            <v>0.48</v>
          </cell>
        </row>
        <row r="1114">
          <cell r="A1114">
            <v>1112</v>
          </cell>
          <cell r="C1114" t="str">
            <v>패드변압기3상150KVA기계화시공</v>
          </cell>
          <cell r="D1114">
            <v>136591</v>
          </cell>
          <cell r="E1114">
            <v>0.5</v>
          </cell>
        </row>
        <row r="1115">
          <cell r="A1115">
            <v>1113</v>
          </cell>
          <cell r="C1115" t="str">
            <v>패드변압기3상200KVA기계화시공</v>
          </cell>
          <cell r="D1115">
            <v>136591</v>
          </cell>
          <cell r="E1115">
            <v>0.5</v>
          </cell>
        </row>
        <row r="1116">
          <cell r="A1116">
            <v>1114</v>
          </cell>
          <cell r="C1116" t="str">
            <v>패드변압기3상300KVA기계화시공</v>
          </cell>
          <cell r="D1116">
            <v>147854</v>
          </cell>
          <cell r="E1116">
            <v>0.51</v>
          </cell>
        </row>
        <row r="1117">
          <cell r="A1117">
            <v>1115</v>
          </cell>
          <cell r="C1117" t="str">
            <v>기초대(단상,3상)철거</v>
          </cell>
          <cell r="D1117">
            <v>110136</v>
          </cell>
          <cell r="E1117">
            <v>0.59</v>
          </cell>
        </row>
        <row r="1118">
          <cell r="A1118">
            <v>1116</v>
          </cell>
        </row>
        <row r="1119">
          <cell r="A1119">
            <v>1117</v>
          </cell>
        </row>
        <row r="1120">
          <cell r="A1120">
            <v>1118</v>
          </cell>
        </row>
        <row r="1121">
          <cell r="A1121">
            <v>1119</v>
          </cell>
        </row>
        <row r="1122">
          <cell r="A1122">
            <v>1120</v>
          </cell>
        </row>
        <row r="1123">
          <cell r="A1123">
            <v>1121</v>
          </cell>
        </row>
        <row r="1124">
          <cell r="A1124">
            <v>1122</v>
          </cell>
        </row>
        <row r="1125">
          <cell r="A1125">
            <v>1123</v>
          </cell>
          <cell r="B1125" t="str">
            <v>철 거 재 사 용</v>
          </cell>
        </row>
        <row r="1126">
          <cell r="A1126">
            <v>1124</v>
          </cell>
          <cell r="C1126" t="str">
            <v>패드변압기1상30KVA기계화시공</v>
          </cell>
          <cell r="D1126">
            <v>112068</v>
          </cell>
          <cell r="E1126">
            <v>0.47</v>
          </cell>
        </row>
        <row r="1127">
          <cell r="A1127">
            <v>1125</v>
          </cell>
          <cell r="C1127" t="str">
            <v>패드변압기1상50KVA기계화시공</v>
          </cell>
          <cell r="D1127">
            <v>112068</v>
          </cell>
          <cell r="E1127">
            <v>0.47</v>
          </cell>
        </row>
        <row r="1128">
          <cell r="A1128">
            <v>1126</v>
          </cell>
          <cell r="C1128" t="str">
            <v>패드변압기1상75KVA기계화시공</v>
          </cell>
          <cell r="D1128">
            <v>152272</v>
          </cell>
          <cell r="E1128">
            <v>0.48</v>
          </cell>
        </row>
        <row r="1129">
          <cell r="A1129">
            <v>1127</v>
          </cell>
          <cell r="C1129" t="str">
            <v>패드변압기1상100KVA기계화시공</v>
          </cell>
          <cell r="D1129">
            <v>152272</v>
          </cell>
          <cell r="E1129">
            <v>0.48</v>
          </cell>
        </row>
        <row r="1130">
          <cell r="A1130">
            <v>1128</v>
          </cell>
          <cell r="C1130" t="str">
            <v>패드변압기1상150KVA기계화시공</v>
          </cell>
          <cell r="D1130">
            <v>218546</v>
          </cell>
          <cell r="E1130">
            <v>0.5</v>
          </cell>
        </row>
        <row r="1131">
          <cell r="A1131">
            <v>1129</v>
          </cell>
          <cell r="C1131" t="str">
            <v>패드변압기1상200KVA기계화시공</v>
          </cell>
          <cell r="D1131">
            <v>218546</v>
          </cell>
          <cell r="E1131">
            <v>0.5</v>
          </cell>
        </row>
        <row r="1132">
          <cell r="A1132">
            <v>1130</v>
          </cell>
          <cell r="C1132" t="str">
            <v>패드변압기3상75KVA기계화시공</v>
          </cell>
          <cell r="D1132">
            <v>152272</v>
          </cell>
          <cell r="E1132">
            <v>0.48</v>
          </cell>
        </row>
        <row r="1133">
          <cell r="A1133">
            <v>1131</v>
          </cell>
          <cell r="C1133" t="str">
            <v>패드변압기3상100KVA기계화시공</v>
          </cell>
          <cell r="D1133">
            <v>152272</v>
          </cell>
          <cell r="E1133">
            <v>0.48</v>
          </cell>
        </row>
        <row r="1134">
          <cell r="A1134">
            <v>1132</v>
          </cell>
          <cell r="C1134" t="str">
            <v>패드변압기3상150KVA기계화시공</v>
          </cell>
          <cell r="D1134">
            <v>218456</v>
          </cell>
          <cell r="E1134">
            <v>0.5</v>
          </cell>
        </row>
        <row r="1135">
          <cell r="A1135">
            <v>1133</v>
          </cell>
          <cell r="C1135" t="str">
            <v>패드변압기3상200KVA기계화시공</v>
          </cell>
          <cell r="D1135">
            <v>218546</v>
          </cell>
          <cell r="E1135">
            <v>0.5</v>
          </cell>
        </row>
        <row r="1136">
          <cell r="A1136">
            <v>1134</v>
          </cell>
          <cell r="C1136" t="str">
            <v>패드변압기3상300KVA기계화시공</v>
          </cell>
          <cell r="D1136">
            <v>236566</v>
          </cell>
          <cell r="E1136">
            <v>0.51</v>
          </cell>
        </row>
        <row r="1137">
          <cell r="A1137">
            <v>1135</v>
          </cell>
          <cell r="C1137" t="str">
            <v>기초대단상철거재사용</v>
          </cell>
          <cell r="D1137">
            <v>176217</v>
          </cell>
          <cell r="E1137">
            <v>0.59</v>
          </cell>
        </row>
        <row r="1138">
          <cell r="A1138">
            <v>1136</v>
          </cell>
          <cell r="C1138" t="str">
            <v>기초대삼상철거재사용</v>
          </cell>
          <cell r="D1138">
            <v>176217</v>
          </cell>
          <cell r="E1138">
            <v>0.59</v>
          </cell>
        </row>
        <row r="1139">
          <cell r="A1139">
            <v>1137</v>
          </cell>
        </row>
        <row r="1140">
          <cell r="A1140">
            <v>1138</v>
          </cell>
        </row>
        <row r="1141">
          <cell r="A1141">
            <v>1139</v>
          </cell>
        </row>
        <row r="1142">
          <cell r="A1142">
            <v>1140</v>
          </cell>
        </row>
        <row r="1143">
          <cell r="A1143">
            <v>1141</v>
          </cell>
        </row>
        <row r="1144">
          <cell r="A1144">
            <v>1142</v>
          </cell>
        </row>
        <row r="1145">
          <cell r="A1145">
            <v>1143</v>
          </cell>
        </row>
        <row r="1146">
          <cell r="A1146">
            <v>1144</v>
          </cell>
        </row>
        <row r="1147">
          <cell r="A1147">
            <v>1145</v>
          </cell>
        </row>
        <row r="1148">
          <cell r="A1148">
            <v>1146</v>
          </cell>
        </row>
        <row r="1149">
          <cell r="A1149">
            <v>1147</v>
          </cell>
        </row>
        <row r="1150">
          <cell r="A1150">
            <v>1148</v>
          </cell>
        </row>
        <row r="1151">
          <cell r="A1151">
            <v>1149</v>
          </cell>
        </row>
        <row r="1152">
          <cell r="A1152">
            <v>1150</v>
          </cell>
        </row>
        <row r="1153">
          <cell r="A1153">
            <v>1151</v>
          </cell>
        </row>
        <row r="1154">
          <cell r="A1154">
            <v>1152</v>
          </cell>
        </row>
        <row r="1155">
          <cell r="A1155">
            <v>1153</v>
          </cell>
        </row>
        <row r="1156">
          <cell r="A1156">
            <v>1154</v>
          </cell>
        </row>
        <row r="1157">
          <cell r="A1157">
            <v>1155</v>
          </cell>
        </row>
        <row r="1158">
          <cell r="A1158">
            <v>1156</v>
          </cell>
        </row>
        <row r="1159">
          <cell r="A1159">
            <v>1157</v>
          </cell>
        </row>
        <row r="1160">
          <cell r="A1160">
            <v>1158</v>
          </cell>
        </row>
        <row r="1161">
          <cell r="A1161">
            <v>1159</v>
          </cell>
        </row>
        <row r="1162">
          <cell r="A1162">
            <v>1160</v>
          </cell>
        </row>
        <row r="1163">
          <cell r="A1163">
            <v>1161</v>
          </cell>
        </row>
        <row r="1164">
          <cell r="A1164">
            <v>1162</v>
          </cell>
        </row>
        <row r="1165">
          <cell r="A1165">
            <v>1163</v>
          </cell>
        </row>
        <row r="1166">
          <cell r="A1166">
            <v>1164</v>
          </cell>
        </row>
        <row r="1167">
          <cell r="A1167">
            <v>1165</v>
          </cell>
        </row>
        <row r="1168">
          <cell r="A1168">
            <v>1166</v>
          </cell>
        </row>
        <row r="1169">
          <cell r="A1169">
            <v>1167</v>
          </cell>
        </row>
        <row r="1170">
          <cell r="A1170">
            <v>1168</v>
          </cell>
        </row>
        <row r="1171">
          <cell r="A1171">
            <v>1169</v>
          </cell>
        </row>
        <row r="1172">
          <cell r="A1172">
            <v>1170</v>
          </cell>
        </row>
        <row r="1173">
          <cell r="A1173">
            <v>1171</v>
          </cell>
        </row>
        <row r="1174">
          <cell r="A1174">
            <v>1172</v>
          </cell>
        </row>
        <row r="1175">
          <cell r="A1175">
            <v>1173</v>
          </cell>
        </row>
        <row r="1176">
          <cell r="A1176">
            <v>1174</v>
          </cell>
        </row>
        <row r="1177">
          <cell r="A1177">
            <v>1175</v>
          </cell>
        </row>
        <row r="1178">
          <cell r="A1178">
            <v>1176</v>
          </cell>
        </row>
        <row r="1179">
          <cell r="A1179">
            <v>1177</v>
          </cell>
        </row>
        <row r="1180">
          <cell r="A1180">
            <v>1178</v>
          </cell>
        </row>
        <row r="1181">
          <cell r="A1181">
            <v>1179</v>
          </cell>
        </row>
        <row r="1182">
          <cell r="A1182">
            <v>1180</v>
          </cell>
        </row>
        <row r="1183">
          <cell r="A1183">
            <v>1181</v>
          </cell>
        </row>
        <row r="1184">
          <cell r="A1184">
            <v>1182</v>
          </cell>
        </row>
        <row r="1185">
          <cell r="A1185">
            <v>1183</v>
          </cell>
        </row>
        <row r="1186">
          <cell r="A1186">
            <v>1184</v>
          </cell>
        </row>
        <row r="1187">
          <cell r="A1187">
            <v>1185</v>
          </cell>
        </row>
        <row r="1188">
          <cell r="A1188">
            <v>1186</v>
          </cell>
        </row>
        <row r="1189">
          <cell r="A1189">
            <v>1187</v>
          </cell>
        </row>
        <row r="1190">
          <cell r="A1190">
            <v>1188</v>
          </cell>
        </row>
        <row r="1191">
          <cell r="A1191">
            <v>1189</v>
          </cell>
        </row>
        <row r="1192">
          <cell r="A1192">
            <v>1190</v>
          </cell>
        </row>
        <row r="1193">
          <cell r="A1193">
            <v>1191</v>
          </cell>
        </row>
      </sheetData>
      <sheetData sheetId="3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정산내역"/>
      <sheetName val="data"/>
    </sheetNames>
    <sheetDataSet>
      <sheetData sheetId="0" refreshError="1"/>
      <sheetData sheetId="1" refreshError="1"/>
      <sheetData sheetId="2" refreshError="1">
        <row r="1">
          <cell r="A1" t="str">
            <v>cord</v>
          </cell>
          <cell r="B1" t="str">
            <v>공   종</v>
          </cell>
          <cell r="C1" t="str">
            <v>규격</v>
          </cell>
          <cell r="D1" t="str">
            <v>단가</v>
          </cell>
          <cell r="E1" t="str">
            <v>요  율</v>
          </cell>
          <cell r="F1" t="str">
            <v>단위</v>
          </cell>
        </row>
        <row r="2">
          <cell r="A2">
            <v>0</v>
          </cell>
          <cell r="B2" t="str">
            <v>지입재료비</v>
          </cell>
        </row>
        <row r="3">
          <cell r="A3">
            <v>1</v>
          </cell>
          <cell r="C3" t="str">
            <v>열쇠</v>
          </cell>
          <cell r="D3">
            <v>1200</v>
          </cell>
          <cell r="F3" t="str">
            <v>개</v>
          </cell>
        </row>
        <row r="4">
          <cell r="A4">
            <v>2</v>
          </cell>
          <cell r="C4" t="str">
            <v>모래 (되메우기)</v>
          </cell>
          <cell r="D4">
            <v>9000</v>
          </cell>
          <cell r="E4" t="str">
            <v>할증1.276</v>
          </cell>
          <cell r="F4" t="str">
            <v>개</v>
          </cell>
        </row>
        <row r="5">
          <cell r="A5">
            <v>3</v>
          </cell>
          <cell r="C5" t="str">
            <v>잡석 4-40-200</v>
          </cell>
          <cell r="D5">
            <v>6600</v>
          </cell>
          <cell r="E5" t="str">
            <v>할증1.12</v>
          </cell>
          <cell r="F5" t="str">
            <v>개</v>
          </cell>
        </row>
        <row r="6">
          <cell r="A6">
            <v>4</v>
          </cell>
          <cell r="C6" t="str">
            <v>세트앙카</v>
          </cell>
          <cell r="D6">
            <v>150</v>
          </cell>
          <cell r="F6" t="str">
            <v>개</v>
          </cell>
        </row>
        <row r="7">
          <cell r="A7">
            <v>5</v>
          </cell>
          <cell r="C7" t="str">
            <v>상표시찰</v>
          </cell>
          <cell r="D7">
            <v>500</v>
          </cell>
          <cell r="F7" t="str">
            <v>개</v>
          </cell>
        </row>
        <row r="8">
          <cell r="A8">
            <v>6</v>
          </cell>
          <cell r="C8" t="str">
            <v>레미콘 40*135*8</v>
          </cell>
          <cell r="D8">
            <v>32246</v>
          </cell>
          <cell r="F8" t="str">
            <v>개</v>
          </cell>
        </row>
        <row r="9">
          <cell r="A9">
            <v>7</v>
          </cell>
          <cell r="C9" t="str">
            <v>레미콘 20*210*8</v>
          </cell>
          <cell r="D9">
            <v>40472</v>
          </cell>
          <cell r="F9" t="str">
            <v>개</v>
          </cell>
        </row>
        <row r="10">
          <cell r="A10">
            <v>8</v>
          </cell>
          <cell r="C10" t="str">
            <v>전산번호찰</v>
          </cell>
          <cell r="D10">
            <v>1500</v>
          </cell>
          <cell r="F10" t="str">
            <v>개</v>
          </cell>
        </row>
        <row r="11">
          <cell r="A11">
            <v>9</v>
          </cell>
          <cell r="C11" t="str">
            <v>선로명시찰</v>
          </cell>
          <cell r="D11">
            <v>1000</v>
          </cell>
          <cell r="F11" t="str">
            <v>개</v>
          </cell>
        </row>
        <row r="12">
          <cell r="A12">
            <v>10</v>
          </cell>
          <cell r="C12" t="str">
            <v>접속자명찰</v>
          </cell>
          <cell r="D12">
            <v>2000</v>
          </cell>
        </row>
        <row r="13">
          <cell r="A13">
            <v>11</v>
          </cell>
          <cell r="C13" t="str">
            <v>600V 비닐전선 22SQ</v>
          </cell>
        </row>
        <row r="14">
          <cell r="A14">
            <v>12</v>
          </cell>
          <cell r="C14" t="str">
            <v>600V 비닐전선 38SQ</v>
          </cell>
          <cell r="D14">
            <v>1100</v>
          </cell>
        </row>
        <row r="15">
          <cell r="A15">
            <v>13</v>
          </cell>
          <cell r="C15" t="str">
            <v>600V 비닐전선 60SQ</v>
          </cell>
          <cell r="D15">
            <v>1730</v>
          </cell>
        </row>
        <row r="16">
          <cell r="A16">
            <v>14</v>
          </cell>
          <cell r="C16" t="str">
            <v>WO 전선 22SQ</v>
          </cell>
        </row>
        <row r="17">
          <cell r="A17">
            <v>15</v>
          </cell>
          <cell r="C17" t="str">
            <v>WO 전선 38SQ</v>
          </cell>
          <cell r="D17">
            <v>980</v>
          </cell>
        </row>
        <row r="18">
          <cell r="A18">
            <v>16</v>
          </cell>
          <cell r="C18" t="str">
            <v>WO 전선 60SQ</v>
          </cell>
          <cell r="D18">
            <v>351436</v>
          </cell>
        </row>
        <row r="19">
          <cell r="A19">
            <v>17</v>
          </cell>
          <cell r="C19" t="str">
            <v>케이블표지시트</v>
          </cell>
          <cell r="D19">
            <v>65</v>
          </cell>
        </row>
        <row r="20">
          <cell r="A20">
            <v>18</v>
          </cell>
          <cell r="C20" t="str">
            <v>이형철근D-10</v>
          </cell>
          <cell r="D20">
            <v>241301</v>
          </cell>
        </row>
        <row r="21">
          <cell r="A21">
            <v>19</v>
          </cell>
          <cell r="C21" t="str">
            <v>이형철근D-16</v>
          </cell>
          <cell r="D21">
            <v>233332</v>
          </cell>
        </row>
        <row r="22">
          <cell r="A22">
            <v>20</v>
          </cell>
          <cell r="C22" t="str">
            <v>맨홀용발판볼트</v>
          </cell>
          <cell r="D22">
            <v>1100</v>
          </cell>
        </row>
        <row r="23">
          <cell r="A23">
            <v>21</v>
          </cell>
          <cell r="C23" t="str">
            <v>맨홀용사다리L=1700(H/H용)</v>
          </cell>
          <cell r="D23">
            <v>18600</v>
          </cell>
        </row>
        <row r="24">
          <cell r="A24">
            <v>22</v>
          </cell>
          <cell r="C24" t="str">
            <v>접지동봉</v>
          </cell>
          <cell r="D24">
            <v>3590</v>
          </cell>
        </row>
        <row r="25">
          <cell r="A25">
            <v>23</v>
          </cell>
          <cell r="C25" t="str">
            <v>리드단자</v>
          </cell>
          <cell r="D25">
            <v>1708</v>
          </cell>
        </row>
        <row r="26">
          <cell r="A26">
            <v>24</v>
          </cell>
          <cell r="C26" t="str">
            <v>청동볼트</v>
          </cell>
          <cell r="D26">
            <v>17000</v>
          </cell>
        </row>
        <row r="27">
          <cell r="A27">
            <v>25</v>
          </cell>
          <cell r="C27" t="str">
            <v>합성수지관로구몸체125</v>
          </cell>
          <cell r="D27">
            <v>14300</v>
          </cell>
        </row>
        <row r="28">
          <cell r="A28">
            <v>26</v>
          </cell>
          <cell r="C28" t="str">
            <v>합성수지관로구덮개125</v>
          </cell>
          <cell r="D28">
            <v>3500</v>
          </cell>
        </row>
        <row r="29">
          <cell r="A29">
            <v>27</v>
          </cell>
          <cell r="C29" t="str">
            <v>합성수지관로구몸체150</v>
          </cell>
          <cell r="D29">
            <v>18000</v>
          </cell>
        </row>
        <row r="30">
          <cell r="A30">
            <v>28</v>
          </cell>
          <cell r="C30" t="str">
            <v>합성수지관로구덮개150</v>
          </cell>
          <cell r="D30">
            <v>4300</v>
          </cell>
        </row>
        <row r="31">
          <cell r="A31">
            <v>29</v>
          </cell>
          <cell r="C31" t="str">
            <v>합성수지관로구몸체175</v>
          </cell>
          <cell r="D31">
            <v>19700</v>
          </cell>
        </row>
        <row r="32">
          <cell r="A32">
            <v>30</v>
          </cell>
          <cell r="C32" t="str">
            <v>합성수지관로구덮개175</v>
          </cell>
          <cell r="D32">
            <v>5500</v>
          </cell>
        </row>
        <row r="33">
          <cell r="A33">
            <v>31</v>
          </cell>
          <cell r="C33" t="str">
            <v>합성수지파형관아탑타125</v>
          </cell>
          <cell r="D33">
            <v>3000</v>
          </cell>
        </row>
        <row r="34">
          <cell r="A34">
            <v>32</v>
          </cell>
          <cell r="C34" t="str">
            <v>합성수지파형관아탑타150</v>
          </cell>
          <cell r="D34">
            <v>6000</v>
          </cell>
        </row>
        <row r="35">
          <cell r="A35">
            <v>33</v>
          </cell>
          <cell r="C35" t="str">
            <v>합성수지파형관아탑타175</v>
          </cell>
          <cell r="D35">
            <v>6000</v>
          </cell>
        </row>
        <row r="36">
          <cell r="A36">
            <v>34</v>
          </cell>
          <cell r="C36" t="str">
            <v>앵글형지지대AS=1100</v>
          </cell>
          <cell r="D36">
            <v>7050</v>
          </cell>
        </row>
        <row r="37">
          <cell r="A37">
            <v>35</v>
          </cell>
          <cell r="C37" t="str">
            <v>앵글형지지대AS=1500</v>
          </cell>
          <cell r="D37">
            <v>9600</v>
          </cell>
        </row>
        <row r="38">
          <cell r="A38">
            <v>36</v>
          </cell>
          <cell r="C38" t="str">
            <v>앵글형지지대L=1800</v>
          </cell>
          <cell r="D38">
            <v>11520</v>
          </cell>
        </row>
        <row r="39">
          <cell r="A39">
            <v>37</v>
          </cell>
          <cell r="C39" t="str">
            <v>I형항가260*40</v>
          </cell>
          <cell r="D39">
            <v>2200</v>
          </cell>
        </row>
        <row r="40">
          <cell r="A40">
            <v>38</v>
          </cell>
          <cell r="C40" t="str">
            <v>I형항가370*40</v>
          </cell>
          <cell r="D40">
            <v>2600</v>
          </cell>
        </row>
        <row r="41">
          <cell r="A41">
            <v>39</v>
          </cell>
          <cell r="C41" t="str">
            <v>I형항가460*50</v>
          </cell>
          <cell r="D41">
            <v>3400</v>
          </cell>
        </row>
        <row r="42">
          <cell r="A42">
            <v>40</v>
          </cell>
          <cell r="C42" t="str">
            <v>기역형항가앵글260*40</v>
          </cell>
          <cell r="D42">
            <v>2140</v>
          </cell>
        </row>
        <row r="43">
          <cell r="A43">
            <v>41</v>
          </cell>
          <cell r="C43" t="str">
            <v>기역형항가앵글370*40</v>
          </cell>
          <cell r="D43">
            <v>2770</v>
          </cell>
        </row>
        <row r="44">
          <cell r="A44">
            <v>42</v>
          </cell>
          <cell r="C44" t="str">
            <v>기역형항가앵글460*50</v>
          </cell>
          <cell r="D44">
            <v>4200</v>
          </cell>
        </row>
        <row r="45">
          <cell r="A45">
            <v>43</v>
          </cell>
          <cell r="C45" t="str">
            <v>I형항가실린더형260*40</v>
          </cell>
          <cell r="D45">
            <v>4390</v>
          </cell>
        </row>
        <row r="46">
          <cell r="A46">
            <v>44</v>
          </cell>
          <cell r="C46" t="str">
            <v>I형항가실린더형370*40</v>
          </cell>
          <cell r="D46">
            <v>4480</v>
          </cell>
        </row>
        <row r="47">
          <cell r="A47">
            <v>45</v>
          </cell>
          <cell r="C47" t="str">
            <v>I형항가실린더형460*50</v>
          </cell>
          <cell r="D47">
            <v>5100</v>
          </cell>
        </row>
        <row r="48">
          <cell r="A48">
            <v>46</v>
          </cell>
          <cell r="C48" t="str">
            <v>지지대(실린더)L=1600</v>
          </cell>
          <cell r="D48">
            <v>37000</v>
          </cell>
        </row>
        <row r="49">
          <cell r="A49">
            <v>47</v>
          </cell>
          <cell r="C49" t="str">
            <v>지지대(실린더)L=1800</v>
          </cell>
          <cell r="D49">
            <v>39700</v>
          </cell>
        </row>
        <row r="50">
          <cell r="A50">
            <v>48</v>
          </cell>
          <cell r="C50" t="str">
            <v>지지대(실린더)L=2000</v>
          </cell>
          <cell r="D50">
            <v>40200</v>
          </cell>
        </row>
        <row r="51">
          <cell r="A51">
            <v>49</v>
          </cell>
          <cell r="C51" t="str">
            <v>지지대(실린더)L=2200</v>
          </cell>
          <cell r="D51">
            <v>41500</v>
          </cell>
        </row>
        <row r="52">
          <cell r="A52">
            <v>50</v>
          </cell>
          <cell r="C52" t="str">
            <v>케이블크리트C-D3선조</v>
          </cell>
          <cell r="D52">
            <v>1573</v>
          </cell>
        </row>
        <row r="53">
          <cell r="A53">
            <v>51</v>
          </cell>
          <cell r="C53" t="str">
            <v>케이블크리트3구25*150</v>
          </cell>
          <cell r="D53">
            <v>1240</v>
          </cell>
        </row>
        <row r="54">
          <cell r="A54">
            <v>52</v>
          </cell>
          <cell r="C54" t="str">
            <v>케이블크리트3구25*240</v>
          </cell>
          <cell r="D54">
            <v>1560</v>
          </cell>
        </row>
        <row r="55">
          <cell r="A55">
            <v>53</v>
          </cell>
          <cell r="C55" t="str">
            <v>케이블지지금구220</v>
          </cell>
          <cell r="D55">
            <v>36000</v>
          </cell>
        </row>
        <row r="56">
          <cell r="A56">
            <v>54</v>
          </cell>
          <cell r="C56" t="str">
            <v>전주용입상관130*2.2</v>
          </cell>
          <cell r="D56">
            <v>10000</v>
          </cell>
        </row>
        <row r="57">
          <cell r="A57">
            <v>55</v>
          </cell>
          <cell r="C57" t="str">
            <v>훅  크(맨홀용)100*250</v>
          </cell>
          <cell r="D57">
            <v>6590</v>
          </cell>
        </row>
        <row r="58">
          <cell r="A58">
            <v>56</v>
          </cell>
          <cell r="C58" t="str">
            <v>맨홀뚜껑750*250(원형)</v>
          </cell>
          <cell r="D58">
            <v>253608</v>
          </cell>
        </row>
        <row r="59">
          <cell r="A59">
            <v>57</v>
          </cell>
          <cell r="C59" t="str">
            <v>조립식반활관</v>
          </cell>
          <cell r="D59">
            <v>28500</v>
          </cell>
        </row>
        <row r="60">
          <cell r="A60">
            <v>58</v>
          </cell>
          <cell r="C60" t="str">
            <v>케이블입상용반활관</v>
          </cell>
          <cell r="D60">
            <v>58980</v>
          </cell>
        </row>
        <row r="61">
          <cell r="A61">
            <v>59</v>
          </cell>
          <cell r="C61" t="str">
            <v>강새들SS-2</v>
          </cell>
          <cell r="D61">
            <v>840</v>
          </cell>
        </row>
        <row r="62">
          <cell r="A62">
            <v>60</v>
          </cell>
          <cell r="C62" t="str">
            <v>강새들SS-3</v>
          </cell>
          <cell r="D62">
            <v>1000</v>
          </cell>
        </row>
        <row r="63">
          <cell r="A63">
            <v>61</v>
          </cell>
          <cell r="C63" t="str">
            <v>튜브방수장치125-60</v>
          </cell>
          <cell r="D63">
            <v>32000</v>
          </cell>
        </row>
        <row r="64">
          <cell r="A64">
            <v>62</v>
          </cell>
          <cell r="C64" t="str">
            <v>튜브방수장치175-60</v>
          </cell>
          <cell r="D64">
            <v>39000</v>
          </cell>
        </row>
        <row r="65">
          <cell r="A65">
            <v>63</v>
          </cell>
          <cell r="C65" t="str">
            <v>튜브방수장치175-325</v>
          </cell>
          <cell r="D65">
            <v>39000</v>
          </cell>
        </row>
        <row r="66">
          <cell r="A66">
            <v>64</v>
          </cell>
          <cell r="C66" t="str">
            <v>600V CV케이블22SQ</v>
          </cell>
          <cell r="D66">
            <v>777</v>
          </cell>
        </row>
        <row r="67">
          <cell r="A67">
            <v>65</v>
          </cell>
          <cell r="C67" t="str">
            <v>600V CV케이블38SQ</v>
          </cell>
          <cell r="D67">
            <v>1163</v>
          </cell>
        </row>
        <row r="68">
          <cell r="A68">
            <v>66</v>
          </cell>
          <cell r="C68" t="str">
            <v>600V CV케이블60SQ</v>
          </cell>
          <cell r="D68">
            <v>1784</v>
          </cell>
        </row>
        <row r="69">
          <cell r="A69">
            <v>67</v>
          </cell>
          <cell r="C69" t="str">
            <v>튜브방수장치150*60</v>
          </cell>
          <cell r="D69">
            <v>32000</v>
          </cell>
        </row>
        <row r="70">
          <cell r="A70">
            <v>68</v>
          </cell>
          <cell r="C70" t="str">
            <v>변압기기초대T-1B</v>
          </cell>
          <cell r="D70">
            <v>269980</v>
          </cell>
        </row>
        <row r="71">
          <cell r="A71">
            <v>69</v>
          </cell>
          <cell r="C71" t="str">
            <v>변압기기초대T-1H</v>
          </cell>
          <cell r="D71">
            <v>289890</v>
          </cell>
        </row>
        <row r="72">
          <cell r="A72">
            <v>70</v>
          </cell>
          <cell r="C72" t="str">
            <v>변압기기초대T-3L</v>
          </cell>
          <cell r="D72">
            <v>312120</v>
          </cell>
        </row>
        <row r="73">
          <cell r="A73">
            <v>71</v>
          </cell>
          <cell r="C73" t="str">
            <v>변압기기초대T-3U</v>
          </cell>
          <cell r="D73">
            <v>318250</v>
          </cell>
        </row>
        <row r="74">
          <cell r="A74">
            <v>72</v>
          </cell>
          <cell r="C74" t="str">
            <v>개폐기기초대S-O</v>
          </cell>
          <cell r="D74">
            <v>342910</v>
          </cell>
        </row>
        <row r="75">
          <cell r="A75">
            <v>73</v>
          </cell>
          <cell r="C75" t="str">
            <v>흄관용아탑타200</v>
          </cell>
          <cell r="D75">
            <v>6000</v>
          </cell>
        </row>
        <row r="76">
          <cell r="A76">
            <v>74</v>
          </cell>
          <cell r="C76" t="str">
            <v>맨홀용사다리L=2300(M/H용)</v>
          </cell>
          <cell r="D76">
            <v>23800</v>
          </cell>
        </row>
        <row r="77">
          <cell r="A77">
            <v>75</v>
          </cell>
          <cell r="C77" t="str">
            <v>맨홀용물받이300*H350</v>
          </cell>
          <cell r="D77">
            <v>19000</v>
          </cell>
        </row>
        <row r="78">
          <cell r="A78">
            <v>76</v>
          </cell>
          <cell r="C78" t="str">
            <v>합성수지파형관100MM</v>
          </cell>
          <cell r="D78">
            <v>1830</v>
          </cell>
        </row>
        <row r="79">
          <cell r="A79">
            <v>77</v>
          </cell>
          <cell r="C79" t="str">
            <v>합성수지파형관125MM</v>
          </cell>
          <cell r="D79">
            <v>2388</v>
          </cell>
        </row>
        <row r="80">
          <cell r="A80">
            <v>78</v>
          </cell>
          <cell r="C80" t="str">
            <v>합성수지파형관150MM</v>
          </cell>
          <cell r="D80">
            <v>3044</v>
          </cell>
        </row>
        <row r="81">
          <cell r="A81">
            <v>79</v>
          </cell>
          <cell r="C81" t="str">
            <v>합성수지파형관175MM</v>
          </cell>
          <cell r="D81">
            <v>4497</v>
          </cell>
        </row>
        <row r="82">
          <cell r="A82">
            <v>80</v>
          </cell>
          <cell r="C82" t="str">
            <v>합성수지이음관125MM</v>
          </cell>
          <cell r="D82">
            <v>2238</v>
          </cell>
        </row>
        <row r="83">
          <cell r="A83">
            <v>81</v>
          </cell>
          <cell r="C83" t="str">
            <v>합성수지이음관150MM</v>
          </cell>
          <cell r="D83">
            <v>2955</v>
          </cell>
        </row>
        <row r="84">
          <cell r="A84">
            <v>82</v>
          </cell>
          <cell r="C84" t="str">
            <v>합성수지이음관175MM</v>
          </cell>
          <cell r="D84">
            <v>4885</v>
          </cell>
        </row>
        <row r="85">
          <cell r="A85">
            <v>83</v>
          </cell>
          <cell r="C85" t="str">
            <v>지중케이블용강관200*6</v>
          </cell>
          <cell r="D85">
            <v>103000</v>
          </cell>
        </row>
        <row r="86">
          <cell r="A86">
            <v>84</v>
          </cell>
          <cell r="C86" t="str">
            <v>강관접속용스리브200</v>
          </cell>
          <cell r="D86">
            <v>3480</v>
          </cell>
        </row>
        <row r="87">
          <cell r="A87">
            <v>85</v>
          </cell>
          <cell r="C87" t="str">
            <v>이형철근D-13</v>
          </cell>
          <cell r="D87">
            <v>237317</v>
          </cell>
        </row>
        <row r="88">
          <cell r="A88">
            <v>86</v>
          </cell>
          <cell r="C88" t="str">
            <v>자갈#467-40-50</v>
          </cell>
          <cell r="D88">
            <v>8000</v>
          </cell>
        </row>
        <row r="89">
          <cell r="A89">
            <v>87</v>
          </cell>
          <cell r="C89" t="str">
            <v>포틀랜드시멘트1종보통</v>
          </cell>
          <cell r="D89">
            <v>1879</v>
          </cell>
        </row>
        <row r="90">
          <cell r="A90">
            <v>88</v>
          </cell>
          <cell r="C90" t="str">
            <v>레미콘40*210*8</v>
          </cell>
          <cell r="D90">
            <v>38389</v>
          </cell>
        </row>
        <row r="91">
          <cell r="A91">
            <v>89</v>
          </cell>
          <cell r="C91" t="str">
            <v>멤브레인클로스</v>
          </cell>
          <cell r="D91">
            <v>525</v>
          </cell>
        </row>
        <row r="92">
          <cell r="A92">
            <v>90</v>
          </cell>
          <cell r="C92" t="str">
            <v>보호재(폴리에틸렌품)</v>
          </cell>
          <cell r="D92">
            <v>3000</v>
          </cell>
        </row>
        <row r="93">
          <cell r="A93">
            <v>91</v>
          </cell>
          <cell r="C93" t="str">
            <v>도막시멘트페이스트</v>
          </cell>
          <cell r="D93">
            <v>600</v>
          </cell>
        </row>
        <row r="94">
          <cell r="A94">
            <v>92</v>
          </cell>
          <cell r="C94" t="str">
            <v>고무아스팔트에멜젼</v>
          </cell>
          <cell r="D94">
            <v>1800</v>
          </cell>
        </row>
        <row r="95">
          <cell r="A95">
            <v>93</v>
          </cell>
          <cell r="C95" t="str">
            <v>GROUNDING        KIT</v>
          </cell>
          <cell r="D95">
            <v>4600</v>
          </cell>
        </row>
        <row r="96">
          <cell r="A96">
            <v>94</v>
          </cell>
          <cell r="C96" t="str">
            <v>이형철근D-22</v>
          </cell>
          <cell r="D96">
            <v>233332</v>
          </cell>
        </row>
        <row r="97">
          <cell r="A97">
            <v>95</v>
          </cell>
          <cell r="C97" t="str">
            <v>앵글형지지대  L=1800</v>
          </cell>
          <cell r="D97">
            <v>5130</v>
          </cell>
        </row>
        <row r="98">
          <cell r="A98">
            <v>96</v>
          </cell>
          <cell r="C98" t="str">
            <v>맨홀뚜껑  880*360(각형)</v>
          </cell>
          <cell r="D98">
            <v>151190</v>
          </cell>
        </row>
        <row r="99">
          <cell r="A99">
            <v>97</v>
          </cell>
          <cell r="C99" t="str">
            <v>합성수지파형이음관100MM</v>
          </cell>
        </row>
        <row r="100">
          <cell r="A100">
            <v>98</v>
          </cell>
          <cell r="C100" t="str">
            <v>지중선로표시기  직선방향UM-1</v>
          </cell>
          <cell r="D100">
            <v>3860</v>
          </cell>
        </row>
        <row r="101">
          <cell r="A101">
            <v>99</v>
          </cell>
          <cell r="C101" t="str">
            <v>케이블접속장치 2TS</v>
          </cell>
          <cell r="D101">
            <v>64680</v>
          </cell>
        </row>
        <row r="102">
          <cell r="A102">
            <v>100</v>
          </cell>
          <cell r="C102" t="str">
            <v>케이블접속장치 4TS</v>
          </cell>
          <cell r="D102">
            <v>123480</v>
          </cell>
        </row>
        <row r="103">
          <cell r="A103">
            <v>101</v>
          </cell>
          <cell r="C103" t="str">
            <v>동관단자  22SQ</v>
          </cell>
          <cell r="D103">
            <v>350</v>
          </cell>
        </row>
        <row r="104">
          <cell r="A104">
            <v>102</v>
          </cell>
          <cell r="C104" t="str">
            <v>동관단자  38SQ</v>
          </cell>
          <cell r="D104">
            <v>475</v>
          </cell>
        </row>
        <row r="105">
          <cell r="A105">
            <v>103</v>
          </cell>
          <cell r="C105" t="str">
            <v>동관단자  60SQ</v>
          </cell>
          <cell r="D105">
            <v>770</v>
          </cell>
        </row>
        <row r="106">
          <cell r="A106">
            <v>104</v>
          </cell>
          <cell r="C106" t="str">
            <v>개폐기압착터미널60-325SQ</v>
          </cell>
          <cell r="D106">
            <v>15000</v>
          </cell>
        </row>
        <row r="107">
          <cell r="A107">
            <v>105</v>
          </cell>
          <cell r="C107">
            <v>14</v>
          </cell>
        </row>
        <row r="108">
          <cell r="A108">
            <v>106</v>
          </cell>
          <cell r="C108">
            <v>15</v>
          </cell>
        </row>
        <row r="109">
          <cell r="A109">
            <v>107</v>
          </cell>
          <cell r="C109">
            <v>16</v>
          </cell>
        </row>
        <row r="110">
          <cell r="A110">
            <v>108</v>
          </cell>
          <cell r="C110">
            <v>17</v>
          </cell>
        </row>
        <row r="111">
          <cell r="A111">
            <v>109</v>
          </cell>
          <cell r="C111">
            <v>18</v>
          </cell>
        </row>
        <row r="112">
          <cell r="A112">
            <v>110</v>
          </cell>
          <cell r="C112">
            <v>19</v>
          </cell>
        </row>
        <row r="113">
          <cell r="A113">
            <v>111</v>
          </cell>
          <cell r="C113">
            <v>20</v>
          </cell>
        </row>
        <row r="114">
          <cell r="A114">
            <v>112</v>
          </cell>
          <cell r="C114">
            <v>21</v>
          </cell>
        </row>
        <row r="115">
          <cell r="A115">
            <v>113</v>
          </cell>
          <cell r="C115">
            <v>22</v>
          </cell>
        </row>
        <row r="116">
          <cell r="A116">
            <v>114</v>
          </cell>
          <cell r="B116" t="str">
            <v>잡 재 료 비</v>
          </cell>
        </row>
        <row r="117">
          <cell r="A117">
            <v>115</v>
          </cell>
          <cell r="B117" t="str">
            <v xml:space="preserve">관 로 신 설 </v>
          </cell>
        </row>
        <row r="118">
          <cell r="A118">
            <v>116</v>
          </cell>
          <cell r="C118" t="str">
            <v>토사터파기0.4백호우</v>
          </cell>
          <cell r="D118">
            <v>48</v>
          </cell>
        </row>
        <row r="119">
          <cell r="A119">
            <v>117</v>
          </cell>
          <cell r="C119" t="str">
            <v>토사터파기0.4백호우</v>
          </cell>
          <cell r="D119">
            <v>62</v>
          </cell>
        </row>
        <row r="120">
          <cell r="A120">
            <v>118</v>
          </cell>
          <cell r="C120" t="str">
            <v>토사터파기0.7백호우</v>
          </cell>
          <cell r="D120">
            <v>71</v>
          </cell>
        </row>
        <row r="121">
          <cell r="A121">
            <v>119</v>
          </cell>
          <cell r="C121" t="str">
            <v>모래되메우기다지기인력</v>
          </cell>
          <cell r="D121">
            <v>2435</v>
          </cell>
        </row>
        <row r="122">
          <cell r="A122">
            <v>120</v>
          </cell>
          <cell r="C122" t="str">
            <v>모래되메우기다지기기계</v>
          </cell>
          <cell r="D122">
            <v>2469</v>
          </cell>
        </row>
        <row r="123">
          <cell r="A123">
            <v>121</v>
          </cell>
          <cell r="C123" t="str">
            <v>원토되메우기다지기기계</v>
          </cell>
          <cell r="D123">
            <v>34</v>
          </cell>
        </row>
        <row r="124">
          <cell r="A124">
            <v>122</v>
          </cell>
          <cell r="C124" t="str">
            <v>원토되메우기다지기인력</v>
          </cell>
        </row>
        <row r="125">
          <cell r="A125">
            <v>123</v>
          </cell>
          <cell r="C125" t="str">
            <v>잔토처리기계보통토0.4</v>
          </cell>
          <cell r="D125">
            <v>171</v>
          </cell>
        </row>
        <row r="126">
          <cell r="A126">
            <v>124</v>
          </cell>
          <cell r="C126" t="str">
            <v>잔토처리기계보통토0.4</v>
          </cell>
          <cell r="D126">
            <v>217</v>
          </cell>
        </row>
        <row r="127">
          <cell r="A127">
            <v>125</v>
          </cell>
          <cell r="C127" t="str">
            <v>잔토처리기계견질토0.4</v>
          </cell>
          <cell r="D127">
            <v>228</v>
          </cell>
        </row>
        <row r="128">
          <cell r="A128">
            <v>126</v>
          </cell>
          <cell r="C128" t="str">
            <v>잔토처리기계견질토0.4</v>
          </cell>
          <cell r="D128">
            <v>474</v>
          </cell>
        </row>
        <row r="129">
          <cell r="A129">
            <v>127</v>
          </cell>
          <cell r="C129" t="str">
            <v>잔토처리기계견질토0.4</v>
          </cell>
          <cell r="D129">
            <v>506</v>
          </cell>
        </row>
        <row r="130">
          <cell r="A130">
            <v>128</v>
          </cell>
          <cell r="C130" t="str">
            <v>잔토처리인력AS</v>
          </cell>
          <cell r="D130">
            <v>89</v>
          </cell>
        </row>
        <row r="131">
          <cell r="A131">
            <v>129</v>
          </cell>
          <cell r="C131" t="str">
            <v>잔토처리인력보통토</v>
          </cell>
          <cell r="D131">
            <v>69</v>
          </cell>
        </row>
        <row r="132">
          <cell r="A132">
            <v>130</v>
          </cell>
          <cell r="C132" t="str">
            <v>잔토처리기계AS0.7</v>
          </cell>
          <cell r="D132">
            <v>2949</v>
          </cell>
        </row>
        <row r="133">
          <cell r="A133">
            <v>131</v>
          </cell>
          <cell r="C133" t="str">
            <v>잔토처리기계고사토0.7</v>
          </cell>
          <cell r="D133">
            <v>2205</v>
          </cell>
        </row>
        <row r="134">
          <cell r="A134">
            <v>132</v>
          </cell>
          <cell r="C134" t="str">
            <v>잔토처리기계AS0.7</v>
          </cell>
          <cell r="D134">
            <v>409</v>
          </cell>
        </row>
        <row r="135">
          <cell r="A135">
            <v>133</v>
          </cell>
          <cell r="C135" t="str">
            <v>잔토처리기계경암0.7</v>
          </cell>
          <cell r="D135">
            <v>3222</v>
          </cell>
        </row>
        <row r="136">
          <cell r="A136">
            <v>134</v>
          </cell>
          <cell r="C136" t="str">
            <v>보도불럭철거및가복구</v>
          </cell>
          <cell r="D136">
            <v>123</v>
          </cell>
        </row>
        <row r="137">
          <cell r="A137">
            <v>135</v>
          </cell>
          <cell r="C137" t="str">
            <v>AS포장줄눈파기CUTTER</v>
          </cell>
          <cell r="D137">
            <v>246</v>
          </cell>
        </row>
        <row r="138">
          <cell r="A138">
            <v>136</v>
          </cell>
          <cell r="C138" t="str">
            <v>포장파기(AS)인력</v>
          </cell>
          <cell r="D138">
            <v>2691</v>
          </cell>
        </row>
        <row r="139">
          <cell r="A139">
            <v>137</v>
          </cell>
          <cell r="C139" t="str">
            <v>포장파기(AS)기계</v>
          </cell>
          <cell r="D139">
            <v>1328</v>
          </cell>
        </row>
        <row r="140">
          <cell r="A140">
            <v>138</v>
          </cell>
          <cell r="C140" t="str">
            <v>강관부설200동시4공</v>
          </cell>
          <cell r="D140">
            <v>13</v>
          </cell>
        </row>
        <row r="141">
          <cell r="A141">
            <v>139</v>
          </cell>
          <cell r="C141" t="str">
            <v>기초잡석부설</v>
          </cell>
          <cell r="D141">
            <v>2275</v>
          </cell>
        </row>
        <row r="142">
          <cell r="A142">
            <v>140</v>
          </cell>
          <cell r="C142" t="str">
            <v>콘크리트타설(인력)1:2:4</v>
          </cell>
          <cell r="D142">
            <v>2610</v>
          </cell>
        </row>
        <row r="143">
          <cell r="A143">
            <v>141</v>
          </cell>
          <cell r="C143" t="str">
            <v>거프집설치6회</v>
          </cell>
          <cell r="D143">
            <v>2064</v>
          </cell>
        </row>
        <row r="144">
          <cell r="A144">
            <v>142</v>
          </cell>
        </row>
        <row r="145">
          <cell r="A145">
            <v>143</v>
          </cell>
        </row>
        <row r="146">
          <cell r="A146">
            <v>144</v>
          </cell>
        </row>
        <row r="147">
          <cell r="A147">
            <v>145</v>
          </cell>
        </row>
        <row r="148">
          <cell r="A148">
            <v>146</v>
          </cell>
        </row>
        <row r="149">
          <cell r="A149">
            <v>147</v>
          </cell>
        </row>
        <row r="150">
          <cell r="A150">
            <v>148</v>
          </cell>
        </row>
        <row r="151">
          <cell r="A151">
            <v>149</v>
          </cell>
        </row>
        <row r="152">
          <cell r="A152">
            <v>150</v>
          </cell>
        </row>
        <row r="153">
          <cell r="A153">
            <v>151</v>
          </cell>
        </row>
        <row r="154">
          <cell r="A154">
            <v>152</v>
          </cell>
        </row>
        <row r="155">
          <cell r="A155">
            <v>153</v>
          </cell>
        </row>
        <row r="156">
          <cell r="A156">
            <v>154</v>
          </cell>
        </row>
        <row r="157">
          <cell r="A157">
            <v>155</v>
          </cell>
        </row>
        <row r="158">
          <cell r="A158">
            <v>156</v>
          </cell>
        </row>
        <row r="159">
          <cell r="A159">
            <v>157</v>
          </cell>
        </row>
        <row r="160">
          <cell r="A160">
            <v>158</v>
          </cell>
        </row>
        <row r="161">
          <cell r="A161">
            <v>159</v>
          </cell>
        </row>
        <row r="162">
          <cell r="A162">
            <v>160</v>
          </cell>
          <cell r="B162" t="str">
            <v>맨 홀 신 설</v>
          </cell>
        </row>
        <row r="163">
          <cell r="A163">
            <v>161</v>
          </cell>
          <cell r="C163" t="str">
            <v>토사더파기0.7백호우</v>
          </cell>
          <cell r="D163">
            <v>71</v>
          </cell>
        </row>
        <row r="164">
          <cell r="A164">
            <v>162</v>
          </cell>
          <cell r="C164" t="str">
            <v>토사더파기0.4백호우</v>
          </cell>
          <cell r="D164">
            <v>48</v>
          </cell>
        </row>
        <row r="165">
          <cell r="A165">
            <v>163</v>
          </cell>
          <cell r="C165" t="str">
            <v>토사더파기0.4백호우</v>
          </cell>
          <cell r="D165">
            <v>62</v>
          </cell>
        </row>
        <row r="166">
          <cell r="A166">
            <v>164</v>
          </cell>
          <cell r="C166" t="str">
            <v>모래되메우기다지기인력</v>
          </cell>
          <cell r="D166">
            <v>2435</v>
          </cell>
        </row>
        <row r="167">
          <cell r="A167">
            <v>165</v>
          </cell>
          <cell r="C167" t="str">
            <v>모래되메우기다지기기계</v>
          </cell>
          <cell r="D167">
            <v>2469</v>
          </cell>
        </row>
        <row r="168">
          <cell r="A168">
            <v>166</v>
          </cell>
          <cell r="C168" t="str">
            <v>원토되메우기다지기기계</v>
          </cell>
          <cell r="D168">
            <v>34</v>
          </cell>
        </row>
        <row r="169">
          <cell r="A169">
            <v>167</v>
          </cell>
          <cell r="C169" t="str">
            <v>원토되메우기다지기인력</v>
          </cell>
        </row>
        <row r="170">
          <cell r="A170">
            <v>168</v>
          </cell>
          <cell r="C170" t="str">
            <v>잔토처리기계경암0.7</v>
          </cell>
          <cell r="D170">
            <v>3222</v>
          </cell>
        </row>
        <row r="171">
          <cell r="A171">
            <v>169</v>
          </cell>
          <cell r="C171" t="str">
            <v>잔토처리기계보통토0.4</v>
          </cell>
          <cell r="D171">
            <v>171</v>
          </cell>
        </row>
        <row r="172">
          <cell r="A172">
            <v>170</v>
          </cell>
          <cell r="C172" t="str">
            <v>잔토처리기계견질토0.4</v>
          </cell>
          <cell r="D172">
            <v>228</v>
          </cell>
        </row>
        <row r="173">
          <cell r="A173">
            <v>171</v>
          </cell>
          <cell r="C173" t="str">
            <v>잔토처리기계견질토0.4</v>
          </cell>
          <cell r="D173">
            <v>506</v>
          </cell>
        </row>
        <row r="174">
          <cell r="A174">
            <v>172</v>
          </cell>
          <cell r="C174" t="str">
            <v>잔토처리인력(AS)</v>
          </cell>
          <cell r="D174">
            <v>89</v>
          </cell>
        </row>
        <row r="175">
          <cell r="A175">
            <v>173</v>
          </cell>
          <cell r="C175" t="str">
            <v>잔토처리인력보통토</v>
          </cell>
          <cell r="D175">
            <v>69</v>
          </cell>
        </row>
        <row r="176">
          <cell r="A176">
            <v>174</v>
          </cell>
          <cell r="C176" t="str">
            <v>잔토처리기계(AS)0.7</v>
          </cell>
          <cell r="D176">
            <v>2949</v>
          </cell>
        </row>
        <row r="177">
          <cell r="A177">
            <v>175</v>
          </cell>
          <cell r="C177" t="str">
            <v>잔토처리기계고사토0.7</v>
          </cell>
          <cell r="D177">
            <v>2205</v>
          </cell>
        </row>
        <row r="178">
          <cell r="A178">
            <v>176</v>
          </cell>
          <cell r="C178" t="str">
            <v>잔토처리기계(AS)0.4</v>
          </cell>
          <cell r="D178">
            <v>409</v>
          </cell>
        </row>
        <row r="179">
          <cell r="A179">
            <v>177</v>
          </cell>
          <cell r="C179" t="str">
            <v>보도불럭철거및가복구</v>
          </cell>
          <cell r="D179">
            <v>123</v>
          </cell>
        </row>
        <row r="180">
          <cell r="A180">
            <v>178</v>
          </cell>
          <cell r="C180" t="str">
            <v>AS포장줄눈파기CUTTER</v>
          </cell>
          <cell r="D180">
            <v>246</v>
          </cell>
        </row>
        <row r="181">
          <cell r="A181">
            <v>179</v>
          </cell>
          <cell r="C181" t="str">
            <v>포장파기(AS)인력</v>
          </cell>
          <cell r="D181">
            <v>2691</v>
          </cell>
        </row>
        <row r="182">
          <cell r="A182">
            <v>180</v>
          </cell>
          <cell r="C182" t="str">
            <v>포장파기(AS)기계</v>
          </cell>
          <cell r="D182">
            <v>1328</v>
          </cell>
        </row>
        <row r="183">
          <cell r="A183">
            <v>181</v>
          </cell>
          <cell r="C183" t="str">
            <v>기초잡석부설</v>
          </cell>
          <cell r="D183">
            <v>2275</v>
          </cell>
        </row>
        <row r="184">
          <cell r="A184">
            <v>182</v>
          </cell>
          <cell r="C184" t="str">
            <v>동바리설치철거3회</v>
          </cell>
          <cell r="D184">
            <v>621</v>
          </cell>
        </row>
        <row r="185">
          <cell r="A185">
            <v>183</v>
          </cell>
          <cell r="C185" t="str">
            <v>경암파쇄기계</v>
          </cell>
          <cell r="D185">
            <v>5435</v>
          </cell>
        </row>
        <row r="186">
          <cell r="A186">
            <v>184</v>
          </cell>
          <cell r="C186" t="str">
            <v>콘크리트타설(믹서)1:3:6</v>
          </cell>
          <cell r="D186">
            <v>3014</v>
          </cell>
        </row>
        <row r="187">
          <cell r="A187">
            <v>185</v>
          </cell>
          <cell r="C187" t="str">
            <v>레미콘타설R-40-210-8</v>
          </cell>
          <cell r="D187">
            <v>26</v>
          </cell>
        </row>
        <row r="188">
          <cell r="A188">
            <v>186</v>
          </cell>
          <cell r="C188" t="str">
            <v>보호몰탈바름5MM</v>
          </cell>
          <cell r="D188">
            <v>10</v>
          </cell>
        </row>
        <row r="189">
          <cell r="A189">
            <v>187</v>
          </cell>
          <cell r="C189" t="str">
            <v>보호몰탈바름30MM</v>
          </cell>
          <cell r="D189">
            <v>62</v>
          </cell>
        </row>
        <row r="190">
          <cell r="A190">
            <v>188</v>
          </cell>
          <cell r="C190" t="str">
            <v>철근가공조립복잡</v>
          </cell>
          <cell r="D190">
            <v>3080</v>
          </cell>
        </row>
        <row r="191">
          <cell r="A191">
            <v>189</v>
          </cell>
          <cell r="C191" t="str">
            <v>거프집설치3회</v>
          </cell>
          <cell r="D191">
            <v>2742</v>
          </cell>
        </row>
        <row r="192">
          <cell r="A192">
            <v>190</v>
          </cell>
          <cell r="C192" t="str">
            <v>거프집설치4회</v>
          </cell>
          <cell r="D192">
            <v>2385</v>
          </cell>
        </row>
        <row r="193">
          <cell r="A193">
            <v>191</v>
          </cell>
        </row>
        <row r="194">
          <cell r="A194">
            <v>192</v>
          </cell>
        </row>
        <row r="195">
          <cell r="A195">
            <v>193</v>
          </cell>
        </row>
        <row r="196">
          <cell r="A196">
            <v>194</v>
          </cell>
        </row>
        <row r="197">
          <cell r="A197">
            <v>195</v>
          </cell>
        </row>
        <row r="198">
          <cell r="A198">
            <v>196</v>
          </cell>
        </row>
        <row r="199">
          <cell r="A199">
            <v>197</v>
          </cell>
        </row>
        <row r="200">
          <cell r="A200">
            <v>198</v>
          </cell>
        </row>
        <row r="201">
          <cell r="A201">
            <v>199</v>
          </cell>
        </row>
        <row r="202">
          <cell r="A202">
            <v>200</v>
          </cell>
        </row>
        <row r="203">
          <cell r="A203">
            <v>201</v>
          </cell>
        </row>
        <row r="204">
          <cell r="A204">
            <v>202</v>
          </cell>
        </row>
        <row r="205">
          <cell r="A205">
            <v>203</v>
          </cell>
        </row>
        <row r="206">
          <cell r="A206">
            <v>204</v>
          </cell>
        </row>
        <row r="207">
          <cell r="A207">
            <v>205</v>
          </cell>
        </row>
        <row r="208">
          <cell r="A208">
            <v>206</v>
          </cell>
        </row>
        <row r="209">
          <cell r="A209">
            <v>207</v>
          </cell>
        </row>
        <row r="210">
          <cell r="A210">
            <v>208</v>
          </cell>
        </row>
        <row r="211">
          <cell r="A211">
            <v>209</v>
          </cell>
        </row>
        <row r="212">
          <cell r="A212">
            <v>210</v>
          </cell>
        </row>
        <row r="213">
          <cell r="A213">
            <v>211</v>
          </cell>
        </row>
        <row r="214">
          <cell r="A214">
            <v>212</v>
          </cell>
        </row>
        <row r="215">
          <cell r="A215">
            <v>213</v>
          </cell>
        </row>
        <row r="216">
          <cell r="A216">
            <v>214</v>
          </cell>
        </row>
        <row r="217">
          <cell r="A217">
            <v>215</v>
          </cell>
          <cell r="B217" t="str">
            <v>핸    드    홀</v>
          </cell>
        </row>
        <row r="218">
          <cell r="A218">
            <v>216</v>
          </cell>
          <cell r="C218" t="str">
            <v>토사터파기0.4백호우</v>
          </cell>
          <cell r="D218">
            <v>48</v>
          </cell>
        </row>
        <row r="219">
          <cell r="A219">
            <v>217</v>
          </cell>
          <cell r="C219" t="str">
            <v>토사터파기0.4백호우</v>
          </cell>
          <cell r="D219">
            <v>60</v>
          </cell>
        </row>
        <row r="220">
          <cell r="A220">
            <v>218</v>
          </cell>
          <cell r="C220" t="str">
            <v>토사터파기0.4백호우</v>
          </cell>
          <cell r="D220">
            <v>62</v>
          </cell>
        </row>
        <row r="221">
          <cell r="A221">
            <v>219</v>
          </cell>
          <cell r="C221" t="str">
            <v>토사터파기0.7백호우</v>
          </cell>
          <cell r="D221">
            <v>71</v>
          </cell>
        </row>
        <row r="222">
          <cell r="A222">
            <v>220</v>
          </cell>
          <cell r="C222" t="str">
            <v>모래되메우기다지기인력</v>
          </cell>
          <cell r="D222">
            <v>2435</v>
          </cell>
        </row>
        <row r="223">
          <cell r="A223">
            <v>221</v>
          </cell>
          <cell r="C223" t="str">
            <v>모래되메우기다지기기계</v>
          </cell>
          <cell r="D223">
            <v>2469</v>
          </cell>
        </row>
        <row r="224">
          <cell r="A224">
            <v>222</v>
          </cell>
          <cell r="C224" t="str">
            <v>원토되메우기다지기기계</v>
          </cell>
          <cell r="D224">
            <v>34</v>
          </cell>
        </row>
        <row r="225">
          <cell r="A225">
            <v>223</v>
          </cell>
          <cell r="C225" t="str">
            <v>잔토처리기계보통토0.4</v>
          </cell>
          <cell r="D225">
            <v>171</v>
          </cell>
        </row>
        <row r="226">
          <cell r="A226">
            <v>224</v>
          </cell>
          <cell r="C226" t="str">
            <v>잔토처리기계보통토0.4</v>
          </cell>
          <cell r="D226">
            <v>217</v>
          </cell>
        </row>
        <row r="227">
          <cell r="A227">
            <v>225</v>
          </cell>
          <cell r="C227" t="str">
            <v>잔토처리기계견질토0.4</v>
          </cell>
          <cell r="D227">
            <v>228</v>
          </cell>
        </row>
        <row r="228">
          <cell r="A228">
            <v>226</v>
          </cell>
          <cell r="C228" t="str">
            <v>잔토처리기계견질토0.4</v>
          </cell>
          <cell r="D228">
            <v>506</v>
          </cell>
        </row>
        <row r="229">
          <cell r="A229">
            <v>227</v>
          </cell>
          <cell r="C229" t="str">
            <v>잔토처리인력AS</v>
          </cell>
          <cell r="D229">
            <v>89</v>
          </cell>
        </row>
        <row r="230">
          <cell r="A230">
            <v>228</v>
          </cell>
          <cell r="C230" t="str">
            <v>잔토처리인력보통토</v>
          </cell>
          <cell r="D230">
            <v>69</v>
          </cell>
        </row>
        <row r="231">
          <cell r="A231">
            <v>229</v>
          </cell>
          <cell r="C231" t="str">
            <v>잔토처리기계AS0.7</v>
          </cell>
          <cell r="D231">
            <v>2949</v>
          </cell>
        </row>
        <row r="232">
          <cell r="A232">
            <v>230</v>
          </cell>
          <cell r="C232" t="str">
            <v>잔토처리기계고사토0.7</v>
          </cell>
          <cell r="D232">
            <v>2205</v>
          </cell>
        </row>
        <row r="233">
          <cell r="A233">
            <v>231</v>
          </cell>
          <cell r="C233" t="str">
            <v>잔토처리기계AS0.4</v>
          </cell>
          <cell r="D233">
            <v>409</v>
          </cell>
        </row>
        <row r="234">
          <cell r="A234">
            <v>232</v>
          </cell>
          <cell r="C234" t="str">
            <v>잔토처리기계경암0.7</v>
          </cell>
          <cell r="D234">
            <v>3222</v>
          </cell>
        </row>
        <row r="235">
          <cell r="A235">
            <v>233</v>
          </cell>
          <cell r="C235" t="str">
            <v>보도불럭철거및가복구</v>
          </cell>
          <cell r="D235">
            <v>123</v>
          </cell>
        </row>
        <row r="236">
          <cell r="A236">
            <v>234</v>
          </cell>
          <cell r="C236" t="str">
            <v>AS포장줄눈파기CUTTER</v>
          </cell>
          <cell r="D236">
            <v>246</v>
          </cell>
        </row>
        <row r="237">
          <cell r="A237">
            <v>235</v>
          </cell>
          <cell r="C237" t="str">
            <v>포장파괴(AS)인력</v>
          </cell>
          <cell r="D237">
            <v>2691</v>
          </cell>
        </row>
        <row r="238">
          <cell r="A238">
            <v>236</v>
          </cell>
          <cell r="C238" t="str">
            <v>포장파괴(AS)기계</v>
          </cell>
          <cell r="D238">
            <v>1328</v>
          </cell>
        </row>
        <row r="239">
          <cell r="A239">
            <v>237</v>
          </cell>
          <cell r="C239" t="str">
            <v>기초잡석부설</v>
          </cell>
          <cell r="D239">
            <v>2275</v>
          </cell>
        </row>
        <row r="240">
          <cell r="A240">
            <v>238</v>
          </cell>
          <cell r="C240" t="str">
            <v>레미콘타설R-20-210-8</v>
          </cell>
          <cell r="D240">
            <v>26</v>
          </cell>
        </row>
        <row r="241">
          <cell r="A241">
            <v>239</v>
          </cell>
          <cell r="C241" t="str">
            <v>철근가공조립보통</v>
          </cell>
          <cell r="D241">
            <v>2502</v>
          </cell>
        </row>
        <row r="242">
          <cell r="A242">
            <v>240</v>
          </cell>
          <cell r="C242" t="str">
            <v>거프집설치3회</v>
          </cell>
          <cell r="D242">
            <v>2742</v>
          </cell>
        </row>
        <row r="243">
          <cell r="A243">
            <v>241</v>
          </cell>
        </row>
        <row r="244">
          <cell r="A244">
            <v>242</v>
          </cell>
        </row>
        <row r="245">
          <cell r="A245">
            <v>243</v>
          </cell>
        </row>
        <row r="246">
          <cell r="A246">
            <v>244</v>
          </cell>
        </row>
        <row r="247">
          <cell r="A247">
            <v>245</v>
          </cell>
        </row>
        <row r="248">
          <cell r="A248">
            <v>246</v>
          </cell>
        </row>
        <row r="249">
          <cell r="A249">
            <v>247</v>
          </cell>
        </row>
        <row r="250">
          <cell r="A250">
            <v>248</v>
          </cell>
        </row>
        <row r="251">
          <cell r="A251">
            <v>249</v>
          </cell>
        </row>
        <row r="252">
          <cell r="A252">
            <v>250</v>
          </cell>
        </row>
        <row r="253">
          <cell r="A253">
            <v>251</v>
          </cell>
        </row>
        <row r="254">
          <cell r="A254">
            <v>252</v>
          </cell>
        </row>
        <row r="255">
          <cell r="A255">
            <v>253</v>
          </cell>
        </row>
        <row r="256">
          <cell r="A256">
            <v>254</v>
          </cell>
        </row>
        <row r="257">
          <cell r="A257">
            <v>255</v>
          </cell>
        </row>
        <row r="258">
          <cell r="A258">
            <v>256</v>
          </cell>
        </row>
        <row r="259">
          <cell r="A259">
            <v>257</v>
          </cell>
        </row>
        <row r="260">
          <cell r="A260">
            <v>258</v>
          </cell>
        </row>
        <row r="261">
          <cell r="A261">
            <v>259</v>
          </cell>
        </row>
        <row r="262">
          <cell r="A262">
            <v>260</v>
          </cell>
          <cell r="B262" t="str">
            <v>개 폐 기 신 설</v>
          </cell>
        </row>
        <row r="263">
          <cell r="A263">
            <v>261</v>
          </cell>
          <cell r="C263" t="str">
            <v>토사터파기0.4백호우</v>
          </cell>
          <cell r="D263">
            <v>48</v>
          </cell>
        </row>
        <row r="264">
          <cell r="A264">
            <v>262</v>
          </cell>
          <cell r="C264" t="str">
            <v>토사터파기0.4백호우</v>
          </cell>
          <cell r="D264">
            <v>60</v>
          </cell>
        </row>
        <row r="265">
          <cell r="A265">
            <v>263</v>
          </cell>
          <cell r="C265" t="str">
            <v>토사터파기0.4백호우</v>
          </cell>
          <cell r="D265">
            <v>62</v>
          </cell>
        </row>
        <row r="266">
          <cell r="A266">
            <v>264</v>
          </cell>
          <cell r="C266" t="str">
            <v>모래되메우기다지기인력</v>
          </cell>
          <cell r="D266">
            <v>2435</v>
          </cell>
        </row>
        <row r="267">
          <cell r="A267">
            <v>265</v>
          </cell>
          <cell r="C267" t="str">
            <v>모래되메우기다지기기계</v>
          </cell>
          <cell r="D267">
            <v>2469</v>
          </cell>
        </row>
        <row r="268">
          <cell r="A268">
            <v>266</v>
          </cell>
          <cell r="C268" t="str">
            <v>원토되메우기다지기기계</v>
          </cell>
          <cell r="D268">
            <v>34</v>
          </cell>
        </row>
        <row r="269">
          <cell r="A269">
            <v>267</v>
          </cell>
          <cell r="C269" t="str">
            <v>잔토처리기계보통토0.4</v>
          </cell>
          <cell r="D269">
            <v>171</v>
          </cell>
        </row>
        <row r="270">
          <cell r="A270">
            <v>268</v>
          </cell>
          <cell r="C270" t="str">
            <v>잔토처리기계보통토0.4</v>
          </cell>
          <cell r="D270">
            <v>217</v>
          </cell>
        </row>
        <row r="271">
          <cell r="A271">
            <v>269</v>
          </cell>
          <cell r="C271" t="str">
            <v>잔토처리기계견질토0.4</v>
          </cell>
          <cell r="D271">
            <v>228</v>
          </cell>
        </row>
        <row r="272">
          <cell r="A272">
            <v>270</v>
          </cell>
          <cell r="C272" t="str">
            <v>잔토처리기계견질토0.4</v>
          </cell>
          <cell r="D272">
            <v>506</v>
          </cell>
        </row>
        <row r="273">
          <cell r="A273">
            <v>271</v>
          </cell>
          <cell r="C273" t="str">
            <v>잔토처리기계견질토0.4</v>
          </cell>
          <cell r="D273">
            <v>474</v>
          </cell>
        </row>
        <row r="274">
          <cell r="A274">
            <v>272</v>
          </cell>
          <cell r="C274" t="str">
            <v>잔토처리인력AS</v>
          </cell>
          <cell r="D274">
            <v>89</v>
          </cell>
        </row>
        <row r="275">
          <cell r="A275">
            <v>273</v>
          </cell>
          <cell r="C275" t="str">
            <v>잔토처리인력보통토</v>
          </cell>
          <cell r="D275">
            <v>69</v>
          </cell>
        </row>
        <row r="276">
          <cell r="A276">
            <v>274</v>
          </cell>
          <cell r="C276" t="str">
            <v>잔토처리기계AS0.7</v>
          </cell>
          <cell r="D276">
            <v>2949</v>
          </cell>
        </row>
        <row r="277">
          <cell r="A277">
            <v>275</v>
          </cell>
          <cell r="C277" t="str">
            <v>잔토처리기계고사토0.7</v>
          </cell>
          <cell r="D277">
            <v>2205</v>
          </cell>
        </row>
        <row r="278">
          <cell r="A278">
            <v>276</v>
          </cell>
          <cell r="C278" t="str">
            <v>잔토처리기계AS0.4</v>
          </cell>
          <cell r="D278">
            <v>409</v>
          </cell>
        </row>
        <row r="279">
          <cell r="A279">
            <v>277</v>
          </cell>
          <cell r="C279" t="str">
            <v>잔토처리기계경암0.7</v>
          </cell>
          <cell r="D279">
            <v>3222</v>
          </cell>
        </row>
        <row r="280">
          <cell r="A280">
            <v>278</v>
          </cell>
          <cell r="C280" t="str">
            <v>보도불러철거및가복구</v>
          </cell>
          <cell r="D280">
            <v>123</v>
          </cell>
        </row>
        <row r="281">
          <cell r="A281">
            <v>279</v>
          </cell>
          <cell r="C281" t="str">
            <v>AS포장줄눈파기CUTTER</v>
          </cell>
          <cell r="D281">
            <v>246</v>
          </cell>
        </row>
        <row r="282">
          <cell r="A282">
            <v>280</v>
          </cell>
          <cell r="C282" t="str">
            <v>포장파기(AS)인력</v>
          </cell>
          <cell r="D282">
            <v>2691</v>
          </cell>
        </row>
        <row r="283">
          <cell r="A283">
            <v>281</v>
          </cell>
          <cell r="C283" t="str">
            <v>포장파기(AS)기계</v>
          </cell>
          <cell r="D283">
            <v>1328</v>
          </cell>
        </row>
        <row r="284">
          <cell r="A284">
            <v>282</v>
          </cell>
          <cell r="C284" t="str">
            <v>기초잡석부설</v>
          </cell>
          <cell r="D284">
            <v>2275</v>
          </cell>
        </row>
        <row r="285">
          <cell r="A285">
            <v>283</v>
          </cell>
          <cell r="C285" t="str">
            <v>개폐기기계화시공1대설치</v>
          </cell>
          <cell r="D285">
            <v>4611</v>
          </cell>
        </row>
        <row r="286">
          <cell r="A286">
            <v>284</v>
          </cell>
          <cell r="C286" t="str">
            <v>조립식개폐기STICK</v>
          </cell>
          <cell r="D286">
            <v>3860</v>
          </cell>
        </row>
        <row r="287">
          <cell r="A287">
            <v>285</v>
          </cell>
          <cell r="B287" t="str">
            <v xml:space="preserve">   철거재사용</v>
          </cell>
          <cell r="C287" t="str">
            <v>개폐기기계화시공1대설치</v>
          </cell>
          <cell r="D287">
            <v>3688</v>
          </cell>
        </row>
        <row r="288">
          <cell r="A288">
            <v>286</v>
          </cell>
          <cell r="B288" t="str">
            <v xml:space="preserve">   철거재사용</v>
          </cell>
          <cell r="C288" t="str">
            <v>조립식개폐기STICK</v>
          </cell>
          <cell r="D288">
            <v>3088</v>
          </cell>
        </row>
        <row r="289">
          <cell r="A289">
            <v>287</v>
          </cell>
          <cell r="B289" t="str">
            <v xml:space="preserve">         철거</v>
          </cell>
          <cell r="C289" t="str">
            <v>개폐기기계화시공1대설치</v>
          </cell>
          <cell r="D289">
            <v>2305</v>
          </cell>
        </row>
        <row r="290">
          <cell r="A290">
            <v>288</v>
          </cell>
          <cell r="B290" t="str">
            <v xml:space="preserve">         철거</v>
          </cell>
          <cell r="C290" t="str">
            <v>조립식개폐기STICK</v>
          </cell>
          <cell r="D290">
            <v>1930</v>
          </cell>
        </row>
        <row r="291">
          <cell r="A291">
            <v>289</v>
          </cell>
        </row>
        <row r="292">
          <cell r="A292">
            <v>290</v>
          </cell>
        </row>
        <row r="293">
          <cell r="A293">
            <v>291</v>
          </cell>
        </row>
        <row r="294">
          <cell r="A294">
            <v>292</v>
          </cell>
        </row>
        <row r="295">
          <cell r="A295">
            <v>293</v>
          </cell>
        </row>
        <row r="296">
          <cell r="A296">
            <v>294</v>
          </cell>
        </row>
        <row r="297">
          <cell r="A297">
            <v>295</v>
          </cell>
        </row>
        <row r="298">
          <cell r="A298">
            <v>296</v>
          </cell>
        </row>
        <row r="299">
          <cell r="A299">
            <v>297</v>
          </cell>
        </row>
        <row r="300">
          <cell r="A300">
            <v>298</v>
          </cell>
        </row>
        <row r="301">
          <cell r="A301">
            <v>299</v>
          </cell>
        </row>
        <row r="302">
          <cell r="A302">
            <v>300</v>
          </cell>
        </row>
        <row r="303">
          <cell r="A303">
            <v>301</v>
          </cell>
        </row>
        <row r="304">
          <cell r="A304">
            <v>302</v>
          </cell>
        </row>
        <row r="305">
          <cell r="A305">
            <v>303</v>
          </cell>
        </row>
        <row r="306">
          <cell r="A306">
            <v>304</v>
          </cell>
        </row>
        <row r="307">
          <cell r="A307">
            <v>305</v>
          </cell>
          <cell r="B307" t="str">
            <v>변 압 기 신 설</v>
          </cell>
        </row>
        <row r="308">
          <cell r="A308">
            <v>306</v>
          </cell>
          <cell r="C308" t="str">
            <v>토사터파기0.4백호우</v>
          </cell>
          <cell r="D308">
            <v>48</v>
          </cell>
        </row>
        <row r="309">
          <cell r="A309">
            <v>307</v>
          </cell>
          <cell r="C309" t="str">
            <v>토사터파기0.4백호우</v>
          </cell>
          <cell r="D309">
            <v>60</v>
          </cell>
        </row>
        <row r="310">
          <cell r="A310">
            <v>308</v>
          </cell>
          <cell r="C310" t="str">
            <v>토사터파기0.4백호우</v>
          </cell>
          <cell r="D310">
            <v>62</v>
          </cell>
        </row>
        <row r="311">
          <cell r="A311">
            <v>309</v>
          </cell>
          <cell r="C311" t="str">
            <v>모래되메우기다지기인력</v>
          </cell>
          <cell r="D311">
            <v>2435</v>
          </cell>
        </row>
        <row r="312">
          <cell r="A312">
            <v>310</v>
          </cell>
          <cell r="C312" t="str">
            <v>모래되메우기다지기기계</v>
          </cell>
          <cell r="D312">
            <v>2469</v>
          </cell>
        </row>
        <row r="313">
          <cell r="A313">
            <v>311</v>
          </cell>
          <cell r="C313" t="str">
            <v>원토되메우기다지기기계</v>
          </cell>
          <cell r="D313">
            <v>34</v>
          </cell>
        </row>
        <row r="314">
          <cell r="A314">
            <v>312</v>
          </cell>
          <cell r="C314" t="str">
            <v>원토되메우기다지기인력</v>
          </cell>
        </row>
        <row r="315">
          <cell r="A315">
            <v>313</v>
          </cell>
          <cell r="C315" t="str">
            <v>잔토처리기계보통토0.4</v>
          </cell>
          <cell r="D315">
            <v>171</v>
          </cell>
        </row>
        <row r="316">
          <cell r="A316">
            <v>314</v>
          </cell>
          <cell r="C316" t="str">
            <v>잔토처리기계보통토0.4</v>
          </cell>
          <cell r="D316">
            <v>217</v>
          </cell>
        </row>
        <row r="317">
          <cell r="A317">
            <v>315</v>
          </cell>
          <cell r="C317" t="str">
            <v>잔토처리기계견질토0.4</v>
          </cell>
          <cell r="D317">
            <v>228</v>
          </cell>
        </row>
        <row r="318">
          <cell r="A318">
            <v>316</v>
          </cell>
          <cell r="C318" t="str">
            <v>잔토처리기계견질토0.4</v>
          </cell>
          <cell r="D318">
            <v>506</v>
          </cell>
        </row>
        <row r="319">
          <cell r="A319">
            <v>317</v>
          </cell>
          <cell r="C319" t="str">
            <v>잔토처리기계견질토0.4</v>
          </cell>
          <cell r="D319">
            <v>474</v>
          </cell>
        </row>
        <row r="320">
          <cell r="A320">
            <v>318</v>
          </cell>
          <cell r="C320" t="str">
            <v>잔토처리인력AS</v>
          </cell>
          <cell r="D320">
            <v>89</v>
          </cell>
        </row>
        <row r="321">
          <cell r="A321">
            <v>319</v>
          </cell>
          <cell r="C321" t="str">
            <v>잔토처리인력보통토</v>
          </cell>
          <cell r="D321">
            <v>69</v>
          </cell>
        </row>
        <row r="322">
          <cell r="A322">
            <v>320</v>
          </cell>
          <cell r="C322" t="str">
            <v>잔토처리기계AS0.7</v>
          </cell>
          <cell r="D322">
            <v>2949</v>
          </cell>
        </row>
        <row r="323">
          <cell r="A323">
            <v>321</v>
          </cell>
          <cell r="C323" t="str">
            <v>잔토처리기계고사토0.7</v>
          </cell>
          <cell r="D323">
            <v>2205</v>
          </cell>
        </row>
        <row r="324">
          <cell r="A324">
            <v>322</v>
          </cell>
          <cell r="C324" t="str">
            <v>잔토처리기계AS0.4</v>
          </cell>
          <cell r="D324">
            <v>409</v>
          </cell>
        </row>
        <row r="325">
          <cell r="A325">
            <v>323</v>
          </cell>
          <cell r="C325" t="str">
            <v>잔토처리기계경암0.7</v>
          </cell>
          <cell r="D325">
            <v>3222</v>
          </cell>
        </row>
        <row r="326">
          <cell r="A326">
            <v>324</v>
          </cell>
          <cell r="C326" t="str">
            <v>보도불럭철거및가복구</v>
          </cell>
          <cell r="D326">
            <v>123</v>
          </cell>
        </row>
        <row r="327">
          <cell r="A327">
            <v>325</v>
          </cell>
          <cell r="C327" t="str">
            <v>AS포장줄눈파기CUTTER</v>
          </cell>
          <cell r="D327">
            <v>246</v>
          </cell>
        </row>
        <row r="328">
          <cell r="A328">
            <v>326</v>
          </cell>
          <cell r="C328" t="str">
            <v>포장파기(AS)인력</v>
          </cell>
          <cell r="D328">
            <v>2691</v>
          </cell>
        </row>
        <row r="329">
          <cell r="A329">
            <v>327</v>
          </cell>
          <cell r="C329" t="str">
            <v>포장파기(AS)기계</v>
          </cell>
          <cell r="D329">
            <v>1328</v>
          </cell>
        </row>
        <row r="330">
          <cell r="A330">
            <v>328</v>
          </cell>
          <cell r="C330" t="str">
            <v>기초잡석부설</v>
          </cell>
          <cell r="D330">
            <v>2275</v>
          </cell>
        </row>
        <row r="331">
          <cell r="A331">
            <v>329</v>
          </cell>
          <cell r="C331" t="str">
            <v>지상변압기1상30KVA기계화</v>
          </cell>
          <cell r="D331">
            <v>4017</v>
          </cell>
        </row>
        <row r="332">
          <cell r="A332">
            <v>330</v>
          </cell>
          <cell r="C332" t="str">
            <v>지상변압기1상50KVA기계화</v>
          </cell>
          <cell r="D332">
            <v>4017</v>
          </cell>
        </row>
        <row r="333">
          <cell r="A333">
            <v>331</v>
          </cell>
          <cell r="C333" t="str">
            <v>지상변압기1상75KVA기계화</v>
          </cell>
          <cell r="D333">
            <v>5188</v>
          </cell>
        </row>
        <row r="334">
          <cell r="A334">
            <v>332</v>
          </cell>
          <cell r="C334" t="str">
            <v>지상변압기1상100KVA기계화</v>
          </cell>
          <cell r="D334">
            <v>5188</v>
          </cell>
        </row>
        <row r="335">
          <cell r="A335">
            <v>333</v>
          </cell>
          <cell r="C335" t="str">
            <v>지상변압기1상150KVA기계화</v>
          </cell>
          <cell r="D335">
            <v>6575</v>
          </cell>
        </row>
        <row r="336">
          <cell r="A336">
            <v>334</v>
          </cell>
          <cell r="C336" t="str">
            <v>지상변압기1상200KVA기계화</v>
          </cell>
          <cell r="D336">
            <v>6575</v>
          </cell>
        </row>
        <row r="337">
          <cell r="A337">
            <v>335</v>
          </cell>
          <cell r="C337" t="str">
            <v>지상변압기3상기계화75KVA</v>
          </cell>
          <cell r="D337">
            <v>5188</v>
          </cell>
        </row>
        <row r="338">
          <cell r="A338">
            <v>336</v>
          </cell>
          <cell r="C338" t="str">
            <v>지상변압기3상기계화100KVA</v>
          </cell>
          <cell r="D338">
            <v>5188</v>
          </cell>
        </row>
        <row r="339">
          <cell r="A339">
            <v>337</v>
          </cell>
          <cell r="C339" t="str">
            <v>지상변압기3상기계화150KVA</v>
          </cell>
          <cell r="D339">
            <v>6575</v>
          </cell>
        </row>
        <row r="340">
          <cell r="A340">
            <v>338</v>
          </cell>
          <cell r="C340" t="str">
            <v>지상변압기3상기계화200KVA</v>
          </cell>
          <cell r="D340">
            <v>6575</v>
          </cell>
        </row>
        <row r="341">
          <cell r="A341">
            <v>339</v>
          </cell>
          <cell r="C341" t="str">
            <v>지상변압기3상기계화300KVA</v>
          </cell>
          <cell r="D341">
            <v>6845</v>
          </cell>
        </row>
        <row r="342">
          <cell r="A342">
            <v>340</v>
          </cell>
          <cell r="C342" t="str">
            <v>조립식기초대단상</v>
          </cell>
          <cell r="D342">
            <v>3860</v>
          </cell>
        </row>
        <row r="343">
          <cell r="A343">
            <v>341</v>
          </cell>
          <cell r="C343" t="str">
            <v>조립식기초대삼상</v>
          </cell>
          <cell r="D343">
            <v>3860</v>
          </cell>
        </row>
        <row r="344">
          <cell r="A344">
            <v>342</v>
          </cell>
        </row>
        <row r="345">
          <cell r="A345">
            <v>343</v>
          </cell>
        </row>
        <row r="346">
          <cell r="A346">
            <v>344</v>
          </cell>
        </row>
        <row r="347">
          <cell r="A347">
            <v>345</v>
          </cell>
        </row>
        <row r="348">
          <cell r="A348">
            <v>346</v>
          </cell>
        </row>
        <row r="349">
          <cell r="A349">
            <v>347</v>
          </cell>
        </row>
        <row r="350">
          <cell r="A350">
            <v>348</v>
          </cell>
        </row>
        <row r="351">
          <cell r="A351">
            <v>349</v>
          </cell>
        </row>
        <row r="352">
          <cell r="A352">
            <v>350</v>
          </cell>
        </row>
        <row r="353">
          <cell r="A353">
            <v>351</v>
          </cell>
        </row>
        <row r="354">
          <cell r="A354">
            <v>352</v>
          </cell>
        </row>
        <row r="355">
          <cell r="A355">
            <v>353</v>
          </cell>
        </row>
        <row r="356">
          <cell r="A356">
            <v>354</v>
          </cell>
        </row>
        <row r="357">
          <cell r="A357">
            <v>355</v>
          </cell>
          <cell r="B357" t="str">
            <v>변 압 기 철 거</v>
          </cell>
        </row>
        <row r="358">
          <cell r="A358">
            <v>356</v>
          </cell>
          <cell r="C358" t="str">
            <v>지상변압기1상30KVA</v>
          </cell>
          <cell r="D358">
            <v>2008</v>
          </cell>
        </row>
        <row r="359">
          <cell r="A359">
            <v>357</v>
          </cell>
          <cell r="C359" t="str">
            <v>지상변압기1상50KVA</v>
          </cell>
          <cell r="D359">
            <v>2008</v>
          </cell>
        </row>
        <row r="360">
          <cell r="A360">
            <v>358</v>
          </cell>
          <cell r="C360" t="str">
            <v>지상변압기1상75KVA</v>
          </cell>
          <cell r="D360">
            <v>2594</v>
          </cell>
        </row>
        <row r="361">
          <cell r="A361">
            <v>359</v>
          </cell>
          <cell r="C361" t="str">
            <v>지상변압기1상100KVA</v>
          </cell>
          <cell r="D361">
            <v>2594</v>
          </cell>
        </row>
        <row r="362">
          <cell r="A362">
            <v>360</v>
          </cell>
          <cell r="C362" t="str">
            <v>지상변압기1상150KVA</v>
          </cell>
          <cell r="D362">
            <v>3287</v>
          </cell>
        </row>
        <row r="363">
          <cell r="A363">
            <v>361</v>
          </cell>
          <cell r="C363" t="str">
            <v>지상변압기1상200KVA</v>
          </cell>
          <cell r="D363">
            <v>3287</v>
          </cell>
        </row>
        <row r="364">
          <cell r="A364">
            <v>362</v>
          </cell>
          <cell r="C364" t="str">
            <v>지상변압기3상75KVA</v>
          </cell>
          <cell r="D364">
            <v>2594</v>
          </cell>
        </row>
        <row r="365">
          <cell r="A365">
            <v>363</v>
          </cell>
          <cell r="C365" t="str">
            <v>지상변압기3상100KVA</v>
          </cell>
          <cell r="D365">
            <v>2594</v>
          </cell>
        </row>
        <row r="366">
          <cell r="A366">
            <v>364</v>
          </cell>
          <cell r="C366" t="str">
            <v>지상변압기3상150KVA</v>
          </cell>
          <cell r="D366">
            <v>3287</v>
          </cell>
        </row>
        <row r="367">
          <cell r="A367">
            <v>365</v>
          </cell>
          <cell r="C367" t="str">
            <v>지상변압기3상200KVA</v>
          </cell>
          <cell r="D367">
            <v>3287</v>
          </cell>
        </row>
        <row r="368">
          <cell r="A368">
            <v>366</v>
          </cell>
          <cell r="C368" t="str">
            <v>지상변압기3상300KVA</v>
          </cell>
          <cell r="D368">
            <v>3422</v>
          </cell>
        </row>
        <row r="369">
          <cell r="A369">
            <v>367</v>
          </cell>
        </row>
        <row r="370">
          <cell r="A370">
            <v>368</v>
          </cell>
        </row>
        <row r="371">
          <cell r="A371">
            <v>369</v>
          </cell>
        </row>
        <row r="372">
          <cell r="A372">
            <v>370</v>
          </cell>
        </row>
        <row r="373">
          <cell r="A373">
            <v>371</v>
          </cell>
          <cell r="B373" t="str">
            <v>변압기철거재사용</v>
          </cell>
        </row>
        <row r="374">
          <cell r="A374">
            <v>372</v>
          </cell>
          <cell r="C374" t="str">
            <v>지상변압기1상30KVA</v>
          </cell>
          <cell r="D374">
            <v>3213</v>
          </cell>
        </row>
        <row r="375">
          <cell r="A375">
            <v>373</v>
          </cell>
          <cell r="C375" t="str">
            <v>지상변압기1상50KVA</v>
          </cell>
          <cell r="D375">
            <v>3213</v>
          </cell>
        </row>
        <row r="376">
          <cell r="A376">
            <v>374</v>
          </cell>
          <cell r="C376" t="str">
            <v>지상변압기1상75KVA</v>
          </cell>
          <cell r="D376">
            <v>4150</v>
          </cell>
        </row>
        <row r="377">
          <cell r="A377">
            <v>375</v>
          </cell>
          <cell r="C377" t="str">
            <v>지상변압기1상100KVA</v>
          </cell>
          <cell r="D377">
            <v>4150</v>
          </cell>
        </row>
        <row r="378">
          <cell r="A378">
            <v>376</v>
          </cell>
          <cell r="C378" t="str">
            <v>지상변압기1상150KVA</v>
          </cell>
          <cell r="D378">
            <v>5260</v>
          </cell>
        </row>
        <row r="379">
          <cell r="A379">
            <v>377</v>
          </cell>
          <cell r="C379" t="str">
            <v>지상변압기1상200KVA</v>
          </cell>
          <cell r="D379">
            <v>5260</v>
          </cell>
        </row>
        <row r="380">
          <cell r="A380">
            <v>378</v>
          </cell>
          <cell r="C380" t="str">
            <v>지상변압기3상75KVA</v>
          </cell>
          <cell r="D380">
            <v>4150</v>
          </cell>
        </row>
        <row r="381">
          <cell r="A381">
            <v>379</v>
          </cell>
          <cell r="C381" t="str">
            <v>지상변압기3상100KVA</v>
          </cell>
          <cell r="D381">
            <v>4150</v>
          </cell>
        </row>
        <row r="382">
          <cell r="A382">
            <v>380</v>
          </cell>
          <cell r="C382" t="str">
            <v>지상변압기3상150KVA</v>
          </cell>
          <cell r="D382">
            <v>5260</v>
          </cell>
        </row>
        <row r="383">
          <cell r="A383">
            <v>381</v>
          </cell>
          <cell r="C383" t="str">
            <v>지상변압기3상200KVA</v>
          </cell>
          <cell r="D383">
            <v>5260</v>
          </cell>
        </row>
        <row r="384">
          <cell r="A384">
            <v>382</v>
          </cell>
          <cell r="C384" t="str">
            <v>지상변압기3상300KVA</v>
          </cell>
          <cell r="D384">
            <v>5476</v>
          </cell>
        </row>
        <row r="385">
          <cell r="A385">
            <v>383</v>
          </cell>
        </row>
        <row r="386">
          <cell r="A386">
            <v>384</v>
          </cell>
        </row>
        <row r="387">
          <cell r="A387">
            <v>385</v>
          </cell>
        </row>
        <row r="388">
          <cell r="A388">
            <v>386</v>
          </cell>
        </row>
        <row r="389">
          <cell r="A389">
            <v>387</v>
          </cell>
        </row>
        <row r="390">
          <cell r="A390">
            <v>388</v>
          </cell>
        </row>
        <row r="391">
          <cell r="A391">
            <v>389</v>
          </cell>
        </row>
        <row r="392">
          <cell r="A392">
            <v>390</v>
          </cell>
        </row>
        <row r="393">
          <cell r="A393">
            <v>391</v>
          </cell>
        </row>
        <row r="394">
          <cell r="A394">
            <v>392</v>
          </cell>
        </row>
        <row r="395">
          <cell r="A395">
            <v>393</v>
          </cell>
        </row>
        <row r="396">
          <cell r="A396">
            <v>394</v>
          </cell>
        </row>
        <row r="397">
          <cell r="A397">
            <v>395</v>
          </cell>
        </row>
        <row r="398">
          <cell r="A398">
            <v>396</v>
          </cell>
        </row>
        <row r="399">
          <cell r="A399">
            <v>397</v>
          </cell>
          <cell r="B399" t="str">
            <v>잡재료비  소계</v>
          </cell>
        </row>
        <row r="400">
          <cell r="A400">
            <v>398</v>
          </cell>
          <cell r="B400" t="str">
            <v>인력비용A 소계</v>
          </cell>
        </row>
        <row r="401">
          <cell r="A401">
            <v>399</v>
          </cell>
          <cell r="B401" t="str">
            <v>인력비용B 소계</v>
          </cell>
        </row>
        <row r="402">
          <cell r="A402">
            <v>400</v>
          </cell>
          <cell r="B402" t="str">
            <v>소     계</v>
          </cell>
        </row>
        <row r="403">
          <cell r="A403">
            <v>401</v>
          </cell>
          <cell r="B403" t="str">
            <v>기계비용  소계</v>
          </cell>
        </row>
        <row r="404">
          <cell r="A404">
            <v>402</v>
          </cell>
          <cell r="B404" t="str">
            <v>기 준 비 용</v>
          </cell>
        </row>
        <row r="405">
          <cell r="A405">
            <v>403</v>
          </cell>
          <cell r="B405" t="str">
            <v>인력비용A(0.68)</v>
          </cell>
        </row>
        <row r="406">
          <cell r="A406">
            <v>404</v>
          </cell>
          <cell r="B406" t="str">
            <v>관로케이블신설</v>
          </cell>
        </row>
        <row r="407">
          <cell r="A407">
            <v>405</v>
          </cell>
          <cell r="C407" t="str">
            <v>직선접속60SQ1개동시</v>
          </cell>
          <cell r="D407">
            <v>68068</v>
          </cell>
        </row>
        <row r="408">
          <cell r="A408">
            <v>406</v>
          </cell>
          <cell r="C408" t="str">
            <v>직선접속60SQ2개동시</v>
          </cell>
          <cell r="D408">
            <v>67388</v>
          </cell>
        </row>
        <row r="409">
          <cell r="A409">
            <v>407</v>
          </cell>
          <cell r="C409" t="str">
            <v>직선접속60SQ3개동시</v>
          </cell>
          <cell r="D409">
            <v>64891</v>
          </cell>
        </row>
        <row r="410">
          <cell r="A410">
            <v>408</v>
          </cell>
          <cell r="C410" t="str">
            <v>직선접속60SQ4개동시</v>
          </cell>
          <cell r="D410">
            <v>63644</v>
          </cell>
        </row>
        <row r="411">
          <cell r="A411">
            <v>409</v>
          </cell>
          <cell r="C411" t="str">
            <v>직선접속60SQ5개동시</v>
          </cell>
          <cell r="D411">
            <v>62895</v>
          </cell>
        </row>
        <row r="412">
          <cell r="A412">
            <v>410</v>
          </cell>
          <cell r="C412" t="str">
            <v>직선접속60SQ6개동시</v>
          </cell>
          <cell r="D412">
            <v>62396</v>
          </cell>
        </row>
        <row r="413">
          <cell r="A413">
            <v>411</v>
          </cell>
          <cell r="C413" t="str">
            <v>직선접속60SQ9개동시</v>
          </cell>
          <cell r="D413">
            <v>61564</v>
          </cell>
        </row>
        <row r="414">
          <cell r="A414">
            <v>412</v>
          </cell>
          <cell r="C414" t="str">
            <v>직선접속60SQ12개동시</v>
          </cell>
          <cell r="D414">
            <v>61148</v>
          </cell>
        </row>
        <row r="415">
          <cell r="A415">
            <v>413</v>
          </cell>
          <cell r="C415" t="str">
            <v>직선접속325SQ1개동시</v>
          </cell>
          <cell r="D415">
            <v>136137</v>
          </cell>
        </row>
        <row r="416">
          <cell r="A416">
            <v>414</v>
          </cell>
          <cell r="C416" t="str">
            <v>직선접속325SQ2개동시</v>
          </cell>
          <cell r="D416">
            <v>134775</v>
          </cell>
        </row>
        <row r="417">
          <cell r="A417">
            <v>415</v>
          </cell>
          <cell r="C417" t="str">
            <v>직선접속325SQ3개동시</v>
          </cell>
          <cell r="D417">
            <v>129782</v>
          </cell>
        </row>
        <row r="418">
          <cell r="A418">
            <v>416</v>
          </cell>
          <cell r="C418" t="str">
            <v>직선접속325SQ4개동시</v>
          </cell>
          <cell r="D418">
            <v>127288</v>
          </cell>
        </row>
        <row r="419">
          <cell r="A419">
            <v>417</v>
          </cell>
          <cell r="C419" t="str">
            <v>직선접속325SQ5개동시</v>
          </cell>
          <cell r="D419">
            <v>125790</v>
          </cell>
        </row>
        <row r="420">
          <cell r="A420">
            <v>418</v>
          </cell>
          <cell r="C420" t="str">
            <v>직선접속325SQ6개동시</v>
          </cell>
          <cell r="D420">
            <v>124792</v>
          </cell>
        </row>
        <row r="421">
          <cell r="A421">
            <v>419</v>
          </cell>
          <cell r="C421" t="str">
            <v>직선접속325SQ9개동시</v>
          </cell>
          <cell r="D421">
            <v>123128</v>
          </cell>
        </row>
        <row r="422">
          <cell r="A422">
            <v>420</v>
          </cell>
          <cell r="C422" t="str">
            <v>직선접속325SQ12개동시</v>
          </cell>
          <cell r="D422">
            <v>122295</v>
          </cell>
        </row>
        <row r="423">
          <cell r="A423">
            <v>421</v>
          </cell>
          <cell r="C423" t="str">
            <v>접지공사600V비닐(개소당)</v>
          </cell>
          <cell r="D423">
            <v>5448</v>
          </cell>
        </row>
        <row r="424">
          <cell r="A424">
            <v>422</v>
          </cell>
          <cell r="C424" t="str">
            <v>도통시험특고공300MM1공</v>
          </cell>
          <cell r="D424">
            <v>1826</v>
          </cell>
        </row>
        <row r="425">
          <cell r="A425">
            <v>423</v>
          </cell>
          <cell r="C425" t="str">
            <v>도통시험특고공300MM2공</v>
          </cell>
          <cell r="D425">
            <v>1643</v>
          </cell>
        </row>
        <row r="426">
          <cell r="A426">
            <v>424</v>
          </cell>
          <cell r="C426" t="str">
            <v>도통시험특고공300MM3공</v>
          </cell>
          <cell r="D426">
            <v>1582</v>
          </cell>
        </row>
        <row r="427">
          <cell r="A427">
            <v>425</v>
          </cell>
          <cell r="C427" t="str">
            <v>도통시험특고공300MM4공</v>
          </cell>
          <cell r="D427">
            <v>1552</v>
          </cell>
        </row>
        <row r="428">
          <cell r="A428">
            <v>426</v>
          </cell>
          <cell r="C428" t="str">
            <v>도통시험특고공300MM5공</v>
          </cell>
          <cell r="D428">
            <v>1533</v>
          </cell>
        </row>
        <row r="429">
          <cell r="A429">
            <v>427</v>
          </cell>
          <cell r="C429" t="str">
            <v>도통시험특고공300MM6공</v>
          </cell>
          <cell r="D429">
            <v>1521</v>
          </cell>
        </row>
        <row r="430">
          <cell r="A430">
            <v>428</v>
          </cell>
          <cell r="C430" t="str">
            <v>도통시험특고공150MM1공</v>
          </cell>
          <cell r="D430">
            <v>1498</v>
          </cell>
        </row>
        <row r="431">
          <cell r="A431">
            <v>429</v>
          </cell>
          <cell r="C431" t="str">
            <v>도통시험특고공150MM2공</v>
          </cell>
          <cell r="D431">
            <v>1348</v>
          </cell>
        </row>
        <row r="432">
          <cell r="A432">
            <v>430</v>
          </cell>
          <cell r="C432" t="str">
            <v>도통시험특고공150MM3공</v>
          </cell>
          <cell r="D432">
            <v>1298</v>
          </cell>
        </row>
        <row r="433">
          <cell r="A433">
            <v>431</v>
          </cell>
          <cell r="C433" t="str">
            <v>도통시험특고공150MM4공</v>
          </cell>
          <cell r="D433">
            <v>1273</v>
          </cell>
        </row>
        <row r="434">
          <cell r="A434">
            <v>432</v>
          </cell>
          <cell r="C434" t="str">
            <v>도통시험특고공150MM5공</v>
          </cell>
          <cell r="D434">
            <v>1258</v>
          </cell>
        </row>
        <row r="435">
          <cell r="A435">
            <v>433</v>
          </cell>
          <cell r="C435" t="str">
            <v>도통시험특고공150MM6공</v>
          </cell>
          <cell r="D435">
            <v>1248</v>
          </cell>
        </row>
        <row r="436">
          <cell r="A436">
            <v>434</v>
          </cell>
          <cell r="C436" t="str">
            <v>도통시험저압공150MM1공</v>
          </cell>
          <cell r="D436">
            <v>1221</v>
          </cell>
        </row>
        <row r="437">
          <cell r="A437">
            <v>435</v>
          </cell>
          <cell r="C437" t="str">
            <v>도통시험저압공150MM2공</v>
          </cell>
          <cell r="D437">
            <v>1099</v>
          </cell>
        </row>
        <row r="438">
          <cell r="A438">
            <v>436</v>
          </cell>
          <cell r="C438" t="str">
            <v>도통시험저압공150MM3공</v>
          </cell>
          <cell r="D438">
            <v>1058</v>
          </cell>
        </row>
        <row r="439">
          <cell r="A439">
            <v>437</v>
          </cell>
          <cell r="C439" t="str">
            <v>도통시험저압공150MM4공</v>
          </cell>
          <cell r="D439">
            <v>1037</v>
          </cell>
        </row>
        <row r="440">
          <cell r="A440">
            <v>438</v>
          </cell>
          <cell r="C440" t="str">
            <v>도통시험저압공150MM5공</v>
          </cell>
          <cell r="D440">
            <v>1025</v>
          </cell>
        </row>
        <row r="441">
          <cell r="A441">
            <v>439</v>
          </cell>
          <cell r="C441" t="str">
            <v>도통시험저압공150MM6공</v>
          </cell>
          <cell r="D441">
            <v>1017</v>
          </cell>
        </row>
        <row r="442">
          <cell r="A442">
            <v>440</v>
          </cell>
          <cell r="C442" t="str">
            <v>CV1회조수2CV22SQ</v>
          </cell>
          <cell r="D442">
            <v>647</v>
          </cell>
        </row>
        <row r="443">
          <cell r="A443">
            <v>441</v>
          </cell>
          <cell r="C443" t="str">
            <v>CV1회조수2CV38SQ</v>
          </cell>
          <cell r="D443">
            <v>730</v>
          </cell>
        </row>
        <row r="444">
          <cell r="A444">
            <v>442</v>
          </cell>
          <cell r="C444" t="str">
            <v>CV1회조수2CV60SQ</v>
          </cell>
          <cell r="D444">
            <v>847</v>
          </cell>
        </row>
        <row r="445">
          <cell r="A445">
            <v>443</v>
          </cell>
          <cell r="C445" t="str">
            <v>CV1회조수2CV100SQ</v>
          </cell>
        </row>
        <row r="446">
          <cell r="A446">
            <v>444</v>
          </cell>
          <cell r="C446" t="str">
            <v>CV1회조수2CV150SQ</v>
          </cell>
        </row>
        <row r="447">
          <cell r="A447">
            <v>445</v>
          </cell>
          <cell r="C447" t="str">
            <v>CV1회조수2CV200SQ</v>
          </cell>
        </row>
        <row r="448">
          <cell r="A448">
            <v>446</v>
          </cell>
          <cell r="C448" t="str">
            <v>CV1회조수2CV325SQ</v>
          </cell>
        </row>
        <row r="449">
          <cell r="A449">
            <v>447</v>
          </cell>
          <cell r="C449" t="str">
            <v>CNCV1회조수160SQ</v>
          </cell>
        </row>
        <row r="450">
          <cell r="A450">
            <v>448</v>
          </cell>
          <cell r="C450" t="str">
            <v>CNCV1회조수260SQ</v>
          </cell>
        </row>
        <row r="451">
          <cell r="A451">
            <v>449</v>
          </cell>
          <cell r="C451" t="str">
            <v>CNCV1회조수360SQ</v>
          </cell>
        </row>
        <row r="452">
          <cell r="A452">
            <v>450</v>
          </cell>
          <cell r="C452" t="str">
            <v>CNCV2회조수160SQ</v>
          </cell>
        </row>
        <row r="453">
          <cell r="A453">
            <v>451</v>
          </cell>
          <cell r="C453" t="str">
            <v>CNCV2회조수260SQ</v>
          </cell>
          <cell r="D453">
            <v>1651</v>
          </cell>
        </row>
        <row r="454">
          <cell r="A454">
            <v>452</v>
          </cell>
          <cell r="C454" t="str">
            <v>CNCV2회조수360SQ</v>
          </cell>
        </row>
        <row r="455">
          <cell r="A455">
            <v>453</v>
          </cell>
          <cell r="C455" t="str">
            <v>CNCV3회조수1,60SQ</v>
          </cell>
          <cell r="D455">
            <v>1589</v>
          </cell>
        </row>
        <row r="456">
          <cell r="A456">
            <v>454</v>
          </cell>
          <cell r="C456" t="str">
            <v>CNCV3회조수2,60SQ</v>
          </cell>
          <cell r="D456">
            <v>1589</v>
          </cell>
        </row>
        <row r="457">
          <cell r="A457">
            <v>455</v>
          </cell>
          <cell r="C457" t="str">
            <v>CNCV3회조수3,60SQ</v>
          </cell>
          <cell r="D457">
            <v>1531</v>
          </cell>
        </row>
        <row r="458">
          <cell r="A458">
            <v>456</v>
          </cell>
          <cell r="C458" t="str">
            <v>CNCV4회조수160SQ</v>
          </cell>
        </row>
        <row r="459">
          <cell r="A459">
            <v>457</v>
          </cell>
          <cell r="C459" t="str">
            <v>CNCV4회조수260SQ</v>
          </cell>
        </row>
        <row r="460">
          <cell r="A460">
            <v>458</v>
          </cell>
          <cell r="C460" t="str">
            <v>CNCV4회조수3,60SQ</v>
          </cell>
          <cell r="D460">
            <v>1501</v>
          </cell>
        </row>
        <row r="461">
          <cell r="A461">
            <v>459</v>
          </cell>
          <cell r="C461" t="str">
            <v>CNCV1회조수3,325SQ</v>
          </cell>
          <cell r="D461">
            <v>5169</v>
          </cell>
        </row>
        <row r="462">
          <cell r="A462">
            <v>460</v>
          </cell>
          <cell r="C462" t="str">
            <v>CNCV2회조수3,325SQ</v>
          </cell>
        </row>
        <row r="463">
          <cell r="A463">
            <v>461</v>
          </cell>
          <cell r="C463" t="str">
            <v>CNCV3회조수3,325SQ</v>
          </cell>
          <cell r="D463">
            <v>4479</v>
          </cell>
        </row>
        <row r="464">
          <cell r="A464">
            <v>462</v>
          </cell>
          <cell r="C464" t="str">
            <v>CNCV4회조수3,325SQ</v>
          </cell>
          <cell r="D464">
            <v>4393</v>
          </cell>
        </row>
        <row r="465">
          <cell r="A465">
            <v>463</v>
          </cell>
          <cell r="C465" t="str">
            <v>CV1회조수4 ,22SQ</v>
          </cell>
          <cell r="D465">
            <v>611</v>
          </cell>
        </row>
        <row r="466">
          <cell r="A466">
            <v>464</v>
          </cell>
          <cell r="C466" t="str">
            <v>CV1회조수4 ,38SQ</v>
          </cell>
          <cell r="D466">
            <v>688</v>
          </cell>
        </row>
        <row r="467">
          <cell r="A467">
            <v>465</v>
          </cell>
          <cell r="C467" t="str">
            <v>CV1회조수4 ,60SQ</v>
          </cell>
          <cell r="D467">
            <v>797</v>
          </cell>
        </row>
        <row r="468">
          <cell r="A468">
            <v>466</v>
          </cell>
          <cell r="B468" t="str">
            <v xml:space="preserve">  철거재사용</v>
          </cell>
          <cell r="C468" t="str">
            <v>CV1회조수2 ,22SQ</v>
          </cell>
          <cell r="D468">
            <v>517</v>
          </cell>
        </row>
        <row r="469">
          <cell r="A469">
            <v>467</v>
          </cell>
          <cell r="B469" t="str">
            <v xml:space="preserve">  철거재사용</v>
          </cell>
          <cell r="C469" t="str">
            <v>CV1회조수2 ,38SQ</v>
          </cell>
          <cell r="D469">
            <v>584</v>
          </cell>
        </row>
        <row r="470">
          <cell r="A470">
            <v>468</v>
          </cell>
          <cell r="B470" t="str">
            <v xml:space="preserve">  철거재사용</v>
          </cell>
          <cell r="C470" t="str">
            <v>CV1회조수2 ,60SQ</v>
          </cell>
          <cell r="D470">
            <v>677</v>
          </cell>
        </row>
        <row r="471">
          <cell r="A471">
            <v>469</v>
          </cell>
          <cell r="C471" t="str">
            <v>케이블접속장치 4TS</v>
          </cell>
          <cell r="D471">
            <v>132689</v>
          </cell>
        </row>
        <row r="472">
          <cell r="A472">
            <v>470</v>
          </cell>
          <cell r="C472" t="str">
            <v>케이블접속장치 2TS</v>
          </cell>
          <cell r="D472">
            <v>109506</v>
          </cell>
        </row>
        <row r="473">
          <cell r="A473">
            <v>471</v>
          </cell>
        </row>
        <row r="474">
          <cell r="A474">
            <v>472</v>
          </cell>
        </row>
        <row r="475">
          <cell r="A475">
            <v>473</v>
          </cell>
        </row>
        <row r="476">
          <cell r="A476">
            <v>474</v>
          </cell>
        </row>
        <row r="477">
          <cell r="A477">
            <v>475</v>
          </cell>
        </row>
        <row r="478">
          <cell r="A478">
            <v>476</v>
          </cell>
          <cell r="B478" t="str">
            <v>관로케이블철거</v>
          </cell>
        </row>
        <row r="479">
          <cell r="A479">
            <v>477</v>
          </cell>
          <cell r="C479" t="str">
            <v>CNCV2동시3,  22.9KV60SQ</v>
          </cell>
          <cell r="D479">
            <v>794</v>
          </cell>
        </row>
        <row r="480">
          <cell r="A480">
            <v>478</v>
          </cell>
        </row>
        <row r="481">
          <cell r="A481">
            <v>479</v>
          </cell>
        </row>
        <row r="482">
          <cell r="A482">
            <v>480</v>
          </cell>
        </row>
        <row r="483">
          <cell r="A483">
            <v>481</v>
          </cell>
        </row>
        <row r="484">
          <cell r="A484">
            <v>482</v>
          </cell>
          <cell r="B484" t="str">
            <v>케이블햇드신설</v>
          </cell>
        </row>
        <row r="485">
          <cell r="A485">
            <v>483</v>
          </cell>
          <cell r="C485" t="str">
            <v>전선압축접속95M미만</v>
          </cell>
          <cell r="D485">
            <v>16344</v>
          </cell>
        </row>
        <row r="486">
          <cell r="A486">
            <v>484</v>
          </cell>
          <cell r="C486" t="str">
            <v>전선압축접속95M이상</v>
          </cell>
          <cell r="D486">
            <v>17434</v>
          </cell>
        </row>
        <row r="487">
          <cell r="A487">
            <v>485</v>
          </cell>
          <cell r="C487" t="str">
            <v>종단접속제23KV325SQ3동시</v>
          </cell>
          <cell r="D487">
            <v>216304</v>
          </cell>
        </row>
        <row r="488">
          <cell r="A488">
            <v>486</v>
          </cell>
          <cell r="C488" t="str">
            <v>종단접속제23KV60SQ3동시</v>
          </cell>
        </row>
        <row r="489">
          <cell r="A489">
            <v>487</v>
          </cell>
        </row>
        <row r="490">
          <cell r="A490">
            <v>488</v>
          </cell>
        </row>
        <row r="491">
          <cell r="A491">
            <v>489</v>
          </cell>
        </row>
        <row r="492">
          <cell r="A492">
            <v>490</v>
          </cell>
        </row>
        <row r="493">
          <cell r="A493">
            <v>491</v>
          </cell>
        </row>
        <row r="494">
          <cell r="A494">
            <v>492</v>
          </cell>
        </row>
        <row r="495">
          <cell r="A495">
            <v>493</v>
          </cell>
        </row>
        <row r="496">
          <cell r="A496">
            <v>494</v>
          </cell>
        </row>
        <row r="497">
          <cell r="A497">
            <v>495</v>
          </cell>
        </row>
        <row r="498">
          <cell r="A498">
            <v>496</v>
          </cell>
        </row>
        <row r="499">
          <cell r="A499">
            <v>497</v>
          </cell>
        </row>
        <row r="500">
          <cell r="A500">
            <v>498</v>
          </cell>
        </row>
        <row r="501">
          <cell r="A501">
            <v>499</v>
          </cell>
        </row>
        <row r="502">
          <cell r="A502">
            <v>500</v>
          </cell>
          <cell r="B502" t="str">
            <v>관  로  신  설</v>
          </cell>
        </row>
        <row r="503">
          <cell r="A503">
            <v>501</v>
          </cell>
          <cell r="C503" t="str">
            <v>도통시험특고공300MM1공</v>
          </cell>
          <cell r="D503">
            <v>1826</v>
          </cell>
        </row>
        <row r="504">
          <cell r="A504">
            <v>502</v>
          </cell>
          <cell r="C504" t="str">
            <v>도통시험특고공300MM2공</v>
          </cell>
          <cell r="D504">
            <v>1643</v>
          </cell>
        </row>
        <row r="505">
          <cell r="A505">
            <v>503</v>
          </cell>
          <cell r="C505" t="str">
            <v>도통시험특고공300MM3공</v>
          </cell>
          <cell r="D505">
            <v>1582</v>
          </cell>
        </row>
        <row r="506">
          <cell r="A506">
            <v>504</v>
          </cell>
          <cell r="C506" t="str">
            <v>도통시험특고공300MM4공</v>
          </cell>
          <cell r="D506">
            <v>1552</v>
          </cell>
        </row>
        <row r="507">
          <cell r="A507">
            <v>505</v>
          </cell>
          <cell r="C507" t="str">
            <v>도통시험특고공300MM5공</v>
          </cell>
          <cell r="D507">
            <v>1533</v>
          </cell>
        </row>
        <row r="508">
          <cell r="A508">
            <v>506</v>
          </cell>
          <cell r="C508" t="str">
            <v>도통시험특고공300MM6공</v>
          </cell>
          <cell r="D508">
            <v>1521</v>
          </cell>
        </row>
        <row r="509">
          <cell r="A509">
            <v>507</v>
          </cell>
          <cell r="C509" t="str">
            <v>도통시험특고공150MM1공</v>
          </cell>
          <cell r="D509">
            <v>1498</v>
          </cell>
        </row>
        <row r="510">
          <cell r="A510">
            <v>508</v>
          </cell>
          <cell r="C510" t="str">
            <v>도통시험특고공150MM2공</v>
          </cell>
          <cell r="D510">
            <v>1348</v>
          </cell>
        </row>
        <row r="511">
          <cell r="A511">
            <v>509</v>
          </cell>
          <cell r="C511" t="str">
            <v>도통시험특고공150MM3공</v>
          </cell>
          <cell r="D511">
            <v>1298</v>
          </cell>
        </row>
        <row r="512">
          <cell r="A512">
            <v>510</v>
          </cell>
          <cell r="C512" t="str">
            <v>도통시험특고공150MM4공</v>
          </cell>
          <cell r="D512">
            <v>1273</v>
          </cell>
        </row>
        <row r="513">
          <cell r="A513">
            <v>511</v>
          </cell>
          <cell r="C513" t="str">
            <v>도통시험특고공150MM5공</v>
          </cell>
          <cell r="D513">
            <v>1258</v>
          </cell>
        </row>
        <row r="514">
          <cell r="A514">
            <v>512</v>
          </cell>
          <cell r="C514" t="str">
            <v>도통시험특고공150MM6공</v>
          </cell>
          <cell r="D514">
            <v>1248</v>
          </cell>
        </row>
        <row r="515">
          <cell r="A515">
            <v>513</v>
          </cell>
          <cell r="C515" t="str">
            <v>도통시험저압공150MM1공</v>
          </cell>
          <cell r="D515">
            <v>1221</v>
          </cell>
        </row>
        <row r="516">
          <cell r="A516">
            <v>514</v>
          </cell>
          <cell r="C516" t="str">
            <v>도통시험저압공150MM2공</v>
          </cell>
          <cell r="D516">
            <v>1098</v>
          </cell>
        </row>
        <row r="517">
          <cell r="A517">
            <v>515</v>
          </cell>
          <cell r="C517" t="str">
            <v>도통시험저압공150MM3공</v>
          </cell>
          <cell r="D517">
            <v>1058</v>
          </cell>
        </row>
        <row r="518">
          <cell r="A518">
            <v>516</v>
          </cell>
          <cell r="C518" t="str">
            <v>도통시험저압공150MM4공</v>
          </cell>
          <cell r="D518">
            <v>1037</v>
          </cell>
        </row>
        <row r="519">
          <cell r="A519">
            <v>517</v>
          </cell>
          <cell r="C519" t="str">
            <v>도통시험저압공150MM5공</v>
          </cell>
          <cell r="D519">
            <v>1025</v>
          </cell>
        </row>
        <row r="520">
          <cell r="A520">
            <v>518</v>
          </cell>
          <cell r="C520" t="str">
            <v>도통시험저압공150MM6공</v>
          </cell>
          <cell r="D520">
            <v>1017</v>
          </cell>
        </row>
        <row r="521">
          <cell r="A521">
            <v>519</v>
          </cell>
        </row>
        <row r="522">
          <cell r="A522">
            <v>520</v>
          </cell>
        </row>
        <row r="523">
          <cell r="A523">
            <v>521</v>
          </cell>
        </row>
        <row r="524">
          <cell r="A524">
            <v>522</v>
          </cell>
        </row>
        <row r="525">
          <cell r="A525">
            <v>523</v>
          </cell>
        </row>
        <row r="526">
          <cell r="A526">
            <v>524</v>
          </cell>
        </row>
        <row r="527">
          <cell r="A527">
            <v>525</v>
          </cell>
        </row>
        <row r="528">
          <cell r="A528">
            <v>526</v>
          </cell>
        </row>
        <row r="529">
          <cell r="A529">
            <v>527</v>
          </cell>
        </row>
        <row r="530">
          <cell r="A530">
            <v>528</v>
          </cell>
        </row>
        <row r="531">
          <cell r="A531">
            <v>529</v>
          </cell>
        </row>
        <row r="532">
          <cell r="A532">
            <v>530</v>
          </cell>
          <cell r="B532" t="str">
            <v>맨  홀  신  설</v>
          </cell>
        </row>
        <row r="533">
          <cell r="A533">
            <v>531</v>
          </cell>
          <cell r="C533" t="str">
            <v>접지공사1-2*1본</v>
          </cell>
          <cell r="D533">
            <v>21793</v>
          </cell>
        </row>
        <row r="534">
          <cell r="A534">
            <v>532</v>
          </cell>
          <cell r="C534" t="str">
            <v>접지공사1-2*3본</v>
          </cell>
          <cell r="D534">
            <v>88448</v>
          </cell>
        </row>
        <row r="535">
          <cell r="A535">
            <v>533</v>
          </cell>
          <cell r="C535" t="str">
            <v>고무아스팔트에멜젼도막방수</v>
          </cell>
          <cell r="D535">
            <v>12930</v>
          </cell>
        </row>
        <row r="536">
          <cell r="A536">
            <v>534</v>
          </cell>
          <cell r="C536" t="str">
            <v>접지선매설</v>
          </cell>
          <cell r="D536">
            <v>1083</v>
          </cell>
        </row>
        <row r="537">
          <cell r="A537">
            <v>535</v>
          </cell>
        </row>
        <row r="538">
          <cell r="A538">
            <v>536</v>
          </cell>
        </row>
        <row r="539">
          <cell r="A539">
            <v>537</v>
          </cell>
        </row>
        <row r="540">
          <cell r="A540">
            <v>538</v>
          </cell>
        </row>
        <row r="541">
          <cell r="A541">
            <v>539</v>
          </cell>
        </row>
        <row r="542">
          <cell r="A542">
            <v>540</v>
          </cell>
        </row>
        <row r="543">
          <cell r="A543">
            <v>541</v>
          </cell>
        </row>
        <row r="544">
          <cell r="A544">
            <v>542</v>
          </cell>
        </row>
        <row r="545">
          <cell r="A545">
            <v>543</v>
          </cell>
        </row>
        <row r="546">
          <cell r="A546">
            <v>544</v>
          </cell>
        </row>
        <row r="547">
          <cell r="A547">
            <v>545</v>
          </cell>
        </row>
        <row r="548">
          <cell r="A548">
            <v>546</v>
          </cell>
        </row>
        <row r="549">
          <cell r="A549">
            <v>547</v>
          </cell>
        </row>
        <row r="550">
          <cell r="A550">
            <v>548</v>
          </cell>
        </row>
        <row r="551">
          <cell r="A551">
            <v>549</v>
          </cell>
        </row>
        <row r="552">
          <cell r="A552">
            <v>550</v>
          </cell>
          <cell r="B552" t="str">
            <v>핸 드 홀 신 설</v>
          </cell>
        </row>
        <row r="553">
          <cell r="A553">
            <v>551</v>
          </cell>
          <cell r="C553" t="str">
            <v>접지공사1-2*1본(개당)</v>
          </cell>
          <cell r="D553">
            <v>21793</v>
          </cell>
        </row>
        <row r="554">
          <cell r="A554">
            <v>552</v>
          </cell>
        </row>
        <row r="555">
          <cell r="A555">
            <v>553</v>
          </cell>
        </row>
        <row r="556">
          <cell r="A556">
            <v>554</v>
          </cell>
        </row>
        <row r="557">
          <cell r="A557">
            <v>555</v>
          </cell>
        </row>
        <row r="558">
          <cell r="A558">
            <v>556</v>
          </cell>
        </row>
        <row r="559">
          <cell r="A559">
            <v>557</v>
          </cell>
        </row>
        <row r="560">
          <cell r="A560">
            <v>558</v>
          </cell>
        </row>
        <row r="561">
          <cell r="A561">
            <v>559</v>
          </cell>
        </row>
        <row r="562">
          <cell r="A562">
            <v>560</v>
          </cell>
          <cell r="B562" t="str">
            <v>개 폐 기 신 설</v>
          </cell>
        </row>
        <row r="563">
          <cell r="A563">
            <v>561</v>
          </cell>
          <cell r="C563" t="str">
            <v>접지공사1-2*1본(개당)</v>
          </cell>
          <cell r="D563">
            <v>21793</v>
          </cell>
        </row>
        <row r="564">
          <cell r="A564">
            <v>562</v>
          </cell>
          <cell r="C564" t="str">
            <v>개폐기신설인력</v>
          </cell>
          <cell r="D564">
            <v>290065</v>
          </cell>
        </row>
        <row r="565">
          <cell r="A565">
            <v>563</v>
          </cell>
          <cell r="C565" t="str">
            <v>개폐기엘보60SQ1동시</v>
          </cell>
          <cell r="D565">
            <v>56183</v>
          </cell>
        </row>
        <row r="566">
          <cell r="A566">
            <v>564</v>
          </cell>
          <cell r="C566" t="str">
            <v>개폐기엘보60SQ2동시</v>
          </cell>
          <cell r="D566">
            <v>50565</v>
          </cell>
        </row>
        <row r="567">
          <cell r="A567">
            <v>565</v>
          </cell>
          <cell r="C567" t="str">
            <v>개폐기엘보60SQ3동시</v>
          </cell>
          <cell r="D567">
            <v>48692</v>
          </cell>
        </row>
        <row r="568">
          <cell r="A568">
            <v>566</v>
          </cell>
          <cell r="C568" t="str">
            <v>개폐기엘보60SQ4동시</v>
          </cell>
          <cell r="D568">
            <v>47756</v>
          </cell>
        </row>
        <row r="569">
          <cell r="A569">
            <v>567</v>
          </cell>
          <cell r="C569" t="str">
            <v>개폐기엘보60SQ5동시</v>
          </cell>
          <cell r="D569">
            <v>47194</v>
          </cell>
        </row>
        <row r="570">
          <cell r="A570">
            <v>568</v>
          </cell>
          <cell r="C570" t="str">
            <v>개폐기엘보60SQ6동시</v>
          </cell>
          <cell r="D570">
            <v>46819</v>
          </cell>
        </row>
        <row r="571">
          <cell r="A571">
            <v>569</v>
          </cell>
          <cell r="C571" t="str">
            <v>개폐기엘보60SQ7동시</v>
          </cell>
          <cell r="D571">
            <v>46552</v>
          </cell>
        </row>
        <row r="572">
          <cell r="A572">
            <v>570</v>
          </cell>
          <cell r="C572" t="str">
            <v>개폐기엘보60SQ8동시</v>
          </cell>
          <cell r="D572">
            <v>46351</v>
          </cell>
        </row>
        <row r="573">
          <cell r="A573">
            <v>571</v>
          </cell>
          <cell r="C573" t="str">
            <v>개폐기엘보60SQ9동시</v>
          </cell>
          <cell r="D573">
            <v>46195</v>
          </cell>
        </row>
        <row r="574">
          <cell r="A574">
            <v>572</v>
          </cell>
          <cell r="C574" t="str">
            <v>개폐기엘보60SQ10동시</v>
          </cell>
          <cell r="D574">
            <v>46070</v>
          </cell>
        </row>
        <row r="575">
          <cell r="A575">
            <v>573</v>
          </cell>
          <cell r="C575" t="str">
            <v>개폐기엘보60SQ11동시</v>
          </cell>
          <cell r="D575">
            <v>45968</v>
          </cell>
        </row>
        <row r="576">
          <cell r="A576">
            <v>574</v>
          </cell>
          <cell r="C576" t="str">
            <v>개폐기엘보60SQ12동시</v>
          </cell>
          <cell r="D576">
            <v>45883</v>
          </cell>
        </row>
        <row r="577">
          <cell r="A577">
            <v>575</v>
          </cell>
          <cell r="C577" t="str">
            <v>개폐기엘보325SQ3동시</v>
          </cell>
          <cell r="D577">
            <v>70229</v>
          </cell>
        </row>
        <row r="578">
          <cell r="A578">
            <v>576</v>
          </cell>
          <cell r="C578" t="str">
            <v>개폐기엘보325SQ6동시</v>
          </cell>
          <cell r="D578">
            <v>67528</v>
          </cell>
        </row>
        <row r="579">
          <cell r="A579">
            <v>577</v>
          </cell>
          <cell r="C579" t="str">
            <v>개폐기엘보325SQ9동시</v>
          </cell>
          <cell r="D579">
            <v>66628</v>
          </cell>
        </row>
        <row r="580">
          <cell r="A580">
            <v>578</v>
          </cell>
          <cell r="C580" t="str">
            <v>개폐기엘보325SQ12동시</v>
          </cell>
          <cell r="D580">
            <v>66177</v>
          </cell>
        </row>
        <row r="581">
          <cell r="A581">
            <v>579</v>
          </cell>
          <cell r="C581" t="str">
            <v>접지선메설(M당)</v>
          </cell>
          <cell r="D581">
            <v>1083</v>
          </cell>
        </row>
        <row r="582">
          <cell r="A582">
            <v>580</v>
          </cell>
        </row>
        <row r="583">
          <cell r="A583">
            <v>581</v>
          </cell>
        </row>
        <row r="584">
          <cell r="A584">
            <v>582</v>
          </cell>
        </row>
        <row r="585">
          <cell r="A585">
            <v>583</v>
          </cell>
          <cell r="B585" t="str">
            <v xml:space="preserve">         철거</v>
          </cell>
          <cell r="C585" t="str">
            <v>개폐기엘보60SQ  3동시</v>
          </cell>
          <cell r="D585">
            <v>24346</v>
          </cell>
        </row>
        <row r="586">
          <cell r="A586">
            <v>584</v>
          </cell>
          <cell r="B586" t="str">
            <v xml:space="preserve">         철거</v>
          </cell>
          <cell r="C586" t="str">
            <v>개폐기엘보60SQ  6동시</v>
          </cell>
          <cell r="D586">
            <v>23409</v>
          </cell>
        </row>
        <row r="587">
          <cell r="A587">
            <v>585</v>
          </cell>
          <cell r="B587" t="str">
            <v xml:space="preserve">         철거</v>
          </cell>
          <cell r="C587" t="str">
            <v>개페기엘보60SQ  9동시</v>
          </cell>
          <cell r="D587">
            <v>23097</v>
          </cell>
        </row>
        <row r="588">
          <cell r="A588">
            <v>586</v>
          </cell>
        </row>
        <row r="589">
          <cell r="A589">
            <v>587</v>
          </cell>
        </row>
        <row r="590">
          <cell r="A590">
            <v>588</v>
          </cell>
        </row>
        <row r="591">
          <cell r="A591">
            <v>589</v>
          </cell>
        </row>
        <row r="592">
          <cell r="A592">
            <v>590</v>
          </cell>
        </row>
        <row r="593">
          <cell r="A593">
            <v>591</v>
          </cell>
        </row>
        <row r="594">
          <cell r="A594">
            <v>592</v>
          </cell>
        </row>
        <row r="595">
          <cell r="A595">
            <v>593</v>
          </cell>
        </row>
        <row r="596">
          <cell r="A596">
            <v>594</v>
          </cell>
        </row>
        <row r="597">
          <cell r="A597">
            <v>595</v>
          </cell>
        </row>
        <row r="598">
          <cell r="A598">
            <v>596</v>
          </cell>
        </row>
        <row r="599">
          <cell r="A599">
            <v>597</v>
          </cell>
        </row>
        <row r="600">
          <cell r="A600">
            <v>598</v>
          </cell>
        </row>
        <row r="601">
          <cell r="A601">
            <v>599</v>
          </cell>
        </row>
        <row r="602">
          <cell r="A602">
            <v>600</v>
          </cell>
        </row>
        <row r="603">
          <cell r="A603">
            <v>601</v>
          </cell>
        </row>
        <row r="604">
          <cell r="A604">
            <v>602</v>
          </cell>
        </row>
        <row r="605">
          <cell r="A605">
            <v>603</v>
          </cell>
        </row>
        <row r="606">
          <cell r="A606">
            <v>604</v>
          </cell>
        </row>
        <row r="607">
          <cell r="A607">
            <v>605</v>
          </cell>
        </row>
        <row r="608">
          <cell r="A608">
            <v>606</v>
          </cell>
        </row>
        <row r="609">
          <cell r="A609">
            <v>607</v>
          </cell>
        </row>
        <row r="610">
          <cell r="A610">
            <v>608</v>
          </cell>
        </row>
        <row r="611">
          <cell r="A611">
            <v>609</v>
          </cell>
        </row>
        <row r="612">
          <cell r="A612">
            <v>610</v>
          </cell>
          <cell r="B612" t="str">
            <v>변 압 기 공 사</v>
          </cell>
        </row>
        <row r="613">
          <cell r="A613">
            <v>611</v>
          </cell>
          <cell r="C613" t="str">
            <v>접지공사1-2*1본(개당)</v>
          </cell>
          <cell r="D613">
            <v>21793</v>
          </cell>
        </row>
        <row r="614">
          <cell r="A614">
            <v>612</v>
          </cell>
          <cell r="C614" t="str">
            <v>접지선메설(M당)</v>
          </cell>
          <cell r="D614">
            <v>1083</v>
          </cell>
        </row>
        <row r="615">
          <cell r="A615">
            <v>613</v>
          </cell>
        </row>
        <row r="616">
          <cell r="A616">
            <v>614</v>
          </cell>
        </row>
        <row r="617">
          <cell r="A617">
            <v>615</v>
          </cell>
        </row>
        <row r="618">
          <cell r="A618">
            <v>616</v>
          </cell>
        </row>
        <row r="619">
          <cell r="A619">
            <v>617</v>
          </cell>
        </row>
        <row r="620">
          <cell r="A620">
            <v>618</v>
          </cell>
        </row>
        <row r="621">
          <cell r="A621">
            <v>619</v>
          </cell>
        </row>
        <row r="622">
          <cell r="A622">
            <v>620</v>
          </cell>
          <cell r="B622" t="str">
            <v>인력비용B(0.7)</v>
          </cell>
        </row>
        <row r="623">
          <cell r="A623">
            <v>621</v>
          </cell>
          <cell r="B623" t="str">
            <v>관로케이블신설</v>
          </cell>
        </row>
        <row r="624">
          <cell r="A624">
            <v>622</v>
          </cell>
          <cell r="C624" t="str">
            <v>행거취브(특고압)</v>
          </cell>
          <cell r="D624">
            <v>1417</v>
          </cell>
        </row>
        <row r="625">
          <cell r="A625">
            <v>623</v>
          </cell>
          <cell r="C625" t="str">
            <v>써포트2M이하1동시</v>
          </cell>
          <cell r="D625">
            <v>2835</v>
          </cell>
        </row>
        <row r="626">
          <cell r="A626">
            <v>624</v>
          </cell>
          <cell r="C626" t="str">
            <v>써포트2M이하2동시</v>
          </cell>
          <cell r="D626">
            <v>2551</v>
          </cell>
        </row>
        <row r="627">
          <cell r="A627">
            <v>625</v>
          </cell>
          <cell r="C627" t="str">
            <v>써포트2M이하3동시</v>
          </cell>
          <cell r="D627">
            <v>2457</v>
          </cell>
        </row>
        <row r="628">
          <cell r="A628">
            <v>626</v>
          </cell>
          <cell r="C628" t="str">
            <v>써포트2M이하4동시</v>
          </cell>
          <cell r="D628">
            <v>2410</v>
          </cell>
        </row>
        <row r="629">
          <cell r="A629">
            <v>627</v>
          </cell>
          <cell r="C629" t="str">
            <v>써포트2M이하5동시</v>
          </cell>
          <cell r="D629">
            <v>2381</v>
          </cell>
        </row>
        <row r="630">
          <cell r="A630">
            <v>628</v>
          </cell>
          <cell r="C630" t="str">
            <v>써포트2M이하6동시</v>
          </cell>
          <cell r="D630">
            <v>2362</v>
          </cell>
        </row>
        <row r="631">
          <cell r="A631">
            <v>629</v>
          </cell>
          <cell r="C631" t="str">
            <v>써포트2M이하7동시</v>
          </cell>
          <cell r="D631">
            <v>2349</v>
          </cell>
        </row>
        <row r="632">
          <cell r="A632">
            <v>630</v>
          </cell>
          <cell r="C632" t="str">
            <v>써포트2M이하8동시</v>
          </cell>
          <cell r="D632">
            <v>2338</v>
          </cell>
        </row>
        <row r="633">
          <cell r="A633">
            <v>631</v>
          </cell>
          <cell r="C633" t="str">
            <v>써포트2M이하9동시</v>
          </cell>
          <cell r="D633">
            <v>2330</v>
          </cell>
        </row>
        <row r="634">
          <cell r="A634">
            <v>632</v>
          </cell>
          <cell r="C634" t="str">
            <v>써포트2M이하10동시</v>
          </cell>
          <cell r="D634">
            <v>2324</v>
          </cell>
        </row>
        <row r="635">
          <cell r="A635">
            <v>633</v>
          </cell>
          <cell r="C635" t="str">
            <v>써포트2M이하11동시</v>
          </cell>
          <cell r="D635">
            <v>2319</v>
          </cell>
        </row>
        <row r="636">
          <cell r="A636">
            <v>634</v>
          </cell>
          <cell r="C636" t="str">
            <v>써포트2M이하12동시</v>
          </cell>
          <cell r="D636">
            <v>2315</v>
          </cell>
        </row>
        <row r="637">
          <cell r="A637">
            <v>635</v>
          </cell>
          <cell r="C637" t="str">
            <v>크리트취브선조임</v>
          </cell>
          <cell r="D637">
            <v>5269</v>
          </cell>
        </row>
        <row r="638">
          <cell r="A638">
            <v>636</v>
          </cell>
          <cell r="C638" t="str">
            <v>크리트취부하부고정</v>
          </cell>
          <cell r="D638">
            <v>2634</v>
          </cell>
        </row>
        <row r="639">
          <cell r="A639">
            <v>637</v>
          </cell>
          <cell r="C639" t="str">
            <v>아카볼트</v>
          </cell>
          <cell r="D639">
            <v>5269</v>
          </cell>
        </row>
        <row r="640">
          <cell r="A640">
            <v>638</v>
          </cell>
          <cell r="C640" t="str">
            <v>지중용표시찰취부(특고압)</v>
          </cell>
          <cell r="D640">
            <v>893</v>
          </cell>
        </row>
        <row r="641">
          <cell r="A641">
            <v>639</v>
          </cell>
          <cell r="C641" t="str">
            <v>지중용표시찰취부(저압)</v>
          </cell>
          <cell r="D641">
            <v>680</v>
          </cell>
        </row>
        <row r="642">
          <cell r="A642">
            <v>640</v>
          </cell>
          <cell r="C642" t="str">
            <v>특고압케이블지중선로표시기</v>
          </cell>
          <cell r="D642">
            <v>10940</v>
          </cell>
        </row>
        <row r="643">
          <cell r="A643">
            <v>641</v>
          </cell>
          <cell r="C643" t="str">
            <v>삽입형관로구방수장치1동시</v>
          </cell>
          <cell r="D643">
            <v>23392</v>
          </cell>
        </row>
        <row r="644">
          <cell r="A644">
            <v>642</v>
          </cell>
          <cell r="C644" t="str">
            <v>삽입형관로구방수장치2동시</v>
          </cell>
          <cell r="D644">
            <v>21053</v>
          </cell>
        </row>
        <row r="645">
          <cell r="A645">
            <v>643</v>
          </cell>
          <cell r="C645" t="str">
            <v>삽입형관로구방수장치3동시</v>
          </cell>
          <cell r="D645">
            <v>20273</v>
          </cell>
        </row>
        <row r="646">
          <cell r="A646">
            <v>644</v>
          </cell>
          <cell r="C646" t="str">
            <v>삽입형관로구방수장치4동시</v>
          </cell>
          <cell r="D646">
            <v>19883</v>
          </cell>
        </row>
        <row r="647">
          <cell r="A647">
            <v>645</v>
          </cell>
          <cell r="C647" t="str">
            <v>삽입형관로구방수장치5동시</v>
          </cell>
          <cell r="D647">
            <v>19649</v>
          </cell>
        </row>
        <row r="648">
          <cell r="A648">
            <v>646</v>
          </cell>
          <cell r="C648" t="str">
            <v>삽입형관로구방수장치6동시</v>
          </cell>
          <cell r="D648">
            <v>19493</v>
          </cell>
        </row>
        <row r="649">
          <cell r="A649">
            <v>647</v>
          </cell>
          <cell r="C649" t="str">
            <v>삽입형관로구방수장치7동시</v>
          </cell>
          <cell r="D649">
            <v>19381</v>
          </cell>
        </row>
        <row r="650">
          <cell r="A650">
            <v>648</v>
          </cell>
          <cell r="C650" t="str">
            <v>삽입형관로구방수장치8동시</v>
          </cell>
          <cell r="D650">
            <v>19298</v>
          </cell>
        </row>
        <row r="651">
          <cell r="A651">
            <v>649</v>
          </cell>
          <cell r="C651" t="str">
            <v>삽입형관로구방수장치9동시</v>
          </cell>
          <cell r="D651">
            <v>19233</v>
          </cell>
        </row>
        <row r="652">
          <cell r="A652">
            <v>650</v>
          </cell>
          <cell r="C652" t="str">
            <v>삽입형관로구방수장치10동시</v>
          </cell>
          <cell r="D652">
            <v>19181</v>
          </cell>
        </row>
        <row r="653">
          <cell r="A653">
            <v>651</v>
          </cell>
          <cell r="C653" t="str">
            <v>삽입형관로구방수장치11동시</v>
          </cell>
          <cell r="D653">
            <v>19138</v>
          </cell>
        </row>
        <row r="654">
          <cell r="A654">
            <v>652</v>
          </cell>
          <cell r="C654" t="str">
            <v>삽입형관로구방수장치12동시</v>
          </cell>
          <cell r="D654">
            <v>19103</v>
          </cell>
        </row>
        <row r="655">
          <cell r="A655">
            <v>653</v>
          </cell>
          <cell r="C655" t="str">
            <v>동관단자단말처리 22SQ(7/2.0)</v>
          </cell>
          <cell r="D655">
            <v>6445</v>
          </cell>
        </row>
        <row r="656">
          <cell r="A656">
            <v>654</v>
          </cell>
          <cell r="C656" t="str">
            <v>동관단자단말처리 38SQ(7/2.6)</v>
          </cell>
          <cell r="D656">
            <v>7654</v>
          </cell>
        </row>
        <row r="657">
          <cell r="A657">
            <v>655</v>
          </cell>
          <cell r="C657" t="str">
            <v>동관단자단말처리 60SQ(19/2.0)</v>
          </cell>
          <cell r="D657">
            <v>9265</v>
          </cell>
        </row>
        <row r="658">
          <cell r="A658">
            <v>656</v>
          </cell>
          <cell r="C658" t="str">
            <v>강제전선관(ST54)</v>
          </cell>
          <cell r="D658">
            <v>21308</v>
          </cell>
        </row>
        <row r="659">
          <cell r="A659">
            <v>657</v>
          </cell>
        </row>
        <row r="660">
          <cell r="A660">
            <v>658</v>
          </cell>
        </row>
        <row r="661">
          <cell r="A661">
            <v>659</v>
          </cell>
        </row>
        <row r="662">
          <cell r="A662">
            <v>660</v>
          </cell>
        </row>
        <row r="663">
          <cell r="A663">
            <v>661</v>
          </cell>
        </row>
        <row r="664">
          <cell r="A664">
            <v>662</v>
          </cell>
          <cell r="B664" t="str">
            <v>관로케이블철거</v>
          </cell>
        </row>
        <row r="665">
          <cell r="A665">
            <v>663</v>
          </cell>
          <cell r="C665" t="str">
            <v>지중용표시찰(특고압)</v>
          </cell>
          <cell r="D665">
            <v>446</v>
          </cell>
        </row>
        <row r="666">
          <cell r="A666">
            <v>664</v>
          </cell>
          <cell r="C666" t="str">
            <v>삽입형관로구방수장치1동시</v>
          </cell>
          <cell r="D666">
            <v>11969</v>
          </cell>
        </row>
        <row r="667">
          <cell r="A667">
            <v>665</v>
          </cell>
          <cell r="C667" t="str">
            <v>삽입형관로구방수장치2동시</v>
          </cell>
          <cell r="D667">
            <v>10526</v>
          </cell>
        </row>
        <row r="668">
          <cell r="A668">
            <v>666</v>
          </cell>
          <cell r="C668" t="str">
            <v>삽입형관로구방수장치3동시</v>
          </cell>
          <cell r="D668">
            <v>10136</v>
          </cell>
        </row>
        <row r="669">
          <cell r="A669">
            <v>667</v>
          </cell>
          <cell r="C669" t="str">
            <v>삽입형관로구방수장치4동시</v>
          </cell>
          <cell r="D669">
            <v>9941</v>
          </cell>
        </row>
        <row r="670">
          <cell r="A670">
            <v>668</v>
          </cell>
          <cell r="C670" t="str">
            <v>삽입형관로구방수장치5동시</v>
          </cell>
          <cell r="D670">
            <v>9824</v>
          </cell>
        </row>
        <row r="671">
          <cell r="A671">
            <v>669</v>
          </cell>
          <cell r="C671" t="str">
            <v>삽입형관로구방수장치6동시</v>
          </cell>
          <cell r="D671">
            <v>9746</v>
          </cell>
        </row>
        <row r="672">
          <cell r="A672">
            <v>670</v>
          </cell>
          <cell r="C672" t="str">
            <v>삽입형관로구방수장치7동시</v>
          </cell>
          <cell r="D672">
            <v>9690</v>
          </cell>
        </row>
        <row r="673">
          <cell r="A673">
            <v>671</v>
          </cell>
          <cell r="C673" t="str">
            <v>삽입형관로구방수장치8동시</v>
          </cell>
          <cell r="D673">
            <v>9649</v>
          </cell>
        </row>
        <row r="674">
          <cell r="A674">
            <v>672</v>
          </cell>
          <cell r="C674" t="str">
            <v>삽입형관로구방수장치9동시</v>
          </cell>
          <cell r="D674">
            <v>9616</v>
          </cell>
        </row>
        <row r="675">
          <cell r="A675">
            <v>673</v>
          </cell>
          <cell r="C675" t="str">
            <v>삽입형관로구방수장치10동시</v>
          </cell>
          <cell r="D675">
            <v>9590</v>
          </cell>
        </row>
        <row r="676">
          <cell r="A676">
            <v>674</v>
          </cell>
        </row>
        <row r="677">
          <cell r="A677">
            <v>675</v>
          </cell>
        </row>
        <row r="678">
          <cell r="A678">
            <v>676</v>
          </cell>
        </row>
        <row r="679">
          <cell r="A679">
            <v>677</v>
          </cell>
        </row>
        <row r="680">
          <cell r="A680">
            <v>678</v>
          </cell>
        </row>
        <row r="681">
          <cell r="A681">
            <v>679</v>
          </cell>
        </row>
        <row r="682">
          <cell r="A682">
            <v>680</v>
          </cell>
        </row>
        <row r="683">
          <cell r="A683">
            <v>681</v>
          </cell>
        </row>
        <row r="684">
          <cell r="A684">
            <v>682</v>
          </cell>
        </row>
        <row r="685">
          <cell r="A685">
            <v>683</v>
          </cell>
        </row>
        <row r="686">
          <cell r="A686">
            <v>684</v>
          </cell>
          <cell r="B686" t="str">
            <v>케이블햇드신설</v>
          </cell>
        </row>
        <row r="687">
          <cell r="A687">
            <v>685</v>
          </cell>
          <cell r="C687" t="str">
            <v>케이블지지금구(220)</v>
          </cell>
          <cell r="D687">
            <v>48011</v>
          </cell>
        </row>
        <row r="688">
          <cell r="A688">
            <v>686</v>
          </cell>
          <cell r="C688" t="str">
            <v>전주용입상관130*2.2*2</v>
          </cell>
          <cell r="D688">
            <v>46709</v>
          </cell>
        </row>
        <row r="689">
          <cell r="A689">
            <v>687</v>
          </cell>
          <cell r="C689" t="str">
            <v>분기스리브카바</v>
          </cell>
          <cell r="D689">
            <v>4232</v>
          </cell>
        </row>
        <row r="690">
          <cell r="A690">
            <v>688</v>
          </cell>
          <cell r="C690" t="str">
            <v>분기스리브카바4동시</v>
          </cell>
          <cell r="D690">
            <v>2010</v>
          </cell>
        </row>
        <row r="691">
          <cell r="A691">
            <v>689</v>
          </cell>
          <cell r="C691" t="str">
            <v>조립식반활관</v>
          </cell>
          <cell r="D691">
            <v>46709</v>
          </cell>
        </row>
        <row r="692">
          <cell r="A692">
            <v>690</v>
          </cell>
          <cell r="C692" t="str">
            <v>인하선3선식</v>
          </cell>
          <cell r="D692">
            <v>13692</v>
          </cell>
        </row>
        <row r="693">
          <cell r="A693">
            <v>691</v>
          </cell>
        </row>
        <row r="694">
          <cell r="A694">
            <v>692</v>
          </cell>
        </row>
        <row r="695">
          <cell r="A695">
            <v>693</v>
          </cell>
        </row>
        <row r="696">
          <cell r="A696">
            <v>694</v>
          </cell>
        </row>
        <row r="697">
          <cell r="A697">
            <v>695</v>
          </cell>
        </row>
        <row r="698">
          <cell r="A698">
            <v>696</v>
          </cell>
        </row>
        <row r="699">
          <cell r="A699">
            <v>697</v>
          </cell>
        </row>
        <row r="700">
          <cell r="A700">
            <v>698</v>
          </cell>
        </row>
        <row r="701">
          <cell r="A701">
            <v>699</v>
          </cell>
        </row>
        <row r="702">
          <cell r="A702">
            <v>700</v>
          </cell>
          <cell r="B702" t="str">
            <v>관 로 신 설</v>
          </cell>
        </row>
        <row r="703">
          <cell r="A703">
            <v>701</v>
          </cell>
          <cell r="C703" t="str">
            <v>토사터파기(보통토)인력0-1M</v>
          </cell>
          <cell r="D703">
            <v>7276</v>
          </cell>
        </row>
        <row r="704">
          <cell r="A704">
            <v>702</v>
          </cell>
          <cell r="C704" t="str">
            <v>토사터파기(보통토)인력1-2M</v>
          </cell>
          <cell r="D704">
            <v>9822</v>
          </cell>
        </row>
        <row r="705">
          <cell r="A705">
            <v>703</v>
          </cell>
          <cell r="C705" t="str">
            <v>원토되메우기다지기인력</v>
          </cell>
          <cell r="D705">
            <v>7639</v>
          </cell>
        </row>
        <row r="706">
          <cell r="A706">
            <v>704</v>
          </cell>
          <cell r="C706" t="str">
            <v>포장파괴(AS)인력</v>
          </cell>
          <cell r="D706">
            <v>77369</v>
          </cell>
        </row>
        <row r="707">
          <cell r="A707">
            <v>705</v>
          </cell>
          <cell r="C707" t="str">
            <v>보도불럭철거및가복구</v>
          </cell>
          <cell r="D707">
            <v>3542</v>
          </cell>
        </row>
        <row r="708">
          <cell r="A708">
            <v>706</v>
          </cell>
          <cell r="C708" t="str">
            <v>강관부설200MM동시4공</v>
          </cell>
          <cell r="D708">
            <v>16624</v>
          </cell>
        </row>
        <row r="709">
          <cell r="A709">
            <v>707</v>
          </cell>
          <cell r="C709" t="str">
            <v>강관부설200MM동시3공</v>
          </cell>
        </row>
        <row r="710">
          <cell r="A710">
            <v>708</v>
          </cell>
          <cell r="C710" t="str">
            <v>강관부설200MM동시2공</v>
          </cell>
        </row>
        <row r="711">
          <cell r="A711">
            <v>709</v>
          </cell>
          <cell r="C711" t="str">
            <v>강관부설200MM동시1공</v>
          </cell>
        </row>
        <row r="712">
          <cell r="A712">
            <v>710</v>
          </cell>
          <cell r="C712" t="str">
            <v>레미콘타설R-40-135-8</v>
          </cell>
          <cell r="D712">
            <v>30354</v>
          </cell>
        </row>
        <row r="713">
          <cell r="A713">
            <v>711</v>
          </cell>
          <cell r="C713" t="str">
            <v>거프집설치6회</v>
          </cell>
          <cell r="D713">
            <v>8934</v>
          </cell>
        </row>
        <row r="714">
          <cell r="A714">
            <v>712</v>
          </cell>
          <cell r="C714" t="str">
            <v>표지시트부설</v>
          </cell>
          <cell r="D714">
            <v>36</v>
          </cell>
        </row>
        <row r="715">
          <cell r="A715">
            <v>713</v>
          </cell>
          <cell r="C715" t="str">
            <v>100MM이종접속관설치</v>
          </cell>
          <cell r="D715">
            <v>12447</v>
          </cell>
        </row>
        <row r="716">
          <cell r="A716">
            <v>714</v>
          </cell>
          <cell r="C716" t="str">
            <v>파형관부설100MM1공</v>
          </cell>
          <cell r="D716">
            <v>3659</v>
          </cell>
        </row>
        <row r="717">
          <cell r="A717">
            <v>715</v>
          </cell>
          <cell r="C717" t="str">
            <v>파형관부설100MM2공</v>
          </cell>
          <cell r="D717">
            <v>3293</v>
          </cell>
        </row>
        <row r="718">
          <cell r="A718">
            <v>716</v>
          </cell>
          <cell r="C718" t="str">
            <v>파형관부설100MM3공</v>
          </cell>
          <cell r="D718">
            <v>3171</v>
          </cell>
        </row>
        <row r="719">
          <cell r="A719">
            <v>717</v>
          </cell>
          <cell r="C719" t="str">
            <v>파형관부설100MM4공</v>
          </cell>
          <cell r="D719">
            <v>3110</v>
          </cell>
        </row>
        <row r="720">
          <cell r="A720">
            <v>718</v>
          </cell>
          <cell r="C720" t="str">
            <v>파형관부설100MM6공</v>
          </cell>
          <cell r="D720">
            <v>2561</v>
          </cell>
        </row>
        <row r="721">
          <cell r="A721">
            <v>719</v>
          </cell>
          <cell r="C721" t="str">
            <v>파형관부설100MM8공</v>
          </cell>
          <cell r="D721">
            <v>2286</v>
          </cell>
        </row>
        <row r="722">
          <cell r="A722">
            <v>720</v>
          </cell>
          <cell r="C722" t="str">
            <v>파형관부설125MM1공</v>
          </cell>
          <cell r="D722">
            <v>5003</v>
          </cell>
        </row>
        <row r="723">
          <cell r="A723">
            <v>721</v>
          </cell>
          <cell r="C723" t="str">
            <v>파형관부설125MM2공</v>
          </cell>
          <cell r="D723">
            <v>4503</v>
          </cell>
        </row>
        <row r="724">
          <cell r="A724">
            <v>722</v>
          </cell>
          <cell r="C724" t="str">
            <v>파형관부설125MM3공</v>
          </cell>
          <cell r="D724">
            <v>4336</v>
          </cell>
        </row>
        <row r="725">
          <cell r="A725">
            <v>723</v>
          </cell>
          <cell r="C725" t="str">
            <v>파형관부설125MM4공</v>
          </cell>
          <cell r="D725">
            <v>4253</v>
          </cell>
        </row>
        <row r="726">
          <cell r="A726">
            <v>724</v>
          </cell>
          <cell r="C726" t="str">
            <v>파형관부설125MM6공</v>
          </cell>
          <cell r="D726">
            <v>4169</v>
          </cell>
        </row>
        <row r="727">
          <cell r="A727">
            <v>725</v>
          </cell>
          <cell r="C727" t="str">
            <v>파형관부설125MM8공</v>
          </cell>
          <cell r="D727">
            <v>4128</v>
          </cell>
        </row>
        <row r="728">
          <cell r="A728">
            <v>726</v>
          </cell>
          <cell r="C728" t="str">
            <v>파형관부설150MM1공</v>
          </cell>
          <cell r="D728">
            <v>6170</v>
          </cell>
        </row>
        <row r="729">
          <cell r="A729">
            <v>727</v>
          </cell>
          <cell r="C729" t="str">
            <v>파형관부설150MM2공</v>
          </cell>
          <cell r="D729">
            <v>5554</v>
          </cell>
        </row>
        <row r="730">
          <cell r="A730">
            <v>728</v>
          </cell>
          <cell r="C730" t="str">
            <v>파형관부설150MM3공</v>
          </cell>
          <cell r="D730">
            <v>5347</v>
          </cell>
        </row>
        <row r="731">
          <cell r="A731">
            <v>729</v>
          </cell>
          <cell r="C731" t="str">
            <v>파형관부설150MM4공</v>
          </cell>
          <cell r="D731">
            <v>5245</v>
          </cell>
        </row>
        <row r="732">
          <cell r="A732">
            <v>730</v>
          </cell>
          <cell r="C732" t="str">
            <v>파형관부설150MM6공</v>
          </cell>
          <cell r="D732">
            <v>4319</v>
          </cell>
        </row>
        <row r="733">
          <cell r="A733">
            <v>731</v>
          </cell>
          <cell r="C733" t="str">
            <v>파형관부설150MM8공</v>
          </cell>
          <cell r="D733">
            <v>3856</v>
          </cell>
        </row>
        <row r="734">
          <cell r="A734">
            <v>732</v>
          </cell>
          <cell r="C734" t="str">
            <v>파형관부설175MM1공</v>
          </cell>
          <cell r="D734">
            <v>7428</v>
          </cell>
        </row>
        <row r="735">
          <cell r="A735">
            <v>733</v>
          </cell>
          <cell r="C735" t="str">
            <v>파형관부설175MM2공</v>
          </cell>
          <cell r="D735">
            <v>6685</v>
          </cell>
        </row>
        <row r="736">
          <cell r="A736">
            <v>734</v>
          </cell>
          <cell r="C736" t="str">
            <v>파형관부설175MM3공</v>
          </cell>
          <cell r="D736">
            <v>6437</v>
          </cell>
        </row>
        <row r="737">
          <cell r="A737">
            <v>735</v>
          </cell>
          <cell r="C737" t="str">
            <v>파형관부설175MM4공</v>
          </cell>
          <cell r="D737">
            <v>6313</v>
          </cell>
        </row>
        <row r="738">
          <cell r="A738">
            <v>736</v>
          </cell>
          <cell r="C738" t="str">
            <v>파형관부설175MM6공</v>
          </cell>
          <cell r="D738">
            <v>5199</v>
          </cell>
        </row>
        <row r="739">
          <cell r="A739">
            <v>737</v>
          </cell>
          <cell r="C739" t="str">
            <v>파형관부설175MM8공</v>
          </cell>
          <cell r="D739">
            <v>4642</v>
          </cell>
        </row>
        <row r="740">
          <cell r="A740">
            <v>738</v>
          </cell>
        </row>
        <row r="741">
          <cell r="A741">
            <v>739</v>
          </cell>
        </row>
        <row r="742">
          <cell r="A742">
            <v>740</v>
          </cell>
        </row>
        <row r="743">
          <cell r="A743">
            <v>741</v>
          </cell>
        </row>
        <row r="744">
          <cell r="A744">
            <v>742</v>
          </cell>
        </row>
        <row r="745">
          <cell r="A745">
            <v>743</v>
          </cell>
        </row>
        <row r="746">
          <cell r="A746">
            <v>744</v>
          </cell>
        </row>
        <row r="747">
          <cell r="A747">
            <v>745</v>
          </cell>
        </row>
        <row r="748">
          <cell r="A748">
            <v>746</v>
          </cell>
        </row>
        <row r="749">
          <cell r="A749">
            <v>747</v>
          </cell>
        </row>
        <row r="750">
          <cell r="A750">
            <v>748</v>
          </cell>
        </row>
        <row r="751">
          <cell r="A751">
            <v>749</v>
          </cell>
        </row>
        <row r="752">
          <cell r="A752">
            <v>750</v>
          </cell>
          <cell r="B752" t="str">
            <v>핸드홀신설</v>
          </cell>
        </row>
        <row r="753">
          <cell r="A753">
            <v>751</v>
          </cell>
          <cell r="C753" t="str">
            <v>보도불럭철거및가복구</v>
          </cell>
          <cell r="D753">
            <v>3542</v>
          </cell>
        </row>
        <row r="754">
          <cell r="A754">
            <v>752</v>
          </cell>
          <cell r="C754" t="str">
            <v>발판볼트설치</v>
          </cell>
          <cell r="D754">
            <v>4253</v>
          </cell>
        </row>
        <row r="755">
          <cell r="A755">
            <v>753</v>
          </cell>
          <cell r="C755" t="str">
            <v>청동볼트설치</v>
          </cell>
          <cell r="D755">
            <v>21257</v>
          </cell>
        </row>
        <row r="756">
          <cell r="A756">
            <v>754</v>
          </cell>
          <cell r="C756" t="str">
            <v>레미콘타설R-40-135-8</v>
          </cell>
          <cell r="D756">
            <v>19244</v>
          </cell>
        </row>
        <row r="757">
          <cell r="A757">
            <v>755</v>
          </cell>
          <cell r="C757" t="str">
            <v>핸드홀카바설치</v>
          </cell>
          <cell r="D757">
            <v>63797</v>
          </cell>
        </row>
        <row r="758">
          <cell r="A758">
            <v>756</v>
          </cell>
          <cell r="C758" t="str">
            <v>철근가공조립보통</v>
          </cell>
          <cell r="D758">
            <v>346939</v>
          </cell>
        </row>
        <row r="759">
          <cell r="A759">
            <v>757</v>
          </cell>
          <cell r="C759" t="str">
            <v>거프집설치3회</v>
          </cell>
          <cell r="D759">
            <v>13149</v>
          </cell>
        </row>
        <row r="760">
          <cell r="A760">
            <v>758</v>
          </cell>
          <cell r="C760" t="str">
            <v>훅구설치</v>
          </cell>
          <cell r="D760">
            <v>17012</v>
          </cell>
        </row>
        <row r="761">
          <cell r="A761">
            <v>759</v>
          </cell>
          <cell r="C761" t="str">
            <v>관로구방수장치몸체100MM1동시</v>
          </cell>
          <cell r="D761">
            <v>8619</v>
          </cell>
        </row>
        <row r="762">
          <cell r="A762">
            <v>760</v>
          </cell>
          <cell r="C762" t="str">
            <v>관로구방수장치몸체100MM2동시</v>
          </cell>
          <cell r="D762">
            <v>7757</v>
          </cell>
        </row>
        <row r="763">
          <cell r="A763">
            <v>761</v>
          </cell>
          <cell r="C763" t="str">
            <v>관로구방수장치몸체100MM3동시</v>
          </cell>
          <cell r="D763">
            <v>7469</v>
          </cell>
        </row>
        <row r="764">
          <cell r="A764">
            <v>762</v>
          </cell>
          <cell r="C764" t="str">
            <v>관로구방수장치몸체100MM4동시</v>
          </cell>
          <cell r="D764">
            <v>7326</v>
          </cell>
        </row>
        <row r="765">
          <cell r="A765">
            <v>763</v>
          </cell>
          <cell r="C765" t="str">
            <v>관로구방수장치몸체100MM5동시</v>
          </cell>
          <cell r="D765">
            <v>7239</v>
          </cell>
        </row>
        <row r="766">
          <cell r="A766">
            <v>764</v>
          </cell>
          <cell r="C766" t="str">
            <v>관로구방수장치몸체100MM6동시</v>
          </cell>
          <cell r="D766">
            <v>7182</v>
          </cell>
        </row>
        <row r="767">
          <cell r="A767">
            <v>765</v>
          </cell>
          <cell r="C767" t="str">
            <v>관로구방수장치몸체100MM7동시</v>
          </cell>
          <cell r="D767">
            <v>7141</v>
          </cell>
        </row>
        <row r="768">
          <cell r="A768">
            <v>766</v>
          </cell>
          <cell r="C768" t="str">
            <v>관로구방수장치몸체100MM8동시</v>
          </cell>
          <cell r="D768">
            <v>7110</v>
          </cell>
        </row>
        <row r="769">
          <cell r="A769">
            <v>767</v>
          </cell>
          <cell r="C769" t="str">
            <v>관로구방수장치몸체100MM9동시</v>
          </cell>
          <cell r="D769">
            <v>7086</v>
          </cell>
        </row>
        <row r="770">
          <cell r="A770">
            <v>768</v>
          </cell>
          <cell r="C770" t="str">
            <v>관로구방수장치몸체100MM10동시</v>
          </cell>
          <cell r="D770">
            <v>7067</v>
          </cell>
        </row>
        <row r="771">
          <cell r="A771">
            <v>769</v>
          </cell>
          <cell r="C771" t="str">
            <v>관로구방수장치몸체150MM1동시</v>
          </cell>
          <cell r="D771">
            <v>8829</v>
          </cell>
        </row>
        <row r="772">
          <cell r="A772">
            <v>770</v>
          </cell>
          <cell r="C772" t="str">
            <v>관로구방수장치몸체150MM2동시</v>
          </cell>
          <cell r="D772">
            <v>7946</v>
          </cell>
        </row>
        <row r="773">
          <cell r="A773">
            <v>771</v>
          </cell>
          <cell r="C773" t="str">
            <v>관로구방수장치몸체150MM3동시</v>
          </cell>
          <cell r="D773">
            <v>7651</v>
          </cell>
        </row>
        <row r="774">
          <cell r="A774">
            <v>772</v>
          </cell>
          <cell r="C774" t="str">
            <v>관로구방수장치몸체150MM4동시</v>
          </cell>
          <cell r="D774">
            <v>7504</v>
          </cell>
        </row>
        <row r="775">
          <cell r="A775">
            <v>773</v>
          </cell>
          <cell r="C775" t="str">
            <v>관로구방수장치몸체150MM5동시</v>
          </cell>
          <cell r="D775">
            <v>7416</v>
          </cell>
        </row>
        <row r="776">
          <cell r="A776">
            <v>774</v>
          </cell>
          <cell r="C776" t="str">
            <v>관로구방수장치몸체150MM6동시</v>
          </cell>
          <cell r="D776">
            <v>7357</v>
          </cell>
        </row>
        <row r="777">
          <cell r="A777">
            <v>775</v>
          </cell>
          <cell r="C777" t="str">
            <v>관로구방수장치몸체150MM7동시</v>
          </cell>
          <cell r="D777">
            <v>7315</v>
          </cell>
        </row>
        <row r="778">
          <cell r="A778">
            <v>776</v>
          </cell>
          <cell r="C778" t="str">
            <v>관로구방수장치몸체150MM8동시</v>
          </cell>
          <cell r="D778">
            <v>7284</v>
          </cell>
        </row>
        <row r="779">
          <cell r="A779">
            <v>777</v>
          </cell>
          <cell r="C779" t="str">
            <v>관로구방수장치몸체150MM9동시</v>
          </cell>
          <cell r="D779">
            <v>7259</v>
          </cell>
        </row>
        <row r="780">
          <cell r="A780">
            <v>778</v>
          </cell>
          <cell r="C780" t="str">
            <v>관로구방수장치몸체150MM10동시</v>
          </cell>
          <cell r="D780">
            <v>7239</v>
          </cell>
        </row>
        <row r="781">
          <cell r="A781">
            <v>779</v>
          </cell>
          <cell r="C781" t="str">
            <v>관로구방수장치몸체175MM1동시</v>
          </cell>
          <cell r="D781">
            <v>10036</v>
          </cell>
        </row>
        <row r="782">
          <cell r="A782">
            <v>780</v>
          </cell>
          <cell r="C782" t="str">
            <v>관로구방수장치몸체175MM2동시</v>
          </cell>
          <cell r="D782">
            <v>9032</v>
          </cell>
        </row>
        <row r="783">
          <cell r="A783">
            <v>781</v>
          </cell>
          <cell r="C783" t="str">
            <v>관로구방수장치몸체175MM3동시</v>
          </cell>
          <cell r="D783">
            <v>8697</v>
          </cell>
        </row>
        <row r="784">
          <cell r="A784">
            <v>782</v>
          </cell>
          <cell r="C784" t="str">
            <v>관로구방수장치몸체175MM4동시</v>
          </cell>
          <cell r="D784">
            <v>8530</v>
          </cell>
        </row>
        <row r="785">
          <cell r="A785">
            <v>783</v>
          </cell>
          <cell r="C785" t="str">
            <v>관로구방수장치몸체175MM5동시</v>
          </cell>
          <cell r="D785">
            <v>8430</v>
          </cell>
        </row>
        <row r="786">
          <cell r="A786">
            <v>784</v>
          </cell>
          <cell r="C786" t="str">
            <v>관로구방수장치몸체175MM6동시</v>
          </cell>
          <cell r="D786">
            <v>8363</v>
          </cell>
        </row>
        <row r="787">
          <cell r="A787">
            <v>785</v>
          </cell>
          <cell r="C787" t="str">
            <v>관로구방수장치몸체175MM7동시</v>
          </cell>
          <cell r="D787">
            <v>8315</v>
          </cell>
        </row>
        <row r="788">
          <cell r="A788">
            <v>786</v>
          </cell>
          <cell r="C788" t="str">
            <v>관로구방수장치몸체175MM8동시</v>
          </cell>
          <cell r="D788">
            <v>8280</v>
          </cell>
        </row>
        <row r="789">
          <cell r="A789">
            <v>787</v>
          </cell>
          <cell r="C789" t="str">
            <v>관로구방수장치몸체175MM9동시</v>
          </cell>
          <cell r="D789">
            <v>8251</v>
          </cell>
        </row>
        <row r="790">
          <cell r="A790">
            <v>788</v>
          </cell>
          <cell r="C790" t="str">
            <v>관로구방수장치몸체175MM10동시</v>
          </cell>
          <cell r="D790">
            <v>8229</v>
          </cell>
        </row>
        <row r="791">
          <cell r="A791">
            <v>789</v>
          </cell>
          <cell r="C791" t="str">
            <v>관로구방수장치몸체175MM11동시</v>
          </cell>
          <cell r="D791">
            <v>8211</v>
          </cell>
        </row>
        <row r="792">
          <cell r="A792">
            <v>790</v>
          </cell>
        </row>
        <row r="793">
          <cell r="A793">
            <v>791</v>
          </cell>
        </row>
        <row r="794">
          <cell r="A794">
            <v>792</v>
          </cell>
        </row>
        <row r="795">
          <cell r="A795">
            <v>793</v>
          </cell>
        </row>
        <row r="796">
          <cell r="A796">
            <v>794</v>
          </cell>
        </row>
        <row r="797">
          <cell r="A797">
            <v>795</v>
          </cell>
        </row>
        <row r="798">
          <cell r="A798">
            <v>796</v>
          </cell>
        </row>
        <row r="799">
          <cell r="A799">
            <v>797</v>
          </cell>
        </row>
        <row r="800">
          <cell r="A800">
            <v>798</v>
          </cell>
        </row>
        <row r="801">
          <cell r="A801">
            <v>799</v>
          </cell>
        </row>
        <row r="802">
          <cell r="A802">
            <v>800</v>
          </cell>
        </row>
        <row r="803">
          <cell r="A803">
            <v>801</v>
          </cell>
        </row>
        <row r="804">
          <cell r="A804">
            <v>802</v>
          </cell>
        </row>
        <row r="805">
          <cell r="A805">
            <v>803</v>
          </cell>
        </row>
        <row r="806">
          <cell r="A806">
            <v>804</v>
          </cell>
        </row>
        <row r="807">
          <cell r="A807">
            <v>805</v>
          </cell>
          <cell r="B807" t="str">
            <v>맨 홀 신 설</v>
          </cell>
        </row>
        <row r="808">
          <cell r="A808">
            <v>806</v>
          </cell>
          <cell r="C808" t="str">
            <v>보도불럭철거및가복구</v>
          </cell>
          <cell r="D808">
            <v>3542</v>
          </cell>
        </row>
        <row r="809">
          <cell r="A809">
            <v>807</v>
          </cell>
          <cell r="C809" t="str">
            <v>발판볼트설치</v>
          </cell>
          <cell r="D809">
            <v>4253</v>
          </cell>
        </row>
        <row r="810">
          <cell r="A810">
            <v>808</v>
          </cell>
          <cell r="C810" t="str">
            <v>동바리설치철거3회</v>
          </cell>
          <cell r="D810">
            <v>19715</v>
          </cell>
        </row>
        <row r="811">
          <cell r="A811">
            <v>809</v>
          </cell>
          <cell r="C811" t="str">
            <v>청동볼트설치</v>
          </cell>
          <cell r="D811">
            <v>21257</v>
          </cell>
        </row>
        <row r="812">
          <cell r="A812">
            <v>810</v>
          </cell>
          <cell r="C812" t="str">
            <v>물받이설치</v>
          </cell>
          <cell r="D812">
            <v>17012</v>
          </cell>
        </row>
        <row r="813">
          <cell r="A813">
            <v>811</v>
          </cell>
          <cell r="C813" t="str">
            <v>훅구설치</v>
          </cell>
          <cell r="D813">
            <v>17012</v>
          </cell>
        </row>
        <row r="814">
          <cell r="A814">
            <v>812</v>
          </cell>
          <cell r="C814" t="str">
            <v>맨홀카바설치</v>
          </cell>
          <cell r="D814">
            <v>63797</v>
          </cell>
        </row>
        <row r="815">
          <cell r="A815">
            <v>813</v>
          </cell>
          <cell r="C815" t="str">
            <v>철근가공조립복잡</v>
          </cell>
          <cell r="D815">
            <v>435493</v>
          </cell>
        </row>
        <row r="816">
          <cell r="A816">
            <v>814</v>
          </cell>
          <cell r="C816" t="str">
            <v>방수층보호재바름</v>
          </cell>
          <cell r="D816">
            <v>2545</v>
          </cell>
        </row>
        <row r="817">
          <cell r="A817">
            <v>815</v>
          </cell>
          <cell r="C817" t="str">
            <v>거프집설치3회</v>
          </cell>
          <cell r="D817">
            <v>13149</v>
          </cell>
        </row>
        <row r="818">
          <cell r="A818">
            <v>816</v>
          </cell>
          <cell r="C818" t="str">
            <v>거프집설치4회</v>
          </cell>
          <cell r="D818">
            <v>11167</v>
          </cell>
        </row>
        <row r="819">
          <cell r="A819">
            <v>817</v>
          </cell>
        </row>
        <row r="820">
          <cell r="A820">
            <v>818</v>
          </cell>
        </row>
        <row r="821">
          <cell r="A821">
            <v>819</v>
          </cell>
        </row>
        <row r="822">
          <cell r="A822">
            <v>820</v>
          </cell>
        </row>
        <row r="823">
          <cell r="A823">
            <v>821</v>
          </cell>
        </row>
        <row r="824">
          <cell r="A824">
            <v>822</v>
          </cell>
        </row>
        <row r="825">
          <cell r="A825">
            <v>823</v>
          </cell>
        </row>
        <row r="826">
          <cell r="A826">
            <v>824</v>
          </cell>
        </row>
        <row r="827">
          <cell r="A827">
            <v>825</v>
          </cell>
        </row>
        <row r="828">
          <cell r="A828">
            <v>826</v>
          </cell>
        </row>
        <row r="829">
          <cell r="A829">
            <v>827</v>
          </cell>
        </row>
        <row r="830">
          <cell r="A830">
            <v>828</v>
          </cell>
        </row>
        <row r="831">
          <cell r="A831">
            <v>829</v>
          </cell>
        </row>
        <row r="832">
          <cell r="A832">
            <v>830</v>
          </cell>
          <cell r="B832" t="str">
            <v>개 폐 기 설 치</v>
          </cell>
        </row>
        <row r="833">
          <cell r="A833">
            <v>831</v>
          </cell>
          <cell r="C833" t="str">
            <v>원토되메우기다지기인력</v>
          </cell>
          <cell r="D833">
            <v>7639</v>
          </cell>
        </row>
        <row r="834">
          <cell r="A834">
            <v>832</v>
          </cell>
          <cell r="C834" t="str">
            <v>터파기(보통토)인력0-1M</v>
          </cell>
          <cell r="D834">
            <v>7276</v>
          </cell>
        </row>
        <row r="835">
          <cell r="A835">
            <v>833</v>
          </cell>
          <cell r="C835" t="str">
            <v>터파기(보통토)인력1-2M</v>
          </cell>
          <cell r="D835">
            <v>9822</v>
          </cell>
        </row>
        <row r="836">
          <cell r="A836">
            <v>834</v>
          </cell>
          <cell r="C836" t="str">
            <v>보도불럭철거및가복구</v>
          </cell>
          <cell r="D836">
            <v>3542</v>
          </cell>
        </row>
        <row r="837">
          <cell r="A837">
            <v>835</v>
          </cell>
          <cell r="C837" t="str">
            <v>기초잡석부설</v>
          </cell>
          <cell r="D837">
            <v>18190</v>
          </cell>
        </row>
        <row r="838">
          <cell r="A838">
            <v>836</v>
          </cell>
          <cell r="C838" t="str">
            <v>모래되메우기다지기인력</v>
          </cell>
          <cell r="D838">
            <v>5820</v>
          </cell>
        </row>
        <row r="839">
          <cell r="A839">
            <v>837</v>
          </cell>
          <cell r="C839" t="str">
            <v>잔토처리(보통토)인력</v>
          </cell>
          <cell r="D839">
            <v>4038</v>
          </cell>
        </row>
        <row r="840">
          <cell r="A840">
            <v>838</v>
          </cell>
        </row>
        <row r="841">
          <cell r="A841">
            <v>839</v>
          </cell>
        </row>
        <row r="842">
          <cell r="A842">
            <v>840</v>
          </cell>
        </row>
        <row r="843">
          <cell r="A843">
            <v>841</v>
          </cell>
        </row>
        <row r="844">
          <cell r="A844">
            <v>842</v>
          </cell>
        </row>
        <row r="845">
          <cell r="A845">
            <v>843</v>
          </cell>
        </row>
        <row r="846">
          <cell r="A846">
            <v>844</v>
          </cell>
        </row>
        <row r="847">
          <cell r="A847">
            <v>845</v>
          </cell>
        </row>
        <row r="848">
          <cell r="A848">
            <v>846</v>
          </cell>
        </row>
        <row r="849">
          <cell r="A849">
            <v>847</v>
          </cell>
        </row>
        <row r="850">
          <cell r="A850">
            <v>848</v>
          </cell>
        </row>
        <row r="851">
          <cell r="A851">
            <v>849</v>
          </cell>
        </row>
        <row r="852">
          <cell r="A852">
            <v>850</v>
          </cell>
          <cell r="B852" t="str">
            <v>변 압 기 신 설</v>
          </cell>
        </row>
        <row r="853">
          <cell r="A853">
            <v>851</v>
          </cell>
          <cell r="C853" t="str">
            <v>원토되메우기다지기인력</v>
          </cell>
          <cell r="D853">
            <v>7639</v>
          </cell>
        </row>
        <row r="854">
          <cell r="A854">
            <v>852</v>
          </cell>
          <cell r="C854" t="str">
            <v>터파기(보통토)인력0-1</v>
          </cell>
          <cell r="D854">
            <v>7276</v>
          </cell>
        </row>
        <row r="855">
          <cell r="A855">
            <v>853</v>
          </cell>
          <cell r="C855" t="str">
            <v>터파기(보통토)인력1-2</v>
          </cell>
          <cell r="D855">
            <v>9822</v>
          </cell>
        </row>
        <row r="856">
          <cell r="A856">
            <v>854</v>
          </cell>
          <cell r="C856" t="str">
            <v>모래되메우기다지기인력</v>
          </cell>
          <cell r="D856">
            <v>5820</v>
          </cell>
        </row>
        <row r="857">
          <cell r="A857">
            <v>855</v>
          </cell>
          <cell r="C857" t="str">
            <v>잔토처리인력보통토</v>
          </cell>
          <cell r="D857">
            <v>4038</v>
          </cell>
        </row>
        <row r="858">
          <cell r="A858">
            <v>856</v>
          </cell>
          <cell r="C858" t="str">
            <v>기초잡석부설</v>
          </cell>
          <cell r="D858">
            <v>18190</v>
          </cell>
        </row>
        <row r="859">
          <cell r="A859">
            <v>857</v>
          </cell>
          <cell r="C859" t="str">
            <v>보도불럭철거및가복구</v>
          </cell>
          <cell r="D859">
            <v>3542</v>
          </cell>
        </row>
        <row r="860">
          <cell r="A860">
            <v>858</v>
          </cell>
          <cell r="C860" t="str">
            <v>앙카볼트</v>
          </cell>
          <cell r="D860">
            <v>5269</v>
          </cell>
        </row>
        <row r="861">
          <cell r="A861">
            <v>859</v>
          </cell>
          <cell r="C861" t="str">
            <v>패드변압기엘보1동시</v>
          </cell>
          <cell r="D861">
            <v>46372</v>
          </cell>
        </row>
        <row r="862">
          <cell r="A862">
            <v>860</v>
          </cell>
          <cell r="C862" t="str">
            <v>패드변압기엘보2동시</v>
          </cell>
          <cell r="D862">
            <v>41735</v>
          </cell>
        </row>
        <row r="863">
          <cell r="A863">
            <v>861</v>
          </cell>
          <cell r="C863" t="str">
            <v>패드변압기엘보3동시</v>
          </cell>
          <cell r="D863">
            <v>40189</v>
          </cell>
        </row>
        <row r="864">
          <cell r="A864">
            <v>862</v>
          </cell>
          <cell r="C864" t="str">
            <v>패드변압기엘보4동시</v>
          </cell>
          <cell r="D864">
            <v>39416</v>
          </cell>
        </row>
        <row r="865">
          <cell r="A865">
            <v>863</v>
          </cell>
          <cell r="C865" t="str">
            <v>패드변압기엘보5동시</v>
          </cell>
          <cell r="D865">
            <v>38952</v>
          </cell>
        </row>
        <row r="866">
          <cell r="A866">
            <v>864</v>
          </cell>
          <cell r="C866" t="str">
            <v>패드변압기엘보6동시</v>
          </cell>
          <cell r="D866">
            <v>38643</v>
          </cell>
        </row>
        <row r="867">
          <cell r="A867">
            <v>865</v>
          </cell>
        </row>
        <row r="868">
          <cell r="A868">
            <v>866</v>
          </cell>
        </row>
        <row r="869">
          <cell r="A869">
            <v>867</v>
          </cell>
        </row>
        <row r="870">
          <cell r="A870">
            <v>868</v>
          </cell>
        </row>
        <row r="871">
          <cell r="A871">
            <v>869</v>
          </cell>
        </row>
        <row r="872">
          <cell r="A872">
            <v>870</v>
          </cell>
        </row>
        <row r="873">
          <cell r="A873">
            <v>871</v>
          </cell>
        </row>
        <row r="874">
          <cell r="A874">
            <v>872</v>
          </cell>
        </row>
        <row r="875">
          <cell r="A875">
            <v>873</v>
          </cell>
        </row>
        <row r="876">
          <cell r="A876">
            <v>874</v>
          </cell>
        </row>
        <row r="877">
          <cell r="A877">
            <v>875</v>
          </cell>
          <cell r="B877" t="str">
            <v>변압기철거</v>
          </cell>
        </row>
        <row r="878">
          <cell r="A878">
            <v>876</v>
          </cell>
          <cell r="C878" t="str">
            <v>앙카볼트</v>
          </cell>
          <cell r="D878">
            <v>5269</v>
          </cell>
        </row>
        <row r="879">
          <cell r="A879">
            <v>877</v>
          </cell>
          <cell r="C879" t="str">
            <v>패드변압기엘보1동시</v>
          </cell>
          <cell r="D879">
            <v>23186</v>
          </cell>
        </row>
        <row r="880">
          <cell r="A880">
            <v>878</v>
          </cell>
          <cell r="C880" t="str">
            <v>패드변압기엘보2동시</v>
          </cell>
          <cell r="D880">
            <v>20867</v>
          </cell>
        </row>
        <row r="881">
          <cell r="A881">
            <v>879</v>
          </cell>
          <cell r="C881" t="str">
            <v>패드변압기엘보3동시</v>
          </cell>
          <cell r="D881">
            <v>20094</v>
          </cell>
        </row>
        <row r="882">
          <cell r="A882">
            <v>880</v>
          </cell>
          <cell r="C882" t="str">
            <v>패드변압기엘보4동시</v>
          </cell>
          <cell r="D882">
            <v>19708</v>
          </cell>
        </row>
        <row r="883">
          <cell r="A883">
            <v>881</v>
          </cell>
          <cell r="C883" t="str">
            <v>패드변압기엘보5동시</v>
          </cell>
          <cell r="D883">
            <v>19476</v>
          </cell>
        </row>
        <row r="884">
          <cell r="A884">
            <v>882</v>
          </cell>
          <cell r="C884" t="str">
            <v>패드변압기엘보6동시</v>
          </cell>
          <cell r="D884">
            <v>19321</v>
          </cell>
        </row>
        <row r="885">
          <cell r="A885">
            <v>883</v>
          </cell>
        </row>
        <row r="886">
          <cell r="A886">
            <v>884</v>
          </cell>
        </row>
        <row r="887">
          <cell r="A887">
            <v>885</v>
          </cell>
        </row>
        <row r="888">
          <cell r="A888">
            <v>886</v>
          </cell>
        </row>
        <row r="889">
          <cell r="A889">
            <v>887</v>
          </cell>
        </row>
        <row r="890">
          <cell r="A890">
            <v>888</v>
          </cell>
        </row>
        <row r="891">
          <cell r="A891">
            <v>889</v>
          </cell>
        </row>
        <row r="892">
          <cell r="A892">
            <v>890</v>
          </cell>
        </row>
        <row r="893">
          <cell r="A893">
            <v>891</v>
          </cell>
        </row>
        <row r="894">
          <cell r="A894">
            <v>892</v>
          </cell>
        </row>
        <row r="895">
          <cell r="A895">
            <v>893</v>
          </cell>
        </row>
        <row r="896">
          <cell r="A896">
            <v>894</v>
          </cell>
        </row>
        <row r="897">
          <cell r="A897">
            <v>895</v>
          </cell>
        </row>
        <row r="898">
          <cell r="A898">
            <v>896</v>
          </cell>
        </row>
        <row r="899">
          <cell r="A899">
            <v>897</v>
          </cell>
        </row>
        <row r="900">
          <cell r="A900">
            <v>898</v>
          </cell>
        </row>
        <row r="901">
          <cell r="A901">
            <v>899</v>
          </cell>
        </row>
        <row r="902">
          <cell r="A902">
            <v>900</v>
          </cell>
        </row>
        <row r="903">
          <cell r="A903">
            <v>901</v>
          </cell>
          <cell r="B903" t="str">
            <v>기 계 비 용</v>
          </cell>
        </row>
        <row r="904">
          <cell r="A904">
            <v>902</v>
          </cell>
          <cell r="B904" t="str">
            <v>관로케이블신설</v>
          </cell>
        </row>
        <row r="905">
          <cell r="A905">
            <v>903</v>
          </cell>
          <cell r="C905" t="str">
            <v>케이블기계화포설22.9KVCNCV325SQ</v>
          </cell>
          <cell r="D905">
            <v>4316</v>
          </cell>
          <cell r="E905">
            <v>0.69</v>
          </cell>
        </row>
        <row r="906">
          <cell r="A906">
            <v>904</v>
          </cell>
          <cell r="C906" t="str">
            <v>케이블기계화포설22.9KVCNCV60SQ</v>
          </cell>
          <cell r="D906">
            <v>1475</v>
          </cell>
          <cell r="E906">
            <v>0.69</v>
          </cell>
        </row>
        <row r="907">
          <cell r="A907">
            <v>905</v>
          </cell>
          <cell r="C907" t="str">
            <v>케이블기계화포설22.9KVCNCV60SQ</v>
          </cell>
          <cell r="D907">
            <v>2213</v>
          </cell>
          <cell r="E907">
            <v>0.69</v>
          </cell>
        </row>
        <row r="908">
          <cell r="A908">
            <v>906</v>
          </cell>
        </row>
        <row r="909">
          <cell r="A909">
            <v>907</v>
          </cell>
        </row>
        <row r="910">
          <cell r="A910">
            <v>908</v>
          </cell>
        </row>
        <row r="911">
          <cell r="A911">
            <v>909</v>
          </cell>
        </row>
        <row r="912">
          <cell r="A912">
            <v>910</v>
          </cell>
        </row>
        <row r="913">
          <cell r="A913">
            <v>911</v>
          </cell>
          <cell r="B913" t="str">
            <v>관로케이블철거</v>
          </cell>
        </row>
        <row r="914">
          <cell r="A914">
            <v>912</v>
          </cell>
          <cell r="C914" t="str">
            <v>케이블기계화포설22.9KVCNCV325SQ</v>
          </cell>
          <cell r="D914">
            <v>2589</v>
          </cell>
          <cell r="E914">
            <v>0.69</v>
          </cell>
        </row>
        <row r="915">
          <cell r="A915">
            <v>913</v>
          </cell>
          <cell r="C915" t="str">
            <v>케이블기계화포설22.9KVCNCV60SQ</v>
          </cell>
          <cell r="D915">
            <v>885</v>
          </cell>
          <cell r="E915">
            <v>0.69</v>
          </cell>
        </row>
        <row r="916">
          <cell r="A916">
            <v>914</v>
          </cell>
        </row>
        <row r="917">
          <cell r="A917">
            <v>915</v>
          </cell>
        </row>
        <row r="918">
          <cell r="A918">
            <v>916</v>
          </cell>
        </row>
        <row r="919">
          <cell r="A919">
            <v>917</v>
          </cell>
        </row>
        <row r="920">
          <cell r="A920">
            <v>918</v>
          </cell>
        </row>
        <row r="921">
          <cell r="A921">
            <v>919</v>
          </cell>
        </row>
        <row r="922">
          <cell r="A922">
            <v>920</v>
          </cell>
        </row>
        <row r="923">
          <cell r="A923">
            <v>921</v>
          </cell>
        </row>
        <row r="924">
          <cell r="A924">
            <v>922</v>
          </cell>
        </row>
        <row r="925">
          <cell r="A925">
            <v>923</v>
          </cell>
        </row>
        <row r="926">
          <cell r="A926">
            <v>924</v>
          </cell>
        </row>
        <row r="927">
          <cell r="A927">
            <v>925</v>
          </cell>
          <cell r="B927" t="str">
            <v>맨  홀  신  설</v>
          </cell>
        </row>
        <row r="928">
          <cell r="A928">
            <v>926</v>
          </cell>
          <cell r="C928" t="str">
            <v>토사터파기0.4백호우</v>
          </cell>
          <cell r="D928">
            <v>776</v>
          </cell>
        </row>
        <row r="929">
          <cell r="A929">
            <v>927</v>
          </cell>
          <cell r="C929" t="str">
            <v>토사터파기0.4백호우</v>
          </cell>
          <cell r="D929">
            <v>620</v>
          </cell>
        </row>
        <row r="930">
          <cell r="A930">
            <v>928</v>
          </cell>
          <cell r="C930" t="str">
            <v>토사터파기0.4백호우</v>
          </cell>
          <cell r="D930">
            <v>807</v>
          </cell>
        </row>
        <row r="931">
          <cell r="A931">
            <v>929</v>
          </cell>
          <cell r="C931" t="str">
            <v>토사터파기0.7백호우</v>
          </cell>
          <cell r="D931">
            <v>907</v>
          </cell>
        </row>
        <row r="932">
          <cell r="A932">
            <v>930</v>
          </cell>
          <cell r="C932" t="str">
            <v>모래되메우기다지기기계</v>
          </cell>
          <cell r="D932">
            <v>17632</v>
          </cell>
        </row>
        <row r="933">
          <cell r="A933">
            <v>931</v>
          </cell>
          <cell r="C933" t="str">
            <v>모래되메우기다지기인력</v>
          </cell>
          <cell r="D933">
            <v>18365</v>
          </cell>
        </row>
        <row r="934">
          <cell r="A934">
            <v>932</v>
          </cell>
          <cell r="C934" t="str">
            <v>원토되메우기다지기기계</v>
          </cell>
          <cell r="D934">
            <v>5087</v>
          </cell>
        </row>
        <row r="935">
          <cell r="A935">
            <v>933</v>
          </cell>
          <cell r="C935" t="str">
            <v>잔토처리기계경암0.7</v>
          </cell>
          <cell r="D935">
            <v>20686</v>
          </cell>
        </row>
        <row r="936">
          <cell r="A936">
            <v>934</v>
          </cell>
          <cell r="C936" t="str">
            <v>잔토처리기계AS0.7</v>
          </cell>
          <cell r="D936">
            <v>15901</v>
          </cell>
        </row>
        <row r="937">
          <cell r="A937">
            <v>935</v>
          </cell>
          <cell r="C937" t="str">
            <v>잔토처리기계고사토0.7</v>
          </cell>
          <cell r="D937">
            <v>11358</v>
          </cell>
        </row>
        <row r="938">
          <cell r="A938">
            <v>936</v>
          </cell>
          <cell r="C938" t="str">
            <v>AS포장줄눈파기CUTTER</v>
          </cell>
          <cell r="D938">
            <v>666</v>
          </cell>
        </row>
        <row r="939">
          <cell r="A939">
            <v>937</v>
          </cell>
          <cell r="C939" t="str">
            <v>포장파괴(AS)기계</v>
          </cell>
          <cell r="D939">
            <v>13944</v>
          </cell>
        </row>
        <row r="940">
          <cell r="A940">
            <v>938</v>
          </cell>
          <cell r="C940" t="str">
            <v>잔토처리기계견질토0.4</v>
          </cell>
          <cell r="D940">
            <v>2652</v>
          </cell>
        </row>
        <row r="941">
          <cell r="A941">
            <v>939</v>
          </cell>
          <cell r="C941" t="str">
            <v>잔토처리기계견질토0.4</v>
          </cell>
          <cell r="D941">
            <v>1221</v>
          </cell>
        </row>
        <row r="942">
          <cell r="A942">
            <v>940</v>
          </cell>
          <cell r="C942" t="str">
            <v>잔토처리기계보통토0.4</v>
          </cell>
          <cell r="D942">
            <v>881</v>
          </cell>
        </row>
        <row r="943">
          <cell r="A943">
            <v>941</v>
          </cell>
          <cell r="C943" t="str">
            <v>잔토처리기계AS0.4</v>
          </cell>
          <cell r="D943">
            <v>2855</v>
          </cell>
        </row>
        <row r="944">
          <cell r="A944">
            <v>942</v>
          </cell>
          <cell r="C944" t="str">
            <v>콘크리트타설(믹셔)1:3:6</v>
          </cell>
          <cell r="D944">
            <v>105873</v>
          </cell>
        </row>
        <row r="945">
          <cell r="A945">
            <v>943</v>
          </cell>
          <cell r="C945" t="str">
            <v>경암파쇄기계</v>
          </cell>
          <cell r="D945">
            <v>28761</v>
          </cell>
        </row>
        <row r="946">
          <cell r="A946">
            <v>944</v>
          </cell>
          <cell r="C946" t="str">
            <v>레미콘타설R40-210-8</v>
          </cell>
          <cell r="D946">
            <v>21244</v>
          </cell>
        </row>
        <row r="947">
          <cell r="A947">
            <v>945</v>
          </cell>
          <cell r="C947" t="str">
            <v>보호몰탈바름5MM</v>
          </cell>
          <cell r="D947">
            <v>5538</v>
          </cell>
        </row>
        <row r="948">
          <cell r="A948">
            <v>946</v>
          </cell>
          <cell r="C948" t="str">
            <v>보호몰탈바름30MM</v>
          </cell>
          <cell r="D948">
            <v>6717</v>
          </cell>
        </row>
        <row r="949">
          <cell r="A949">
            <v>947</v>
          </cell>
          <cell r="C949" t="str">
            <v>기초잡석부설</v>
          </cell>
          <cell r="D949">
            <v>29911</v>
          </cell>
        </row>
        <row r="950">
          <cell r="A950">
            <v>948</v>
          </cell>
        </row>
        <row r="951">
          <cell r="A951">
            <v>949</v>
          </cell>
        </row>
        <row r="952">
          <cell r="A952">
            <v>950</v>
          </cell>
        </row>
        <row r="953">
          <cell r="A953">
            <v>951</v>
          </cell>
        </row>
        <row r="954">
          <cell r="A954">
            <v>952</v>
          </cell>
        </row>
        <row r="955">
          <cell r="A955">
            <v>953</v>
          </cell>
        </row>
        <row r="956">
          <cell r="A956">
            <v>954</v>
          </cell>
        </row>
        <row r="957">
          <cell r="A957">
            <v>955</v>
          </cell>
        </row>
        <row r="958">
          <cell r="A958">
            <v>956</v>
          </cell>
        </row>
        <row r="959">
          <cell r="A959">
            <v>957</v>
          </cell>
        </row>
        <row r="960">
          <cell r="A960">
            <v>958</v>
          </cell>
        </row>
        <row r="961">
          <cell r="A961">
            <v>959</v>
          </cell>
        </row>
        <row r="962">
          <cell r="A962">
            <v>960</v>
          </cell>
        </row>
        <row r="963">
          <cell r="A963">
            <v>961</v>
          </cell>
        </row>
        <row r="964">
          <cell r="A964">
            <v>962</v>
          </cell>
        </row>
        <row r="965">
          <cell r="A965">
            <v>963</v>
          </cell>
        </row>
        <row r="966">
          <cell r="A966">
            <v>964</v>
          </cell>
        </row>
        <row r="967">
          <cell r="A967">
            <v>965</v>
          </cell>
        </row>
        <row r="968">
          <cell r="A968">
            <v>966</v>
          </cell>
        </row>
        <row r="969">
          <cell r="A969">
            <v>967</v>
          </cell>
          <cell r="B969" t="str">
            <v xml:space="preserve"> 핸 드 홀 신 설</v>
          </cell>
        </row>
        <row r="970">
          <cell r="A970">
            <v>968</v>
          </cell>
          <cell r="C970" t="str">
            <v>토사터파기0.4백호우</v>
          </cell>
          <cell r="D970">
            <v>776</v>
          </cell>
        </row>
        <row r="971">
          <cell r="A971">
            <v>969</v>
          </cell>
          <cell r="C971" t="str">
            <v>토사터파기0.4백호우</v>
          </cell>
          <cell r="D971">
            <v>620</v>
          </cell>
        </row>
        <row r="972">
          <cell r="A972">
            <v>970</v>
          </cell>
          <cell r="C972" t="str">
            <v>토사터파기0.4백호우</v>
          </cell>
          <cell r="D972">
            <v>807</v>
          </cell>
        </row>
        <row r="973">
          <cell r="A973">
            <v>971</v>
          </cell>
          <cell r="C973" t="str">
            <v>토사터파기0.4백호우</v>
          </cell>
          <cell r="D973">
            <v>907</v>
          </cell>
        </row>
        <row r="974">
          <cell r="A974">
            <v>972</v>
          </cell>
          <cell r="C974" t="str">
            <v>모래되메우기다지기인력</v>
          </cell>
          <cell r="D974">
            <v>18365</v>
          </cell>
        </row>
        <row r="975">
          <cell r="A975">
            <v>973</v>
          </cell>
          <cell r="C975" t="str">
            <v>모래되메우기다지기기계</v>
          </cell>
          <cell r="D975">
            <v>17632</v>
          </cell>
        </row>
        <row r="976">
          <cell r="A976">
            <v>974</v>
          </cell>
          <cell r="C976" t="str">
            <v>잔토처리견질토0.4</v>
          </cell>
          <cell r="D976">
            <v>1221</v>
          </cell>
        </row>
        <row r="977">
          <cell r="A977">
            <v>975</v>
          </cell>
          <cell r="C977" t="str">
            <v>잔토처리보통토0.4</v>
          </cell>
          <cell r="D977">
            <v>881</v>
          </cell>
        </row>
        <row r="978">
          <cell r="A978">
            <v>976</v>
          </cell>
          <cell r="C978" t="str">
            <v>잔토처리보통토0.4</v>
          </cell>
          <cell r="D978">
            <v>1158</v>
          </cell>
        </row>
        <row r="979">
          <cell r="A979">
            <v>977</v>
          </cell>
          <cell r="C979" t="str">
            <v>잔토처리기계(AS)0.4</v>
          </cell>
          <cell r="D979">
            <v>2855</v>
          </cell>
        </row>
        <row r="980">
          <cell r="A980">
            <v>978</v>
          </cell>
          <cell r="C980" t="str">
            <v>잔토처리기계(AS)0.7</v>
          </cell>
          <cell r="D980">
            <v>15901</v>
          </cell>
        </row>
        <row r="981">
          <cell r="A981">
            <v>979</v>
          </cell>
          <cell r="C981" t="str">
            <v>잔토처리기계고사토0.7</v>
          </cell>
          <cell r="D981">
            <v>11358</v>
          </cell>
        </row>
        <row r="982">
          <cell r="A982">
            <v>980</v>
          </cell>
          <cell r="C982" t="str">
            <v>잔토처리기계견질토0.4</v>
          </cell>
          <cell r="D982">
            <v>1221</v>
          </cell>
        </row>
        <row r="983">
          <cell r="A983">
            <v>981</v>
          </cell>
          <cell r="C983" t="str">
            <v>잔토처리기계견질토0.4</v>
          </cell>
          <cell r="D983">
            <v>2652</v>
          </cell>
        </row>
        <row r="984">
          <cell r="A984">
            <v>982</v>
          </cell>
          <cell r="C984" t="str">
            <v>기초잡석부설</v>
          </cell>
          <cell r="D984">
            <v>29911</v>
          </cell>
        </row>
        <row r="985">
          <cell r="A985">
            <v>983</v>
          </cell>
          <cell r="C985" t="str">
            <v>레미콘타설R-20-210-8</v>
          </cell>
          <cell r="D985">
            <v>21244</v>
          </cell>
        </row>
        <row r="986">
          <cell r="A986">
            <v>984</v>
          </cell>
          <cell r="C986" t="str">
            <v>원토되메우기다지기기계</v>
          </cell>
          <cell r="D986">
            <v>5087</v>
          </cell>
        </row>
        <row r="987">
          <cell r="A987">
            <v>985</v>
          </cell>
          <cell r="C987" t="str">
            <v>포장파괴(AS)기계</v>
          </cell>
          <cell r="D987">
            <v>13944</v>
          </cell>
        </row>
        <row r="988">
          <cell r="A988">
            <v>986</v>
          </cell>
        </row>
        <row r="989">
          <cell r="A989">
            <v>987</v>
          </cell>
        </row>
        <row r="990">
          <cell r="A990">
            <v>988</v>
          </cell>
        </row>
        <row r="991">
          <cell r="A991">
            <v>989</v>
          </cell>
        </row>
        <row r="992">
          <cell r="A992">
            <v>990</v>
          </cell>
        </row>
        <row r="993">
          <cell r="A993">
            <v>991</v>
          </cell>
        </row>
        <row r="994">
          <cell r="A994">
            <v>992</v>
          </cell>
        </row>
        <row r="995">
          <cell r="A995">
            <v>993</v>
          </cell>
        </row>
        <row r="996">
          <cell r="A996">
            <v>994</v>
          </cell>
        </row>
        <row r="997">
          <cell r="A997">
            <v>995</v>
          </cell>
        </row>
        <row r="998">
          <cell r="A998">
            <v>996</v>
          </cell>
        </row>
        <row r="999">
          <cell r="A999">
            <v>997</v>
          </cell>
          <cell r="B999" t="str">
            <v>관  로  신  설</v>
          </cell>
        </row>
        <row r="1000">
          <cell r="A1000">
            <v>998</v>
          </cell>
          <cell r="C1000" t="str">
            <v>토사터파기0.7</v>
          </cell>
          <cell r="D1000">
            <v>907</v>
          </cell>
        </row>
        <row r="1001">
          <cell r="A1001">
            <v>999</v>
          </cell>
          <cell r="C1001" t="str">
            <v>토사터파기0.4</v>
          </cell>
          <cell r="D1001">
            <v>776</v>
          </cell>
          <cell r="E1001">
            <v>0.45</v>
          </cell>
        </row>
        <row r="1002">
          <cell r="A1002">
            <v>1000</v>
          </cell>
          <cell r="C1002" t="str">
            <v>토사터파기0.4</v>
          </cell>
          <cell r="D1002">
            <v>620</v>
          </cell>
          <cell r="E1002">
            <v>0.45</v>
          </cell>
        </row>
        <row r="1003">
          <cell r="A1003">
            <v>1001</v>
          </cell>
          <cell r="C1003" t="str">
            <v>토사터파기0.4</v>
          </cell>
          <cell r="D1003">
            <v>807</v>
          </cell>
          <cell r="E1003">
            <v>0.45</v>
          </cell>
        </row>
        <row r="1004">
          <cell r="A1004">
            <v>1002</v>
          </cell>
          <cell r="C1004" t="str">
            <v>모래되메우기다지기인력</v>
          </cell>
          <cell r="D1004">
            <v>18365</v>
          </cell>
        </row>
        <row r="1005">
          <cell r="A1005">
            <v>1003</v>
          </cell>
          <cell r="C1005" t="str">
            <v>모래되메우기다지기기계</v>
          </cell>
          <cell r="D1005">
            <v>17632</v>
          </cell>
          <cell r="E1005">
            <v>0.49</v>
          </cell>
        </row>
        <row r="1006">
          <cell r="A1006">
            <v>1004</v>
          </cell>
          <cell r="C1006" t="str">
            <v>원토되메우기다지기기계</v>
          </cell>
          <cell r="D1006">
            <v>5087</v>
          </cell>
          <cell r="E1006">
            <v>0.68</v>
          </cell>
        </row>
        <row r="1007">
          <cell r="A1007">
            <v>1005</v>
          </cell>
          <cell r="C1007" t="str">
            <v>잔토처리기계(AS)0.7</v>
          </cell>
          <cell r="D1007">
            <v>15901</v>
          </cell>
        </row>
        <row r="1008">
          <cell r="A1008">
            <v>1006</v>
          </cell>
          <cell r="C1008" t="str">
            <v>잔토처리기계(AS)0.4</v>
          </cell>
          <cell r="D1008">
            <v>2855</v>
          </cell>
        </row>
        <row r="1009">
          <cell r="A1009">
            <v>1007</v>
          </cell>
          <cell r="C1009" t="str">
            <v>잔토처리기계견질토0.4</v>
          </cell>
          <cell r="D1009">
            <v>2652</v>
          </cell>
          <cell r="E1009">
            <v>0.4</v>
          </cell>
        </row>
        <row r="1010">
          <cell r="A1010">
            <v>1008</v>
          </cell>
          <cell r="C1010" t="str">
            <v>잔토처리기계견질토0.4</v>
          </cell>
          <cell r="D1010">
            <v>1221</v>
          </cell>
          <cell r="E1010">
            <v>0.4</v>
          </cell>
        </row>
        <row r="1011">
          <cell r="A1011">
            <v>1009</v>
          </cell>
          <cell r="C1011" t="str">
            <v>잔토처리기계고사토0.7</v>
          </cell>
          <cell r="D1011">
            <v>11358</v>
          </cell>
        </row>
        <row r="1012">
          <cell r="A1012">
            <v>1010</v>
          </cell>
          <cell r="C1012" t="str">
            <v>잔토처리기계보통토0.4</v>
          </cell>
          <cell r="D1012">
            <v>881</v>
          </cell>
          <cell r="E1012">
            <v>0.42</v>
          </cell>
        </row>
        <row r="1013">
          <cell r="A1013">
            <v>1011</v>
          </cell>
          <cell r="C1013" t="str">
            <v>AS포장줄눈파기CUTTER</v>
          </cell>
          <cell r="D1013">
            <v>666</v>
          </cell>
          <cell r="E1013">
            <v>0.64</v>
          </cell>
        </row>
        <row r="1014">
          <cell r="A1014">
            <v>1012</v>
          </cell>
          <cell r="C1014" t="str">
            <v>포장파기(AS)기계</v>
          </cell>
          <cell r="D1014">
            <v>13944</v>
          </cell>
          <cell r="E1014">
            <v>0.3</v>
          </cell>
        </row>
        <row r="1015">
          <cell r="A1015">
            <v>1013</v>
          </cell>
          <cell r="C1015" t="str">
            <v>기초잡석부설</v>
          </cell>
          <cell r="D1015">
            <v>29911</v>
          </cell>
          <cell r="E1015">
            <v>0.57999999999999996</v>
          </cell>
        </row>
        <row r="1016">
          <cell r="A1016">
            <v>1014</v>
          </cell>
        </row>
        <row r="1017">
          <cell r="A1017">
            <v>1015</v>
          </cell>
        </row>
        <row r="1018">
          <cell r="A1018">
            <v>1016</v>
          </cell>
        </row>
        <row r="1019">
          <cell r="A1019">
            <v>1017</v>
          </cell>
        </row>
        <row r="1020">
          <cell r="A1020">
            <v>1018</v>
          </cell>
        </row>
        <row r="1021">
          <cell r="A1021">
            <v>1019</v>
          </cell>
        </row>
        <row r="1022">
          <cell r="A1022">
            <v>1020</v>
          </cell>
        </row>
        <row r="1023">
          <cell r="A1023">
            <v>1021</v>
          </cell>
        </row>
        <row r="1024">
          <cell r="A1024">
            <v>1022</v>
          </cell>
        </row>
        <row r="1025">
          <cell r="A1025">
            <v>1023</v>
          </cell>
          <cell r="B1025" t="str">
            <v>개 폐 기 신 설</v>
          </cell>
        </row>
        <row r="1026">
          <cell r="A1026">
            <v>1024</v>
          </cell>
          <cell r="C1026" t="str">
            <v>토사터파기0.7백호우</v>
          </cell>
          <cell r="D1026">
            <v>907</v>
          </cell>
        </row>
        <row r="1027">
          <cell r="A1027">
            <v>1025</v>
          </cell>
          <cell r="C1027" t="str">
            <v>토사터파기0.4백호우</v>
          </cell>
          <cell r="D1027">
            <v>776</v>
          </cell>
          <cell r="E1027">
            <v>0.45</v>
          </cell>
        </row>
        <row r="1028">
          <cell r="A1028">
            <v>1026</v>
          </cell>
          <cell r="C1028" t="str">
            <v>토사터파기0.4백호우</v>
          </cell>
          <cell r="D1028">
            <v>620</v>
          </cell>
          <cell r="E1028">
            <v>0.45</v>
          </cell>
        </row>
        <row r="1029">
          <cell r="A1029">
            <v>1027</v>
          </cell>
          <cell r="C1029" t="str">
            <v>토사터파기0.4백호우</v>
          </cell>
          <cell r="D1029">
            <v>807</v>
          </cell>
          <cell r="E1029">
            <v>0.45</v>
          </cell>
        </row>
        <row r="1030">
          <cell r="A1030">
            <v>1028</v>
          </cell>
          <cell r="C1030" t="str">
            <v>모래되메우기다지기인력</v>
          </cell>
          <cell r="D1030">
            <v>18365</v>
          </cell>
        </row>
        <row r="1031">
          <cell r="A1031">
            <v>1029</v>
          </cell>
          <cell r="C1031" t="str">
            <v>모래되메우기다지기기계</v>
          </cell>
          <cell r="D1031">
            <v>17632</v>
          </cell>
          <cell r="E1031">
            <v>0.49</v>
          </cell>
        </row>
        <row r="1032">
          <cell r="A1032">
            <v>1030</v>
          </cell>
          <cell r="C1032" t="str">
            <v>원토되메우기다지기기계</v>
          </cell>
          <cell r="D1032">
            <v>5087</v>
          </cell>
          <cell r="E1032">
            <v>0.68</v>
          </cell>
        </row>
        <row r="1033">
          <cell r="A1033">
            <v>1031</v>
          </cell>
          <cell r="C1033" t="str">
            <v>잔토처리기계(AS)0.7</v>
          </cell>
          <cell r="D1033">
            <v>15901</v>
          </cell>
        </row>
        <row r="1034">
          <cell r="A1034">
            <v>1032</v>
          </cell>
          <cell r="C1034" t="str">
            <v>잔토처리기계고사토0.7</v>
          </cell>
          <cell r="D1034">
            <v>11358</v>
          </cell>
        </row>
        <row r="1035">
          <cell r="A1035">
            <v>1033</v>
          </cell>
          <cell r="C1035" t="str">
            <v>잔토처리기계견질토0.4</v>
          </cell>
          <cell r="D1035">
            <v>2652</v>
          </cell>
          <cell r="E1035">
            <v>0.4</v>
          </cell>
        </row>
        <row r="1036">
          <cell r="A1036">
            <v>1034</v>
          </cell>
          <cell r="C1036" t="str">
            <v>잔토처리기계견질토0.4</v>
          </cell>
          <cell r="D1036">
            <v>2442</v>
          </cell>
          <cell r="E1036">
            <v>0.4</v>
          </cell>
        </row>
        <row r="1037">
          <cell r="A1037">
            <v>1035</v>
          </cell>
          <cell r="C1037" t="str">
            <v>잔토처리기계견질토0.4</v>
          </cell>
          <cell r="D1037">
            <v>1221</v>
          </cell>
          <cell r="E1037">
            <v>0.4</v>
          </cell>
        </row>
        <row r="1038">
          <cell r="A1038">
            <v>1036</v>
          </cell>
          <cell r="C1038" t="str">
            <v>잔토처리기계보통토0.4</v>
          </cell>
          <cell r="D1038">
            <v>881</v>
          </cell>
          <cell r="E1038">
            <v>0.42</v>
          </cell>
        </row>
        <row r="1039">
          <cell r="A1039">
            <v>1037</v>
          </cell>
          <cell r="C1039" t="str">
            <v>잔토처리기계보통토0.4</v>
          </cell>
          <cell r="D1039">
            <v>1158</v>
          </cell>
        </row>
        <row r="1040">
          <cell r="A1040">
            <v>1038</v>
          </cell>
          <cell r="C1040" t="str">
            <v>AS포장줄눈파기CUTTER</v>
          </cell>
          <cell r="D1040">
            <v>666</v>
          </cell>
          <cell r="E1040">
            <v>0.64</v>
          </cell>
        </row>
        <row r="1041">
          <cell r="A1041">
            <v>1039</v>
          </cell>
          <cell r="C1041" t="str">
            <v>포장파괴(AS)기계</v>
          </cell>
          <cell r="D1041">
            <v>13944</v>
          </cell>
          <cell r="E1041">
            <v>0.3</v>
          </cell>
        </row>
        <row r="1042">
          <cell r="A1042">
            <v>1040</v>
          </cell>
          <cell r="C1042" t="str">
            <v>기초잡석부설</v>
          </cell>
          <cell r="D1042">
            <v>29911</v>
          </cell>
          <cell r="E1042">
            <v>0.57999999999999996</v>
          </cell>
        </row>
        <row r="1043">
          <cell r="A1043">
            <v>1041</v>
          </cell>
          <cell r="C1043" t="str">
            <v>개폐기기계화시공1대설치</v>
          </cell>
          <cell r="D1043">
            <v>183774</v>
          </cell>
          <cell r="E1043">
            <v>0.5</v>
          </cell>
        </row>
        <row r="1044">
          <cell r="A1044">
            <v>1042</v>
          </cell>
          <cell r="C1044" t="str">
            <v>조립식개폐기STICK</v>
          </cell>
          <cell r="D1044">
            <v>220272</v>
          </cell>
          <cell r="E1044">
            <v>0.59</v>
          </cell>
        </row>
        <row r="1045">
          <cell r="A1045">
            <v>1043</v>
          </cell>
          <cell r="B1045" t="str">
            <v xml:space="preserve">     철거</v>
          </cell>
          <cell r="C1045" t="str">
            <v>개폐기기계화시공1대설치</v>
          </cell>
          <cell r="D1045">
            <v>91887</v>
          </cell>
          <cell r="E1045">
            <v>0.5</v>
          </cell>
        </row>
        <row r="1046">
          <cell r="A1046">
            <v>1044</v>
          </cell>
          <cell r="B1046" t="str">
            <v xml:space="preserve">     철거</v>
          </cell>
          <cell r="C1046" t="str">
            <v>조립식개폐기STICK</v>
          </cell>
          <cell r="D1046">
            <v>110136</v>
          </cell>
          <cell r="E1046">
            <v>0.59</v>
          </cell>
        </row>
        <row r="1047">
          <cell r="A1047">
            <v>1045</v>
          </cell>
          <cell r="B1047" t="str">
            <v xml:space="preserve">   철거재사용</v>
          </cell>
          <cell r="C1047" t="str">
            <v>개폐기기계화시공1대설치</v>
          </cell>
          <cell r="D1047">
            <v>147019</v>
          </cell>
          <cell r="E1047">
            <v>0.5</v>
          </cell>
        </row>
        <row r="1048">
          <cell r="A1048">
            <v>1046</v>
          </cell>
          <cell r="B1048" t="str">
            <v xml:space="preserve">   철거재사용</v>
          </cell>
          <cell r="C1048" t="str">
            <v>조립식개폐기STICK</v>
          </cell>
          <cell r="D1048">
            <v>176217</v>
          </cell>
          <cell r="E1048">
            <v>0.59</v>
          </cell>
        </row>
        <row r="1049">
          <cell r="A1049">
            <v>1047</v>
          </cell>
        </row>
        <row r="1050">
          <cell r="A1050">
            <v>1048</v>
          </cell>
        </row>
        <row r="1051">
          <cell r="A1051">
            <v>1049</v>
          </cell>
        </row>
        <row r="1052">
          <cell r="A1052">
            <v>1050</v>
          </cell>
        </row>
        <row r="1053">
          <cell r="A1053">
            <v>1051</v>
          </cell>
        </row>
        <row r="1054">
          <cell r="A1054">
            <v>1052</v>
          </cell>
        </row>
        <row r="1055">
          <cell r="A1055">
            <v>1053</v>
          </cell>
        </row>
        <row r="1056">
          <cell r="A1056">
            <v>1054</v>
          </cell>
        </row>
        <row r="1057">
          <cell r="A1057">
            <v>1055</v>
          </cell>
        </row>
        <row r="1058">
          <cell r="A1058">
            <v>1056</v>
          </cell>
        </row>
        <row r="1059">
          <cell r="A1059">
            <v>1057</v>
          </cell>
        </row>
        <row r="1060">
          <cell r="A1060">
            <v>1058</v>
          </cell>
          <cell r="B1060" t="str">
            <v>변 압 기 신 설</v>
          </cell>
        </row>
        <row r="1061">
          <cell r="A1061">
            <v>1059</v>
          </cell>
          <cell r="C1061" t="str">
            <v>토사터파기0.7백호우</v>
          </cell>
          <cell r="D1061">
            <v>907</v>
          </cell>
          <cell r="E1061">
            <v>0.38</v>
          </cell>
        </row>
        <row r="1062">
          <cell r="A1062">
            <v>1060</v>
          </cell>
          <cell r="C1062" t="str">
            <v>토사터파기0.4백호우</v>
          </cell>
          <cell r="D1062">
            <v>776</v>
          </cell>
          <cell r="E1062">
            <v>0.45</v>
          </cell>
        </row>
        <row r="1063">
          <cell r="A1063">
            <v>1061</v>
          </cell>
          <cell r="C1063" t="str">
            <v>토사터파기0.4백호우</v>
          </cell>
          <cell r="D1063">
            <v>620</v>
          </cell>
          <cell r="E1063">
            <v>0.45</v>
          </cell>
        </row>
        <row r="1064">
          <cell r="A1064">
            <v>1062</v>
          </cell>
          <cell r="C1064" t="str">
            <v>토사터파기0.4백호우</v>
          </cell>
          <cell r="D1064">
            <v>807</v>
          </cell>
          <cell r="E1064">
            <v>0.45</v>
          </cell>
        </row>
        <row r="1065">
          <cell r="A1065">
            <v>1063</v>
          </cell>
          <cell r="C1065" t="str">
            <v>모래되메우기다지기인력</v>
          </cell>
          <cell r="D1065">
            <v>18365</v>
          </cell>
          <cell r="E1065">
            <v>0.5</v>
          </cell>
        </row>
        <row r="1066">
          <cell r="A1066">
            <v>1064</v>
          </cell>
          <cell r="C1066" t="str">
            <v>모래되메우기다지기기계</v>
          </cell>
          <cell r="D1066">
            <v>17632</v>
          </cell>
          <cell r="E1066">
            <v>0.49</v>
          </cell>
        </row>
        <row r="1067">
          <cell r="A1067">
            <v>1065</v>
          </cell>
          <cell r="C1067" t="str">
            <v>원토되메우기다지기기계</v>
          </cell>
          <cell r="D1067">
            <v>5087</v>
          </cell>
          <cell r="E1067">
            <v>0.68</v>
          </cell>
        </row>
        <row r="1068">
          <cell r="A1068">
            <v>1066</v>
          </cell>
          <cell r="C1068" t="str">
            <v>잔토처리기계(AS)0.7</v>
          </cell>
          <cell r="D1068">
            <v>15901</v>
          </cell>
          <cell r="E1068">
            <v>0.41</v>
          </cell>
        </row>
        <row r="1069">
          <cell r="A1069">
            <v>1067</v>
          </cell>
          <cell r="C1069" t="str">
            <v>잔토처리기계고사토0.7</v>
          </cell>
          <cell r="D1069">
            <v>11358</v>
          </cell>
          <cell r="E1069">
            <v>0.42</v>
          </cell>
        </row>
        <row r="1070">
          <cell r="A1070">
            <v>1068</v>
          </cell>
          <cell r="C1070" t="str">
            <v>잔토처리기계견질토0.4</v>
          </cell>
          <cell r="D1070">
            <v>2652</v>
          </cell>
          <cell r="E1070">
            <v>0.41</v>
          </cell>
        </row>
        <row r="1071">
          <cell r="A1071">
            <v>1069</v>
          </cell>
          <cell r="C1071" t="str">
            <v>잔토처리기계견질토0.4</v>
          </cell>
          <cell r="D1071">
            <v>2442</v>
          </cell>
          <cell r="E1071">
            <v>0.42</v>
          </cell>
        </row>
        <row r="1072">
          <cell r="A1072">
            <v>1070</v>
          </cell>
          <cell r="C1072" t="str">
            <v>잔토처리기계견질토0.4</v>
          </cell>
          <cell r="D1072">
            <v>1221</v>
          </cell>
          <cell r="E1072">
            <v>0.4</v>
          </cell>
        </row>
        <row r="1073">
          <cell r="A1073">
            <v>1071</v>
          </cell>
          <cell r="C1073" t="str">
            <v>잔토처리기계보통토0.4</v>
          </cell>
          <cell r="D1073">
            <v>881</v>
          </cell>
          <cell r="E1073">
            <v>0.42</v>
          </cell>
        </row>
        <row r="1074">
          <cell r="A1074">
            <v>1072</v>
          </cell>
          <cell r="C1074" t="str">
            <v>잔토처리기계보통토0.4</v>
          </cell>
          <cell r="D1074">
            <v>1158</v>
          </cell>
          <cell r="E1074">
            <v>0.4</v>
          </cell>
        </row>
        <row r="1075">
          <cell r="A1075">
            <v>1073</v>
          </cell>
          <cell r="C1075" t="str">
            <v>(AS)포장줄눈파기CUTTER</v>
          </cell>
          <cell r="D1075">
            <v>666</v>
          </cell>
          <cell r="E1075">
            <v>0.64</v>
          </cell>
        </row>
        <row r="1076">
          <cell r="A1076">
            <v>1074</v>
          </cell>
          <cell r="C1076" t="str">
            <v>포장파괴(AS)기계</v>
          </cell>
          <cell r="D1076">
            <v>13944</v>
          </cell>
          <cell r="E1076">
            <v>0.3</v>
          </cell>
        </row>
        <row r="1077">
          <cell r="A1077">
            <v>1075</v>
          </cell>
          <cell r="C1077" t="str">
            <v>기초잡석부설</v>
          </cell>
          <cell r="D1077">
            <v>29911</v>
          </cell>
          <cell r="E1077">
            <v>0.57999999999999996</v>
          </cell>
        </row>
        <row r="1078">
          <cell r="A1078">
            <v>1076</v>
          </cell>
          <cell r="C1078" t="str">
            <v>패드변압기1상30KVA기계화시공</v>
          </cell>
          <cell r="D1078">
            <v>140086</v>
          </cell>
          <cell r="E1078">
            <v>0.47</v>
          </cell>
        </row>
        <row r="1079">
          <cell r="A1079">
            <v>1077</v>
          </cell>
          <cell r="C1079" t="str">
            <v>패드변압기1상50KVA기계화시공</v>
          </cell>
          <cell r="D1079">
            <v>140086</v>
          </cell>
          <cell r="E1079">
            <v>0.47</v>
          </cell>
        </row>
        <row r="1080">
          <cell r="A1080">
            <v>1078</v>
          </cell>
          <cell r="C1080" t="str">
            <v>패드변압기1상75KVA기계화시공</v>
          </cell>
          <cell r="D1080">
            <v>190341</v>
          </cell>
          <cell r="E1080">
            <v>0.48</v>
          </cell>
        </row>
        <row r="1081">
          <cell r="A1081">
            <v>1079</v>
          </cell>
          <cell r="C1081" t="str">
            <v>패드변압기1상100KVA기계화시공</v>
          </cell>
          <cell r="D1081">
            <v>190341</v>
          </cell>
          <cell r="E1081">
            <v>0.48</v>
          </cell>
        </row>
        <row r="1082">
          <cell r="A1082">
            <v>1080</v>
          </cell>
          <cell r="C1082" t="str">
            <v>패드변압기1상150KVA기계화시공</v>
          </cell>
          <cell r="D1082">
            <v>273183</v>
          </cell>
          <cell r="E1082">
            <v>0.5</v>
          </cell>
        </row>
        <row r="1083">
          <cell r="A1083">
            <v>1081</v>
          </cell>
          <cell r="C1083" t="str">
            <v>패드변압기1상200KVA기계화시공</v>
          </cell>
          <cell r="D1083">
            <v>273183</v>
          </cell>
          <cell r="E1083">
            <v>0.5</v>
          </cell>
        </row>
        <row r="1084">
          <cell r="A1084">
            <v>1082</v>
          </cell>
          <cell r="C1084" t="str">
            <v>패드변압기3상75KVA기계화시공</v>
          </cell>
          <cell r="D1084">
            <v>190341</v>
          </cell>
          <cell r="E1084">
            <v>0.48</v>
          </cell>
        </row>
        <row r="1085">
          <cell r="A1085">
            <v>1083</v>
          </cell>
          <cell r="C1085" t="str">
            <v>패드변압기3상100KVA기계화시공</v>
          </cell>
          <cell r="D1085">
            <v>190341</v>
          </cell>
          <cell r="E1085">
            <v>0.48</v>
          </cell>
        </row>
        <row r="1086">
          <cell r="A1086">
            <v>1084</v>
          </cell>
          <cell r="C1086" t="str">
            <v>패드변압기3상150KVA기계화시공</v>
          </cell>
          <cell r="D1086">
            <v>273183</v>
          </cell>
          <cell r="E1086">
            <v>0.5</v>
          </cell>
        </row>
        <row r="1087">
          <cell r="A1087">
            <v>1085</v>
          </cell>
          <cell r="C1087" t="str">
            <v>패드변압기3상200KVA기계화시공</v>
          </cell>
          <cell r="D1087">
            <v>273183</v>
          </cell>
          <cell r="E1087">
            <v>0.5</v>
          </cell>
        </row>
        <row r="1088">
          <cell r="A1088">
            <v>1086</v>
          </cell>
          <cell r="C1088" t="str">
            <v>패드변압기3상300KVA기계화시공</v>
          </cell>
          <cell r="D1088">
            <v>295708</v>
          </cell>
          <cell r="E1088">
            <v>0.51</v>
          </cell>
        </row>
        <row r="1089">
          <cell r="A1089">
            <v>1087</v>
          </cell>
          <cell r="C1089" t="str">
            <v>조립식기초대단상</v>
          </cell>
          <cell r="D1089">
            <v>220272</v>
          </cell>
          <cell r="E1089">
            <v>0.59</v>
          </cell>
        </row>
        <row r="1090">
          <cell r="A1090">
            <v>1088</v>
          </cell>
          <cell r="C1090" t="str">
            <v>조립식기초대삼상</v>
          </cell>
          <cell r="D1090">
            <v>220272</v>
          </cell>
          <cell r="E1090">
            <v>0.59</v>
          </cell>
        </row>
        <row r="1091">
          <cell r="A1091">
            <v>1089</v>
          </cell>
        </row>
        <row r="1092">
          <cell r="A1092">
            <v>1090</v>
          </cell>
        </row>
        <row r="1093">
          <cell r="A1093">
            <v>1091</v>
          </cell>
        </row>
        <row r="1094">
          <cell r="A1094">
            <v>1092</v>
          </cell>
        </row>
        <row r="1095">
          <cell r="A1095">
            <v>1093</v>
          </cell>
        </row>
        <row r="1096">
          <cell r="A1096">
            <v>1094</v>
          </cell>
        </row>
        <row r="1097">
          <cell r="A1097">
            <v>1095</v>
          </cell>
        </row>
        <row r="1098">
          <cell r="A1098">
            <v>1096</v>
          </cell>
        </row>
        <row r="1099">
          <cell r="A1099">
            <v>1097</v>
          </cell>
        </row>
        <row r="1100">
          <cell r="A1100">
            <v>1098</v>
          </cell>
        </row>
        <row r="1101">
          <cell r="A1101">
            <v>1099</v>
          </cell>
        </row>
        <row r="1102">
          <cell r="A1102">
            <v>1100</v>
          </cell>
        </row>
        <row r="1103">
          <cell r="A1103">
            <v>1101</v>
          </cell>
        </row>
        <row r="1104">
          <cell r="A1104">
            <v>1102</v>
          </cell>
        </row>
        <row r="1105">
          <cell r="A1105">
            <v>1103</v>
          </cell>
          <cell r="B1105" t="str">
            <v>변 압 기 철 거</v>
          </cell>
        </row>
        <row r="1106">
          <cell r="A1106">
            <v>1104</v>
          </cell>
          <cell r="C1106" t="str">
            <v>패드변압기1상30KVA기계화시공</v>
          </cell>
          <cell r="D1106">
            <v>70043</v>
          </cell>
          <cell r="E1106">
            <v>0.47</v>
          </cell>
        </row>
        <row r="1107">
          <cell r="A1107">
            <v>1105</v>
          </cell>
          <cell r="C1107" t="str">
            <v>패드변압기1상50KVA기계화시공</v>
          </cell>
          <cell r="D1107">
            <v>70043</v>
          </cell>
          <cell r="E1107">
            <v>0.47</v>
          </cell>
        </row>
        <row r="1108">
          <cell r="A1108">
            <v>1106</v>
          </cell>
          <cell r="C1108" t="str">
            <v>패드변압기1상75KVA기계화시공</v>
          </cell>
          <cell r="D1108">
            <v>95170</v>
          </cell>
          <cell r="E1108">
            <v>0.48</v>
          </cell>
        </row>
        <row r="1109">
          <cell r="A1109">
            <v>1107</v>
          </cell>
          <cell r="C1109" t="str">
            <v>패드변압기1상100KVA기계화시공</v>
          </cell>
          <cell r="D1109">
            <v>95170</v>
          </cell>
          <cell r="E1109">
            <v>0.48</v>
          </cell>
        </row>
        <row r="1110">
          <cell r="A1110">
            <v>1108</v>
          </cell>
          <cell r="C1110" t="str">
            <v>패드변압기1상150KVA기계화시공</v>
          </cell>
          <cell r="D1110">
            <v>136591</v>
          </cell>
          <cell r="E1110">
            <v>0.5</v>
          </cell>
        </row>
        <row r="1111">
          <cell r="A1111">
            <v>1109</v>
          </cell>
          <cell r="C1111" t="str">
            <v>패드변압기1상200KVA기계화시공</v>
          </cell>
          <cell r="D1111">
            <v>136591</v>
          </cell>
          <cell r="E1111">
            <v>0.5</v>
          </cell>
        </row>
        <row r="1112">
          <cell r="A1112">
            <v>1110</v>
          </cell>
          <cell r="C1112" t="str">
            <v>패드변압기3상75KVA기계화시공</v>
          </cell>
          <cell r="D1112">
            <v>95170</v>
          </cell>
          <cell r="E1112">
            <v>0.48</v>
          </cell>
        </row>
        <row r="1113">
          <cell r="A1113">
            <v>1111</v>
          </cell>
          <cell r="C1113" t="str">
            <v>패드변압기3상100KVA기계화시공</v>
          </cell>
          <cell r="D1113">
            <v>95170</v>
          </cell>
          <cell r="E1113">
            <v>0.48</v>
          </cell>
        </row>
        <row r="1114">
          <cell r="A1114">
            <v>1112</v>
          </cell>
          <cell r="C1114" t="str">
            <v>패드변압기3상150KVA기계화시공</v>
          </cell>
          <cell r="D1114">
            <v>136591</v>
          </cell>
          <cell r="E1114">
            <v>0.5</v>
          </cell>
        </row>
        <row r="1115">
          <cell r="A1115">
            <v>1113</v>
          </cell>
          <cell r="C1115" t="str">
            <v>패드변압기3상200KVA기계화시공</v>
          </cell>
          <cell r="D1115">
            <v>136591</v>
          </cell>
          <cell r="E1115">
            <v>0.5</v>
          </cell>
        </row>
        <row r="1116">
          <cell r="A1116">
            <v>1114</v>
          </cell>
          <cell r="C1116" t="str">
            <v>패드변압기3상300KVA기계화시공</v>
          </cell>
          <cell r="D1116">
            <v>147854</v>
          </cell>
          <cell r="E1116">
            <v>0.51</v>
          </cell>
        </row>
        <row r="1117">
          <cell r="A1117">
            <v>1115</v>
          </cell>
          <cell r="C1117" t="str">
            <v>기초대(단상,3상)철거</v>
          </cell>
          <cell r="D1117">
            <v>110136</v>
          </cell>
          <cell r="E1117">
            <v>0.59</v>
          </cell>
        </row>
        <row r="1118">
          <cell r="A1118">
            <v>1116</v>
          </cell>
        </row>
        <row r="1119">
          <cell r="A1119">
            <v>1117</v>
          </cell>
        </row>
        <row r="1120">
          <cell r="A1120">
            <v>1118</v>
          </cell>
        </row>
        <row r="1121">
          <cell r="A1121">
            <v>1119</v>
          </cell>
        </row>
        <row r="1122">
          <cell r="A1122">
            <v>1120</v>
          </cell>
        </row>
        <row r="1123">
          <cell r="A1123">
            <v>1121</v>
          </cell>
        </row>
        <row r="1124">
          <cell r="A1124">
            <v>1122</v>
          </cell>
        </row>
        <row r="1125">
          <cell r="A1125">
            <v>1123</v>
          </cell>
          <cell r="B1125" t="str">
            <v>철 거 재 사 용</v>
          </cell>
        </row>
        <row r="1126">
          <cell r="A1126">
            <v>1124</v>
          </cell>
          <cell r="C1126" t="str">
            <v>패드변압기1상30KVA기계화시공</v>
          </cell>
          <cell r="D1126">
            <v>112068</v>
          </cell>
          <cell r="E1126">
            <v>0.47</v>
          </cell>
        </row>
        <row r="1127">
          <cell r="A1127">
            <v>1125</v>
          </cell>
          <cell r="C1127" t="str">
            <v>패드변압기1상50KVA기계화시공</v>
          </cell>
          <cell r="D1127">
            <v>112068</v>
          </cell>
          <cell r="E1127">
            <v>0.47</v>
          </cell>
        </row>
        <row r="1128">
          <cell r="A1128">
            <v>1126</v>
          </cell>
          <cell r="C1128" t="str">
            <v>패드변압기1상75KVA기계화시공</v>
          </cell>
          <cell r="D1128">
            <v>152272</v>
          </cell>
          <cell r="E1128">
            <v>0.48</v>
          </cell>
        </row>
        <row r="1129">
          <cell r="A1129">
            <v>1127</v>
          </cell>
          <cell r="C1129" t="str">
            <v>패드변압기1상100KVA기계화시공</v>
          </cell>
          <cell r="D1129">
            <v>152272</v>
          </cell>
          <cell r="E1129">
            <v>0.48</v>
          </cell>
        </row>
        <row r="1130">
          <cell r="A1130">
            <v>1128</v>
          </cell>
          <cell r="C1130" t="str">
            <v>패드변압기1상150KVA기계화시공</v>
          </cell>
          <cell r="D1130">
            <v>218546</v>
          </cell>
          <cell r="E1130">
            <v>0.5</v>
          </cell>
        </row>
        <row r="1131">
          <cell r="A1131">
            <v>1129</v>
          </cell>
          <cell r="C1131" t="str">
            <v>패드변압기1상200KVA기계화시공</v>
          </cell>
          <cell r="D1131">
            <v>218546</v>
          </cell>
          <cell r="E1131">
            <v>0.5</v>
          </cell>
        </row>
        <row r="1132">
          <cell r="A1132">
            <v>1130</v>
          </cell>
          <cell r="C1132" t="str">
            <v>패드변압기3상75KVA기계화시공</v>
          </cell>
          <cell r="D1132">
            <v>152272</v>
          </cell>
          <cell r="E1132">
            <v>0.48</v>
          </cell>
        </row>
        <row r="1133">
          <cell r="A1133">
            <v>1131</v>
          </cell>
          <cell r="C1133" t="str">
            <v>패드변압기3상100KVA기계화시공</v>
          </cell>
          <cell r="D1133">
            <v>152272</v>
          </cell>
          <cell r="E1133">
            <v>0.48</v>
          </cell>
        </row>
        <row r="1134">
          <cell r="A1134">
            <v>1132</v>
          </cell>
          <cell r="C1134" t="str">
            <v>패드변압기3상150KVA기계화시공</v>
          </cell>
          <cell r="D1134">
            <v>218456</v>
          </cell>
          <cell r="E1134">
            <v>0.5</v>
          </cell>
        </row>
        <row r="1135">
          <cell r="A1135">
            <v>1133</v>
          </cell>
          <cell r="C1135" t="str">
            <v>패드변압기3상200KVA기계화시공</v>
          </cell>
          <cell r="D1135">
            <v>218546</v>
          </cell>
          <cell r="E1135">
            <v>0.5</v>
          </cell>
        </row>
        <row r="1136">
          <cell r="A1136">
            <v>1134</v>
          </cell>
          <cell r="C1136" t="str">
            <v>패드변압기3상300KVA기계화시공</v>
          </cell>
          <cell r="D1136">
            <v>236566</v>
          </cell>
          <cell r="E1136">
            <v>0.51</v>
          </cell>
        </row>
        <row r="1137">
          <cell r="A1137">
            <v>1135</v>
          </cell>
          <cell r="C1137" t="str">
            <v>기초대단상철거재사용</v>
          </cell>
          <cell r="D1137">
            <v>176217</v>
          </cell>
          <cell r="E1137">
            <v>0.59</v>
          </cell>
        </row>
        <row r="1138">
          <cell r="A1138">
            <v>1136</v>
          </cell>
          <cell r="C1138" t="str">
            <v>기초대삼상철거재사용</v>
          </cell>
          <cell r="D1138">
            <v>176217</v>
          </cell>
          <cell r="E1138">
            <v>0.59</v>
          </cell>
        </row>
        <row r="1139">
          <cell r="A1139">
            <v>1137</v>
          </cell>
        </row>
        <row r="1140">
          <cell r="A1140">
            <v>1138</v>
          </cell>
        </row>
        <row r="1141">
          <cell r="A1141">
            <v>1139</v>
          </cell>
        </row>
        <row r="1142">
          <cell r="A1142">
            <v>1140</v>
          </cell>
        </row>
        <row r="1143">
          <cell r="A1143">
            <v>1141</v>
          </cell>
        </row>
        <row r="1144">
          <cell r="A1144">
            <v>1142</v>
          </cell>
        </row>
        <row r="1145">
          <cell r="A1145">
            <v>1143</v>
          </cell>
        </row>
        <row r="1146">
          <cell r="A1146">
            <v>1144</v>
          </cell>
        </row>
        <row r="1147">
          <cell r="A1147">
            <v>1145</v>
          </cell>
        </row>
        <row r="1148">
          <cell r="A1148">
            <v>1146</v>
          </cell>
        </row>
        <row r="1149">
          <cell r="A1149">
            <v>1147</v>
          </cell>
        </row>
        <row r="1150">
          <cell r="A1150">
            <v>1148</v>
          </cell>
        </row>
        <row r="1151">
          <cell r="A1151">
            <v>1149</v>
          </cell>
        </row>
        <row r="1152">
          <cell r="A1152">
            <v>1150</v>
          </cell>
        </row>
        <row r="1153">
          <cell r="A1153">
            <v>1151</v>
          </cell>
        </row>
        <row r="1154">
          <cell r="A1154">
            <v>1152</v>
          </cell>
        </row>
        <row r="1155">
          <cell r="A1155">
            <v>1153</v>
          </cell>
        </row>
        <row r="1156">
          <cell r="A1156">
            <v>1154</v>
          </cell>
        </row>
        <row r="1157">
          <cell r="A1157">
            <v>1155</v>
          </cell>
        </row>
        <row r="1158">
          <cell r="A1158">
            <v>1156</v>
          </cell>
        </row>
        <row r="1159">
          <cell r="A1159">
            <v>1157</v>
          </cell>
        </row>
        <row r="1160">
          <cell r="A1160">
            <v>1158</v>
          </cell>
        </row>
        <row r="1161">
          <cell r="A1161">
            <v>1159</v>
          </cell>
        </row>
        <row r="1162">
          <cell r="A1162">
            <v>1160</v>
          </cell>
        </row>
        <row r="1163">
          <cell r="A1163">
            <v>1161</v>
          </cell>
        </row>
        <row r="1164">
          <cell r="A1164">
            <v>1162</v>
          </cell>
        </row>
        <row r="1165">
          <cell r="A1165">
            <v>1163</v>
          </cell>
        </row>
        <row r="1166">
          <cell r="A1166">
            <v>1164</v>
          </cell>
        </row>
        <row r="1167">
          <cell r="A1167">
            <v>1165</v>
          </cell>
        </row>
        <row r="1168">
          <cell r="A1168">
            <v>1166</v>
          </cell>
        </row>
        <row r="1169">
          <cell r="A1169">
            <v>1167</v>
          </cell>
        </row>
        <row r="1170">
          <cell r="A1170">
            <v>1168</v>
          </cell>
        </row>
        <row r="1171">
          <cell r="A1171">
            <v>1169</v>
          </cell>
        </row>
        <row r="1172">
          <cell r="A1172">
            <v>1170</v>
          </cell>
        </row>
        <row r="1173">
          <cell r="A1173">
            <v>1171</v>
          </cell>
        </row>
        <row r="1174">
          <cell r="A1174">
            <v>1172</v>
          </cell>
        </row>
        <row r="1175">
          <cell r="A1175">
            <v>1173</v>
          </cell>
        </row>
        <row r="1176">
          <cell r="A1176">
            <v>1174</v>
          </cell>
        </row>
        <row r="1177">
          <cell r="A1177">
            <v>1175</v>
          </cell>
        </row>
        <row r="1178">
          <cell r="A1178">
            <v>1176</v>
          </cell>
        </row>
        <row r="1179">
          <cell r="A1179">
            <v>1177</v>
          </cell>
        </row>
        <row r="1180">
          <cell r="A1180">
            <v>1178</v>
          </cell>
        </row>
        <row r="1181">
          <cell r="A1181">
            <v>1179</v>
          </cell>
        </row>
        <row r="1182">
          <cell r="A1182">
            <v>1180</v>
          </cell>
        </row>
        <row r="1183">
          <cell r="A1183">
            <v>1181</v>
          </cell>
        </row>
        <row r="1184">
          <cell r="A1184">
            <v>1182</v>
          </cell>
        </row>
        <row r="1185">
          <cell r="A1185">
            <v>1183</v>
          </cell>
        </row>
        <row r="1186">
          <cell r="A1186">
            <v>1184</v>
          </cell>
        </row>
        <row r="1187">
          <cell r="A1187">
            <v>1185</v>
          </cell>
        </row>
        <row r="1188">
          <cell r="A1188">
            <v>1186</v>
          </cell>
        </row>
        <row r="1189">
          <cell r="A1189">
            <v>1187</v>
          </cell>
        </row>
        <row r="1190">
          <cell r="A1190">
            <v>1188</v>
          </cell>
        </row>
        <row r="1191">
          <cell r="A1191">
            <v>1189</v>
          </cell>
        </row>
        <row r="1192">
          <cell r="A1192">
            <v>1190</v>
          </cell>
        </row>
        <row r="1193">
          <cell r="A1193">
            <v>1191</v>
          </cell>
        </row>
      </sheetData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목차"/>
      <sheetName val="설계설명서"/>
      <sheetName val="예정공정표"/>
      <sheetName val="설계서용지(갑) (경)"/>
      <sheetName val="설계서용지(갑)"/>
      <sheetName val="공사원가계산서 (경)"/>
      <sheetName val="공사원가계산서"/>
      <sheetName val="설계내역서"/>
      <sheetName val="수량산출"/>
      <sheetName val="차선도색일위"/>
      <sheetName val="차선도색일위 (2)"/>
      <sheetName val="자재단가"/>
      <sheetName val="일위대가"/>
      <sheetName val="단가"/>
      <sheetName val="영통차선도색"/>
      <sheetName val="노임"/>
      <sheetName val="N賃率-職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배전선로이동통고표"/>
      <sheetName val="지중배전설비점검"/>
      <sheetName val="회계결의서(준공불)"/>
      <sheetName val="회계결의서(대체)"/>
      <sheetName val="준공검사요청서"/>
      <sheetName val="청구및불출증"/>
      <sheetName val="환입보관의뢰서"/>
      <sheetName val="준공검사보고서"/>
      <sheetName val="집계"/>
      <sheetName val="정산내역"/>
      <sheetName val="품질평가서"/>
      <sheetName val="지입자재검수요청서"/>
      <sheetName val="지입자재검수원"/>
      <sheetName val="케이블기별"/>
      <sheetName val="기별(A4)"/>
      <sheetName val="관로굴착"/>
      <sheetName val="관로집계"/>
      <sheetName val="맨홀굴착"/>
      <sheetName val="맨홀집계"/>
      <sheetName val="J.BOX"/>
      <sheetName val="기초대(타설)"/>
      <sheetName val="기초대(벽돌)"/>
      <sheetName val="케이블접속대장"/>
      <sheetName val="시공자재증감표"/>
      <sheetName val="맨홀설비입력"/>
      <sheetName val="개폐기설비입력"/>
      <sheetName val="변압기설비입력"/>
      <sheetName val="data"/>
      <sheetName val="전산설계정산"/>
      <sheetName val="배전선로준공"/>
      <sheetName val="맨홀도"/>
      <sheetName val="굴착신청"/>
      <sheetName val="착공계"/>
      <sheetName val="휴전회의록"/>
      <sheetName val="공사지시서(입찰)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">
          <cell r="A1" t="str">
            <v>cord</v>
          </cell>
          <cell r="B1" t="str">
            <v>공        종</v>
          </cell>
          <cell r="C1" t="str">
            <v>규            격</v>
          </cell>
          <cell r="D1" t="str">
            <v>단   가(98년)</v>
          </cell>
          <cell r="E1" t="str">
            <v>요    율</v>
          </cell>
        </row>
        <row r="2">
          <cell r="A2">
            <v>0</v>
          </cell>
          <cell r="B2" t="str">
            <v>지입재료비</v>
          </cell>
        </row>
        <row r="3">
          <cell r="A3">
            <v>1</v>
          </cell>
          <cell r="C3" t="str">
            <v>열 쇠</v>
          </cell>
          <cell r="D3">
            <v>1200</v>
          </cell>
          <cell r="E3" t="str">
            <v>국제</v>
          </cell>
        </row>
        <row r="4">
          <cell r="A4">
            <v>2</v>
          </cell>
          <cell r="C4" t="str">
            <v>모래 (CONC용)</v>
          </cell>
          <cell r="D4">
            <v>12000</v>
          </cell>
          <cell r="E4" t="str">
            <v>영파건재</v>
          </cell>
        </row>
        <row r="5">
          <cell r="A5">
            <v>3</v>
          </cell>
          <cell r="C5" t="str">
            <v>모래 (되메우기)</v>
          </cell>
          <cell r="D5">
            <v>12000</v>
          </cell>
          <cell r="E5" t="str">
            <v>영파건재</v>
          </cell>
        </row>
        <row r="6">
          <cell r="A6">
            <v>4</v>
          </cell>
          <cell r="C6" t="str">
            <v>잡석#4-40-200</v>
          </cell>
          <cell r="D6">
            <v>10264</v>
          </cell>
          <cell r="E6" t="str">
            <v>공영사</v>
          </cell>
        </row>
        <row r="7">
          <cell r="A7">
            <v>5</v>
          </cell>
          <cell r="C7" t="str">
            <v>상표시찰 70MM</v>
          </cell>
          <cell r="D7">
            <v>500</v>
          </cell>
          <cell r="E7" t="str">
            <v>세일</v>
          </cell>
        </row>
        <row r="8">
          <cell r="A8">
            <v>6</v>
          </cell>
          <cell r="C8" t="str">
            <v>콘크리트못</v>
          </cell>
          <cell r="D8">
            <v>10</v>
          </cell>
          <cell r="E8" t="str">
            <v>대진볼트</v>
          </cell>
        </row>
        <row r="9">
          <cell r="A9">
            <v>7</v>
          </cell>
          <cell r="C9" t="str">
            <v>포틀랜드시멘트1종보통</v>
          </cell>
          <cell r="D9">
            <v>1879</v>
          </cell>
          <cell r="E9" t="str">
            <v>공영사</v>
          </cell>
        </row>
        <row r="10">
          <cell r="A10">
            <v>8</v>
          </cell>
          <cell r="C10" t="str">
            <v>레미콘 25*210*8</v>
          </cell>
          <cell r="D10">
            <v>47330</v>
          </cell>
          <cell r="E10" t="str">
            <v>공영사</v>
          </cell>
        </row>
        <row r="11">
          <cell r="A11">
            <v>9</v>
          </cell>
          <cell r="C11" t="str">
            <v>레미콘 40*135*8</v>
          </cell>
          <cell r="D11">
            <v>35340</v>
          </cell>
          <cell r="E11" t="str">
            <v>공영사</v>
          </cell>
        </row>
        <row r="12">
          <cell r="A12">
            <v>10</v>
          </cell>
          <cell r="C12" t="str">
            <v>세트앙카(13.8*100)</v>
          </cell>
          <cell r="D12">
            <v>150</v>
          </cell>
          <cell r="E12" t="str">
            <v>대진볼트</v>
          </cell>
        </row>
        <row r="13">
          <cell r="A13">
            <v>11</v>
          </cell>
          <cell r="C13" t="str">
            <v>선로명표시찰</v>
          </cell>
          <cell r="D13">
            <v>1500</v>
          </cell>
          <cell r="E13" t="str">
            <v>세일</v>
          </cell>
        </row>
        <row r="14">
          <cell r="A14">
            <v>12</v>
          </cell>
          <cell r="C14" t="str">
            <v>접속자명찰</v>
          </cell>
          <cell r="D14">
            <v>2200</v>
          </cell>
          <cell r="E14" t="str">
            <v>세일</v>
          </cell>
        </row>
        <row r="15">
          <cell r="A15">
            <v>13</v>
          </cell>
          <cell r="C15" t="str">
            <v>전산번호찰</v>
          </cell>
          <cell r="D15">
            <v>1800</v>
          </cell>
          <cell r="E15" t="str">
            <v>세일</v>
          </cell>
        </row>
        <row r="16">
          <cell r="A16">
            <v>14</v>
          </cell>
          <cell r="C16" t="str">
            <v>접지동봉(1000N)</v>
          </cell>
          <cell r="D16">
            <v>4043</v>
          </cell>
          <cell r="E16" t="str">
            <v>신양</v>
          </cell>
        </row>
        <row r="17">
          <cell r="A17">
            <v>15</v>
          </cell>
          <cell r="C17" t="str">
            <v>리드단자</v>
          </cell>
          <cell r="D17">
            <v>1971</v>
          </cell>
          <cell r="E17" t="str">
            <v>신양</v>
          </cell>
        </row>
        <row r="18">
          <cell r="A18">
            <v>16</v>
          </cell>
          <cell r="C18" t="str">
            <v>변압기기초대T-3L</v>
          </cell>
          <cell r="D18">
            <v>326600</v>
          </cell>
          <cell r="E18" t="str">
            <v>한일건재</v>
          </cell>
        </row>
        <row r="19">
          <cell r="A19">
            <v>17</v>
          </cell>
          <cell r="C19" t="str">
            <v>개폐기기초대S-O</v>
          </cell>
          <cell r="D19">
            <v>355900</v>
          </cell>
          <cell r="E19" t="str">
            <v>한일건재</v>
          </cell>
        </row>
        <row r="20">
          <cell r="A20">
            <v>18</v>
          </cell>
          <cell r="C20" t="str">
            <v>WO 전선38SQ(7/2.6)</v>
          </cell>
          <cell r="D20">
            <v>980</v>
          </cell>
          <cell r="E20" t="str">
            <v>대한전선</v>
          </cell>
        </row>
        <row r="21">
          <cell r="A21">
            <v>19</v>
          </cell>
          <cell r="C21" t="str">
            <v>600V 비닐전선 38SQ</v>
          </cell>
          <cell r="D21">
            <v>1100</v>
          </cell>
          <cell r="E21" t="str">
            <v>대한전선</v>
          </cell>
        </row>
        <row r="22">
          <cell r="A22">
            <v>20</v>
          </cell>
          <cell r="C22" t="str">
            <v>600V 비닐전선 60SQ</v>
          </cell>
          <cell r="D22">
            <v>1341</v>
          </cell>
          <cell r="E22" t="str">
            <v>대한전선</v>
          </cell>
        </row>
        <row r="23">
          <cell r="A23">
            <v>21</v>
          </cell>
          <cell r="C23" t="str">
            <v>600V 비닐전선 22SQ</v>
          </cell>
          <cell r="D23">
            <v>561</v>
          </cell>
          <cell r="E23" t="str">
            <v>대한전선</v>
          </cell>
        </row>
        <row r="24">
          <cell r="A24">
            <v>22</v>
          </cell>
          <cell r="C24" t="str">
            <v>나경동연선38SQ(7/2.6)</v>
          </cell>
          <cell r="D24">
            <v>757</v>
          </cell>
          <cell r="E24" t="str">
            <v>국제전선</v>
          </cell>
        </row>
        <row r="25">
          <cell r="A25">
            <v>23</v>
          </cell>
          <cell r="C25" t="str">
            <v>분기스리브CU38-38</v>
          </cell>
          <cell r="D25">
            <v>2600</v>
          </cell>
          <cell r="E25" t="str">
            <v>동명</v>
          </cell>
        </row>
        <row r="26">
          <cell r="A26">
            <v>24</v>
          </cell>
          <cell r="C26" t="str">
            <v>분기스리브CU100-38</v>
          </cell>
          <cell r="D26">
            <v>2899</v>
          </cell>
          <cell r="E26" t="str">
            <v>동명</v>
          </cell>
        </row>
        <row r="27">
          <cell r="A27">
            <v>25</v>
          </cell>
          <cell r="C27" t="str">
            <v>분기스리브CU100-100</v>
          </cell>
          <cell r="D27">
            <v>3578</v>
          </cell>
          <cell r="E27" t="str">
            <v>동명</v>
          </cell>
        </row>
        <row r="28">
          <cell r="A28">
            <v>26</v>
          </cell>
          <cell r="C28" t="str">
            <v>분기스리브95-95</v>
          </cell>
          <cell r="D28">
            <v>1195</v>
          </cell>
          <cell r="E28" t="str">
            <v>동명</v>
          </cell>
        </row>
        <row r="29">
          <cell r="A29">
            <v>27</v>
          </cell>
          <cell r="C29" t="str">
            <v>합성수지파형관100</v>
          </cell>
          <cell r="D29">
            <v>2175</v>
          </cell>
          <cell r="E29" t="str">
            <v>창원기업</v>
          </cell>
        </row>
        <row r="30">
          <cell r="A30">
            <v>28</v>
          </cell>
          <cell r="C30" t="str">
            <v>파형이음관100MM</v>
          </cell>
          <cell r="D30">
            <v>2488</v>
          </cell>
          <cell r="E30" t="str">
            <v>세창</v>
          </cell>
        </row>
        <row r="31">
          <cell r="A31">
            <v>29</v>
          </cell>
          <cell r="C31" t="str">
            <v>합성수지파형관125</v>
          </cell>
          <cell r="D31">
            <v>2790</v>
          </cell>
          <cell r="E31" t="str">
            <v>창원기업</v>
          </cell>
        </row>
        <row r="32">
          <cell r="A32">
            <v>30</v>
          </cell>
          <cell r="C32" t="str">
            <v>파형이음관125MM</v>
          </cell>
          <cell r="D32">
            <v>2728</v>
          </cell>
          <cell r="E32" t="str">
            <v>세창</v>
          </cell>
        </row>
        <row r="33">
          <cell r="A33">
            <v>31</v>
          </cell>
          <cell r="C33" t="str">
            <v>합성수지파형관150</v>
          </cell>
          <cell r="D33">
            <v>3650</v>
          </cell>
          <cell r="E33" t="str">
            <v>창원기업</v>
          </cell>
        </row>
        <row r="34">
          <cell r="A34">
            <v>32</v>
          </cell>
          <cell r="C34" t="str">
            <v>파형이음관150MM</v>
          </cell>
          <cell r="D34">
            <v>3782</v>
          </cell>
          <cell r="E34" t="str">
            <v>세창</v>
          </cell>
        </row>
        <row r="35">
          <cell r="A35">
            <v>33</v>
          </cell>
          <cell r="C35" t="str">
            <v>합성수지파형관175</v>
          </cell>
          <cell r="D35">
            <v>5987</v>
          </cell>
          <cell r="E35" t="str">
            <v>창원기업</v>
          </cell>
        </row>
        <row r="36">
          <cell r="A36">
            <v>34</v>
          </cell>
          <cell r="C36" t="str">
            <v>파형이음관175MM</v>
          </cell>
          <cell r="D36">
            <v>4885</v>
          </cell>
          <cell r="E36" t="str">
            <v>세창</v>
          </cell>
        </row>
        <row r="37">
          <cell r="A37">
            <v>35</v>
          </cell>
          <cell r="C37" t="str">
            <v>케이블표지시트</v>
          </cell>
          <cell r="D37">
            <v>65</v>
          </cell>
          <cell r="E37" t="str">
            <v>부영</v>
          </cell>
        </row>
        <row r="38">
          <cell r="A38">
            <v>36</v>
          </cell>
          <cell r="C38" t="str">
            <v>이형철근D-10</v>
          </cell>
          <cell r="D38">
            <v>260000</v>
          </cell>
          <cell r="E38" t="str">
            <v>한보철강</v>
          </cell>
        </row>
        <row r="39">
          <cell r="A39">
            <v>37</v>
          </cell>
          <cell r="C39" t="str">
            <v>이형철근D-16</v>
          </cell>
          <cell r="D39">
            <v>376390</v>
          </cell>
          <cell r="E39" t="str">
            <v>한보철강</v>
          </cell>
        </row>
        <row r="40">
          <cell r="A40">
            <v>38</v>
          </cell>
          <cell r="C40" t="str">
            <v>이형철근D-22</v>
          </cell>
          <cell r="D40">
            <v>260000</v>
          </cell>
          <cell r="E40" t="str">
            <v>한보철강</v>
          </cell>
        </row>
        <row r="41">
          <cell r="A41">
            <v>39</v>
          </cell>
          <cell r="C41" t="str">
            <v>이형철근D-13</v>
          </cell>
          <cell r="D41">
            <v>380000</v>
          </cell>
          <cell r="E41" t="str">
            <v>한보철강</v>
          </cell>
        </row>
        <row r="42">
          <cell r="A42">
            <v>40</v>
          </cell>
          <cell r="C42" t="str">
            <v>청동볼트(22SQ)7/2.6</v>
          </cell>
          <cell r="D42">
            <v>19240</v>
          </cell>
          <cell r="E42" t="str">
            <v>보성</v>
          </cell>
        </row>
        <row r="43">
          <cell r="A43">
            <v>41</v>
          </cell>
          <cell r="C43" t="str">
            <v>맨홀용발판볼트200*330</v>
          </cell>
          <cell r="D43">
            <v>1100</v>
          </cell>
          <cell r="E43" t="str">
            <v>대원펀치</v>
          </cell>
        </row>
        <row r="44">
          <cell r="A44">
            <v>42</v>
          </cell>
          <cell r="C44" t="str">
            <v>맨홀용 훅크100*250</v>
          </cell>
          <cell r="D44">
            <v>6918</v>
          </cell>
          <cell r="E44" t="str">
            <v>대원펀치</v>
          </cell>
        </row>
        <row r="45">
          <cell r="A45">
            <v>43</v>
          </cell>
          <cell r="C45" t="str">
            <v>맨홀용물받이300*H350</v>
          </cell>
          <cell r="D45">
            <v>19000</v>
          </cell>
          <cell r="E45" t="str">
            <v>대원펀치</v>
          </cell>
        </row>
        <row r="46">
          <cell r="A46">
            <v>44</v>
          </cell>
          <cell r="C46" t="str">
            <v>맨홀용사다리L=1700</v>
          </cell>
          <cell r="D46">
            <v>20640</v>
          </cell>
          <cell r="E46" t="str">
            <v>부영</v>
          </cell>
        </row>
        <row r="47">
          <cell r="A47">
            <v>45</v>
          </cell>
          <cell r="C47" t="str">
            <v>맨홀용사다리L=2300</v>
          </cell>
          <cell r="D47">
            <v>23800</v>
          </cell>
          <cell r="E47" t="str">
            <v>부영</v>
          </cell>
        </row>
        <row r="48">
          <cell r="A48">
            <v>46</v>
          </cell>
          <cell r="C48" t="str">
            <v>합성수지관로구몸체100</v>
          </cell>
          <cell r="D48">
            <v>11273</v>
          </cell>
          <cell r="E48" t="str">
            <v>한국화성</v>
          </cell>
        </row>
        <row r="49">
          <cell r="A49">
            <v>47</v>
          </cell>
          <cell r="C49" t="str">
            <v>합성수지관로구몸체125</v>
          </cell>
          <cell r="D49">
            <v>14300</v>
          </cell>
          <cell r="E49" t="str">
            <v>한국화성</v>
          </cell>
        </row>
        <row r="50">
          <cell r="A50">
            <v>48</v>
          </cell>
          <cell r="C50" t="str">
            <v>합성수지관로구몸체150</v>
          </cell>
          <cell r="D50">
            <v>18000</v>
          </cell>
          <cell r="E50" t="str">
            <v>한국화성</v>
          </cell>
        </row>
        <row r="51">
          <cell r="A51">
            <v>49</v>
          </cell>
          <cell r="C51" t="str">
            <v>합성수지관로구몸체175</v>
          </cell>
          <cell r="D51">
            <v>20496</v>
          </cell>
          <cell r="E51" t="str">
            <v>한국화성</v>
          </cell>
        </row>
        <row r="52">
          <cell r="A52">
            <v>50</v>
          </cell>
          <cell r="C52" t="str">
            <v>합성수지관로구덮개100</v>
          </cell>
          <cell r="D52">
            <v>3180</v>
          </cell>
          <cell r="E52" t="str">
            <v>한국화성</v>
          </cell>
        </row>
        <row r="53">
          <cell r="A53">
            <v>51</v>
          </cell>
          <cell r="C53" t="str">
            <v>합성수지관로구덮개125</v>
          </cell>
          <cell r="D53">
            <v>3500</v>
          </cell>
          <cell r="E53" t="str">
            <v>한국화성</v>
          </cell>
        </row>
        <row r="54">
          <cell r="A54">
            <v>52</v>
          </cell>
          <cell r="C54" t="str">
            <v>합성수지관로구덮개150</v>
          </cell>
          <cell r="D54">
            <v>4300</v>
          </cell>
          <cell r="E54" t="str">
            <v>한국화성</v>
          </cell>
        </row>
        <row r="55">
          <cell r="A55">
            <v>53</v>
          </cell>
          <cell r="C55" t="str">
            <v>합성수지관로구덮개175</v>
          </cell>
          <cell r="D55">
            <v>5738</v>
          </cell>
          <cell r="E55" t="str">
            <v>한국화성</v>
          </cell>
        </row>
        <row r="56">
          <cell r="A56">
            <v>54</v>
          </cell>
          <cell r="C56" t="str">
            <v>조립식관로구몸체175</v>
          </cell>
          <cell r="D56">
            <v>20496</v>
          </cell>
          <cell r="E56" t="str">
            <v>한국화성</v>
          </cell>
        </row>
        <row r="57">
          <cell r="A57">
            <v>55</v>
          </cell>
          <cell r="C57" t="str">
            <v>조립식관로구덮개175</v>
          </cell>
          <cell r="D57">
            <v>5738</v>
          </cell>
          <cell r="E57" t="str">
            <v>한국화성</v>
          </cell>
        </row>
        <row r="58">
          <cell r="A58">
            <v>56</v>
          </cell>
          <cell r="C58" t="str">
            <v>파형관용어댑터100MM</v>
          </cell>
          <cell r="D58">
            <v>3000</v>
          </cell>
          <cell r="E58" t="str">
            <v>한국화성</v>
          </cell>
        </row>
        <row r="59">
          <cell r="A59">
            <v>57</v>
          </cell>
          <cell r="C59" t="str">
            <v>파형관용어댑터125</v>
          </cell>
          <cell r="D59">
            <v>3000</v>
          </cell>
          <cell r="E59" t="str">
            <v>한국화성</v>
          </cell>
        </row>
        <row r="60">
          <cell r="A60">
            <v>58</v>
          </cell>
          <cell r="C60" t="str">
            <v>파형관용어댑터150</v>
          </cell>
          <cell r="D60">
            <v>6000</v>
          </cell>
          <cell r="E60" t="str">
            <v>한국화성</v>
          </cell>
        </row>
        <row r="61">
          <cell r="A61">
            <v>59</v>
          </cell>
          <cell r="C61" t="str">
            <v>파형관용어댑터175</v>
          </cell>
          <cell r="D61">
            <v>6530</v>
          </cell>
          <cell r="E61" t="str">
            <v>한국화성</v>
          </cell>
        </row>
        <row r="62">
          <cell r="A62">
            <v>60</v>
          </cell>
          <cell r="C62" t="str">
            <v>앵글형지지대 L=800</v>
          </cell>
          <cell r="D62">
            <v>5130</v>
          </cell>
          <cell r="E62" t="str">
            <v>부영산업</v>
          </cell>
        </row>
        <row r="63">
          <cell r="A63">
            <v>61</v>
          </cell>
          <cell r="C63" t="str">
            <v>앵글형지지대AS=1100</v>
          </cell>
          <cell r="D63">
            <v>7650</v>
          </cell>
          <cell r="E63" t="str">
            <v>부영산업</v>
          </cell>
        </row>
        <row r="64">
          <cell r="A64">
            <v>62</v>
          </cell>
          <cell r="C64" t="str">
            <v>앵글형지지대AS=1500</v>
          </cell>
          <cell r="D64">
            <v>10400</v>
          </cell>
          <cell r="E64" t="str">
            <v>부영산업</v>
          </cell>
        </row>
        <row r="65">
          <cell r="A65">
            <v>63</v>
          </cell>
          <cell r="C65" t="str">
            <v>앵글형지지대L=1800</v>
          </cell>
          <cell r="D65">
            <v>12520</v>
          </cell>
          <cell r="E65" t="str">
            <v>부영산업</v>
          </cell>
        </row>
        <row r="66">
          <cell r="A66">
            <v>64</v>
          </cell>
          <cell r="C66" t="str">
            <v>I형행가260*40</v>
          </cell>
          <cell r="D66">
            <v>2520</v>
          </cell>
          <cell r="E66" t="str">
            <v>부영산업</v>
          </cell>
        </row>
        <row r="67">
          <cell r="A67">
            <v>65</v>
          </cell>
          <cell r="C67" t="str">
            <v>I형행가370*40</v>
          </cell>
          <cell r="D67">
            <v>2830</v>
          </cell>
          <cell r="E67" t="str">
            <v>부영산업</v>
          </cell>
        </row>
        <row r="68">
          <cell r="A68">
            <v>66</v>
          </cell>
          <cell r="C68" t="str">
            <v>I형행가460*50</v>
          </cell>
          <cell r="D68">
            <v>3520</v>
          </cell>
          <cell r="E68" t="str">
            <v>부영산업</v>
          </cell>
        </row>
        <row r="69">
          <cell r="A69">
            <v>67</v>
          </cell>
          <cell r="C69" t="str">
            <v>기역형행가앵글260*40</v>
          </cell>
          <cell r="D69">
            <v>3690</v>
          </cell>
          <cell r="E69" t="str">
            <v>부영산업</v>
          </cell>
        </row>
        <row r="70">
          <cell r="A70">
            <v>68</v>
          </cell>
          <cell r="C70" t="str">
            <v>기역형행가앵글370*40</v>
          </cell>
          <cell r="D70">
            <v>4050</v>
          </cell>
          <cell r="E70" t="str">
            <v>부영산업</v>
          </cell>
        </row>
        <row r="71">
          <cell r="A71">
            <v>69</v>
          </cell>
          <cell r="C71" t="str">
            <v>기역형행가앵글460*50</v>
          </cell>
          <cell r="D71">
            <v>4800</v>
          </cell>
          <cell r="E71" t="str">
            <v>부영산업</v>
          </cell>
        </row>
        <row r="72">
          <cell r="A72">
            <v>70</v>
          </cell>
          <cell r="C72" t="str">
            <v>I형행가실린더형260*40</v>
          </cell>
          <cell r="D72">
            <v>4510</v>
          </cell>
          <cell r="E72" t="str">
            <v>부영산업</v>
          </cell>
        </row>
        <row r="73">
          <cell r="A73">
            <v>71</v>
          </cell>
          <cell r="C73" t="str">
            <v>I형행가실린더형370*40</v>
          </cell>
          <cell r="D73">
            <v>4810</v>
          </cell>
          <cell r="E73" t="str">
            <v>부영산업</v>
          </cell>
        </row>
        <row r="74">
          <cell r="A74">
            <v>72</v>
          </cell>
          <cell r="C74" t="str">
            <v>I형행가실린더형460*50</v>
          </cell>
          <cell r="D74">
            <v>5420</v>
          </cell>
          <cell r="E74" t="str">
            <v>부영산업</v>
          </cell>
        </row>
        <row r="75">
          <cell r="A75">
            <v>73</v>
          </cell>
          <cell r="C75" t="str">
            <v>지지대(실린더)L=1800</v>
          </cell>
          <cell r="D75">
            <v>56900</v>
          </cell>
          <cell r="E75" t="str">
            <v>부영산업</v>
          </cell>
        </row>
        <row r="76">
          <cell r="A76">
            <v>74</v>
          </cell>
          <cell r="C76" t="str">
            <v>지지대(실린더)L=2000</v>
          </cell>
          <cell r="D76">
            <v>58900</v>
          </cell>
          <cell r="E76" t="str">
            <v>부영산업</v>
          </cell>
        </row>
        <row r="77">
          <cell r="A77">
            <v>75</v>
          </cell>
          <cell r="C77" t="str">
            <v>지지대(실린더)L=2200</v>
          </cell>
          <cell r="D77">
            <v>64800</v>
          </cell>
          <cell r="E77" t="str">
            <v>부영산업</v>
          </cell>
        </row>
        <row r="78">
          <cell r="A78">
            <v>76</v>
          </cell>
          <cell r="C78" t="str">
            <v>지지대(실린더)L=2400</v>
          </cell>
          <cell r="D78">
            <v>65800</v>
          </cell>
          <cell r="E78" t="str">
            <v>부영산업</v>
          </cell>
        </row>
        <row r="79">
          <cell r="A79">
            <v>77</v>
          </cell>
          <cell r="C79" t="str">
            <v>케이블크리트C-D3선조</v>
          </cell>
          <cell r="D79">
            <v>1764</v>
          </cell>
          <cell r="E79" t="str">
            <v>부영산업</v>
          </cell>
        </row>
        <row r="80">
          <cell r="A80">
            <v>78</v>
          </cell>
          <cell r="C80" t="str">
            <v>케이블고정형 CN060</v>
          </cell>
          <cell r="D80">
            <v>1764</v>
          </cell>
          <cell r="E80" t="str">
            <v>부영산업</v>
          </cell>
        </row>
        <row r="81">
          <cell r="A81">
            <v>79</v>
          </cell>
          <cell r="C81" t="str">
            <v>케이블고정형 CN325</v>
          </cell>
          <cell r="D81">
            <v>3100</v>
          </cell>
          <cell r="E81" t="str">
            <v>부영산업</v>
          </cell>
        </row>
        <row r="82">
          <cell r="A82">
            <v>80</v>
          </cell>
          <cell r="C82" t="str">
            <v>케이블크리트3구25*150</v>
          </cell>
          <cell r="D82">
            <v>1240</v>
          </cell>
          <cell r="E82" t="str">
            <v>부영산업</v>
          </cell>
        </row>
        <row r="83">
          <cell r="A83">
            <v>81</v>
          </cell>
          <cell r="C83" t="str">
            <v>케이블받침형 CN060</v>
          </cell>
          <cell r="D83">
            <v>1234</v>
          </cell>
          <cell r="E83" t="str">
            <v>부영산업</v>
          </cell>
        </row>
        <row r="84">
          <cell r="A84">
            <v>82</v>
          </cell>
          <cell r="C84" t="str">
            <v>케이블받침형 CN325</v>
          </cell>
          <cell r="D84">
            <v>2250</v>
          </cell>
          <cell r="E84" t="str">
            <v>부영산업</v>
          </cell>
        </row>
        <row r="85">
          <cell r="A85">
            <v>83</v>
          </cell>
          <cell r="C85" t="str">
            <v>완금 900MM</v>
          </cell>
          <cell r="D85">
            <v>3480</v>
          </cell>
          <cell r="E85" t="str">
            <v>부영산업</v>
          </cell>
        </row>
        <row r="86">
          <cell r="A86">
            <v>84</v>
          </cell>
          <cell r="C86" t="str">
            <v>완금 1400MM</v>
          </cell>
          <cell r="D86">
            <v>7800</v>
          </cell>
          <cell r="E86" t="str">
            <v>부영산업</v>
          </cell>
        </row>
        <row r="87">
          <cell r="A87">
            <v>85</v>
          </cell>
          <cell r="C87" t="str">
            <v>완금 1800MM</v>
          </cell>
          <cell r="D87">
            <v>12000</v>
          </cell>
          <cell r="E87" t="str">
            <v>부영산업</v>
          </cell>
        </row>
        <row r="88">
          <cell r="A88">
            <v>86</v>
          </cell>
          <cell r="C88" t="str">
            <v>완금 2400MM</v>
          </cell>
          <cell r="D88">
            <v>15720</v>
          </cell>
          <cell r="E88" t="str">
            <v>부영산업</v>
          </cell>
        </row>
        <row r="89">
          <cell r="A89">
            <v>87</v>
          </cell>
          <cell r="C89" t="str">
            <v>케이블받침대헤드고정</v>
          </cell>
          <cell r="D89">
            <v>5300</v>
          </cell>
          <cell r="E89" t="str">
            <v>부영산업</v>
          </cell>
        </row>
        <row r="90">
          <cell r="A90">
            <v>88</v>
          </cell>
          <cell r="C90" t="str">
            <v>케이블헤드지지금구220</v>
          </cell>
          <cell r="D90">
            <v>36000</v>
          </cell>
          <cell r="E90" t="str">
            <v>부영산업</v>
          </cell>
        </row>
        <row r="91">
          <cell r="A91">
            <v>89</v>
          </cell>
          <cell r="C91" t="str">
            <v>입상케이블입상관130*2M</v>
          </cell>
          <cell r="D91">
            <v>10000</v>
          </cell>
          <cell r="E91" t="str">
            <v>보성</v>
          </cell>
        </row>
        <row r="92">
          <cell r="A92">
            <v>90</v>
          </cell>
          <cell r="C92" t="str">
            <v>입상케이블반활관130×3개</v>
          </cell>
          <cell r="D92">
            <v>28500</v>
          </cell>
          <cell r="E92" t="str">
            <v>보성</v>
          </cell>
        </row>
        <row r="93">
          <cell r="A93">
            <v>91</v>
          </cell>
          <cell r="C93" t="str">
            <v>M 볼트 280MM</v>
          </cell>
          <cell r="D93">
            <v>617</v>
          </cell>
          <cell r="E93" t="str">
            <v>대진볼트</v>
          </cell>
        </row>
        <row r="94">
          <cell r="A94">
            <v>92</v>
          </cell>
          <cell r="C94" t="str">
            <v>강벨트2B-1200</v>
          </cell>
          <cell r="D94">
            <v>3080</v>
          </cell>
          <cell r="E94" t="str">
            <v>부영산업</v>
          </cell>
        </row>
        <row r="95">
          <cell r="A95">
            <v>93</v>
          </cell>
          <cell r="C95" t="str">
            <v>핸드홀뚜껑880*360(각형)</v>
          </cell>
          <cell r="D95">
            <v>222700</v>
          </cell>
          <cell r="E95" t="str">
            <v>삼화주철</v>
          </cell>
        </row>
        <row r="96">
          <cell r="A96">
            <v>94</v>
          </cell>
          <cell r="C96" t="str">
            <v>맨홀뚜껑750*250(원형)</v>
          </cell>
          <cell r="D96">
            <v>306700</v>
          </cell>
          <cell r="E96" t="str">
            <v>삼화주철</v>
          </cell>
        </row>
        <row r="97">
          <cell r="A97">
            <v>95</v>
          </cell>
          <cell r="C97" t="str">
            <v>튜브방수장치125-60</v>
          </cell>
          <cell r="D97">
            <v>32000</v>
          </cell>
          <cell r="E97" t="str">
            <v>기림공영</v>
          </cell>
        </row>
        <row r="98">
          <cell r="A98">
            <v>96</v>
          </cell>
          <cell r="C98" t="str">
            <v>튜브방수장치150*60</v>
          </cell>
          <cell r="D98">
            <v>37000</v>
          </cell>
          <cell r="E98" t="str">
            <v>기림공영</v>
          </cell>
        </row>
        <row r="99">
          <cell r="A99">
            <v>97</v>
          </cell>
          <cell r="C99" t="str">
            <v>튜브방수장치175-60</v>
          </cell>
          <cell r="D99">
            <v>41000</v>
          </cell>
          <cell r="E99" t="str">
            <v>기림공영</v>
          </cell>
        </row>
        <row r="100">
          <cell r="A100">
            <v>98</v>
          </cell>
          <cell r="C100" t="str">
            <v>튜브방수장치175-325</v>
          </cell>
          <cell r="D100">
            <v>40200</v>
          </cell>
          <cell r="E100" t="str">
            <v>기림공영</v>
          </cell>
        </row>
        <row r="101">
          <cell r="A101">
            <v>99</v>
          </cell>
          <cell r="C101" t="str">
            <v>600V CV케이블22SQ</v>
          </cell>
          <cell r="D101">
            <v>949</v>
          </cell>
          <cell r="E101" t="str">
            <v>대한전선</v>
          </cell>
        </row>
        <row r="102">
          <cell r="A102">
            <v>100</v>
          </cell>
          <cell r="C102" t="str">
            <v>600V CV케이블38SQ</v>
          </cell>
          <cell r="D102">
            <v>1461</v>
          </cell>
          <cell r="E102" t="str">
            <v>대한전선</v>
          </cell>
        </row>
        <row r="103">
          <cell r="A103">
            <v>101</v>
          </cell>
          <cell r="C103" t="str">
            <v>600V CV케이블60SQ</v>
          </cell>
          <cell r="D103">
            <v>2288</v>
          </cell>
          <cell r="E103" t="str">
            <v>대한전선</v>
          </cell>
        </row>
        <row r="104">
          <cell r="A104">
            <v>102</v>
          </cell>
          <cell r="C104" t="str">
            <v>600V CV케이블100SQ</v>
          </cell>
          <cell r="D104">
            <v>3370</v>
          </cell>
          <cell r="E104" t="str">
            <v>대한전선</v>
          </cell>
        </row>
        <row r="105">
          <cell r="A105">
            <v>103</v>
          </cell>
          <cell r="C105" t="str">
            <v>600V CV케이블200SQ</v>
          </cell>
          <cell r="D105">
            <v>6190</v>
          </cell>
          <cell r="E105" t="str">
            <v>대한전선</v>
          </cell>
        </row>
        <row r="106">
          <cell r="A106">
            <v>104</v>
          </cell>
          <cell r="C106" t="str">
            <v>600V CV케이블325SQ</v>
          </cell>
          <cell r="D106">
            <v>8316</v>
          </cell>
          <cell r="E106" t="str">
            <v>대한전선</v>
          </cell>
        </row>
        <row r="107">
          <cell r="A107">
            <v>105</v>
          </cell>
          <cell r="C107" t="str">
            <v>변압기기초대T-1B</v>
          </cell>
          <cell r="D107">
            <v>294300</v>
          </cell>
          <cell r="E107" t="str">
            <v>한일건재</v>
          </cell>
        </row>
        <row r="108">
          <cell r="A108">
            <v>106</v>
          </cell>
          <cell r="C108" t="str">
            <v>변압기기초대T-1H</v>
          </cell>
          <cell r="D108">
            <v>303400</v>
          </cell>
          <cell r="E108" t="str">
            <v>한일건재</v>
          </cell>
        </row>
        <row r="109">
          <cell r="A109">
            <v>107</v>
          </cell>
          <cell r="C109" t="str">
            <v>변압기기초대T-3U</v>
          </cell>
          <cell r="D109">
            <v>333000</v>
          </cell>
          <cell r="E109" t="str">
            <v>한일건재</v>
          </cell>
        </row>
        <row r="110">
          <cell r="A110">
            <v>108</v>
          </cell>
          <cell r="C110" t="str">
            <v>흄관용아탑타200</v>
          </cell>
          <cell r="D110">
            <v>6000</v>
          </cell>
        </row>
        <row r="111">
          <cell r="A111">
            <v>109</v>
          </cell>
          <cell r="C111" t="str">
            <v>지중케이블용강관100*6</v>
          </cell>
          <cell r="D111">
            <v>41800</v>
          </cell>
        </row>
        <row r="112">
          <cell r="A112">
            <v>110</v>
          </cell>
          <cell r="C112" t="str">
            <v>지중케이블용강관200*6</v>
          </cell>
          <cell r="D112">
            <v>103000</v>
          </cell>
        </row>
        <row r="113">
          <cell r="A113">
            <v>111</v>
          </cell>
          <cell r="C113" t="str">
            <v>강관접속용스리브100</v>
          </cell>
          <cell r="D113">
            <v>1056</v>
          </cell>
        </row>
        <row r="114">
          <cell r="A114">
            <v>112</v>
          </cell>
          <cell r="C114" t="str">
            <v>강관접속용스리브200</v>
          </cell>
          <cell r="D114">
            <v>3480</v>
          </cell>
        </row>
        <row r="115">
          <cell r="A115">
            <v>113</v>
          </cell>
          <cell r="C115" t="str">
            <v>자갈#467-40-50</v>
          </cell>
          <cell r="D115">
            <v>13600</v>
          </cell>
        </row>
        <row r="116">
          <cell r="A116">
            <v>114</v>
          </cell>
          <cell r="C116" t="str">
            <v>멤브레인클로스</v>
          </cell>
          <cell r="D116">
            <v>525</v>
          </cell>
        </row>
        <row r="117">
          <cell r="A117">
            <v>115</v>
          </cell>
          <cell r="C117" t="str">
            <v>보호재(폴리에틸렌품)</v>
          </cell>
          <cell r="D117">
            <v>3000</v>
          </cell>
        </row>
        <row r="118">
          <cell r="A118">
            <v>116</v>
          </cell>
          <cell r="C118" t="str">
            <v>도막시멘트페이스트</v>
          </cell>
          <cell r="D118">
            <v>600</v>
          </cell>
        </row>
        <row r="119">
          <cell r="A119">
            <v>117</v>
          </cell>
          <cell r="C119" t="str">
            <v>고무아스팔트에멜젼</v>
          </cell>
          <cell r="D119">
            <v>1800</v>
          </cell>
        </row>
        <row r="120">
          <cell r="A120">
            <v>118</v>
          </cell>
          <cell r="C120" t="str">
            <v>수팽창고무지수재</v>
          </cell>
          <cell r="D120">
            <v>100</v>
          </cell>
        </row>
        <row r="121">
          <cell r="A121">
            <v>119</v>
          </cell>
          <cell r="C121" t="str">
            <v>GROUNDING   KIT</v>
          </cell>
          <cell r="D121">
            <v>4600</v>
          </cell>
        </row>
        <row r="122">
          <cell r="A122">
            <v>120</v>
          </cell>
          <cell r="C122" t="str">
            <v>지중선로표시기직선방향</v>
          </cell>
          <cell r="D122">
            <v>3840</v>
          </cell>
          <cell r="E122" t="str">
            <v>삼화주철</v>
          </cell>
        </row>
        <row r="123">
          <cell r="A123">
            <v>121</v>
          </cell>
          <cell r="C123" t="str">
            <v>케이블접속장치 2TS</v>
          </cell>
          <cell r="D123">
            <v>66000</v>
          </cell>
          <cell r="E123" t="str">
            <v>평일</v>
          </cell>
        </row>
        <row r="124">
          <cell r="A124">
            <v>122</v>
          </cell>
          <cell r="C124" t="str">
            <v>케이블접속장치 4TS</v>
          </cell>
          <cell r="D124">
            <v>126000</v>
          </cell>
          <cell r="E124" t="str">
            <v>평일</v>
          </cell>
        </row>
        <row r="125">
          <cell r="A125">
            <v>123</v>
          </cell>
          <cell r="C125" t="str">
            <v>동관단자 22SQ</v>
          </cell>
          <cell r="D125">
            <v>310</v>
          </cell>
          <cell r="E125" t="str">
            <v>평일</v>
          </cell>
        </row>
        <row r="126">
          <cell r="A126">
            <v>124</v>
          </cell>
          <cell r="C126" t="str">
            <v>동관단자 38SQ</v>
          </cell>
          <cell r="D126">
            <v>420</v>
          </cell>
          <cell r="E126" t="str">
            <v>평일</v>
          </cell>
        </row>
        <row r="127">
          <cell r="A127">
            <v>125</v>
          </cell>
          <cell r="C127" t="str">
            <v>동관단자 60SQ</v>
          </cell>
          <cell r="D127">
            <v>650</v>
          </cell>
          <cell r="E127" t="str">
            <v>평일</v>
          </cell>
        </row>
        <row r="128">
          <cell r="A128">
            <v>126</v>
          </cell>
          <cell r="C128" t="str">
            <v>동관단자 200SQ</v>
          </cell>
          <cell r="D128">
            <v>2880</v>
          </cell>
          <cell r="E128" t="str">
            <v>평일</v>
          </cell>
        </row>
        <row r="129">
          <cell r="A129">
            <v>127</v>
          </cell>
          <cell r="C129" t="str">
            <v>동관단자 325SQ</v>
          </cell>
          <cell r="D129">
            <v>7200</v>
          </cell>
          <cell r="E129" t="str">
            <v>평일</v>
          </cell>
        </row>
        <row r="130">
          <cell r="A130">
            <v>128</v>
          </cell>
          <cell r="C130" t="str">
            <v>개폐기접속터미널60SQ</v>
          </cell>
          <cell r="D130">
            <v>15000</v>
          </cell>
          <cell r="E130" t="str">
            <v>평일</v>
          </cell>
        </row>
        <row r="131">
          <cell r="A131">
            <v>129</v>
          </cell>
          <cell r="C131" t="str">
            <v>개폐기접속터미널325SQ</v>
          </cell>
          <cell r="D131">
            <v>15000</v>
          </cell>
          <cell r="E131" t="str">
            <v>평일</v>
          </cell>
        </row>
        <row r="132">
          <cell r="A132">
            <v>130</v>
          </cell>
          <cell r="C132" t="str">
            <v>AS표층(t=5cm )</v>
          </cell>
          <cell r="D132">
            <v>279124</v>
          </cell>
        </row>
        <row r="133">
          <cell r="A133">
            <v>131</v>
          </cell>
          <cell r="C133" t="str">
            <v>AS중간층(t=7.5cm )</v>
          </cell>
          <cell r="D133">
            <v>353868</v>
          </cell>
        </row>
        <row r="134">
          <cell r="A134">
            <v>132</v>
          </cell>
          <cell r="C134" t="str">
            <v>AS기층(t=15cm)</v>
          </cell>
          <cell r="D134">
            <v>220496</v>
          </cell>
        </row>
        <row r="135">
          <cell r="A135">
            <v>133</v>
          </cell>
          <cell r="C135" t="str">
            <v>합성수지이종접속관100</v>
          </cell>
          <cell r="D135">
            <v>4350</v>
          </cell>
          <cell r="E135" t="str">
            <v>한국화성</v>
          </cell>
        </row>
        <row r="136">
          <cell r="A136">
            <v>134</v>
          </cell>
          <cell r="C136" t="str">
            <v>합성수지이종접속관175</v>
          </cell>
          <cell r="D136">
            <v>9150</v>
          </cell>
          <cell r="E136" t="str">
            <v>한국화성</v>
          </cell>
        </row>
        <row r="137">
          <cell r="A137">
            <v>135</v>
          </cell>
          <cell r="C137" t="str">
            <v>합성수지이종접속관200</v>
          </cell>
          <cell r="D137">
            <v>12800</v>
          </cell>
          <cell r="E137" t="str">
            <v>한국화성</v>
          </cell>
        </row>
        <row r="138">
          <cell r="A138">
            <v>136</v>
          </cell>
          <cell r="C138" t="str">
            <v>합성수지이종접속관175-200</v>
          </cell>
          <cell r="D138">
            <v>9350</v>
          </cell>
          <cell r="E138" t="str">
            <v>한국화성</v>
          </cell>
        </row>
        <row r="139">
          <cell r="A139">
            <v>137</v>
          </cell>
          <cell r="C139" t="str">
            <v>케이블 난연도료</v>
          </cell>
          <cell r="D139">
            <v>18000</v>
          </cell>
        </row>
        <row r="140">
          <cell r="A140">
            <v>138</v>
          </cell>
          <cell r="C140" t="str">
            <v>조립식핸드홀HS-2</v>
          </cell>
          <cell r="D140">
            <v>981810</v>
          </cell>
          <cell r="E140" t="str">
            <v>한일건재</v>
          </cell>
        </row>
        <row r="141">
          <cell r="A141">
            <v>139</v>
          </cell>
          <cell r="C141" t="str">
            <v>백 관 80MM</v>
          </cell>
          <cell r="D141">
            <v>2855</v>
          </cell>
          <cell r="E141" t="str">
            <v>삼화주철</v>
          </cell>
        </row>
        <row r="142">
          <cell r="A142">
            <v>140</v>
          </cell>
          <cell r="C142" t="str">
            <v>백 관 100MM</v>
          </cell>
          <cell r="D142">
            <v>4293</v>
          </cell>
          <cell r="E142" t="str">
            <v>삼화주철</v>
          </cell>
        </row>
        <row r="143">
          <cell r="A143">
            <v>141</v>
          </cell>
          <cell r="C143" t="str">
            <v>백 관 150MM</v>
          </cell>
          <cell r="D143">
            <v>6933</v>
          </cell>
          <cell r="E143" t="str">
            <v>삼화주철</v>
          </cell>
        </row>
        <row r="144">
          <cell r="A144">
            <v>142</v>
          </cell>
          <cell r="C144" t="str">
            <v>수밀형동전선OC-W60</v>
          </cell>
          <cell r="D144">
            <v>2430</v>
          </cell>
          <cell r="E144" t="str">
            <v>국제전선</v>
          </cell>
        </row>
        <row r="145">
          <cell r="A145">
            <v>143</v>
          </cell>
          <cell r="C145" t="str">
            <v>수밀형동전선OC-W100</v>
          </cell>
          <cell r="D145">
            <v>3882</v>
          </cell>
          <cell r="E145" t="str">
            <v>국제전선</v>
          </cell>
        </row>
        <row r="146">
          <cell r="A146">
            <v>144</v>
          </cell>
          <cell r="C146" t="str">
            <v>OW 150SQ(19/3.2)</v>
          </cell>
          <cell r="D146">
            <v>4157</v>
          </cell>
          <cell r="E146" t="str">
            <v>국제전선</v>
          </cell>
        </row>
        <row r="147">
          <cell r="A147">
            <v>145</v>
          </cell>
          <cell r="C147" t="str">
            <v>자갈#57-25-50</v>
          </cell>
          <cell r="D147">
            <v>14100</v>
          </cell>
          <cell r="E147" t="str">
            <v>공영사</v>
          </cell>
        </row>
        <row r="148">
          <cell r="A148">
            <v>146</v>
          </cell>
          <cell r="C148" t="str">
            <v>개폐기절연캡</v>
          </cell>
          <cell r="D148">
            <v>42400</v>
          </cell>
          <cell r="E148" t="str">
            <v>평일</v>
          </cell>
        </row>
        <row r="149">
          <cell r="A149">
            <v>147</v>
          </cell>
          <cell r="C149" t="str">
            <v>시멘트벽돌B형</v>
          </cell>
          <cell r="D149">
            <v>42</v>
          </cell>
          <cell r="E149" t="str">
            <v>영파건재</v>
          </cell>
        </row>
        <row r="150">
          <cell r="A150">
            <v>148</v>
          </cell>
          <cell r="C150" t="str">
            <v>수용성에폭시</v>
          </cell>
          <cell r="D150">
            <v>4000</v>
          </cell>
        </row>
        <row r="151">
          <cell r="A151">
            <v>149</v>
          </cell>
        </row>
        <row r="152">
          <cell r="A152">
            <v>150</v>
          </cell>
          <cell r="C152" t="str">
            <v>소  계</v>
          </cell>
        </row>
        <row r="153">
          <cell r="A153">
            <v>151</v>
          </cell>
        </row>
        <row r="154">
          <cell r="A154">
            <v>152</v>
          </cell>
          <cell r="B154" t="str">
            <v xml:space="preserve">   작업설부산물</v>
          </cell>
        </row>
        <row r="155">
          <cell r="A155">
            <v>153</v>
          </cell>
          <cell r="C155" t="str">
            <v>시멘트공포대</v>
          </cell>
          <cell r="D155">
            <v>-25</v>
          </cell>
        </row>
        <row r="156">
          <cell r="A156">
            <v>154</v>
          </cell>
          <cell r="C156" t="str">
            <v>철근잔재(고철)</v>
          </cell>
          <cell r="D156">
            <v>-95</v>
          </cell>
        </row>
        <row r="157">
          <cell r="A157">
            <v>155</v>
          </cell>
        </row>
        <row r="158">
          <cell r="A158">
            <v>156</v>
          </cell>
          <cell r="B158" t="str">
            <v>잡 재 료 비</v>
          </cell>
        </row>
        <row r="159">
          <cell r="A159">
            <v>157</v>
          </cell>
          <cell r="B159" t="str">
            <v>핸    드    홀</v>
          </cell>
        </row>
        <row r="160">
          <cell r="A160">
            <v>158</v>
          </cell>
          <cell r="C160" t="str">
            <v>토사터파기0.4백호우</v>
          </cell>
          <cell r="D160">
            <v>93</v>
          </cell>
        </row>
        <row r="161">
          <cell r="A161">
            <v>159</v>
          </cell>
          <cell r="C161" t="str">
            <v>토사터파기0.4백호우</v>
          </cell>
          <cell r="D161">
            <v>96</v>
          </cell>
        </row>
        <row r="162">
          <cell r="A162">
            <v>160</v>
          </cell>
          <cell r="C162" t="str">
            <v>토사터파기0.4백호우</v>
          </cell>
          <cell r="D162">
            <v>116</v>
          </cell>
        </row>
        <row r="163">
          <cell r="A163">
            <v>161</v>
          </cell>
          <cell r="C163" t="str">
            <v>토사터파기0.4백호우</v>
          </cell>
          <cell r="D163">
            <v>121</v>
          </cell>
        </row>
        <row r="164">
          <cell r="A164">
            <v>162</v>
          </cell>
          <cell r="C164" t="str">
            <v>토사터파기0.4백호우</v>
          </cell>
          <cell r="D164">
            <v>155</v>
          </cell>
        </row>
        <row r="165">
          <cell r="A165">
            <v>163</v>
          </cell>
          <cell r="C165" t="str">
            <v>토사터파기0.4백호우</v>
          </cell>
        </row>
        <row r="166">
          <cell r="A166">
            <v>164</v>
          </cell>
          <cell r="C166" t="str">
            <v>토사터파기0.4백호우</v>
          </cell>
        </row>
        <row r="167">
          <cell r="A167">
            <v>165</v>
          </cell>
          <cell r="C167" t="str">
            <v>모래되메우기다지기인력</v>
          </cell>
        </row>
        <row r="168">
          <cell r="A168">
            <v>166</v>
          </cell>
          <cell r="C168" t="str">
            <v>모래되메우기다지기기계</v>
          </cell>
          <cell r="D168">
            <v>66</v>
          </cell>
        </row>
        <row r="169">
          <cell r="A169">
            <v>167</v>
          </cell>
          <cell r="C169" t="str">
            <v>모래되메우기다지기기계</v>
          </cell>
          <cell r="D169">
            <v>4482</v>
          </cell>
        </row>
        <row r="170">
          <cell r="A170">
            <v>168</v>
          </cell>
          <cell r="C170" t="str">
            <v>원토되메우기다지기기계</v>
          </cell>
          <cell r="D170">
            <v>66</v>
          </cell>
        </row>
        <row r="171">
          <cell r="A171">
            <v>169</v>
          </cell>
          <cell r="C171" t="str">
            <v>잔토처리기계보통토0.4</v>
          </cell>
          <cell r="D171">
            <v>3734</v>
          </cell>
        </row>
        <row r="172">
          <cell r="A172">
            <v>170</v>
          </cell>
          <cell r="C172" t="str">
            <v>잔토처리기계보통토0.4</v>
          </cell>
        </row>
        <row r="173">
          <cell r="A173">
            <v>171</v>
          </cell>
          <cell r="C173" t="str">
            <v>잔토처리기계보통토0.4</v>
          </cell>
        </row>
        <row r="174">
          <cell r="A174">
            <v>172</v>
          </cell>
          <cell r="C174" t="str">
            <v>잔토처리기계보통토0.4</v>
          </cell>
        </row>
        <row r="175">
          <cell r="A175">
            <v>173</v>
          </cell>
          <cell r="C175" t="str">
            <v>잔토처리기계보통토0.4</v>
          </cell>
        </row>
        <row r="176">
          <cell r="A176">
            <v>174</v>
          </cell>
          <cell r="C176" t="str">
            <v>잔토처리기계견질토0.4</v>
          </cell>
          <cell r="D176">
            <v>1546</v>
          </cell>
        </row>
        <row r="177">
          <cell r="A177">
            <v>175</v>
          </cell>
          <cell r="C177" t="str">
            <v>잔토처리기계견질토0.4</v>
          </cell>
          <cell r="D177">
            <v>3968</v>
          </cell>
        </row>
        <row r="178">
          <cell r="A178">
            <v>176</v>
          </cell>
          <cell r="C178" t="str">
            <v>잔토처리기계견질토0.4</v>
          </cell>
          <cell r="D178">
            <v>4008</v>
          </cell>
        </row>
        <row r="179">
          <cell r="A179">
            <v>177</v>
          </cell>
          <cell r="C179" t="str">
            <v>잔토처리기계견질토0.4</v>
          </cell>
        </row>
        <row r="180">
          <cell r="A180">
            <v>178</v>
          </cell>
          <cell r="C180" t="str">
            <v>잔토처리기계견질토0.4</v>
          </cell>
        </row>
        <row r="181">
          <cell r="A181">
            <v>179</v>
          </cell>
          <cell r="C181" t="str">
            <v>잔토처리인력AS</v>
          </cell>
          <cell r="D181">
            <v>6424</v>
          </cell>
        </row>
        <row r="182">
          <cell r="A182">
            <v>180</v>
          </cell>
          <cell r="C182" t="str">
            <v>잔토처리인력보통토</v>
          </cell>
        </row>
        <row r="183">
          <cell r="A183">
            <v>181</v>
          </cell>
          <cell r="C183" t="str">
            <v>잔토처리인력견질토</v>
          </cell>
          <cell r="D183">
            <v>3839</v>
          </cell>
        </row>
        <row r="184">
          <cell r="A184">
            <v>182</v>
          </cell>
          <cell r="C184" t="str">
            <v>잔토처리기계AS 0.4</v>
          </cell>
        </row>
        <row r="185">
          <cell r="A185">
            <v>183</v>
          </cell>
          <cell r="C185" t="str">
            <v>잔토처리기계AS 0.4</v>
          </cell>
        </row>
        <row r="186">
          <cell r="A186">
            <v>184</v>
          </cell>
          <cell r="C186" t="str">
            <v>보도불럭철거및가복구</v>
          </cell>
          <cell r="D186">
            <v>159</v>
          </cell>
        </row>
        <row r="187">
          <cell r="A187">
            <v>185</v>
          </cell>
          <cell r="C187" t="str">
            <v>AS포장줄눈파기CUTTER</v>
          </cell>
          <cell r="D187">
            <v>252</v>
          </cell>
        </row>
        <row r="188">
          <cell r="A188">
            <v>186</v>
          </cell>
          <cell r="C188" t="str">
            <v>포장파괴(AS)인력</v>
          </cell>
          <cell r="D188">
            <v>3550</v>
          </cell>
        </row>
        <row r="189">
          <cell r="A189">
            <v>187</v>
          </cell>
          <cell r="C189" t="str">
            <v>포장파괴(AS)기계</v>
          </cell>
          <cell r="D189">
            <v>2096</v>
          </cell>
        </row>
        <row r="190">
          <cell r="A190">
            <v>188</v>
          </cell>
          <cell r="C190" t="str">
            <v>기초잡석부설</v>
          </cell>
          <cell r="D190">
            <v>4126</v>
          </cell>
        </row>
        <row r="191">
          <cell r="A191">
            <v>189</v>
          </cell>
          <cell r="C191" t="str">
            <v>레미콘타설R-25-210-8</v>
          </cell>
          <cell r="D191">
            <v>26</v>
          </cell>
        </row>
        <row r="192">
          <cell r="A192">
            <v>190</v>
          </cell>
          <cell r="C192" t="str">
            <v>철근가공조립보통</v>
          </cell>
          <cell r="D192">
            <v>2502</v>
          </cell>
        </row>
        <row r="193">
          <cell r="A193">
            <v>191</v>
          </cell>
          <cell r="C193" t="str">
            <v>거프집설치3회</v>
          </cell>
          <cell r="D193">
            <v>2742</v>
          </cell>
        </row>
        <row r="194">
          <cell r="A194">
            <v>192</v>
          </cell>
          <cell r="C194" t="str">
            <v>거프집설치6회</v>
          </cell>
          <cell r="D194">
            <v>2064</v>
          </cell>
        </row>
        <row r="195">
          <cell r="A195">
            <v>193</v>
          </cell>
          <cell r="C195" t="str">
            <v>보호몰탈바름5MM</v>
          </cell>
          <cell r="D195">
            <v>17</v>
          </cell>
        </row>
        <row r="196">
          <cell r="A196">
            <v>194</v>
          </cell>
          <cell r="C196" t="str">
            <v>보호몰탈바름30MM</v>
          </cell>
          <cell r="D196">
            <v>104</v>
          </cell>
        </row>
        <row r="197">
          <cell r="A197">
            <v>195</v>
          </cell>
          <cell r="C197" t="str">
            <v>보호몰탈바름5MM</v>
          </cell>
          <cell r="D197">
            <v>19</v>
          </cell>
        </row>
        <row r="198">
          <cell r="A198">
            <v>196</v>
          </cell>
          <cell r="C198" t="str">
            <v>보호몰탈바름30MM</v>
          </cell>
          <cell r="D198">
            <v>114</v>
          </cell>
        </row>
        <row r="199">
          <cell r="A199">
            <v>197</v>
          </cell>
          <cell r="C199" t="str">
            <v>벽돌쌓기0,5B</v>
          </cell>
          <cell r="D199">
            <v>13120</v>
          </cell>
        </row>
        <row r="200">
          <cell r="A200">
            <v>198</v>
          </cell>
          <cell r="C200" t="str">
            <v>조립식핸드홀차도</v>
          </cell>
          <cell r="D200">
            <v>6998</v>
          </cell>
        </row>
        <row r="201">
          <cell r="A201">
            <v>199</v>
          </cell>
          <cell r="C201" t="str">
            <v>조립맨홀몰탈1:2</v>
          </cell>
          <cell r="D201">
            <v>3387</v>
          </cell>
        </row>
        <row r="202">
          <cell r="A202">
            <v>200</v>
          </cell>
          <cell r="C202" t="str">
            <v>조립맨홀몰탈1:3</v>
          </cell>
          <cell r="D202">
            <v>3801</v>
          </cell>
        </row>
        <row r="203">
          <cell r="A203">
            <v>201</v>
          </cell>
          <cell r="C203" t="str">
            <v>강관부설100MM동시1</v>
          </cell>
          <cell r="D203">
            <v>2</v>
          </cell>
        </row>
        <row r="204">
          <cell r="A204">
            <v>202</v>
          </cell>
          <cell r="C204" t="str">
            <v>강관부설100MM동시2</v>
          </cell>
          <cell r="D204">
            <v>2</v>
          </cell>
        </row>
        <row r="205">
          <cell r="A205">
            <v>203</v>
          </cell>
          <cell r="C205" t="str">
            <v>강관부설200MM동시1</v>
          </cell>
          <cell r="D205">
            <v>13</v>
          </cell>
        </row>
        <row r="206">
          <cell r="A206">
            <v>204</v>
          </cell>
          <cell r="C206" t="str">
            <v>강관부설200MM동시2</v>
          </cell>
          <cell r="D206">
            <v>13</v>
          </cell>
        </row>
        <row r="207">
          <cell r="A207">
            <v>205</v>
          </cell>
          <cell r="C207" t="str">
            <v>콘크리트타설1:2:4</v>
          </cell>
          <cell r="D207">
            <v>26</v>
          </cell>
        </row>
        <row r="208">
          <cell r="A208">
            <v>206</v>
          </cell>
        </row>
        <row r="209">
          <cell r="A209">
            <v>207</v>
          </cell>
        </row>
        <row r="210">
          <cell r="A210">
            <v>208</v>
          </cell>
        </row>
        <row r="211">
          <cell r="A211">
            <v>209</v>
          </cell>
        </row>
        <row r="212">
          <cell r="A212">
            <v>210</v>
          </cell>
          <cell r="B212" t="str">
            <v>맨 홀 신 설</v>
          </cell>
        </row>
        <row r="213">
          <cell r="A213">
            <v>211</v>
          </cell>
          <cell r="C213" t="str">
            <v>토사터파기0.4백호우</v>
          </cell>
          <cell r="D213">
            <v>93</v>
          </cell>
        </row>
        <row r="214">
          <cell r="A214">
            <v>212</v>
          </cell>
          <cell r="C214" t="str">
            <v>토사터파기0.4백호우</v>
          </cell>
          <cell r="D214">
            <v>96</v>
          </cell>
        </row>
        <row r="215">
          <cell r="A215">
            <v>213</v>
          </cell>
          <cell r="C215" t="str">
            <v>토사터파기0.4백호우</v>
          </cell>
          <cell r="D215">
            <v>116</v>
          </cell>
        </row>
        <row r="216">
          <cell r="A216">
            <v>214</v>
          </cell>
          <cell r="C216" t="str">
            <v>토사터파기0.4백호우</v>
          </cell>
          <cell r="D216">
            <v>121</v>
          </cell>
        </row>
        <row r="217">
          <cell r="A217">
            <v>215</v>
          </cell>
          <cell r="C217" t="str">
            <v>토사터파기0.4백호우</v>
          </cell>
          <cell r="D217">
            <v>155</v>
          </cell>
        </row>
        <row r="218">
          <cell r="A218">
            <v>216</v>
          </cell>
          <cell r="C218" t="str">
            <v>토사터파기0.4백호우</v>
          </cell>
        </row>
        <row r="219">
          <cell r="A219">
            <v>217</v>
          </cell>
          <cell r="C219" t="str">
            <v>토사터파기0.4백호우</v>
          </cell>
        </row>
        <row r="220">
          <cell r="A220">
            <v>218</v>
          </cell>
          <cell r="C220" t="str">
            <v>모래되메우기다지기인력</v>
          </cell>
        </row>
        <row r="221">
          <cell r="A221">
            <v>219</v>
          </cell>
          <cell r="C221" t="str">
            <v>모래되메우기다지기기계</v>
          </cell>
          <cell r="D221">
            <v>66</v>
          </cell>
        </row>
        <row r="222">
          <cell r="A222">
            <v>220</v>
          </cell>
          <cell r="C222" t="str">
            <v>모래되메우기다지기기계</v>
          </cell>
          <cell r="D222">
            <v>4482</v>
          </cell>
        </row>
        <row r="223">
          <cell r="A223">
            <v>221</v>
          </cell>
          <cell r="C223" t="str">
            <v>원토되메우기다지기기계</v>
          </cell>
          <cell r="D223">
            <v>66</v>
          </cell>
        </row>
        <row r="224">
          <cell r="A224">
            <v>222</v>
          </cell>
          <cell r="C224" t="str">
            <v>잔토처리기계보통토0.4</v>
          </cell>
          <cell r="D224">
            <v>3734</v>
          </cell>
        </row>
        <row r="225">
          <cell r="A225">
            <v>223</v>
          </cell>
          <cell r="C225" t="str">
            <v>잔토처리기계보통토0.4</v>
          </cell>
        </row>
        <row r="226">
          <cell r="A226">
            <v>224</v>
          </cell>
          <cell r="C226" t="str">
            <v>잔토처리기계보통토0.4</v>
          </cell>
        </row>
        <row r="227">
          <cell r="A227">
            <v>225</v>
          </cell>
          <cell r="C227" t="str">
            <v>잔토처리기계보통토0.4</v>
          </cell>
        </row>
        <row r="228">
          <cell r="A228">
            <v>226</v>
          </cell>
          <cell r="C228" t="str">
            <v>잔토처리기계보통토0.4</v>
          </cell>
        </row>
        <row r="229">
          <cell r="A229">
            <v>227</v>
          </cell>
          <cell r="C229" t="str">
            <v>잔토처리기계견질토0.4</v>
          </cell>
          <cell r="D229">
            <v>1546</v>
          </cell>
        </row>
        <row r="230">
          <cell r="A230">
            <v>228</v>
          </cell>
          <cell r="C230" t="str">
            <v>잔토처리기계견질토0.4</v>
          </cell>
          <cell r="D230">
            <v>3968</v>
          </cell>
        </row>
        <row r="231">
          <cell r="A231">
            <v>229</v>
          </cell>
          <cell r="C231" t="str">
            <v>잔토처리기계견질토0.4</v>
          </cell>
          <cell r="D231">
            <v>4008</v>
          </cell>
        </row>
        <row r="232">
          <cell r="A232">
            <v>230</v>
          </cell>
          <cell r="C232" t="str">
            <v>잔토처리기계견질토0.4</v>
          </cell>
        </row>
        <row r="233">
          <cell r="A233">
            <v>231</v>
          </cell>
          <cell r="C233" t="str">
            <v>잔토처리기계견질토0.4</v>
          </cell>
        </row>
        <row r="234">
          <cell r="A234">
            <v>232</v>
          </cell>
          <cell r="C234" t="str">
            <v>잔토처리인력AS</v>
          </cell>
        </row>
        <row r="235">
          <cell r="A235">
            <v>233</v>
          </cell>
          <cell r="C235" t="str">
            <v>잔토처리인력보통토</v>
          </cell>
        </row>
        <row r="236">
          <cell r="A236">
            <v>234</v>
          </cell>
          <cell r="C236" t="str">
            <v>잔토처리인력견질토</v>
          </cell>
          <cell r="D236">
            <v>3839</v>
          </cell>
        </row>
        <row r="237">
          <cell r="A237">
            <v>235</v>
          </cell>
          <cell r="C237" t="str">
            <v>잔토처리기계AS 0.4</v>
          </cell>
        </row>
        <row r="238">
          <cell r="A238">
            <v>236</v>
          </cell>
          <cell r="C238" t="str">
            <v>잔토처리기계AS 0.4</v>
          </cell>
        </row>
        <row r="239">
          <cell r="A239">
            <v>237</v>
          </cell>
          <cell r="C239" t="str">
            <v>보도불럭철거및가복구</v>
          </cell>
          <cell r="D239">
            <v>159</v>
          </cell>
        </row>
        <row r="240">
          <cell r="A240">
            <v>238</v>
          </cell>
          <cell r="C240" t="str">
            <v>AS포장줄눈파기CUTTER</v>
          </cell>
          <cell r="D240">
            <v>252</v>
          </cell>
        </row>
        <row r="241">
          <cell r="A241">
            <v>239</v>
          </cell>
          <cell r="C241" t="str">
            <v>포장파괴(AS)인력</v>
          </cell>
          <cell r="D241">
            <v>3550</v>
          </cell>
        </row>
        <row r="242">
          <cell r="A242">
            <v>240</v>
          </cell>
          <cell r="C242" t="str">
            <v>포장파괴(AS)기계</v>
          </cell>
          <cell r="D242">
            <v>2096</v>
          </cell>
        </row>
        <row r="243">
          <cell r="A243">
            <v>241</v>
          </cell>
          <cell r="C243" t="str">
            <v>기초잡석부설</v>
          </cell>
          <cell r="D243">
            <v>4126</v>
          </cell>
        </row>
        <row r="244">
          <cell r="A244">
            <v>242</v>
          </cell>
          <cell r="C244" t="str">
            <v>레미콘타설R-25-210-8</v>
          </cell>
          <cell r="D244">
            <v>26</v>
          </cell>
        </row>
        <row r="245">
          <cell r="A245">
            <v>243</v>
          </cell>
          <cell r="C245" t="str">
            <v>철근가공조립보통</v>
          </cell>
          <cell r="D245">
            <v>2502</v>
          </cell>
        </row>
        <row r="246">
          <cell r="A246">
            <v>244</v>
          </cell>
          <cell r="C246" t="str">
            <v>거프집설치3회</v>
          </cell>
          <cell r="D246">
            <v>2742</v>
          </cell>
        </row>
        <row r="247">
          <cell r="A247">
            <v>245</v>
          </cell>
          <cell r="C247" t="str">
            <v>거프집설치6회</v>
          </cell>
          <cell r="D247">
            <v>2064</v>
          </cell>
        </row>
        <row r="248">
          <cell r="A248">
            <v>246</v>
          </cell>
          <cell r="C248" t="str">
            <v>보호몰탈바름5MM</v>
          </cell>
          <cell r="D248">
            <v>17</v>
          </cell>
        </row>
        <row r="249">
          <cell r="A249">
            <v>247</v>
          </cell>
          <cell r="C249" t="str">
            <v>보호몰탈바름30MM</v>
          </cell>
          <cell r="D249">
            <v>104</v>
          </cell>
        </row>
        <row r="250">
          <cell r="A250">
            <v>248</v>
          </cell>
          <cell r="C250" t="str">
            <v>보호몰탈바름5MM</v>
          </cell>
          <cell r="D250">
            <v>19</v>
          </cell>
        </row>
        <row r="251">
          <cell r="A251">
            <v>249</v>
          </cell>
          <cell r="C251" t="str">
            <v>보호몰탈바름30MM</v>
          </cell>
          <cell r="D251">
            <v>114</v>
          </cell>
        </row>
        <row r="252">
          <cell r="A252">
            <v>250</v>
          </cell>
          <cell r="C252" t="str">
            <v>벽돌쌓기0,5B</v>
          </cell>
          <cell r="D252">
            <v>13120</v>
          </cell>
        </row>
        <row r="253">
          <cell r="A253">
            <v>251</v>
          </cell>
          <cell r="C253" t="str">
            <v>조립식핸드홀차도</v>
          </cell>
          <cell r="D253">
            <v>6998</v>
          </cell>
        </row>
        <row r="254">
          <cell r="A254">
            <v>252</v>
          </cell>
          <cell r="C254" t="str">
            <v>조립맨홀몰탈1:2</v>
          </cell>
          <cell r="D254">
            <v>3387</v>
          </cell>
        </row>
        <row r="255">
          <cell r="A255">
            <v>253</v>
          </cell>
          <cell r="C255" t="str">
            <v>조립맨홀몰탈1:3</v>
          </cell>
          <cell r="D255">
            <v>3801</v>
          </cell>
        </row>
        <row r="256">
          <cell r="A256">
            <v>254</v>
          </cell>
          <cell r="C256" t="str">
            <v>강관부설100MM동시1</v>
          </cell>
          <cell r="D256">
            <v>2</v>
          </cell>
        </row>
        <row r="257">
          <cell r="A257">
            <v>255</v>
          </cell>
          <cell r="C257" t="str">
            <v>강관부설100MM동시2</v>
          </cell>
          <cell r="D257">
            <v>2</v>
          </cell>
        </row>
        <row r="258">
          <cell r="A258">
            <v>256</v>
          </cell>
          <cell r="C258" t="str">
            <v>강관부설200MM동시1</v>
          </cell>
          <cell r="D258">
            <v>13</v>
          </cell>
        </row>
        <row r="259">
          <cell r="A259">
            <v>257</v>
          </cell>
          <cell r="C259" t="str">
            <v>강관부설200MM동시2</v>
          </cell>
          <cell r="D259">
            <v>13</v>
          </cell>
        </row>
        <row r="260">
          <cell r="A260">
            <v>258</v>
          </cell>
          <cell r="C260" t="str">
            <v>콘크리트타설1:2:4</v>
          </cell>
          <cell r="D260">
            <v>26</v>
          </cell>
        </row>
        <row r="261">
          <cell r="A261">
            <v>259</v>
          </cell>
        </row>
        <row r="262">
          <cell r="A262">
            <v>260</v>
          </cell>
          <cell r="B262" t="str">
            <v>관로케이블신설</v>
          </cell>
        </row>
        <row r="263">
          <cell r="A263">
            <v>261</v>
          </cell>
          <cell r="C263" t="str">
            <v>케이블기계화포설CN060</v>
          </cell>
          <cell r="D263">
            <v>1</v>
          </cell>
        </row>
        <row r="264">
          <cell r="A264">
            <v>262</v>
          </cell>
          <cell r="C264" t="str">
            <v>케이블기계화포설CN325</v>
          </cell>
          <cell r="D264">
            <v>5</v>
          </cell>
        </row>
        <row r="265">
          <cell r="A265">
            <v>263</v>
          </cell>
        </row>
        <row r="266">
          <cell r="A266">
            <v>264</v>
          </cell>
        </row>
        <row r="267">
          <cell r="A267">
            <v>265</v>
          </cell>
          <cell r="B267" t="str">
            <v>관로케이블철거</v>
          </cell>
        </row>
        <row r="268">
          <cell r="A268">
            <v>266</v>
          </cell>
          <cell r="C268" t="str">
            <v>케이블기계화포설CN060</v>
          </cell>
          <cell r="D268">
            <v>1</v>
          </cell>
        </row>
        <row r="269">
          <cell r="A269">
            <v>267</v>
          </cell>
          <cell r="C269" t="str">
            <v>케이블기계화포설CN325</v>
          </cell>
          <cell r="D269">
            <v>3</v>
          </cell>
        </row>
        <row r="270">
          <cell r="A270">
            <v>268</v>
          </cell>
        </row>
        <row r="271">
          <cell r="A271">
            <v>269</v>
          </cell>
        </row>
        <row r="272">
          <cell r="A272">
            <v>270</v>
          </cell>
          <cell r="B272" t="str">
            <v xml:space="preserve">관 로 신 설 </v>
          </cell>
        </row>
        <row r="273">
          <cell r="A273">
            <v>271</v>
          </cell>
          <cell r="C273" t="str">
            <v>토사터파기0.4백호우</v>
          </cell>
          <cell r="D273">
            <v>93</v>
          </cell>
        </row>
        <row r="274">
          <cell r="A274">
            <v>272</v>
          </cell>
          <cell r="C274" t="str">
            <v>토사터파기0.4백호우</v>
          </cell>
          <cell r="D274">
            <v>96</v>
          </cell>
        </row>
        <row r="275">
          <cell r="A275">
            <v>273</v>
          </cell>
          <cell r="C275" t="str">
            <v>토사터파기0.4백호우</v>
          </cell>
          <cell r="D275">
            <v>116</v>
          </cell>
        </row>
        <row r="276">
          <cell r="A276">
            <v>274</v>
          </cell>
          <cell r="C276" t="str">
            <v>토사터파기0.4백호우</v>
          </cell>
          <cell r="D276">
            <v>121</v>
          </cell>
        </row>
        <row r="277">
          <cell r="A277">
            <v>275</v>
          </cell>
          <cell r="C277" t="str">
            <v>토사터파기0.4백호우</v>
          </cell>
          <cell r="D277">
            <v>155</v>
          </cell>
        </row>
        <row r="278">
          <cell r="A278">
            <v>276</v>
          </cell>
          <cell r="C278" t="str">
            <v>토사터파기0.4백호우</v>
          </cell>
        </row>
        <row r="279">
          <cell r="A279">
            <v>277</v>
          </cell>
          <cell r="C279" t="str">
            <v>토사터파기0.4백호우</v>
          </cell>
        </row>
        <row r="280">
          <cell r="A280">
            <v>278</v>
          </cell>
          <cell r="C280" t="str">
            <v>모래되메우기다지기인력</v>
          </cell>
        </row>
        <row r="281">
          <cell r="A281">
            <v>279</v>
          </cell>
          <cell r="C281" t="str">
            <v>모래되메우기다지기기계</v>
          </cell>
          <cell r="D281">
            <v>66</v>
          </cell>
        </row>
        <row r="282">
          <cell r="A282">
            <v>280</v>
          </cell>
          <cell r="C282" t="str">
            <v>모래되메우기다지기기계</v>
          </cell>
          <cell r="D282">
            <v>4482</v>
          </cell>
        </row>
        <row r="283">
          <cell r="A283">
            <v>281</v>
          </cell>
          <cell r="C283" t="str">
            <v>원토되메우기다지기기계</v>
          </cell>
          <cell r="D283">
            <v>66</v>
          </cell>
        </row>
        <row r="284">
          <cell r="A284">
            <v>282</v>
          </cell>
          <cell r="C284" t="str">
            <v>잔토처리기계보통토0.4</v>
          </cell>
          <cell r="D284">
            <v>3734</v>
          </cell>
        </row>
        <row r="285">
          <cell r="A285">
            <v>283</v>
          </cell>
          <cell r="C285" t="str">
            <v>잔토처리기계보통토0.4</v>
          </cell>
        </row>
        <row r="286">
          <cell r="A286">
            <v>284</v>
          </cell>
          <cell r="C286" t="str">
            <v>잔토처리기계보통토0.4</v>
          </cell>
        </row>
        <row r="287">
          <cell r="A287">
            <v>285</v>
          </cell>
          <cell r="C287" t="str">
            <v>잔토처리기계보통토0.4</v>
          </cell>
        </row>
        <row r="288">
          <cell r="A288">
            <v>286</v>
          </cell>
          <cell r="C288" t="str">
            <v>잔토처리기계보통토0.4</v>
          </cell>
        </row>
        <row r="289">
          <cell r="A289">
            <v>287</v>
          </cell>
          <cell r="C289" t="str">
            <v>잔토처리기계견질토0.4</v>
          </cell>
          <cell r="D289">
            <v>1546</v>
          </cell>
        </row>
        <row r="290">
          <cell r="A290">
            <v>288</v>
          </cell>
          <cell r="C290" t="str">
            <v>잔토처리기계견질토0.4</v>
          </cell>
          <cell r="D290">
            <v>3968</v>
          </cell>
        </row>
        <row r="291">
          <cell r="A291">
            <v>289</v>
          </cell>
          <cell r="C291" t="str">
            <v>잔토처리기계견질토0.4</v>
          </cell>
          <cell r="D291">
            <v>4008</v>
          </cell>
        </row>
        <row r="292">
          <cell r="A292">
            <v>290</v>
          </cell>
          <cell r="C292" t="str">
            <v>잔토처리기계견질토0.4</v>
          </cell>
        </row>
        <row r="293">
          <cell r="A293">
            <v>291</v>
          </cell>
          <cell r="C293" t="str">
            <v>잔토처리기계견질토0.4</v>
          </cell>
        </row>
        <row r="294">
          <cell r="A294">
            <v>292</v>
          </cell>
          <cell r="C294" t="str">
            <v>잔토처리인력AS</v>
          </cell>
        </row>
        <row r="295">
          <cell r="A295">
            <v>293</v>
          </cell>
          <cell r="C295" t="str">
            <v>잔토처리인력보통토</v>
          </cell>
        </row>
        <row r="296">
          <cell r="A296">
            <v>294</v>
          </cell>
          <cell r="C296" t="str">
            <v>잔토처리인력견질토</v>
          </cell>
          <cell r="D296">
            <v>3839</v>
          </cell>
        </row>
        <row r="297">
          <cell r="A297">
            <v>295</v>
          </cell>
          <cell r="C297" t="str">
            <v>잔토처리기계AS 0.4</v>
          </cell>
        </row>
        <row r="298">
          <cell r="A298">
            <v>296</v>
          </cell>
          <cell r="C298" t="str">
            <v>잔토처리기계AS 0.4</v>
          </cell>
        </row>
        <row r="299">
          <cell r="A299">
            <v>297</v>
          </cell>
          <cell r="C299" t="str">
            <v>보도불럭철거및가복구</v>
          </cell>
          <cell r="D299">
            <v>159</v>
          </cell>
        </row>
        <row r="300">
          <cell r="A300">
            <v>298</v>
          </cell>
          <cell r="C300" t="str">
            <v>AS포장줄눈파기CUTTER</v>
          </cell>
          <cell r="D300">
            <v>252</v>
          </cell>
        </row>
        <row r="301">
          <cell r="A301">
            <v>299</v>
          </cell>
          <cell r="C301" t="str">
            <v>포장파괴(AS)인력</v>
          </cell>
          <cell r="D301">
            <v>3550</v>
          </cell>
        </row>
        <row r="302">
          <cell r="A302">
            <v>300</v>
          </cell>
          <cell r="C302" t="str">
            <v>포장파괴(AS)기계</v>
          </cell>
          <cell r="D302">
            <v>2096</v>
          </cell>
        </row>
        <row r="303">
          <cell r="A303">
            <v>301</v>
          </cell>
          <cell r="C303" t="str">
            <v>기초잡석부설</v>
          </cell>
          <cell r="D303">
            <v>4126</v>
          </cell>
        </row>
        <row r="304">
          <cell r="A304">
            <v>302</v>
          </cell>
          <cell r="C304" t="str">
            <v>레미콘타설R-25-210-8</v>
          </cell>
          <cell r="D304">
            <v>26</v>
          </cell>
        </row>
        <row r="305">
          <cell r="A305">
            <v>303</v>
          </cell>
          <cell r="C305" t="str">
            <v>철근가공조립보통</v>
          </cell>
          <cell r="D305">
            <v>2502</v>
          </cell>
        </row>
        <row r="306">
          <cell r="A306">
            <v>304</v>
          </cell>
          <cell r="C306" t="str">
            <v>거프집설치3회</v>
          </cell>
          <cell r="D306">
            <v>2742</v>
          </cell>
        </row>
        <row r="307">
          <cell r="A307">
            <v>305</v>
          </cell>
          <cell r="C307" t="str">
            <v>거프집설치6회</v>
          </cell>
          <cell r="D307">
            <v>2064</v>
          </cell>
        </row>
        <row r="308">
          <cell r="A308">
            <v>306</v>
          </cell>
          <cell r="C308" t="str">
            <v>보호몰탈바름5MM</v>
          </cell>
          <cell r="D308">
            <v>17</v>
          </cell>
        </row>
        <row r="309">
          <cell r="A309">
            <v>307</v>
          </cell>
          <cell r="C309" t="str">
            <v>보호몰탈바름30MM</v>
          </cell>
          <cell r="D309">
            <v>104</v>
          </cell>
        </row>
        <row r="310">
          <cell r="A310">
            <v>308</v>
          </cell>
          <cell r="C310" t="str">
            <v>보호몰탈바름5MM</v>
          </cell>
          <cell r="D310">
            <v>19</v>
          </cell>
        </row>
        <row r="311">
          <cell r="A311">
            <v>309</v>
          </cell>
          <cell r="C311" t="str">
            <v>보호몰탈바름30MM</v>
          </cell>
          <cell r="D311">
            <v>114</v>
          </cell>
        </row>
        <row r="312">
          <cell r="A312">
            <v>310</v>
          </cell>
          <cell r="C312" t="str">
            <v>벽동쌓기0,5B</v>
          </cell>
        </row>
        <row r="313">
          <cell r="A313">
            <v>311</v>
          </cell>
          <cell r="C313" t="str">
            <v>조립식핸드홀차도</v>
          </cell>
          <cell r="D313">
            <v>6998</v>
          </cell>
        </row>
        <row r="314">
          <cell r="A314">
            <v>312</v>
          </cell>
          <cell r="C314" t="str">
            <v>조립맨홀몰탈1:2</v>
          </cell>
          <cell r="D314">
            <v>3387</v>
          </cell>
        </row>
        <row r="315">
          <cell r="A315">
            <v>313</v>
          </cell>
          <cell r="C315" t="str">
            <v>조립맨홀몰탈1:3</v>
          </cell>
          <cell r="D315">
            <v>3801</v>
          </cell>
        </row>
        <row r="316">
          <cell r="A316">
            <v>314</v>
          </cell>
          <cell r="C316" t="str">
            <v>강관부설100MM동시1</v>
          </cell>
          <cell r="D316">
            <v>2</v>
          </cell>
        </row>
        <row r="317">
          <cell r="A317">
            <v>315</v>
          </cell>
          <cell r="C317" t="str">
            <v>강관부설100MM동시2</v>
          </cell>
          <cell r="D317">
            <v>2</v>
          </cell>
        </row>
        <row r="318">
          <cell r="A318">
            <v>316</v>
          </cell>
          <cell r="C318" t="str">
            <v>강관부설200MM동시1</v>
          </cell>
          <cell r="D318">
            <v>13</v>
          </cell>
        </row>
        <row r="319">
          <cell r="A319">
            <v>317</v>
          </cell>
          <cell r="C319" t="str">
            <v>강관부설200MM동시2</v>
          </cell>
          <cell r="D319">
            <v>13</v>
          </cell>
        </row>
        <row r="320">
          <cell r="A320">
            <v>318</v>
          </cell>
        </row>
        <row r="321">
          <cell r="A321">
            <v>319</v>
          </cell>
        </row>
        <row r="322">
          <cell r="A322">
            <v>320</v>
          </cell>
          <cell r="B322" t="str">
            <v>개 폐 기 신 설</v>
          </cell>
        </row>
        <row r="323">
          <cell r="A323">
            <v>321</v>
          </cell>
          <cell r="C323" t="str">
            <v>토사터파기0.4백호우</v>
          </cell>
          <cell r="D323">
            <v>93</v>
          </cell>
        </row>
        <row r="324">
          <cell r="A324">
            <v>322</v>
          </cell>
          <cell r="C324" t="str">
            <v>토사터파기0.4백호우</v>
          </cell>
          <cell r="D324">
            <v>96</v>
          </cell>
        </row>
        <row r="325">
          <cell r="A325">
            <v>323</v>
          </cell>
          <cell r="C325" t="str">
            <v>토사터파기0.4백호우</v>
          </cell>
          <cell r="D325">
            <v>116</v>
          </cell>
        </row>
        <row r="326">
          <cell r="A326">
            <v>324</v>
          </cell>
          <cell r="C326" t="str">
            <v>토사터파기0.4백호우</v>
          </cell>
          <cell r="D326">
            <v>121</v>
          </cell>
        </row>
        <row r="327">
          <cell r="A327">
            <v>325</v>
          </cell>
          <cell r="C327" t="str">
            <v>토사터파기0.4백호우</v>
          </cell>
          <cell r="D327">
            <v>155</v>
          </cell>
        </row>
        <row r="328">
          <cell r="A328">
            <v>326</v>
          </cell>
          <cell r="C328" t="str">
            <v>토사터파기0.4백호우</v>
          </cell>
        </row>
        <row r="329">
          <cell r="A329">
            <v>327</v>
          </cell>
          <cell r="C329" t="str">
            <v>토사터파기0.4백호우</v>
          </cell>
        </row>
        <row r="330">
          <cell r="A330">
            <v>328</v>
          </cell>
          <cell r="C330" t="str">
            <v>모래되메우기다지기인력</v>
          </cell>
        </row>
        <row r="331">
          <cell r="A331">
            <v>329</v>
          </cell>
          <cell r="C331" t="str">
            <v>모래되메우기다지기기계</v>
          </cell>
          <cell r="D331">
            <v>66</v>
          </cell>
        </row>
        <row r="332">
          <cell r="A332">
            <v>330</v>
          </cell>
          <cell r="C332" t="str">
            <v>모래되메우기다지기기계</v>
          </cell>
          <cell r="D332">
            <v>4482</v>
          </cell>
        </row>
        <row r="333">
          <cell r="A333">
            <v>331</v>
          </cell>
          <cell r="C333" t="str">
            <v>원토되메우기다지기기계</v>
          </cell>
          <cell r="D333">
            <v>66</v>
          </cell>
        </row>
        <row r="334">
          <cell r="A334">
            <v>332</v>
          </cell>
          <cell r="C334" t="str">
            <v>잔토처리기계보통토0.4</v>
          </cell>
          <cell r="D334">
            <v>3734</v>
          </cell>
        </row>
        <row r="335">
          <cell r="A335">
            <v>333</v>
          </cell>
          <cell r="C335" t="str">
            <v>잔토처리기계보통토0.4</v>
          </cell>
        </row>
        <row r="336">
          <cell r="A336">
            <v>334</v>
          </cell>
          <cell r="C336" t="str">
            <v>잔토처리기계보통토0.4</v>
          </cell>
        </row>
        <row r="337">
          <cell r="A337">
            <v>335</v>
          </cell>
          <cell r="C337" t="str">
            <v>잔토처리기계보통토0.4</v>
          </cell>
        </row>
        <row r="338">
          <cell r="A338">
            <v>336</v>
          </cell>
          <cell r="C338" t="str">
            <v>잔토처리기계보통토0.4</v>
          </cell>
        </row>
        <row r="339">
          <cell r="A339">
            <v>337</v>
          </cell>
          <cell r="C339" t="str">
            <v>잔토처리기계견질토0.4</v>
          </cell>
          <cell r="D339">
            <v>1546</v>
          </cell>
        </row>
        <row r="340">
          <cell r="A340">
            <v>338</v>
          </cell>
          <cell r="C340" t="str">
            <v>잔토처리기계견질토0.4</v>
          </cell>
          <cell r="D340">
            <v>3968</v>
          </cell>
        </row>
        <row r="341">
          <cell r="A341">
            <v>339</v>
          </cell>
          <cell r="C341" t="str">
            <v>잔토처리기계견질토0.4</v>
          </cell>
          <cell r="D341">
            <v>4008</v>
          </cell>
        </row>
        <row r="342">
          <cell r="A342">
            <v>340</v>
          </cell>
          <cell r="C342" t="str">
            <v>잔토처리기계견질토0.4</v>
          </cell>
        </row>
        <row r="343">
          <cell r="A343">
            <v>341</v>
          </cell>
          <cell r="C343" t="str">
            <v>잔토처리기계견질토0.4</v>
          </cell>
        </row>
        <row r="344">
          <cell r="A344">
            <v>342</v>
          </cell>
          <cell r="C344" t="str">
            <v>잔토처리인력AS</v>
          </cell>
        </row>
        <row r="345">
          <cell r="A345">
            <v>343</v>
          </cell>
          <cell r="C345" t="str">
            <v>잔토처리인력보통토</v>
          </cell>
        </row>
        <row r="346">
          <cell r="A346">
            <v>344</v>
          </cell>
          <cell r="C346" t="str">
            <v>잔토처리인력견질토</v>
          </cell>
          <cell r="D346">
            <v>3839</v>
          </cell>
        </row>
        <row r="347">
          <cell r="A347">
            <v>345</v>
          </cell>
          <cell r="C347" t="str">
            <v>잔토처리기계AS 0.4</v>
          </cell>
        </row>
        <row r="348">
          <cell r="A348">
            <v>346</v>
          </cell>
          <cell r="C348" t="str">
            <v>잔토처리기계AS 0.4</v>
          </cell>
        </row>
        <row r="349">
          <cell r="A349">
            <v>347</v>
          </cell>
          <cell r="C349" t="str">
            <v>보도불럭철거및가복구</v>
          </cell>
          <cell r="D349">
            <v>159</v>
          </cell>
        </row>
        <row r="350">
          <cell r="A350">
            <v>348</v>
          </cell>
          <cell r="C350" t="str">
            <v>AS포장줄눈파기CUTTER</v>
          </cell>
          <cell r="D350">
            <v>252</v>
          </cell>
        </row>
        <row r="351">
          <cell r="A351">
            <v>349</v>
          </cell>
          <cell r="C351" t="str">
            <v>포장파괴(AS)인력</v>
          </cell>
          <cell r="D351">
            <v>3550</v>
          </cell>
        </row>
        <row r="352">
          <cell r="A352">
            <v>350</v>
          </cell>
          <cell r="C352" t="str">
            <v>포장파괴(AS)기계</v>
          </cell>
          <cell r="D352">
            <v>2096</v>
          </cell>
        </row>
        <row r="353">
          <cell r="A353">
            <v>351</v>
          </cell>
          <cell r="C353" t="str">
            <v>기초잡석부설</v>
          </cell>
          <cell r="D353">
            <v>4126</v>
          </cell>
        </row>
        <row r="354">
          <cell r="A354">
            <v>352</v>
          </cell>
          <cell r="C354" t="str">
            <v>가스개폐기기계화시공</v>
          </cell>
          <cell r="D354">
            <v>8943</v>
          </cell>
        </row>
        <row r="355">
          <cell r="A355">
            <v>353</v>
          </cell>
          <cell r="C355" t="str">
            <v>조립식개폐기STICK</v>
          </cell>
          <cell r="D355">
            <v>6998</v>
          </cell>
        </row>
        <row r="356">
          <cell r="A356">
            <v>354</v>
          </cell>
          <cell r="C356" t="str">
            <v>개폐기기계화시공2대설치</v>
          </cell>
          <cell r="D356">
            <v>8048</v>
          </cell>
        </row>
        <row r="357">
          <cell r="A357">
            <v>355</v>
          </cell>
          <cell r="C357" t="str">
            <v>콘크리트타설1:2:4</v>
          </cell>
          <cell r="D357">
            <v>26</v>
          </cell>
        </row>
        <row r="358">
          <cell r="A358">
            <v>356</v>
          </cell>
        </row>
        <row r="359">
          <cell r="A359">
            <v>357</v>
          </cell>
          <cell r="B359" t="str">
            <v>개 폐 기 철 거</v>
          </cell>
        </row>
        <row r="360">
          <cell r="A360">
            <v>358</v>
          </cell>
          <cell r="B360" t="str">
            <v xml:space="preserve">          철거</v>
          </cell>
          <cell r="C360" t="str">
            <v>가스개폐기기계화시공</v>
          </cell>
          <cell r="D360">
            <v>4471</v>
          </cell>
        </row>
        <row r="361">
          <cell r="A361">
            <v>359</v>
          </cell>
          <cell r="B361" t="str">
            <v xml:space="preserve">          철거</v>
          </cell>
          <cell r="C361" t="str">
            <v>조립식개폐기STICK</v>
          </cell>
          <cell r="D361">
            <v>3499</v>
          </cell>
        </row>
        <row r="362">
          <cell r="A362">
            <v>360</v>
          </cell>
        </row>
        <row r="363">
          <cell r="A363">
            <v>361</v>
          </cell>
        </row>
        <row r="364">
          <cell r="A364">
            <v>362</v>
          </cell>
          <cell r="B364" t="str">
            <v>변 압 기 신 설</v>
          </cell>
        </row>
        <row r="365">
          <cell r="A365">
            <v>363</v>
          </cell>
          <cell r="C365" t="str">
            <v>토사터파기0.4백호우</v>
          </cell>
          <cell r="D365">
            <v>93</v>
          </cell>
        </row>
        <row r="366">
          <cell r="A366">
            <v>364</v>
          </cell>
          <cell r="C366" t="str">
            <v>토사터파기0.4백호우</v>
          </cell>
          <cell r="D366">
            <v>96</v>
          </cell>
        </row>
        <row r="367">
          <cell r="A367">
            <v>365</v>
          </cell>
          <cell r="C367" t="str">
            <v>토사터파기0.4백호우</v>
          </cell>
          <cell r="D367">
            <v>116</v>
          </cell>
        </row>
        <row r="368">
          <cell r="A368">
            <v>366</v>
          </cell>
          <cell r="C368" t="str">
            <v>토사터파기0.4백호우</v>
          </cell>
          <cell r="D368">
            <v>121</v>
          </cell>
        </row>
        <row r="369">
          <cell r="A369">
            <v>367</v>
          </cell>
          <cell r="C369" t="str">
            <v>토사터파기0.4백호우</v>
          </cell>
          <cell r="D369">
            <v>155</v>
          </cell>
        </row>
        <row r="370">
          <cell r="A370">
            <v>368</v>
          </cell>
          <cell r="C370" t="str">
            <v>토사터파기0.4백호우</v>
          </cell>
        </row>
        <row r="371">
          <cell r="A371">
            <v>369</v>
          </cell>
          <cell r="C371" t="str">
            <v>토사터파기0.4백호우</v>
          </cell>
        </row>
        <row r="372">
          <cell r="A372">
            <v>370</v>
          </cell>
          <cell r="C372" t="str">
            <v>모래되메우기다지기인력</v>
          </cell>
        </row>
        <row r="373">
          <cell r="A373">
            <v>371</v>
          </cell>
          <cell r="C373" t="str">
            <v>모래되메우기다지기기계</v>
          </cell>
          <cell r="D373">
            <v>66</v>
          </cell>
        </row>
        <row r="374">
          <cell r="A374">
            <v>372</v>
          </cell>
          <cell r="C374" t="str">
            <v>모래되메우기다지기기계</v>
          </cell>
          <cell r="D374">
            <v>4482</v>
          </cell>
        </row>
        <row r="375">
          <cell r="A375">
            <v>373</v>
          </cell>
          <cell r="C375" t="str">
            <v>원토되메우기다지기기계</v>
          </cell>
          <cell r="D375">
            <v>66</v>
          </cell>
        </row>
        <row r="376">
          <cell r="A376">
            <v>374</v>
          </cell>
          <cell r="C376" t="str">
            <v>잔토처리기계보통토0.4</v>
          </cell>
          <cell r="D376">
            <v>3734</v>
          </cell>
        </row>
        <row r="377">
          <cell r="A377">
            <v>375</v>
          </cell>
          <cell r="C377" t="str">
            <v>잔토처리기계보통토0.4</v>
          </cell>
        </row>
        <row r="378">
          <cell r="A378">
            <v>376</v>
          </cell>
          <cell r="C378" t="str">
            <v>잔토처리기계보통토0.4</v>
          </cell>
        </row>
        <row r="379">
          <cell r="A379">
            <v>377</v>
          </cell>
          <cell r="C379" t="str">
            <v>잔토처리기계보통토0.4</v>
          </cell>
        </row>
        <row r="380">
          <cell r="A380">
            <v>378</v>
          </cell>
          <cell r="C380" t="str">
            <v>잔토처리기계보통토0.4</v>
          </cell>
        </row>
        <row r="381">
          <cell r="A381">
            <v>379</v>
          </cell>
          <cell r="C381" t="str">
            <v>잔토처리기계견질토0.4</v>
          </cell>
          <cell r="D381">
            <v>1546</v>
          </cell>
        </row>
        <row r="382">
          <cell r="A382">
            <v>380</v>
          </cell>
          <cell r="C382" t="str">
            <v>잔토처리기계견질토0.4</v>
          </cell>
          <cell r="D382">
            <v>3968</v>
          </cell>
        </row>
        <row r="383">
          <cell r="A383">
            <v>381</v>
          </cell>
          <cell r="C383" t="str">
            <v>잔토처리기계견질토0.4</v>
          </cell>
          <cell r="D383">
            <v>4008</v>
          </cell>
        </row>
        <row r="384">
          <cell r="A384">
            <v>382</v>
          </cell>
          <cell r="C384" t="str">
            <v>잔토처리기계견질토0.4</v>
          </cell>
        </row>
        <row r="385">
          <cell r="A385">
            <v>383</v>
          </cell>
          <cell r="C385" t="str">
            <v>잔토처리기계견질토0.4</v>
          </cell>
        </row>
        <row r="386">
          <cell r="A386">
            <v>384</v>
          </cell>
          <cell r="C386" t="str">
            <v>잔토처리인력AS</v>
          </cell>
        </row>
        <row r="387">
          <cell r="A387">
            <v>385</v>
          </cell>
          <cell r="C387" t="str">
            <v>잔토처리인력보통토</v>
          </cell>
        </row>
        <row r="388">
          <cell r="A388">
            <v>386</v>
          </cell>
          <cell r="C388" t="str">
            <v>잔토처리인력견질토</v>
          </cell>
          <cell r="D388">
            <v>3839</v>
          </cell>
        </row>
        <row r="389">
          <cell r="A389">
            <v>387</v>
          </cell>
          <cell r="C389" t="str">
            <v>잔토처리기계AS 0.4</v>
          </cell>
        </row>
        <row r="390">
          <cell r="A390">
            <v>388</v>
          </cell>
          <cell r="C390" t="str">
            <v>잔토처리기계AS 0.4</v>
          </cell>
        </row>
        <row r="391">
          <cell r="A391">
            <v>389</v>
          </cell>
          <cell r="C391" t="str">
            <v>보도불럭철거및가복구</v>
          </cell>
          <cell r="D391">
            <v>159</v>
          </cell>
        </row>
        <row r="392">
          <cell r="A392">
            <v>390</v>
          </cell>
          <cell r="C392" t="str">
            <v>AS포장줄눈파기CUTTER</v>
          </cell>
          <cell r="D392">
            <v>252</v>
          </cell>
        </row>
        <row r="393">
          <cell r="A393">
            <v>391</v>
          </cell>
          <cell r="C393" t="str">
            <v>포장파괴(AS)인력</v>
          </cell>
          <cell r="D393">
            <v>3550</v>
          </cell>
        </row>
        <row r="394">
          <cell r="A394">
            <v>392</v>
          </cell>
          <cell r="C394" t="str">
            <v>포장파괴(AS)기계</v>
          </cell>
          <cell r="D394">
            <v>2096</v>
          </cell>
        </row>
        <row r="395">
          <cell r="A395">
            <v>393</v>
          </cell>
          <cell r="C395" t="str">
            <v>기초잡석부설</v>
          </cell>
          <cell r="D395">
            <v>4126</v>
          </cell>
        </row>
        <row r="396">
          <cell r="A396">
            <v>394</v>
          </cell>
          <cell r="C396" t="str">
            <v>지상변압기1상30KVA기계화</v>
          </cell>
          <cell r="D396">
            <v>7790</v>
          </cell>
        </row>
        <row r="397">
          <cell r="A397">
            <v>395</v>
          </cell>
          <cell r="C397" t="str">
            <v>지상변압기1상50KVA기계화</v>
          </cell>
          <cell r="D397">
            <v>7790</v>
          </cell>
        </row>
        <row r="398">
          <cell r="A398">
            <v>396</v>
          </cell>
          <cell r="C398" t="str">
            <v>지상변압기1상75KVA기계화</v>
          </cell>
          <cell r="D398">
            <v>10061</v>
          </cell>
        </row>
        <row r="399">
          <cell r="A399">
            <v>397</v>
          </cell>
          <cell r="C399" t="str">
            <v>지상변압기1상100KVA기계화</v>
          </cell>
          <cell r="D399">
            <v>10061</v>
          </cell>
        </row>
        <row r="400">
          <cell r="A400">
            <v>398</v>
          </cell>
          <cell r="C400" t="str">
            <v>지상변압기1상150KVA기계화</v>
          </cell>
          <cell r="D400">
            <v>12751</v>
          </cell>
        </row>
        <row r="401">
          <cell r="A401">
            <v>399</v>
          </cell>
          <cell r="C401" t="str">
            <v>지상변압기1상200KVA기계화</v>
          </cell>
          <cell r="D401">
            <v>12751</v>
          </cell>
        </row>
        <row r="402">
          <cell r="A402">
            <v>400</v>
          </cell>
          <cell r="C402" t="str">
            <v>지상변압기3상75KVA기계화</v>
          </cell>
          <cell r="D402">
            <v>10061</v>
          </cell>
        </row>
        <row r="403">
          <cell r="A403">
            <v>401</v>
          </cell>
          <cell r="C403" t="str">
            <v>지상변압기3상100KVA기계화</v>
          </cell>
          <cell r="D403">
            <v>10061</v>
          </cell>
        </row>
        <row r="404">
          <cell r="A404">
            <v>402</v>
          </cell>
          <cell r="C404" t="str">
            <v>지상변압기3상150KVA기계화</v>
          </cell>
          <cell r="D404">
            <v>12751</v>
          </cell>
        </row>
        <row r="405">
          <cell r="A405">
            <v>403</v>
          </cell>
          <cell r="C405" t="str">
            <v>지상변압기3상200KVA기계화</v>
          </cell>
          <cell r="D405">
            <v>12751</v>
          </cell>
        </row>
        <row r="406">
          <cell r="A406">
            <v>404</v>
          </cell>
          <cell r="C406" t="str">
            <v>지상변압기3상300KVA기계화</v>
          </cell>
          <cell r="D406">
            <v>13275</v>
          </cell>
        </row>
        <row r="407">
          <cell r="A407">
            <v>405</v>
          </cell>
          <cell r="C407" t="str">
            <v>조립식변압기단상</v>
          </cell>
          <cell r="D407">
            <v>6998</v>
          </cell>
        </row>
        <row r="408">
          <cell r="A408">
            <v>406</v>
          </cell>
          <cell r="C408" t="str">
            <v>조립식변압기삼상</v>
          </cell>
          <cell r="D408">
            <v>6998</v>
          </cell>
        </row>
        <row r="409">
          <cell r="A409">
            <v>407</v>
          </cell>
          <cell r="C409" t="str">
            <v>조립맨홀몰탈1:3</v>
          </cell>
          <cell r="D409">
            <v>3801</v>
          </cell>
        </row>
        <row r="410">
          <cell r="A410">
            <v>408</v>
          </cell>
          <cell r="C410" t="str">
            <v>콘크리트타설1:2:4</v>
          </cell>
          <cell r="D410">
            <v>26</v>
          </cell>
        </row>
        <row r="411">
          <cell r="A411">
            <v>409</v>
          </cell>
        </row>
        <row r="412">
          <cell r="A412">
            <v>410</v>
          </cell>
          <cell r="B412" t="str">
            <v>변 압 기 철 거</v>
          </cell>
        </row>
        <row r="413">
          <cell r="A413">
            <v>411</v>
          </cell>
          <cell r="C413" t="str">
            <v>지상변압기1상30KVA기계화</v>
          </cell>
          <cell r="D413">
            <v>3895</v>
          </cell>
        </row>
        <row r="414">
          <cell r="A414">
            <v>412</v>
          </cell>
          <cell r="C414" t="str">
            <v>지상변압기1상50KVA기계화</v>
          </cell>
          <cell r="D414">
            <v>3895</v>
          </cell>
        </row>
        <row r="415">
          <cell r="A415">
            <v>413</v>
          </cell>
          <cell r="C415" t="str">
            <v>지상변압기1상75KVA기계화</v>
          </cell>
          <cell r="D415">
            <v>5030</v>
          </cell>
        </row>
        <row r="416">
          <cell r="A416">
            <v>414</v>
          </cell>
          <cell r="C416" t="str">
            <v>지상변압기1상100KVA기계화</v>
          </cell>
          <cell r="D416">
            <v>5030</v>
          </cell>
        </row>
        <row r="417">
          <cell r="A417">
            <v>415</v>
          </cell>
          <cell r="C417" t="str">
            <v>지상변압기1상150KVA기계화</v>
          </cell>
          <cell r="D417">
            <v>6375</v>
          </cell>
        </row>
        <row r="418">
          <cell r="A418">
            <v>416</v>
          </cell>
          <cell r="C418" t="str">
            <v>지상변압기1상200KVA기계화</v>
          </cell>
          <cell r="D418">
            <v>6375</v>
          </cell>
        </row>
        <row r="419">
          <cell r="A419">
            <v>417</v>
          </cell>
          <cell r="C419" t="str">
            <v>지상변압기3상75KVA기계화</v>
          </cell>
          <cell r="D419">
            <v>5030</v>
          </cell>
        </row>
        <row r="420">
          <cell r="A420">
            <v>418</v>
          </cell>
          <cell r="C420" t="str">
            <v>지상변압기3상100KVA기계화</v>
          </cell>
          <cell r="D420">
            <v>5030</v>
          </cell>
        </row>
        <row r="421">
          <cell r="A421">
            <v>419</v>
          </cell>
          <cell r="C421" t="str">
            <v>지상변압기3상150KVA기계화</v>
          </cell>
          <cell r="D421">
            <v>6375</v>
          </cell>
        </row>
        <row r="422">
          <cell r="A422">
            <v>420</v>
          </cell>
          <cell r="C422" t="str">
            <v>지상변압기3상200KVA기계화</v>
          </cell>
          <cell r="D422">
            <v>6375</v>
          </cell>
        </row>
        <row r="423">
          <cell r="A423">
            <v>421</v>
          </cell>
          <cell r="C423" t="str">
            <v>지상변압기3상300KVA기계화</v>
          </cell>
          <cell r="D423">
            <v>6637</v>
          </cell>
        </row>
        <row r="424">
          <cell r="A424">
            <v>422</v>
          </cell>
          <cell r="C424" t="str">
            <v>조립식변압기단상</v>
          </cell>
          <cell r="D424">
            <v>3499</v>
          </cell>
        </row>
        <row r="425">
          <cell r="A425">
            <v>423</v>
          </cell>
          <cell r="C425" t="str">
            <v>조립식변압기삼상</v>
          </cell>
          <cell r="D425">
            <v>3499</v>
          </cell>
        </row>
        <row r="426">
          <cell r="A426">
            <v>424</v>
          </cell>
        </row>
        <row r="427">
          <cell r="A427">
            <v>425</v>
          </cell>
          <cell r="B427" t="str">
            <v>변압기 재사용</v>
          </cell>
        </row>
        <row r="428">
          <cell r="A428">
            <v>426</v>
          </cell>
          <cell r="C428" t="str">
            <v>지상변압기1상30KVA기계화</v>
          </cell>
          <cell r="D428">
            <v>6232</v>
          </cell>
        </row>
        <row r="429">
          <cell r="A429">
            <v>427</v>
          </cell>
          <cell r="C429" t="str">
            <v>지상변압기1상50KVA기계화</v>
          </cell>
          <cell r="D429">
            <v>6232</v>
          </cell>
        </row>
        <row r="430">
          <cell r="A430">
            <v>428</v>
          </cell>
          <cell r="C430" t="str">
            <v>지상변압기1상75KVA기계화</v>
          </cell>
          <cell r="D430">
            <v>8048</v>
          </cell>
        </row>
        <row r="431">
          <cell r="A431">
            <v>429</v>
          </cell>
          <cell r="C431" t="str">
            <v>지상변압기1상100KVA기계화</v>
          </cell>
          <cell r="D431">
            <v>8048</v>
          </cell>
        </row>
        <row r="432">
          <cell r="A432">
            <v>430</v>
          </cell>
          <cell r="C432" t="str">
            <v>지상변압기1상150KVA기계화</v>
          </cell>
          <cell r="D432">
            <v>10200</v>
          </cell>
        </row>
        <row r="433">
          <cell r="A433">
            <v>431</v>
          </cell>
          <cell r="C433" t="str">
            <v>지상변압기1상200KVA기계화</v>
          </cell>
          <cell r="D433">
            <v>10200</v>
          </cell>
        </row>
        <row r="434">
          <cell r="A434">
            <v>432</v>
          </cell>
          <cell r="C434" t="str">
            <v>지상변압기3상75KVA기계화</v>
          </cell>
          <cell r="D434">
            <v>8048</v>
          </cell>
        </row>
        <row r="435">
          <cell r="A435">
            <v>433</v>
          </cell>
          <cell r="C435" t="str">
            <v>지상변압기3상100KVA기계화</v>
          </cell>
          <cell r="D435">
            <v>8048</v>
          </cell>
        </row>
        <row r="436">
          <cell r="A436">
            <v>434</v>
          </cell>
          <cell r="C436" t="str">
            <v>지상변압기3상150KVA기계화</v>
          </cell>
          <cell r="D436">
            <v>10200</v>
          </cell>
        </row>
        <row r="437">
          <cell r="A437">
            <v>435</v>
          </cell>
          <cell r="C437" t="str">
            <v>지상변압기3상200KVA기계화</v>
          </cell>
          <cell r="D437">
            <v>10200</v>
          </cell>
        </row>
        <row r="438">
          <cell r="A438">
            <v>436</v>
          </cell>
          <cell r="C438" t="str">
            <v>지상변압기3상300KVA기계화</v>
          </cell>
          <cell r="D438">
            <v>10620</v>
          </cell>
        </row>
        <row r="439">
          <cell r="A439">
            <v>437</v>
          </cell>
          <cell r="C439" t="str">
            <v>조립식변압기단상</v>
          </cell>
          <cell r="D439">
            <v>5598</v>
          </cell>
        </row>
        <row r="440">
          <cell r="A440">
            <v>438</v>
          </cell>
          <cell r="C440" t="str">
            <v>조립식변압기삼상</v>
          </cell>
          <cell r="D440">
            <v>5598</v>
          </cell>
        </row>
        <row r="441">
          <cell r="A441">
            <v>439</v>
          </cell>
        </row>
        <row r="442">
          <cell r="A442">
            <v>440</v>
          </cell>
          <cell r="B442" t="str">
            <v xml:space="preserve">           소계</v>
          </cell>
        </row>
        <row r="443">
          <cell r="A443">
            <v>441</v>
          </cell>
          <cell r="B443" t="str">
            <v xml:space="preserve">   잡재료비소계</v>
          </cell>
        </row>
        <row r="444">
          <cell r="A444">
            <v>442</v>
          </cell>
          <cell r="B444" t="str">
            <v xml:space="preserve">  인력비용A소계</v>
          </cell>
        </row>
        <row r="445">
          <cell r="A445">
            <v>443</v>
          </cell>
          <cell r="B445" t="str">
            <v xml:space="preserve">  인력비용B소계</v>
          </cell>
        </row>
        <row r="446">
          <cell r="A446">
            <v>444</v>
          </cell>
          <cell r="B446" t="str">
            <v xml:space="preserve">   기계비용소계</v>
          </cell>
        </row>
        <row r="447">
          <cell r="A447">
            <v>445</v>
          </cell>
          <cell r="B447" t="str">
            <v>기준비용합계</v>
          </cell>
        </row>
        <row r="448">
          <cell r="A448">
            <v>446</v>
          </cell>
          <cell r="B448" t="str">
            <v>인력비용A(0.68)</v>
          </cell>
        </row>
        <row r="449">
          <cell r="A449">
            <v>447</v>
          </cell>
          <cell r="B449" t="str">
            <v>관로케이블신설</v>
          </cell>
        </row>
        <row r="450">
          <cell r="A450">
            <v>448</v>
          </cell>
          <cell r="C450" t="str">
            <v>직선접속60SQ 1동시</v>
          </cell>
          <cell r="D450">
            <v>78866</v>
          </cell>
        </row>
        <row r="451">
          <cell r="A451">
            <v>449</v>
          </cell>
          <cell r="C451" t="str">
            <v>직선접속60SQ 2동시</v>
          </cell>
          <cell r="D451">
            <v>70979</v>
          </cell>
        </row>
        <row r="452">
          <cell r="A452">
            <v>450</v>
          </cell>
          <cell r="C452" t="str">
            <v>직선접속60SQ 3동시</v>
          </cell>
          <cell r="D452">
            <v>68350</v>
          </cell>
        </row>
        <row r="453">
          <cell r="A453">
            <v>451</v>
          </cell>
          <cell r="C453" t="str">
            <v>직선접속60SQ 4동시</v>
          </cell>
          <cell r="D453">
            <v>67036</v>
          </cell>
        </row>
        <row r="454">
          <cell r="A454">
            <v>452</v>
          </cell>
          <cell r="C454" t="str">
            <v>직선접속60SQ 5동시</v>
          </cell>
          <cell r="D454">
            <v>66247</v>
          </cell>
        </row>
        <row r="455">
          <cell r="A455">
            <v>453</v>
          </cell>
          <cell r="C455" t="str">
            <v>직선접속60SQ 6동시</v>
          </cell>
          <cell r="D455">
            <v>65721</v>
          </cell>
        </row>
        <row r="456">
          <cell r="A456">
            <v>454</v>
          </cell>
          <cell r="C456" t="str">
            <v>직선접속60SQ 9동시</v>
          </cell>
          <cell r="D456">
            <v>64845</v>
          </cell>
        </row>
        <row r="457">
          <cell r="A457">
            <v>455</v>
          </cell>
          <cell r="C457" t="str">
            <v>직선접속60SQ 12동시</v>
          </cell>
          <cell r="D457">
            <v>64406</v>
          </cell>
        </row>
        <row r="458">
          <cell r="A458">
            <v>456</v>
          </cell>
          <cell r="C458" t="str">
            <v>직선접속325SQ 1동시</v>
          </cell>
          <cell r="D458">
            <v>157733</v>
          </cell>
        </row>
        <row r="459">
          <cell r="A459">
            <v>457</v>
          </cell>
          <cell r="C459" t="str">
            <v>직선접속325SQ 2동시</v>
          </cell>
          <cell r="D459">
            <v>141959</v>
          </cell>
        </row>
        <row r="460">
          <cell r="A460">
            <v>458</v>
          </cell>
          <cell r="C460" t="str">
            <v>직선접속325SQ 3동시</v>
          </cell>
          <cell r="D460">
            <v>136700</v>
          </cell>
        </row>
        <row r="461">
          <cell r="A461">
            <v>459</v>
          </cell>
          <cell r="C461" t="str">
            <v>직선접속325SQ 4동시</v>
          </cell>
          <cell r="D461">
            <v>134073</v>
          </cell>
        </row>
        <row r="462">
          <cell r="A462">
            <v>460</v>
          </cell>
          <cell r="C462" t="str">
            <v>직선접속325SQ 5동시</v>
          </cell>
          <cell r="D462">
            <v>132495</v>
          </cell>
        </row>
        <row r="463">
          <cell r="A463">
            <v>461</v>
          </cell>
          <cell r="C463" t="str">
            <v>직선접속325SQ 6동시</v>
          </cell>
          <cell r="D463">
            <v>131443</v>
          </cell>
        </row>
        <row r="464">
          <cell r="A464">
            <v>462</v>
          </cell>
          <cell r="C464" t="str">
            <v>직선접속325SQ 9동시</v>
          </cell>
          <cell r="D464">
            <v>129691</v>
          </cell>
        </row>
        <row r="465">
          <cell r="A465">
            <v>463</v>
          </cell>
          <cell r="C465" t="str">
            <v>직선접속325SQ 12동시</v>
          </cell>
          <cell r="D465">
            <v>128814</v>
          </cell>
        </row>
        <row r="466">
          <cell r="A466">
            <v>464</v>
          </cell>
          <cell r="C466" t="str">
            <v>직선접속200SQ 1동시</v>
          </cell>
          <cell r="D466">
            <v>120177</v>
          </cell>
        </row>
        <row r="467">
          <cell r="A467">
            <v>465</v>
          </cell>
          <cell r="C467" t="str">
            <v>직선접속200SQ 3동시</v>
          </cell>
          <cell r="D467">
            <v>104152</v>
          </cell>
        </row>
        <row r="468">
          <cell r="A468">
            <v>466</v>
          </cell>
          <cell r="C468" t="str">
            <v>접지공사600V비닐(개소)</v>
          </cell>
          <cell r="D468">
            <v>7332</v>
          </cell>
        </row>
        <row r="469">
          <cell r="A469">
            <v>467</v>
          </cell>
          <cell r="C469" t="str">
            <v>도통시험특고300MM1공</v>
          </cell>
          <cell r="D469">
            <v>2078</v>
          </cell>
        </row>
        <row r="470">
          <cell r="A470">
            <v>468</v>
          </cell>
          <cell r="C470" t="str">
            <v>도통시험특고300MM2공</v>
          </cell>
          <cell r="D470">
            <v>1870</v>
          </cell>
        </row>
        <row r="471">
          <cell r="A471">
            <v>469</v>
          </cell>
          <cell r="C471" t="str">
            <v>도통시험특고300MM3공</v>
          </cell>
          <cell r="D471">
            <v>1800</v>
          </cell>
        </row>
        <row r="472">
          <cell r="A472">
            <v>470</v>
          </cell>
          <cell r="C472" t="str">
            <v>도통시험특고300MM4공</v>
          </cell>
          <cell r="D472">
            <v>1766</v>
          </cell>
        </row>
        <row r="473">
          <cell r="A473">
            <v>471</v>
          </cell>
          <cell r="C473" t="str">
            <v>도통시험특고300MM5공</v>
          </cell>
          <cell r="D473">
            <v>1745</v>
          </cell>
        </row>
        <row r="474">
          <cell r="A474">
            <v>472</v>
          </cell>
          <cell r="C474" t="str">
            <v>도통시험특고300MM6공</v>
          </cell>
          <cell r="D474">
            <v>1731</v>
          </cell>
        </row>
        <row r="475">
          <cell r="A475">
            <v>473</v>
          </cell>
          <cell r="C475" t="str">
            <v>도통시험특고300MM9공</v>
          </cell>
          <cell r="D475">
            <v>1708</v>
          </cell>
        </row>
        <row r="476">
          <cell r="A476">
            <v>474</v>
          </cell>
          <cell r="C476" t="str">
            <v>도통시험특고300MM12공</v>
          </cell>
          <cell r="D476">
            <v>1697</v>
          </cell>
        </row>
        <row r="477">
          <cell r="A477">
            <v>475</v>
          </cell>
          <cell r="C477" t="str">
            <v>도통시험특고150MM1공</v>
          </cell>
          <cell r="D477">
            <v>1709</v>
          </cell>
        </row>
        <row r="478">
          <cell r="A478">
            <v>476</v>
          </cell>
          <cell r="C478" t="str">
            <v>도통시험특고150MM2공</v>
          </cell>
          <cell r="D478">
            <v>1538</v>
          </cell>
        </row>
        <row r="479">
          <cell r="A479">
            <v>477</v>
          </cell>
          <cell r="C479" t="str">
            <v>도통시험특고150MM3공</v>
          </cell>
          <cell r="D479">
            <v>1481</v>
          </cell>
        </row>
        <row r="480">
          <cell r="A480">
            <v>478</v>
          </cell>
          <cell r="C480" t="str">
            <v>도통시험특고150MM4공</v>
          </cell>
          <cell r="D480">
            <v>1452</v>
          </cell>
        </row>
        <row r="481">
          <cell r="A481">
            <v>479</v>
          </cell>
          <cell r="C481" t="str">
            <v>도통시험특고150MM5공</v>
          </cell>
          <cell r="D481">
            <v>1435</v>
          </cell>
        </row>
        <row r="482">
          <cell r="A482">
            <v>480</v>
          </cell>
          <cell r="C482" t="str">
            <v>도통시험특고150MM6공</v>
          </cell>
          <cell r="D482">
            <v>1424</v>
          </cell>
        </row>
        <row r="483">
          <cell r="A483">
            <v>481</v>
          </cell>
          <cell r="C483" t="str">
            <v>도통시험특고150MM9공</v>
          </cell>
          <cell r="D483">
            <v>1405</v>
          </cell>
        </row>
        <row r="484">
          <cell r="A484">
            <v>482</v>
          </cell>
          <cell r="C484" t="str">
            <v>도통시험특고150MM12공</v>
          </cell>
          <cell r="D484">
            <v>1395</v>
          </cell>
        </row>
        <row r="485">
          <cell r="A485">
            <v>483</v>
          </cell>
          <cell r="C485" t="str">
            <v>도통시험저압150MM1공</v>
          </cell>
          <cell r="D485">
            <v>1504</v>
          </cell>
        </row>
        <row r="486">
          <cell r="A486">
            <v>484</v>
          </cell>
          <cell r="C486" t="str">
            <v>도통시험저압150MM2공</v>
          </cell>
          <cell r="D486">
            <v>1353</v>
          </cell>
        </row>
        <row r="487">
          <cell r="A487">
            <v>485</v>
          </cell>
          <cell r="C487" t="str">
            <v>도통시험저압150MM3공</v>
          </cell>
          <cell r="D487">
            <v>1303</v>
          </cell>
        </row>
        <row r="488">
          <cell r="A488">
            <v>486</v>
          </cell>
          <cell r="C488" t="str">
            <v>도통시험저압150MM4공</v>
          </cell>
          <cell r="D488">
            <v>1278</v>
          </cell>
        </row>
        <row r="489">
          <cell r="A489">
            <v>487</v>
          </cell>
          <cell r="C489" t="str">
            <v>도통시험저압150MM5공</v>
          </cell>
          <cell r="D489">
            <v>1263</v>
          </cell>
        </row>
        <row r="490">
          <cell r="A490">
            <v>488</v>
          </cell>
          <cell r="C490" t="str">
            <v>도통시험저압150MM6공</v>
          </cell>
          <cell r="D490">
            <v>1253</v>
          </cell>
        </row>
        <row r="491">
          <cell r="A491">
            <v>489</v>
          </cell>
          <cell r="C491" t="str">
            <v>도통시험저압150MM9공</v>
          </cell>
          <cell r="D491">
            <v>1236</v>
          </cell>
        </row>
        <row r="492">
          <cell r="A492">
            <v>490</v>
          </cell>
          <cell r="C492" t="str">
            <v>도통시험저압150MM12공</v>
          </cell>
          <cell r="D492">
            <v>1228</v>
          </cell>
        </row>
        <row r="493">
          <cell r="A493">
            <v>491</v>
          </cell>
          <cell r="C493" t="str">
            <v>CV1회조수2 CV22SQ</v>
          </cell>
          <cell r="D493">
            <v>787</v>
          </cell>
        </row>
        <row r="494">
          <cell r="A494">
            <v>492</v>
          </cell>
          <cell r="C494" t="str">
            <v>CV1회조수2 CV38SQ</v>
          </cell>
          <cell r="D494">
            <v>891</v>
          </cell>
        </row>
        <row r="495">
          <cell r="A495">
            <v>493</v>
          </cell>
          <cell r="C495" t="str">
            <v>CV1회조수2 CV60SQ</v>
          </cell>
          <cell r="D495">
            <v>1033</v>
          </cell>
        </row>
        <row r="496">
          <cell r="A496">
            <v>494</v>
          </cell>
          <cell r="C496" t="str">
            <v>CV1회조수4, 22SQ</v>
          </cell>
          <cell r="D496">
            <v>744</v>
          </cell>
        </row>
        <row r="497">
          <cell r="A497">
            <v>495</v>
          </cell>
          <cell r="C497" t="str">
            <v>CV1회조수4, 38SQ</v>
          </cell>
          <cell r="D497">
            <v>841</v>
          </cell>
        </row>
        <row r="498">
          <cell r="A498">
            <v>496</v>
          </cell>
          <cell r="C498" t="str">
            <v>CV1회조수4, 60SQ</v>
          </cell>
          <cell r="D498">
            <v>976</v>
          </cell>
        </row>
        <row r="499">
          <cell r="A499">
            <v>497</v>
          </cell>
          <cell r="C499" t="str">
            <v>CV1회조수2 CV100SQ</v>
          </cell>
          <cell r="D499">
            <v>1377</v>
          </cell>
        </row>
        <row r="500">
          <cell r="A500">
            <v>498</v>
          </cell>
          <cell r="C500" t="str">
            <v>CV1회조수2 CV150SQ</v>
          </cell>
          <cell r="D500">
            <v>1763</v>
          </cell>
        </row>
        <row r="501">
          <cell r="A501">
            <v>499</v>
          </cell>
          <cell r="C501" t="str">
            <v>CV1회조수2 CV200SQ</v>
          </cell>
          <cell r="D501">
            <v>2107</v>
          </cell>
        </row>
        <row r="502">
          <cell r="A502">
            <v>500</v>
          </cell>
          <cell r="C502" t="str">
            <v>CV1회조수2 CV325SQ</v>
          </cell>
          <cell r="D502">
            <v>3019</v>
          </cell>
        </row>
        <row r="503">
          <cell r="A503">
            <v>501</v>
          </cell>
          <cell r="C503" t="str">
            <v>CNCV1회조수1,60SQ</v>
          </cell>
          <cell r="D503">
            <v>2255</v>
          </cell>
        </row>
        <row r="504">
          <cell r="A504">
            <v>502</v>
          </cell>
          <cell r="C504" t="str">
            <v>CNCV1회조수2,60SQ</v>
          </cell>
          <cell r="D504">
            <v>2029</v>
          </cell>
        </row>
        <row r="505">
          <cell r="A505">
            <v>503</v>
          </cell>
          <cell r="C505" t="str">
            <v>CNCV1회조수3,60SQ</v>
          </cell>
          <cell r="D505">
            <v>1954</v>
          </cell>
        </row>
        <row r="506">
          <cell r="A506">
            <v>504</v>
          </cell>
          <cell r="C506" t="str">
            <v>CNCV2회조수1,60SQ</v>
          </cell>
          <cell r="D506">
            <v>2029</v>
          </cell>
        </row>
        <row r="507">
          <cell r="A507">
            <v>505</v>
          </cell>
          <cell r="C507" t="str">
            <v>CNCV2회조수2,60SQ</v>
          </cell>
          <cell r="D507">
            <v>1826.1000000000001</v>
          </cell>
        </row>
        <row r="508">
          <cell r="A508">
            <v>506</v>
          </cell>
          <cell r="C508" t="str">
            <v>CNCV2회조수3,60SQ</v>
          </cell>
          <cell r="D508">
            <v>1758</v>
          </cell>
        </row>
        <row r="509">
          <cell r="A509">
            <v>507</v>
          </cell>
          <cell r="C509" t="str">
            <v>CNCV3회조수1,60SQ</v>
          </cell>
          <cell r="D509">
            <v>1954</v>
          </cell>
        </row>
        <row r="510">
          <cell r="A510">
            <v>508</v>
          </cell>
          <cell r="C510" t="str">
            <v>CNCV3회조수2,60SQ</v>
          </cell>
          <cell r="D510">
            <v>1758</v>
          </cell>
        </row>
        <row r="511">
          <cell r="A511">
            <v>509</v>
          </cell>
          <cell r="C511" t="str">
            <v>CNCV3회조수3,60SQ</v>
          </cell>
          <cell r="D511">
            <v>1693</v>
          </cell>
        </row>
        <row r="512">
          <cell r="A512">
            <v>510</v>
          </cell>
          <cell r="C512" t="str">
            <v>CNCV4회조수3,60SQ</v>
          </cell>
          <cell r="D512">
            <v>1660</v>
          </cell>
        </row>
        <row r="513">
          <cell r="A513">
            <v>511</v>
          </cell>
          <cell r="C513" t="str">
            <v>CNCV1회조수3,325SQ</v>
          </cell>
          <cell r="D513">
            <v>5715</v>
          </cell>
        </row>
        <row r="514">
          <cell r="A514">
            <v>512</v>
          </cell>
          <cell r="C514" t="str">
            <v>CNCV2회조수3,325SQ</v>
          </cell>
          <cell r="D514">
            <v>5144</v>
          </cell>
        </row>
        <row r="515">
          <cell r="A515">
            <v>513</v>
          </cell>
          <cell r="C515" t="str">
            <v>CNCV3회조수3,325SQ</v>
          </cell>
          <cell r="D515">
            <v>4953</v>
          </cell>
        </row>
        <row r="516">
          <cell r="A516">
            <v>514</v>
          </cell>
          <cell r="C516" t="str">
            <v>CNCV4회조수3,325SQ</v>
          </cell>
          <cell r="D516">
            <v>4858</v>
          </cell>
        </row>
        <row r="517">
          <cell r="A517">
            <v>515</v>
          </cell>
          <cell r="B517" t="str">
            <v>(전력구,공동구)</v>
          </cell>
          <cell r="C517" t="str">
            <v>CNCV1회조수3,325SQ(전력구)</v>
          </cell>
          <cell r="D517">
            <v>7144</v>
          </cell>
        </row>
        <row r="518">
          <cell r="A518">
            <v>516</v>
          </cell>
          <cell r="C518" t="str">
            <v>케이블난연도료FR-C</v>
          </cell>
          <cell r="D518">
            <v>14984</v>
          </cell>
        </row>
        <row r="519">
          <cell r="A519">
            <v>517</v>
          </cell>
          <cell r="C519" t="str">
            <v>접지스리브압축100-38</v>
          </cell>
          <cell r="D519">
            <v>21998</v>
          </cell>
        </row>
        <row r="520">
          <cell r="A520">
            <v>518</v>
          </cell>
        </row>
        <row r="521">
          <cell r="A521">
            <v>519</v>
          </cell>
        </row>
        <row r="522">
          <cell r="A522">
            <v>520</v>
          </cell>
        </row>
        <row r="523">
          <cell r="A523">
            <v>521</v>
          </cell>
        </row>
        <row r="524">
          <cell r="A524">
            <v>522</v>
          </cell>
        </row>
        <row r="525">
          <cell r="A525">
            <v>523</v>
          </cell>
          <cell r="B525" t="str">
            <v>관로케이블철거</v>
          </cell>
        </row>
        <row r="526">
          <cell r="A526">
            <v>524</v>
          </cell>
          <cell r="B526" t="str">
            <v xml:space="preserve">         재사용</v>
          </cell>
          <cell r="C526" t="str">
            <v>CV1회조수2, 22SQ</v>
          </cell>
          <cell r="D526">
            <v>629</v>
          </cell>
        </row>
        <row r="527">
          <cell r="A527">
            <v>525</v>
          </cell>
          <cell r="B527" t="str">
            <v xml:space="preserve">         재사용</v>
          </cell>
          <cell r="C527" t="str">
            <v>CV1회조수2, 38SQ</v>
          </cell>
          <cell r="D527">
            <v>712</v>
          </cell>
        </row>
        <row r="528">
          <cell r="A528">
            <v>526</v>
          </cell>
          <cell r="B528" t="str">
            <v xml:space="preserve">         재사용</v>
          </cell>
          <cell r="C528" t="str">
            <v>CV1회조수2, 60SQ</v>
          </cell>
          <cell r="D528">
            <v>826</v>
          </cell>
        </row>
        <row r="529">
          <cell r="A529">
            <v>527</v>
          </cell>
          <cell r="B529" t="str">
            <v xml:space="preserve">         재사용</v>
          </cell>
          <cell r="C529" t="str">
            <v>CNCV1회조수3, 60SQ</v>
          </cell>
          <cell r="D529">
            <v>1563.2</v>
          </cell>
        </row>
        <row r="530">
          <cell r="A530">
            <v>528</v>
          </cell>
          <cell r="B530" t="str">
            <v xml:space="preserve">         재사용</v>
          </cell>
          <cell r="C530" t="str">
            <v>CNCV2회조수3, 60SQ</v>
          </cell>
          <cell r="D530">
            <v>1406.4</v>
          </cell>
        </row>
        <row r="531">
          <cell r="A531">
            <v>529</v>
          </cell>
        </row>
        <row r="532">
          <cell r="A532">
            <v>530</v>
          </cell>
          <cell r="C532" t="str">
            <v>CV1회조수2, CV22SQ</v>
          </cell>
          <cell r="D532">
            <v>393</v>
          </cell>
        </row>
        <row r="533">
          <cell r="A533">
            <v>531</v>
          </cell>
          <cell r="C533" t="str">
            <v>CV1회조수2 CV38SQ</v>
          </cell>
          <cell r="D533">
            <v>445</v>
          </cell>
        </row>
        <row r="534">
          <cell r="A534">
            <v>532</v>
          </cell>
          <cell r="C534" t="str">
            <v>CV1회조수2, CV60SQ</v>
          </cell>
          <cell r="D534">
            <v>516</v>
          </cell>
        </row>
        <row r="535">
          <cell r="A535">
            <v>533</v>
          </cell>
          <cell r="C535" t="str">
            <v>CNCV2회동시1, 60SQ</v>
          </cell>
          <cell r="D535">
            <v>1014</v>
          </cell>
        </row>
        <row r="536">
          <cell r="A536">
            <v>534</v>
          </cell>
          <cell r="C536" t="str">
            <v>CNCV1회조수3, 60SQ</v>
          </cell>
          <cell r="D536">
            <v>977</v>
          </cell>
        </row>
        <row r="537">
          <cell r="A537">
            <v>535</v>
          </cell>
          <cell r="C537" t="str">
            <v>CNCV2회조수3, 60SQ</v>
          </cell>
          <cell r="D537">
            <v>879</v>
          </cell>
        </row>
        <row r="538">
          <cell r="A538">
            <v>536</v>
          </cell>
          <cell r="C538" t="str">
            <v>CNCV3회조수3, 60SQ</v>
          </cell>
          <cell r="D538">
            <v>846</v>
          </cell>
        </row>
        <row r="539">
          <cell r="A539">
            <v>537</v>
          </cell>
          <cell r="C539" t="str">
            <v>CNCV4회조수3, 60SQ</v>
          </cell>
          <cell r="D539">
            <v>830</v>
          </cell>
        </row>
        <row r="540">
          <cell r="A540">
            <v>538</v>
          </cell>
          <cell r="C540" t="str">
            <v>CNCV1회조수3,325SQ</v>
          </cell>
          <cell r="D540">
            <v>2857</v>
          </cell>
        </row>
        <row r="541">
          <cell r="A541">
            <v>539</v>
          </cell>
          <cell r="C541" t="str">
            <v>CNCV2회조수3,325SQ</v>
          </cell>
          <cell r="D541">
            <v>2572</v>
          </cell>
        </row>
        <row r="542">
          <cell r="A542">
            <v>540</v>
          </cell>
          <cell r="C542" t="str">
            <v>CNCV3회조수3, 325SQ</v>
          </cell>
          <cell r="D542">
            <v>2476</v>
          </cell>
        </row>
        <row r="543">
          <cell r="A543">
            <v>541</v>
          </cell>
          <cell r="C543" t="str">
            <v>CNCV4회조수3,325SQ</v>
          </cell>
          <cell r="D543">
            <v>2429</v>
          </cell>
        </row>
        <row r="544">
          <cell r="A544">
            <v>542</v>
          </cell>
          <cell r="C544" t="str">
            <v>CV1회조수4, 22SQ</v>
          </cell>
          <cell r="D544" t="e">
            <v>#REF!</v>
          </cell>
        </row>
        <row r="545">
          <cell r="A545">
            <v>543</v>
          </cell>
          <cell r="C545" t="str">
            <v>CV1회조수4, 38SQ</v>
          </cell>
          <cell r="D545" t="e">
            <v>#REF!</v>
          </cell>
        </row>
        <row r="546">
          <cell r="A546">
            <v>544</v>
          </cell>
          <cell r="C546" t="str">
            <v>CV1회조수4, 60SQ</v>
          </cell>
          <cell r="D546" t="e">
            <v>#REF!</v>
          </cell>
        </row>
        <row r="547">
          <cell r="A547">
            <v>545</v>
          </cell>
        </row>
        <row r="548">
          <cell r="A548">
            <v>546</v>
          </cell>
        </row>
        <row r="549">
          <cell r="A549">
            <v>547</v>
          </cell>
        </row>
        <row r="550">
          <cell r="A550">
            <v>548</v>
          </cell>
        </row>
        <row r="551">
          <cell r="A551">
            <v>549</v>
          </cell>
          <cell r="B551" t="str">
            <v>케이블헤드신설</v>
          </cell>
        </row>
        <row r="552">
          <cell r="A552">
            <v>550</v>
          </cell>
          <cell r="C552" t="str">
            <v>전선압축접속95M미만</v>
          </cell>
          <cell r="D552">
            <v>20532</v>
          </cell>
        </row>
        <row r="553">
          <cell r="A553">
            <v>551</v>
          </cell>
          <cell r="C553" t="str">
            <v>전선압축접속95M이상</v>
          </cell>
          <cell r="D553">
            <v>23465</v>
          </cell>
        </row>
        <row r="554">
          <cell r="A554">
            <v>552</v>
          </cell>
          <cell r="C554" t="str">
            <v>종단접속제325SQ,3동시</v>
          </cell>
          <cell r="D554">
            <v>227833</v>
          </cell>
        </row>
        <row r="555">
          <cell r="A555">
            <v>553</v>
          </cell>
          <cell r="C555" t="str">
            <v>종단접속제325SQ,1동시</v>
          </cell>
          <cell r="D555">
            <v>238986</v>
          </cell>
        </row>
        <row r="556">
          <cell r="A556">
            <v>554</v>
          </cell>
          <cell r="C556" t="str">
            <v>종단접속제060SQ,3동시</v>
          </cell>
          <cell r="D556">
            <v>113916</v>
          </cell>
        </row>
        <row r="557">
          <cell r="A557">
            <v>555</v>
          </cell>
          <cell r="C557" t="str">
            <v>종단접속제060SQ,1동시</v>
          </cell>
          <cell r="D557">
            <v>119494</v>
          </cell>
        </row>
        <row r="558">
          <cell r="A558">
            <v>556</v>
          </cell>
          <cell r="C558" t="str">
            <v>피뢰기신설</v>
          </cell>
          <cell r="D558">
            <v>29555</v>
          </cell>
        </row>
        <row r="559">
          <cell r="A559">
            <v>557</v>
          </cell>
          <cell r="C559" t="str">
            <v>종단접속재200SQ,3동시</v>
          </cell>
          <cell r="D559">
            <v>173589</v>
          </cell>
        </row>
        <row r="560">
          <cell r="A560">
            <v>558</v>
          </cell>
          <cell r="B560" t="str">
            <v xml:space="preserve">            </v>
          </cell>
          <cell r="C560" t="str">
            <v>종단접속제038SQ,3동시</v>
          </cell>
          <cell r="D560">
            <v>95474</v>
          </cell>
        </row>
        <row r="561">
          <cell r="A561">
            <v>559</v>
          </cell>
        </row>
        <row r="562">
          <cell r="A562">
            <v>560</v>
          </cell>
        </row>
        <row r="563">
          <cell r="A563">
            <v>561</v>
          </cell>
          <cell r="B563" t="str">
            <v>케이블헤드철거</v>
          </cell>
        </row>
        <row r="564">
          <cell r="A564">
            <v>562</v>
          </cell>
          <cell r="C564" t="str">
            <v>종단접속제325SQ,3동시</v>
          </cell>
          <cell r="D564">
            <v>10266</v>
          </cell>
        </row>
        <row r="565">
          <cell r="A565">
            <v>563</v>
          </cell>
          <cell r="C565" t="str">
            <v>종단접속제060SQ,3동시</v>
          </cell>
          <cell r="D565">
            <v>113916</v>
          </cell>
        </row>
        <row r="566">
          <cell r="A566">
            <v>564</v>
          </cell>
          <cell r="C566" t="str">
            <v>종단접속재200SQ,3동시</v>
          </cell>
          <cell r="D566">
            <v>119493</v>
          </cell>
        </row>
        <row r="567">
          <cell r="A567">
            <v>565</v>
          </cell>
          <cell r="C567" t="str">
            <v>종단접속제325SQ,1동시</v>
          </cell>
          <cell r="D567">
            <v>119493</v>
          </cell>
        </row>
        <row r="568">
          <cell r="A568">
            <v>566</v>
          </cell>
          <cell r="C568" t="str">
            <v>종단접속재200SQ,1동시</v>
          </cell>
          <cell r="D568">
            <v>91043</v>
          </cell>
        </row>
        <row r="569">
          <cell r="A569">
            <v>567</v>
          </cell>
          <cell r="C569" t="str">
            <v>종단접속재060SQ,1동시</v>
          </cell>
          <cell r="D569">
            <v>59747</v>
          </cell>
        </row>
        <row r="570">
          <cell r="A570">
            <v>568</v>
          </cell>
        </row>
        <row r="571">
          <cell r="A571">
            <v>569</v>
          </cell>
        </row>
        <row r="572">
          <cell r="A572">
            <v>570</v>
          </cell>
          <cell r="B572" t="str">
            <v>관  로  신  설</v>
          </cell>
        </row>
        <row r="573">
          <cell r="A573">
            <v>571</v>
          </cell>
          <cell r="C573" t="str">
            <v>도통시험특고300MM1공</v>
          </cell>
          <cell r="D573">
            <v>2078</v>
          </cell>
        </row>
        <row r="574">
          <cell r="A574">
            <v>572</v>
          </cell>
          <cell r="C574" t="str">
            <v>도통시험특고300MM2공</v>
          </cell>
          <cell r="D574">
            <v>1870</v>
          </cell>
        </row>
        <row r="575">
          <cell r="A575">
            <v>573</v>
          </cell>
          <cell r="C575" t="str">
            <v>도통시험특고300MM3공</v>
          </cell>
          <cell r="D575">
            <v>1800</v>
          </cell>
        </row>
        <row r="576">
          <cell r="A576">
            <v>574</v>
          </cell>
          <cell r="C576" t="str">
            <v>도통시험특고300MM4공</v>
          </cell>
          <cell r="D576">
            <v>1766</v>
          </cell>
        </row>
        <row r="577">
          <cell r="A577">
            <v>575</v>
          </cell>
          <cell r="C577" t="str">
            <v>도통시험특고300MM5공</v>
          </cell>
          <cell r="D577">
            <v>1745</v>
          </cell>
        </row>
        <row r="578">
          <cell r="A578">
            <v>576</v>
          </cell>
          <cell r="C578" t="str">
            <v>도통시험특고300MM6공</v>
          </cell>
          <cell r="D578">
            <v>1731</v>
          </cell>
        </row>
        <row r="579">
          <cell r="A579">
            <v>577</v>
          </cell>
          <cell r="C579" t="str">
            <v>도통시험특고300MM9공</v>
          </cell>
          <cell r="D579">
            <v>1708</v>
          </cell>
        </row>
        <row r="580">
          <cell r="A580">
            <v>578</v>
          </cell>
          <cell r="C580" t="str">
            <v>도통시험특고300MM12공</v>
          </cell>
          <cell r="D580">
            <v>1697</v>
          </cell>
        </row>
        <row r="581">
          <cell r="A581">
            <v>579</v>
          </cell>
          <cell r="C581" t="str">
            <v>도통시험특고150MM1공</v>
          </cell>
          <cell r="D581">
            <v>1709</v>
          </cell>
        </row>
        <row r="582">
          <cell r="A582">
            <v>580</v>
          </cell>
          <cell r="C582" t="str">
            <v>도통시험특고150MM2공</v>
          </cell>
          <cell r="D582">
            <v>1538</v>
          </cell>
        </row>
        <row r="583">
          <cell r="A583">
            <v>581</v>
          </cell>
          <cell r="C583" t="str">
            <v>도통시험특고150MM3공</v>
          </cell>
          <cell r="D583">
            <v>1481</v>
          </cell>
        </row>
        <row r="584">
          <cell r="A584">
            <v>582</v>
          </cell>
          <cell r="C584" t="str">
            <v>도통시험특고150MM4공</v>
          </cell>
          <cell r="D584">
            <v>1452</v>
          </cell>
        </row>
        <row r="585">
          <cell r="A585">
            <v>583</v>
          </cell>
          <cell r="C585" t="str">
            <v>도통시험특고150MM5공</v>
          </cell>
          <cell r="D585">
            <v>1435</v>
          </cell>
        </row>
        <row r="586">
          <cell r="A586">
            <v>584</v>
          </cell>
          <cell r="C586" t="str">
            <v>도통시험특고150MM6공</v>
          </cell>
          <cell r="D586">
            <v>1424</v>
          </cell>
        </row>
        <row r="587">
          <cell r="A587">
            <v>585</v>
          </cell>
          <cell r="C587" t="str">
            <v>도통시험특고150MM6공</v>
          </cell>
          <cell r="D587">
            <v>1405</v>
          </cell>
        </row>
        <row r="588">
          <cell r="A588">
            <v>586</v>
          </cell>
          <cell r="C588" t="str">
            <v>도통시험특고150MM6공</v>
          </cell>
          <cell r="D588">
            <v>1395</v>
          </cell>
        </row>
        <row r="589">
          <cell r="A589">
            <v>587</v>
          </cell>
          <cell r="C589" t="str">
            <v>도통시험저압150MM1공</v>
          </cell>
          <cell r="D589">
            <v>1504</v>
          </cell>
        </row>
        <row r="590">
          <cell r="A590">
            <v>588</v>
          </cell>
          <cell r="C590" t="str">
            <v>도통시험저압150MM2공</v>
          </cell>
          <cell r="D590">
            <v>1353</v>
          </cell>
        </row>
        <row r="591">
          <cell r="A591">
            <v>589</v>
          </cell>
          <cell r="C591" t="str">
            <v>도통시험저압150MM3공</v>
          </cell>
          <cell r="D591">
            <v>1303</v>
          </cell>
        </row>
        <row r="592">
          <cell r="A592">
            <v>590</v>
          </cell>
          <cell r="C592" t="str">
            <v>도통시험저압150MM4공</v>
          </cell>
          <cell r="D592">
            <v>1278</v>
          </cell>
        </row>
        <row r="593">
          <cell r="A593">
            <v>591</v>
          </cell>
          <cell r="C593" t="str">
            <v>도통시험저압150MM5공</v>
          </cell>
          <cell r="D593">
            <v>1263</v>
          </cell>
        </row>
        <row r="594">
          <cell r="A594">
            <v>592</v>
          </cell>
          <cell r="C594" t="str">
            <v>도통시험저압150MM6공</v>
          </cell>
          <cell r="D594">
            <v>1253</v>
          </cell>
        </row>
        <row r="595">
          <cell r="A595">
            <v>593</v>
          </cell>
          <cell r="C595" t="str">
            <v>도통시험저압150MM9공</v>
          </cell>
          <cell r="D595">
            <v>1236</v>
          </cell>
        </row>
        <row r="596">
          <cell r="A596">
            <v>594</v>
          </cell>
          <cell r="C596" t="str">
            <v>도통시험저압150MM12공</v>
          </cell>
          <cell r="D596">
            <v>1228</v>
          </cell>
        </row>
        <row r="597">
          <cell r="A597">
            <v>595</v>
          </cell>
        </row>
        <row r="598">
          <cell r="A598">
            <v>596</v>
          </cell>
        </row>
        <row r="599">
          <cell r="A599">
            <v>597</v>
          </cell>
        </row>
        <row r="600">
          <cell r="A600">
            <v>598</v>
          </cell>
          <cell r="B600" t="str">
            <v>맨  홀  신  설</v>
          </cell>
        </row>
        <row r="601">
          <cell r="A601">
            <v>599</v>
          </cell>
          <cell r="C601" t="str">
            <v>접지공사1-2*1본(개당)</v>
          </cell>
          <cell r="D601">
            <v>29331</v>
          </cell>
        </row>
        <row r="602">
          <cell r="A602">
            <v>600</v>
          </cell>
          <cell r="C602" t="str">
            <v>접지공사1-2*2본(개당)</v>
          </cell>
          <cell r="D602">
            <v>43997</v>
          </cell>
        </row>
        <row r="603">
          <cell r="A603">
            <v>601</v>
          </cell>
          <cell r="C603" t="str">
            <v>접지공사1-2*3본(개당)</v>
          </cell>
          <cell r="D603">
            <v>66231</v>
          </cell>
        </row>
        <row r="604">
          <cell r="A604">
            <v>602</v>
          </cell>
          <cell r="C604" t="str">
            <v>고무아스팔트에멜젼도막방수</v>
          </cell>
          <cell r="D604">
            <v>15799</v>
          </cell>
        </row>
        <row r="605">
          <cell r="A605">
            <v>603</v>
          </cell>
          <cell r="C605" t="str">
            <v>접지선매설(M당)</v>
          </cell>
          <cell r="D605">
            <v>1477</v>
          </cell>
        </row>
        <row r="606">
          <cell r="A606">
            <v>604</v>
          </cell>
        </row>
        <row r="607">
          <cell r="A607">
            <v>605</v>
          </cell>
        </row>
        <row r="608">
          <cell r="A608">
            <v>606</v>
          </cell>
          <cell r="B608" t="str">
            <v>핸 드 홀 신 설</v>
          </cell>
        </row>
        <row r="609">
          <cell r="A609">
            <v>607</v>
          </cell>
          <cell r="C609" t="str">
            <v>접지공사1-2*1본(개당)</v>
          </cell>
          <cell r="D609">
            <v>29331</v>
          </cell>
        </row>
        <row r="610">
          <cell r="A610">
            <v>608</v>
          </cell>
          <cell r="C610" t="str">
            <v>접지공사1-2*2본(개당)</v>
          </cell>
          <cell r="D610">
            <v>43997</v>
          </cell>
        </row>
        <row r="611">
          <cell r="A611">
            <v>609</v>
          </cell>
          <cell r="C611" t="str">
            <v>접지공사1-2*3본(개당)</v>
          </cell>
          <cell r="D611">
            <v>66231</v>
          </cell>
        </row>
        <row r="612">
          <cell r="A612">
            <v>610</v>
          </cell>
          <cell r="C612" t="str">
            <v>고무아스팔트에멜젼도막방수</v>
          </cell>
          <cell r="D612">
            <v>15799</v>
          </cell>
        </row>
        <row r="613">
          <cell r="A613">
            <v>611</v>
          </cell>
          <cell r="C613" t="str">
            <v>접지선매설(M당)</v>
          </cell>
          <cell r="D613">
            <v>1477</v>
          </cell>
        </row>
        <row r="614">
          <cell r="A614">
            <v>612</v>
          </cell>
        </row>
        <row r="615">
          <cell r="A615">
            <v>613</v>
          </cell>
          <cell r="B615" t="str">
            <v>개 폐 기 신 설</v>
          </cell>
        </row>
        <row r="616">
          <cell r="A616">
            <v>614</v>
          </cell>
          <cell r="C616" t="str">
            <v>접지공사1-2*1본(개당)</v>
          </cell>
          <cell r="D616">
            <v>29331</v>
          </cell>
        </row>
        <row r="617">
          <cell r="A617">
            <v>615</v>
          </cell>
          <cell r="C617" t="str">
            <v>개폐기신설인력</v>
          </cell>
          <cell r="D617">
            <v>357211</v>
          </cell>
        </row>
        <row r="618">
          <cell r="A618">
            <v>616</v>
          </cell>
          <cell r="C618" t="str">
            <v>개폐기엘보60SQ,1동시</v>
          </cell>
          <cell r="D618">
            <v>59178</v>
          </cell>
        </row>
        <row r="619">
          <cell r="A619">
            <v>617</v>
          </cell>
          <cell r="C619" t="str">
            <v>개폐기엘보60SQ,2동시</v>
          </cell>
          <cell r="D619">
            <v>53260</v>
          </cell>
        </row>
        <row r="620">
          <cell r="A620">
            <v>618</v>
          </cell>
          <cell r="C620" t="str">
            <v>개폐기엘보60SQ,3동시</v>
          </cell>
          <cell r="D620">
            <v>51287</v>
          </cell>
        </row>
        <row r="621">
          <cell r="A621">
            <v>619</v>
          </cell>
          <cell r="C621" t="str">
            <v>개폐기엘보60SQ,4동시</v>
          </cell>
          <cell r="D621">
            <v>50301</v>
          </cell>
        </row>
        <row r="622">
          <cell r="A622">
            <v>620</v>
          </cell>
          <cell r="C622" t="str">
            <v>개폐기엘보60SQ,5동시</v>
          </cell>
          <cell r="D622">
            <v>49709</v>
          </cell>
        </row>
        <row r="623">
          <cell r="A623">
            <v>621</v>
          </cell>
          <cell r="C623" t="str">
            <v>개폐기엘보60SQ,6동시</v>
          </cell>
          <cell r="D623">
            <v>49315</v>
          </cell>
        </row>
        <row r="624">
          <cell r="A624">
            <v>622</v>
          </cell>
          <cell r="C624" t="str">
            <v>개폐기엘보60SQ,9동시</v>
          </cell>
          <cell r="D624">
            <v>48657</v>
          </cell>
        </row>
        <row r="625">
          <cell r="A625">
            <v>623</v>
          </cell>
          <cell r="C625" t="str">
            <v>개폐기엘보60SQ,12동시</v>
          </cell>
          <cell r="D625">
            <v>48328</v>
          </cell>
        </row>
        <row r="626">
          <cell r="A626">
            <v>624</v>
          </cell>
          <cell r="C626" t="str">
            <v>개폐기엘보325SQ,1동시</v>
          </cell>
          <cell r="D626">
            <v>85353</v>
          </cell>
        </row>
        <row r="627">
          <cell r="A627">
            <v>625</v>
          </cell>
          <cell r="C627" t="str">
            <v>개폐기엘보325SQ,3동시</v>
          </cell>
          <cell r="D627">
            <v>73972</v>
          </cell>
        </row>
        <row r="628">
          <cell r="A628">
            <v>626</v>
          </cell>
          <cell r="C628" t="str">
            <v>개폐기엘보325SQ,6동시</v>
          </cell>
          <cell r="D628">
            <v>71127</v>
          </cell>
        </row>
        <row r="629">
          <cell r="A629">
            <v>627</v>
          </cell>
          <cell r="C629" t="str">
            <v>개폐기엘보325SQ,9동시</v>
          </cell>
          <cell r="D629">
            <v>70179</v>
          </cell>
        </row>
        <row r="630">
          <cell r="A630">
            <v>628</v>
          </cell>
          <cell r="C630" t="str">
            <v>개폐기엘보325SQ,12동시</v>
          </cell>
          <cell r="D630">
            <v>69704</v>
          </cell>
        </row>
        <row r="631">
          <cell r="A631">
            <v>629</v>
          </cell>
          <cell r="C631" t="str">
            <v>접지선메설(M당)</v>
          </cell>
          <cell r="D631">
            <v>1477</v>
          </cell>
        </row>
        <row r="632">
          <cell r="A632">
            <v>630</v>
          </cell>
          <cell r="C632" t="str">
            <v>개폐기엘보200SQ,1동시</v>
          </cell>
          <cell r="D632">
            <v>72835</v>
          </cell>
        </row>
        <row r="633">
          <cell r="A633">
            <v>631</v>
          </cell>
          <cell r="C633" t="str">
            <v>개폐기엘보200SQ,3동시</v>
          </cell>
          <cell r="D633">
            <v>63123</v>
          </cell>
        </row>
        <row r="634">
          <cell r="A634">
            <v>632</v>
          </cell>
          <cell r="C634" t="str">
            <v>개폐기엘보200SQ,12동시</v>
          </cell>
          <cell r="D634">
            <v>59481</v>
          </cell>
        </row>
        <row r="635">
          <cell r="A635">
            <v>633</v>
          </cell>
        </row>
        <row r="636">
          <cell r="A636">
            <v>634</v>
          </cell>
        </row>
        <row r="637">
          <cell r="A637">
            <v>635</v>
          </cell>
          <cell r="B637" t="str">
            <v>개 폐 기 철 거</v>
          </cell>
        </row>
        <row r="638">
          <cell r="A638">
            <v>636</v>
          </cell>
          <cell r="C638" t="str">
            <v>개폐기엘보60SQ, 3동시</v>
          </cell>
          <cell r="D638">
            <v>25643</v>
          </cell>
        </row>
        <row r="639">
          <cell r="A639">
            <v>637</v>
          </cell>
          <cell r="C639" t="str">
            <v>개폐기엘보60SQ, 6동시</v>
          </cell>
          <cell r="D639">
            <v>24657</v>
          </cell>
        </row>
        <row r="640">
          <cell r="A640">
            <v>638</v>
          </cell>
          <cell r="C640" t="str">
            <v>개페기엘보60SQ, 9동시</v>
          </cell>
          <cell r="D640">
            <v>24328</v>
          </cell>
        </row>
        <row r="641">
          <cell r="A641">
            <v>639</v>
          </cell>
          <cell r="C641" t="str">
            <v>개폐기엘보60SQ, 12동시</v>
          </cell>
          <cell r="D641">
            <v>24164</v>
          </cell>
        </row>
        <row r="642">
          <cell r="A642">
            <v>640</v>
          </cell>
          <cell r="C642" t="str">
            <v>개폐기엘보325SQ, 3동시</v>
          </cell>
          <cell r="D642">
            <v>36986</v>
          </cell>
        </row>
        <row r="643">
          <cell r="A643">
            <v>641</v>
          </cell>
          <cell r="C643" t="str">
            <v>개페기엘보325SQ, 6동시</v>
          </cell>
          <cell r="D643">
            <v>35563</v>
          </cell>
        </row>
        <row r="644">
          <cell r="A644">
            <v>642</v>
          </cell>
          <cell r="C644" t="str">
            <v>개폐기엘보325SQ, 9동시</v>
          </cell>
          <cell r="D644">
            <v>35089</v>
          </cell>
        </row>
        <row r="645">
          <cell r="A645">
            <v>643</v>
          </cell>
          <cell r="C645" t="str">
            <v>개폐기엘보325SQ, 12동시</v>
          </cell>
          <cell r="D645">
            <v>34852</v>
          </cell>
        </row>
        <row r="646">
          <cell r="A646">
            <v>644</v>
          </cell>
        </row>
        <row r="647">
          <cell r="A647">
            <v>645</v>
          </cell>
        </row>
        <row r="648">
          <cell r="A648">
            <v>646</v>
          </cell>
          <cell r="B648" t="str">
            <v>변 압 기 공 사</v>
          </cell>
        </row>
        <row r="649">
          <cell r="A649">
            <v>647</v>
          </cell>
          <cell r="C649" t="str">
            <v>접지공사1-2*1본(개당)</v>
          </cell>
          <cell r="D649">
            <v>29331</v>
          </cell>
        </row>
        <row r="650">
          <cell r="A650">
            <v>648</v>
          </cell>
          <cell r="C650" t="str">
            <v>접지선메설(M당)</v>
          </cell>
          <cell r="D650">
            <v>1477</v>
          </cell>
        </row>
        <row r="651">
          <cell r="A651">
            <v>649</v>
          </cell>
          <cell r="C651" t="str">
            <v>패드변압기3상75(인력)</v>
          </cell>
          <cell r="D651">
            <v>506148.69999999995</v>
          </cell>
        </row>
        <row r="652">
          <cell r="A652">
            <v>650</v>
          </cell>
          <cell r="C652" t="str">
            <v>패드변압기3상100(인력)</v>
          </cell>
          <cell r="D652">
            <v>557471.6</v>
          </cell>
        </row>
        <row r="653">
          <cell r="A653">
            <v>651</v>
          </cell>
          <cell r="C653" t="str">
            <v>패드변압기3상150(인력)</v>
          </cell>
          <cell r="D653">
            <v>778690.39999999991</v>
          </cell>
        </row>
        <row r="654">
          <cell r="A654">
            <v>652</v>
          </cell>
          <cell r="C654" t="str">
            <v>패드변압기3상200(인력)</v>
          </cell>
          <cell r="D654">
            <v>964514.3</v>
          </cell>
        </row>
        <row r="655">
          <cell r="A655">
            <v>653</v>
          </cell>
          <cell r="C655" t="str">
            <v>패드변압기3상300(인력)</v>
          </cell>
          <cell r="D655">
            <v>1194581.8999999999</v>
          </cell>
        </row>
        <row r="656">
          <cell r="A656">
            <v>654</v>
          </cell>
        </row>
        <row r="657">
          <cell r="A657">
            <v>655</v>
          </cell>
        </row>
        <row r="658">
          <cell r="A658">
            <v>656</v>
          </cell>
        </row>
        <row r="659">
          <cell r="A659">
            <v>657</v>
          </cell>
          <cell r="B659" t="str">
            <v>인력비용B(0.7)</v>
          </cell>
        </row>
        <row r="660">
          <cell r="A660">
            <v>658</v>
          </cell>
          <cell r="B660" t="str">
            <v>관로케이블신설</v>
          </cell>
        </row>
        <row r="661">
          <cell r="A661">
            <v>659</v>
          </cell>
          <cell r="C661" t="str">
            <v>행거취부(특고압)</v>
          </cell>
          <cell r="D661">
            <v>1568</v>
          </cell>
        </row>
        <row r="662">
          <cell r="A662">
            <v>660</v>
          </cell>
          <cell r="C662" t="str">
            <v>써포트2M이하1동시</v>
          </cell>
          <cell r="D662">
            <v>3137</v>
          </cell>
        </row>
        <row r="663">
          <cell r="A663">
            <v>661</v>
          </cell>
          <cell r="C663" t="str">
            <v>써포트2M이하2동시</v>
          </cell>
          <cell r="D663">
            <v>2823</v>
          </cell>
        </row>
        <row r="664">
          <cell r="A664">
            <v>662</v>
          </cell>
          <cell r="C664" t="str">
            <v>써포트2M이하3동시</v>
          </cell>
          <cell r="D664">
            <v>2718</v>
          </cell>
        </row>
        <row r="665">
          <cell r="A665">
            <v>663</v>
          </cell>
          <cell r="C665" t="str">
            <v>써포트2M이하4동시</v>
          </cell>
          <cell r="D665">
            <v>2666</v>
          </cell>
        </row>
        <row r="666">
          <cell r="A666">
            <v>664</v>
          </cell>
          <cell r="C666" t="str">
            <v>써포트2M이하5동시</v>
          </cell>
          <cell r="D666">
            <v>2635</v>
          </cell>
        </row>
        <row r="667">
          <cell r="A667">
            <v>665</v>
          </cell>
          <cell r="C667" t="str">
            <v>써포트2M이하6동시</v>
          </cell>
          <cell r="D667">
            <v>2614</v>
          </cell>
        </row>
        <row r="668">
          <cell r="A668">
            <v>666</v>
          </cell>
          <cell r="C668" t="str">
            <v>써포트2M이하7동시</v>
          </cell>
          <cell r="D668">
            <v>2599</v>
          </cell>
        </row>
        <row r="669">
          <cell r="A669">
            <v>667</v>
          </cell>
          <cell r="C669" t="str">
            <v>써포트2M이하8동시</v>
          </cell>
          <cell r="D669">
            <v>2588</v>
          </cell>
        </row>
        <row r="670">
          <cell r="A670">
            <v>668</v>
          </cell>
          <cell r="C670" t="str">
            <v>써포트2M이하9동시</v>
          </cell>
          <cell r="D670">
            <v>2579</v>
          </cell>
        </row>
        <row r="671">
          <cell r="A671">
            <v>669</v>
          </cell>
          <cell r="C671" t="str">
            <v>써포트2M이하10동시</v>
          </cell>
          <cell r="D671">
            <v>2572</v>
          </cell>
        </row>
        <row r="672">
          <cell r="A672">
            <v>670</v>
          </cell>
          <cell r="C672" t="str">
            <v>써포트2M이하11동시</v>
          </cell>
          <cell r="D672">
            <v>2566</v>
          </cell>
        </row>
        <row r="673">
          <cell r="A673">
            <v>671</v>
          </cell>
          <cell r="C673" t="str">
            <v>써포트2M이하12동시</v>
          </cell>
          <cell r="D673">
            <v>2561</v>
          </cell>
        </row>
        <row r="674">
          <cell r="A674">
            <v>672</v>
          </cell>
          <cell r="C674" t="str">
            <v>크리트취부,상하고정</v>
          </cell>
          <cell r="D674">
            <v>5550.4</v>
          </cell>
        </row>
        <row r="675">
          <cell r="A675">
            <v>673</v>
          </cell>
          <cell r="C675" t="str">
            <v>크리트취부,하부고정</v>
          </cell>
          <cell r="D675">
            <v>2775</v>
          </cell>
        </row>
        <row r="676">
          <cell r="A676">
            <v>674</v>
          </cell>
          <cell r="C676" t="str">
            <v>앙카볼트(13.8*100)</v>
          </cell>
          <cell r="D676">
            <v>5550.4</v>
          </cell>
        </row>
        <row r="677">
          <cell r="A677">
            <v>675</v>
          </cell>
          <cell r="C677" t="str">
            <v>지중표시찰취부(특고압)</v>
          </cell>
          <cell r="D677">
            <v>988</v>
          </cell>
        </row>
        <row r="678">
          <cell r="A678">
            <v>676</v>
          </cell>
          <cell r="C678" t="str">
            <v>지중표시찰취부(저압)</v>
          </cell>
          <cell r="D678">
            <v>830</v>
          </cell>
        </row>
        <row r="679">
          <cell r="A679">
            <v>677</v>
          </cell>
          <cell r="C679" t="str">
            <v>특고압지중선로표시기</v>
          </cell>
          <cell r="D679">
            <v>12471</v>
          </cell>
        </row>
        <row r="680">
          <cell r="A680">
            <v>678</v>
          </cell>
          <cell r="C680" t="str">
            <v>특고지중선로표시기(교통)</v>
          </cell>
          <cell r="D680">
            <v>15681</v>
          </cell>
        </row>
        <row r="681">
          <cell r="A681">
            <v>679</v>
          </cell>
          <cell r="C681" t="str">
            <v>튜브식삽입형방수장치1</v>
          </cell>
          <cell r="D681">
            <v>25884</v>
          </cell>
        </row>
        <row r="682">
          <cell r="A682">
            <v>680</v>
          </cell>
          <cell r="C682" t="str">
            <v>튜브식삽입형방수장치2</v>
          </cell>
          <cell r="D682">
            <v>23295</v>
          </cell>
        </row>
        <row r="683">
          <cell r="A683">
            <v>681</v>
          </cell>
          <cell r="C683" t="str">
            <v>튜브식삽입형방수장치3</v>
          </cell>
          <cell r="D683">
            <v>22432</v>
          </cell>
        </row>
        <row r="684">
          <cell r="A684">
            <v>682</v>
          </cell>
          <cell r="C684" t="str">
            <v>튜브식삽입형방수장치4</v>
          </cell>
          <cell r="D684">
            <v>22001</v>
          </cell>
        </row>
        <row r="685">
          <cell r="A685">
            <v>683</v>
          </cell>
          <cell r="C685" t="str">
            <v>튜브식삽입형방수장치5</v>
          </cell>
          <cell r="D685">
            <v>21742</v>
          </cell>
        </row>
        <row r="686">
          <cell r="A686">
            <v>684</v>
          </cell>
          <cell r="C686" t="str">
            <v>튜브식삽입형방수장치6</v>
          </cell>
          <cell r="D686">
            <v>21569</v>
          </cell>
        </row>
        <row r="687">
          <cell r="A687">
            <v>685</v>
          </cell>
          <cell r="C687" t="str">
            <v>튜브식삽입형방수장치7</v>
          </cell>
          <cell r="D687">
            <v>21446</v>
          </cell>
        </row>
        <row r="688">
          <cell r="A688">
            <v>686</v>
          </cell>
          <cell r="C688" t="str">
            <v>튜브식삽입형방수장치8</v>
          </cell>
          <cell r="D688">
            <v>21354</v>
          </cell>
        </row>
        <row r="689">
          <cell r="A689">
            <v>687</v>
          </cell>
          <cell r="C689" t="str">
            <v>튜브식삽입형방수장치9</v>
          </cell>
          <cell r="D689">
            <v>21282</v>
          </cell>
        </row>
        <row r="690">
          <cell r="A690">
            <v>688</v>
          </cell>
          <cell r="C690" t="str">
            <v>튜브식삽입형방수장치10</v>
          </cell>
          <cell r="D690">
            <v>21224</v>
          </cell>
        </row>
        <row r="691">
          <cell r="A691">
            <v>689</v>
          </cell>
          <cell r="C691" t="str">
            <v>튜브식삽입형방수장치11</v>
          </cell>
          <cell r="D691">
            <v>21177</v>
          </cell>
        </row>
        <row r="692">
          <cell r="A692">
            <v>690</v>
          </cell>
          <cell r="C692" t="str">
            <v>튜브식삽입형방수장치12</v>
          </cell>
          <cell r="D692">
            <v>21138</v>
          </cell>
        </row>
        <row r="693">
          <cell r="A693">
            <v>691</v>
          </cell>
          <cell r="C693" t="str">
            <v>동관단자단말처리22SQ</v>
          </cell>
          <cell r="D693">
            <v>8253</v>
          </cell>
        </row>
        <row r="694">
          <cell r="A694">
            <v>692</v>
          </cell>
          <cell r="C694" t="str">
            <v>동관단자단말처리38SQ</v>
          </cell>
          <cell r="D694">
            <v>9800</v>
          </cell>
        </row>
        <row r="695">
          <cell r="A695">
            <v>693</v>
          </cell>
          <cell r="C695" t="str">
            <v>동관단자단말처리60SQ</v>
          </cell>
          <cell r="D695">
            <v>11863</v>
          </cell>
        </row>
        <row r="696">
          <cell r="A696">
            <v>694</v>
          </cell>
          <cell r="C696" t="str">
            <v>동관단자단말처리100SQ</v>
          </cell>
          <cell r="D696">
            <v>13669</v>
          </cell>
        </row>
        <row r="697">
          <cell r="A697">
            <v>695</v>
          </cell>
          <cell r="C697" t="str">
            <v>동관단자단말처리150SQ</v>
          </cell>
          <cell r="D697">
            <v>17021</v>
          </cell>
        </row>
        <row r="698">
          <cell r="A698">
            <v>696</v>
          </cell>
          <cell r="C698" t="str">
            <v>동관단자단말처리200SQ</v>
          </cell>
          <cell r="D698">
            <v>18569</v>
          </cell>
        </row>
        <row r="699">
          <cell r="A699">
            <v>697</v>
          </cell>
          <cell r="C699" t="str">
            <v>동관단자단말처리325SQ</v>
          </cell>
          <cell r="D699">
            <v>23211</v>
          </cell>
        </row>
        <row r="700">
          <cell r="A700">
            <v>698</v>
          </cell>
          <cell r="C700" t="str">
            <v>강제전선관 ST54MM</v>
          </cell>
          <cell r="D700">
            <v>15616</v>
          </cell>
        </row>
        <row r="701">
          <cell r="A701">
            <v>699</v>
          </cell>
          <cell r="C701" t="str">
            <v>써포트1M이하1동시</v>
          </cell>
          <cell r="D701">
            <v>1098</v>
          </cell>
        </row>
        <row r="702">
          <cell r="A702">
            <v>700</v>
          </cell>
          <cell r="C702" t="str">
            <v>써포트1M이하2동시</v>
          </cell>
          <cell r="D702">
            <v>988</v>
          </cell>
        </row>
        <row r="703">
          <cell r="A703">
            <v>701</v>
          </cell>
          <cell r="C703" t="str">
            <v>써포트1M이하3동시</v>
          </cell>
          <cell r="D703">
            <v>951</v>
          </cell>
        </row>
        <row r="704">
          <cell r="A704">
            <v>702</v>
          </cell>
          <cell r="C704" t="str">
            <v>써포트1M이하4동시</v>
          </cell>
          <cell r="D704">
            <v>933</v>
          </cell>
        </row>
        <row r="705">
          <cell r="A705">
            <v>703</v>
          </cell>
          <cell r="C705" t="str">
            <v>케이블접속장치4TS(지상)</v>
          </cell>
          <cell r="D705">
            <v>172922</v>
          </cell>
        </row>
        <row r="706">
          <cell r="A706">
            <v>704</v>
          </cell>
          <cell r="C706" t="str">
            <v>케이블접속장치2TS(지상)</v>
          </cell>
          <cell r="D706">
            <v>160313</v>
          </cell>
        </row>
        <row r="707">
          <cell r="A707">
            <v>705</v>
          </cell>
          <cell r="C707" t="str">
            <v>케이블접속장치4TS(지하)</v>
          </cell>
          <cell r="D707">
            <v>155728</v>
          </cell>
        </row>
        <row r="708">
          <cell r="A708">
            <v>706</v>
          </cell>
          <cell r="C708" t="str">
            <v>케이블접속장치2TS(지하)</v>
          </cell>
          <cell r="D708">
            <v>136241</v>
          </cell>
        </row>
        <row r="709">
          <cell r="A709">
            <v>707</v>
          </cell>
        </row>
        <row r="710">
          <cell r="A710">
            <v>708</v>
          </cell>
        </row>
        <row r="711">
          <cell r="A711">
            <v>709</v>
          </cell>
        </row>
        <row r="712">
          <cell r="A712">
            <v>710</v>
          </cell>
          <cell r="B712" t="str">
            <v>관로케이블철거</v>
          </cell>
        </row>
        <row r="713">
          <cell r="A713">
            <v>711</v>
          </cell>
          <cell r="C713" t="str">
            <v>지중용표시찰(특고압)</v>
          </cell>
          <cell r="D713">
            <v>494</v>
          </cell>
        </row>
        <row r="714">
          <cell r="A714">
            <v>712</v>
          </cell>
          <cell r="C714" t="str">
            <v>지중용표시찰취부(저압)</v>
          </cell>
          <cell r="D714">
            <v>415</v>
          </cell>
        </row>
        <row r="715">
          <cell r="A715">
            <v>713</v>
          </cell>
          <cell r="C715" t="str">
            <v>튜브식삽입형방수장치1</v>
          </cell>
          <cell r="D715">
            <v>12942</v>
          </cell>
        </row>
        <row r="716">
          <cell r="A716">
            <v>714</v>
          </cell>
          <cell r="C716" t="str">
            <v>튜브식삽입형방수장치2</v>
          </cell>
          <cell r="D716">
            <v>11647</v>
          </cell>
        </row>
        <row r="717">
          <cell r="A717">
            <v>715</v>
          </cell>
          <cell r="C717" t="str">
            <v>튜브식삽입형방수장치3</v>
          </cell>
          <cell r="D717">
            <v>11216</v>
          </cell>
        </row>
        <row r="718">
          <cell r="A718">
            <v>716</v>
          </cell>
          <cell r="C718" t="str">
            <v>튜브식삽입형방수장치4</v>
          </cell>
          <cell r="D718">
            <v>11000</v>
          </cell>
        </row>
        <row r="719">
          <cell r="A719">
            <v>717</v>
          </cell>
          <cell r="C719" t="str">
            <v>튜브식삽입형방수장치5</v>
          </cell>
          <cell r="D719">
            <v>10871</v>
          </cell>
        </row>
        <row r="720">
          <cell r="A720">
            <v>718</v>
          </cell>
          <cell r="C720" t="str">
            <v>튜브식삽입형방수장치6</v>
          </cell>
          <cell r="D720">
            <v>10784</v>
          </cell>
        </row>
        <row r="721">
          <cell r="A721">
            <v>719</v>
          </cell>
          <cell r="C721" t="str">
            <v>튜브식삽입형방수장치7</v>
          </cell>
          <cell r="D721">
            <v>10723</v>
          </cell>
        </row>
        <row r="722">
          <cell r="A722">
            <v>720</v>
          </cell>
          <cell r="C722" t="str">
            <v>튜브식삽입형방수장치8</v>
          </cell>
          <cell r="D722">
            <v>10677</v>
          </cell>
        </row>
        <row r="723">
          <cell r="A723">
            <v>721</v>
          </cell>
          <cell r="C723" t="str">
            <v>튜브식삽입형방수장치9</v>
          </cell>
          <cell r="D723">
            <v>10641</v>
          </cell>
        </row>
        <row r="724">
          <cell r="A724">
            <v>722</v>
          </cell>
          <cell r="C724" t="str">
            <v>튜브식삽입형방수장치10</v>
          </cell>
          <cell r="D724">
            <v>10612</v>
          </cell>
        </row>
        <row r="725">
          <cell r="A725">
            <v>723</v>
          </cell>
          <cell r="C725" t="str">
            <v>튜브식삽입형방수장치11</v>
          </cell>
          <cell r="D725">
            <v>10588</v>
          </cell>
        </row>
        <row r="726">
          <cell r="A726">
            <v>724</v>
          </cell>
          <cell r="C726" t="str">
            <v>튜브식삽입형방수장치12</v>
          </cell>
          <cell r="D726">
            <v>10569</v>
          </cell>
        </row>
        <row r="727">
          <cell r="A727">
            <v>725</v>
          </cell>
        </row>
        <row r="728">
          <cell r="A728">
            <v>726</v>
          </cell>
        </row>
        <row r="729">
          <cell r="A729">
            <v>727</v>
          </cell>
        </row>
        <row r="730">
          <cell r="A730">
            <v>728</v>
          </cell>
        </row>
        <row r="731">
          <cell r="A731">
            <v>729</v>
          </cell>
          <cell r="B731" t="str">
            <v>케이블헤드신설</v>
          </cell>
        </row>
        <row r="732">
          <cell r="A732">
            <v>730</v>
          </cell>
          <cell r="C732" t="str">
            <v>배전용완금1M이하</v>
          </cell>
          <cell r="D732">
            <v>14938</v>
          </cell>
        </row>
        <row r="733">
          <cell r="A733">
            <v>731</v>
          </cell>
          <cell r="C733" t="str">
            <v>배전용완금2M이하</v>
          </cell>
          <cell r="D733">
            <v>16598</v>
          </cell>
        </row>
        <row r="734">
          <cell r="A734">
            <v>732</v>
          </cell>
          <cell r="C734" t="str">
            <v>크리트취부상하고정</v>
          </cell>
          <cell r="D734">
            <v>5550</v>
          </cell>
        </row>
        <row r="735">
          <cell r="A735">
            <v>733</v>
          </cell>
          <cell r="C735" t="str">
            <v>케이블지지금구(220)</v>
          </cell>
          <cell r="D735">
            <v>48005</v>
          </cell>
        </row>
        <row r="736">
          <cell r="A736">
            <v>734</v>
          </cell>
          <cell r="C736" t="str">
            <v>전주용입상관130*2.2*2</v>
          </cell>
          <cell r="D736">
            <v>63053</v>
          </cell>
        </row>
        <row r="737">
          <cell r="A737">
            <v>735</v>
          </cell>
          <cell r="C737" t="str">
            <v>분기스리브카바3동시</v>
          </cell>
          <cell r="D737">
            <v>3009</v>
          </cell>
        </row>
        <row r="738">
          <cell r="A738">
            <v>736</v>
          </cell>
          <cell r="C738" t="str">
            <v>조립식반할관</v>
          </cell>
          <cell r="D738">
            <v>63053</v>
          </cell>
        </row>
        <row r="739">
          <cell r="A739">
            <v>737</v>
          </cell>
          <cell r="C739" t="str">
            <v>인하선3선식(개소)</v>
          </cell>
          <cell r="D739">
            <v>18258</v>
          </cell>
        </row>
        <row r="740">
          <cell r="A740">
            <v>738</v>
          </cell>
          <cell r="C740" t="str">
            <v>분기스리브카바4동시</v>
          </cell>
          <cell r="D740">
            <v>3574</v>
          </cell>
        </row>
        <row r="741">
          <cell r="A741">
            <v>739</v>
          </cell>
          <cell r="C741" t="str">
            <v>인하선1선식</v>
          </cell>
          <cell r="D741">
            <v>11619</v>
          </cell>
        </row>
        <row r="742">
          <cell r="A742">
            <v>740</v>
          </cell>
          <cell r="C742" t="str">
            <v>백관75MM이하(M당)</v>
          </cell>
          <cell r="D742">
            <v>15616</v>
          </cell>
        </row>
        <row r="743">
          <cell r="A743">
            <v>741</v>
          </cell>
        </row>
        <row r="744">
          <cell r="A744">
            <v>742</v>
          </cell>
        </row>
        <row r="745">
          <cell r="A745">
            <v>743</v>
          </cell>
        </row>
        <row r="746">
          <cell r="A746">
            <v>744</v>
          </cell>
        </row>
        <row r="747">
          <cell r="A747">
            <v>745</v>
          </cell>
          <cell r="B747" t="str">
            <v>케이블헤드철거</v>
          </cell>
        </row>
        <row r="748">
          <cell r="A748">
            <v>746</v>
          </cell>
          <cell r="C748" t="str">
            <v>배전용완금1M이하</v>
          </cell>
          <cell r="D748">
            <v>4481</v>
          </cell>
        </row>
        <row r="749">
          <cell r="A749">
            <v>747</v>
          </cell>
          <cell r="C749" t="str">
            <v>배전용완금2M이하</v>
          </cell>
          <cell r="D749">
            <v>4979</v>
          </cell>
        </row>
        <row r="750">
          <cell r="A750">
            <v>748</v>
          </cell>
          <cell r="C750" t="str">
            <v>크리트취부상하고정</v>
          </cell>
          <cell r="D750">
            <v>5550</v>
          </cell>
        </row>
        <row r="751">
          <cell r="A751">
            <v>749</v>
          </cell>
          <cell r="C751" t="str">
            <v>케이블지지금구(220)</v>
          </cell>
          <cell r="D751">
            <v>24002</v>
          </cell>
        </row>
        <row r="752">
          <cell r="A752">
            <v>750</v>
          </cell>
          <cell r="C752" t="str">
            <v>전주용입상관130*2.2*2</v>
          </cell>
          <cell r="D752">
            <v>31526</v>
          </cell>
        </row>
        <row r="753">
          <cell r="A753">
            <v>751</v>
          </cell>
          <cell r="C753" t="str">
            <v>분기스리브카바3동시</v>
          </cell>
          <cell r="D753">
            <v>1504</v>
          </cell>
        </row>
        <row r="754">
          <cell r="A754">
            <v>752</v>
          </cell>
          <cell r="C754" t="str">
            <v>조립식반할관</v>
          </cell>
          <cell r="D754">
            <v>31526</v>
          </cell>
        </row>
        <row r="755">
          <cell r="A755">
            <v>753</v>
          </cell>
          <cell r="C755" t="str">
            <v>인하선3선식(개소)</v>
          </cell>
          <cell r="D755">
            <v>9129</v>
          </cell>
        </row>
        <row r="756">
          <cell r="A756">
            <v>754</v>
          </cell>
          <cell r="C756" t="str">
            <v>분기스리브카바4동시</v>
          </cell>
          <cell r="D756">
            <v>1787</v>
          </cell>
        </row>
        <row r="757">
          <cell r="A757">
            <v>755</v>
          </cell>
          <cell r="C757" t="str">
            <v>인하선1선식</v>
          </cell>
          <cell r="D757">
            <v>5809</v>
          </cell>
        </row>
        <row r="758">
          <cell r="A758">
            <v>756</v>
          </cell>
          <cell r="C758" t="str">
            <v>백관75MM이하(M당)</v>
          </cell>
          <cell r="D758">
            <v>7808</v>
          </cell>
        </row>
        <row r="759">
          <cell r="A759">
            <v>757</v>
          </cell>
        </row>
        <row r="760">
          <cell r="A760">
            <v>758</v>
          </cell>
        </row>
        <row r="761">
          <cell r="A761">
            <v>759</v>
          </cell>
          <cell r="B761" t="str">
            <v>관 로 신 설</v>
          </cell>
        </row>
        <row r="762">
          <cell r="A762">
            <v>760</v>
          </cell>
          <cell r="C762" t="str">
            <v>터파기(보통토)인력0-1M</v>
          </cell>
          <cell r="D762">
            <v>9172</v>
          </cell>
        </row>
        <row r="763">
          <cell r="A763">
            <v>761</v>
          </cell>
          <cell r="C763" t="str">
            <v>터파기(보통토)인력1-2M</v>
          </cell>
          <cell r="D763">
            <v>12383</v>
          </cell>
        </row>
        <row r="764">
          <cell r="A764">
            <v>762</v>
          </cell>
          <cell r="C764" t="str">
            <v>터파기(견질토)인력0-1M</v>
          </cell>
          <cell r="D764">
            <v>11924</v>
          </cell>
        </row>
        <row r="765">
          <cell r="A765">
            <v>763</v>
          </cell>
          <cell r="C765" t="str">
            <v>터파기(견질토)인력1-2M</v>
          </cell>
          <cell r="D765">
            <v>16052</v>
          </cell>
        </row>
        <row r="766">
          <cell r="A766">
            <v>764</v>
          </cell>
          <cell r="C766" t="str">
            <v>원토되메우기다지기인력</v>
          </cell>
          <cell r="D766">
            <v>9631</v>
          </cell>
        </row>
        <row r="767">
          <cell r="A767">
            <v>765</v>
          </cell>
          <cell r="C767" t="str">
            <v>포장파괴(AS)인력</v>
          </cell>
          <cell r="D767">
            <v>102073</v>
          </cell>
        </row>
        <row r="768">
          <cell r="A768">
            <v>766</v>
          </cell>
          <cell r="C768" t="str">
            <v>보도불럭철거및가복구</v>
          </cell>
          <cell r="D768">
            <v>4573</v>
          </cell>
        </row>
        <row r="769">
          <cell r="A769">
            <v>767</v>
          </cell>
          <cell r="C769" t="str">
            <v>모래되메우기다지기인력</v>
          </cell>
        </row>
        <row r="770">
          <cell r="A770">
            <v>768</v>
          </cell>
          <cell r="C770" t="str">
            <v>레미콘타설R-40-135-8</v>
          </cell>
          <cell r="D770">
            <v>38043</v>
          </cell>
        </row>
        <row r="771">
          <cell r="A771">
            <v>769</v>
          </cell>
          <cell r="C771" t="str">
            <v>거프집설치6회</v>
          </cell>
          <cell r="D771">
            <v>10995</v>
          </cell>
        </row>
        <row r="772">
          <cell r="A772">
            <v>770</v>
          </cell>
          <cell r="C772" t="str">
            <v>케이블표지시트(특고)</v>
          </cell>
          <cell r="D772">
            <v>103.9</v>
          </cell>
        </row>
        <row r="773">
          <cell r="A773">
            <v>771</v>
          </cell>
          <cell r="C773" t="str">
            <v>케이블표지시트(저압)</v>
          </cell>
          <cell r="D773">
            <v>97.9</v>
          </cell>
        </row>
        <row r="774">
          <cell r="A774">
            <v>772</v>
          </cell>
          <cell r="C774" t="str">
            <v>100MM이상이종접속관</v>
          </cell>
          <cell r="D774">
            <v>16598</v>
          </cell>
        </row>
        <row r="775">
          <cell r="A775">
            <v>773</v>
          </cell>
          <cell r="C775" t="str">
            <v>파형관부설100MM1공</v>
          </cell>
          <cell r="D775">
            <v>4776</v>
          </cell>
        </row>
        <row r="776">
          <cell r="A776">
            <v>774</v>
          </cell>
          <cell r="C776" t="str">
            <v>파형관부설100MM2공</v>
          </cell>
          <cell r="D776">
            <v>4298</v>
          </cell>
        </row>
        <row r="777">
          <cell r="A777">
            <v>775</v>
          </cell>
          <cell r="C777" t="str">
            <v>파형관부설100MM3공</v>
          </cell>
          <cell r="D777">
            <v>4139</v>
          </cell>
        </row>
        <row r="778">
          <cell r="A778">
            <v>776</v>
          </cell>
          <cell r="C778" t="str">
            <v>파형관부설100MM4공</v>
          </cell>
          <cell r="D778">
            <v>4059</v>
          </cell>
        </row>
        <row r="779">
          <cell r="A779">
            <v>777</v>
          </cell>
          <cell r="C779" t="str">
            <v>파형관부설100MM5공</v>
          </cell>
          <cell r="D779">
            <v>4011</v>
          </cell>
        </row>
        <row r="780">
          <cell r="A780">
            <v>778</v>
          </cell>
          <cell r="C780" t="str">
            <v>파형관부설100MM6공</v>
          </cell>
          <cell r="D780">
            <v>3979</v>
          </cell>
        </row>
        <row r="781">
          <cell r="A781">
            <v>779</v>
          </cell>
          <cell r="C781" t="str">
            <v>파형관부설100MM9공</v>
          </cell>
          <cell r="D781">
            <v>3926</v>
          </cell>
        </row>
        <row r="782">
          <cell r="A782">
            <v>780</v>
          </cell>
          <cell r="C782" t="str">
            <v>파형관부설100MM12공</v>
          </cell>
          <cell r="D782">
            <v>3900</v>
          </cell>
        </row>
        <row r="783">
          <cell r="A783">
            <v>781</v>
          </cell>
          <cell r="C783" t="str">
            <v>파형관부설125MM1공</v>
          </cell>
          <cell r="D783">
            <v>6534.5</v>
          </cell>
        </row>
        <row r="784">
          <cell r="A784">
            <v>782</v>
          </cell>
          <cell r="C784" t="str">
            <v>파형관부설125MM2공</v>
          </cell>
          <cell r="D784">
            <v>5881</v>
          </cell>
        </row>
        <row r="785">
          <cell r="A785">
            <v>783</v>
          </cell>
          <cell r="C785" t="str">
            <v>파형관부설125MM3공</v>
          </cell>
          <cell r="D785">
            <v>5663</v>
          </cell>
        </row>
        <row r="786">
          <cell r="A786">
            <v>784</v>
          </cell>
          <cell r="C786" t="str">
            <v>파형관부설125MM4공</v>
          </cell>
          <cell r="D786">
            <v>5554</v>
          </cell>
        </row>
        <row r="787">
          <cell r="A787">
            <v>785</v>
          </cell>
          <cell r="C787" t="str">
            <v>파형관부설125MM5공</v>
          </cell>
          <cell r="D787">
            <v>5488</v>
          </cell>
        </row>
        <row r="788">
          <cell r="A788">
            <v>786</v>
          </cell>
          <cell r="C788" t="str">
            <v>파형관부설125MM6공</v>
          </cell>
          <cell r="D788">
            <v>5445</v>
          </cell>
        </row>
        <row r="789">
          <cell r="A789">
            <v>787</v>
          </cell>
          <cell r="C789" t="str">
            <v>파형관부설125MM9공</v>
          </cell>
          <cell r="D789">
            <v>5372</v>
          </cell>
        </row>
        <row r="790">
          <cell r="A790">
            <v>788</v>
          </cell>
          <cell r="C790" t="str">
            <v>파형관부설125MM12공</v>
          </cell>
          <cell r="D790">
            <v>5336</v>
          </cell>
        </row>
        <row r="791">
          <cell r="A791">
            <v>789</v>
          </cell>
          <cell r="C791" t="str">
            <v>파형관부설150MM1공</v>
          </cell>
          <cell r="D791">
            <v>8052</v>
          </cell>
        </row>
        <row r="792">
          <cell r="A792">
            <v>790</v>
          </cell>
          <cell r="C792" t="str">
            <v>파형관부설150MM2공</v>
          </cell>
          <cell r="D792">
            <v>7246.8</v>
          </cell>
        </row>
        <row r="793">
          <cell r="A793">
            <v>791</v>
          </cell>
          <cell r="C793" t="str">
            <v>파형관부설150MM3공</v>
          </cell>
          <cell r="D793">
            <v>6978</v>
          </cell>
        </row>
        <row r="794">
          <cell r="A794">
            <v>792</v>
          </cell>
          <cell r="C794" t="str">
            <v>파형관부설150MM4공</v>
          </cell>
          <cell r="D794">
            <v>6844</v>
          </cell>
        </row>
        <row r="795">
          <cell r="A795">
            <v>793</v>
          </cell>
          <cell r="C795" t="str">
            <v>파형관부설150MM5공</v>
          </cell>
          <cell r="D795">
            <v>6763</v>
          </cell>
        </row>
        <row r="796">
          <cell r="A796">
            <v>794</v>
          </cell>
          <cell r="C796" t="str">
            <v>파형관부설150MM6공</v>
          </cell>
          <cell r="D796">
            <v>6709</v>
          </cell>
        </row>
        <row r="797">
          <cell r="A797">
            <v>795</v>
          </cell>
          <cell r="C797" t="str">
            <v>파형관부설150MM9공</v>
          </cell>
          <cell r="D797">
            <v>6620</v>
          </cell>
        </row>
        <row r="798">
          <cell r="A798">
            <v>796</v>
          </cell>
          <cell r="C798" t="str">
            <v>파형관부설150MM12공</v>
          </cell>
          <cell r="D798">
            <v>6575</v>
          </cell>
        </row>
        <row r="799">
          <cell r="A799">
            <v>797</v>
          </cell>
          <cell r="C799" t="str">
            <v>파형관부설175MM1공</v>
          </cell>
          <cell r="D799">
            <v>9690</v>
          </cell>
        </row>
        <row r="800">
          <cell r="A800">
            <v>798</v>
          </cell>
          <cell r="C800" t="str">
            <v>파형관부설175MM2공</v>
          </cell>
          <cell r="D800">
            <v>8721</v>
          </cell>
        </row>
        <row r="801">
          <cell r="A801">
            <v>799</v>
          </cell>
          <cell r="C801" t="str">
            <v>파형관부설175MM3공</v>
          </cell>
          <cell r="D801">
            <v>8397</v>
          </cell>
        </row>
        <row r="802">
          <cell r="A802">
            <v>800</v>
          </cell>
          <cell r="C802" t="str">
            <v>파형관부설175MM4공</v>
          </cell>
          <cell r="D802">
            <v>8236.5</v>
          </cell>
        </row>
        <row r="803">
          <cell r="A803">
            <v>801</v>
          </cell>
          <cell r="C803" t="str">
            <v>파형관부설175MM5공</v>
          </cell>
          <cell r="D803">
            <v>8139.5999999999995</v>
          </cell>
        </row>
        <row r="804">
          <cell r="A804">
            <v>802</v>
          </cell>
          <cell r="C804" t="str">
            <v>파형관부설175MM6공</v>
          </cell>
          <cell r="D804">
            <v>8074.9677000000001</v>
          </cell>
        </row>
        <row r="805">
          <cell r="A805">
            <v>803</v>
          </cell>
          <cell r="C805" t="str">
            <v>파형관부설175MM9공</v>
          </cell>
          <cell r="D805">
            <v>7967.3117999999995</v>
          </cell>
        </row>
        <row r="806">
          <cell r="A806">
            <v>804</v>
          </cell>
          <cell r="C806" t="str">
            <v>파형관부설175MM12공</v>
          </cell>
          <cell r="D806">
            <v>7913.4354000000003</v>
          </cell>
        </row>
        <row r="807">
          <cell r="A807">
            <v>805</v>
          </cell>
          <cell r="C807" t="str">
            <v>AS표층(t=5cm )</v>
          </cell>
          <cell r="D807">
            <v>307952</v>
          </cell>
        </row>
        <row r="808">
          <cell r="A808">
            <v>806</v>
          </cell>
          <cell r="C808" t="str">
            <v>AS중간층(t=7.5cm )</v>
          </cell>
          <cell r="D808">
            <v>346899</v>
          </cell>
        </row>
        <row r="809">
          <cell r="A809">
            <v>807</v>
          </cell>
          <cell r="C809" t="str">
            <v>AS기층(t=15cm )</v>
          </cell>
          <cell r="D809">
            <v>403987</v>
          </cell>
        </row>
        <row r="810">
          <cell r="A810">
            <v>808</v>
          </cell>
          <cell r="C810" t="str">
            <v>보도블럭복구(소형고압)</v>
          </cell>
          <cell r="D810">
            <v>631544</v>
          </cell>
        </row>
        <row r="811">
          <cell r="A811">
            <v>809</v>
          </cell>
          <cell r="C811" t="str">
            <v>보도블럭철거(소형저압)</v>
          </cell>
          <cell r="D811">
            <v>315772</v>
          </cell>
        </row>
        <row r="812">
          <cell r="A812">
            <v>810</v>
          </cell>
          <cell r="C812" t="str">
            <v>강관부설75MM이하동시1</v>
          </cell>
          <cell r="D812">
            <v>15616</v>
          </cell>
        </row>
        <row r="813">
          <cell r="A813">
            <v>811</v>
          </cell>
          <cell r="C813" t="str">
            <v>강관부설75MM이하동시2</v>
          </cell>
          <cell r="D813">
            <v>14054</v>
          </cell>
        </row>
        <row r="814">
          <cell r="A814">
            <v>812</v>
          </cell>
          <cell r="C814" t="str">
            <v>강관부설100MM동시1</v>
          </cell>
          <cell r="D814">
            <v>18258</v>
          </cell>
        </row>
        <row r="815">
          <cell r="A815">
            <v>813</v>
          </cell>
          <cell r="C815" t="str">
            <v>강관부설100MM동시2</v>
          </cell>
          <cell r="D815">
            <v>18258</v>
          </cell>
        </row>
        <row r="816">
          <cell r="A816">
            <v>814</v>
          </cell>
          <cell r="C816" t="str">
            <v>강관부설150MM동시1</v>
          </cell>
          <cell r="D816">
            <v>22583</v>
          </cell>
        </row>
        <row r="817">
          <cell r="A817">
            <v>815</v>
          </cell>
          <cell r="C817" t="str">
            <v>강관부설150MM동시2</v>
          </cell>
          <cell r="D817">
            <v>22583</v>
          </cell>
        </row>
        <row r="818">
          <cell r="A818">
            <v>816</v>
          </cell>
          <cell r="C818" t="str">
            <v>강관부설200MM동시1</v>
          </cell>
          <cell r="D818">
            <v>26667.4</v>
          </cell>
        </row>
        <row r="819">
          <cell r="A819">
            <v>817</v>
          </cell>
          <cell r="C819" t="str">
            <v>강관부설200MM동시2</v>
          </cell>
          <cell r="D819">
            <v>24000</v>
          </cell>
        </row>
        <row r="820">
          <cell r="A820">
            <v>818</v>
          </cell>
          <cell r="C820" t="str">
            <v>강관부설200MM동시3</v>
          </cell>
          <cell r="D820">
            <v>23111</v>
          </cell>
        </row>
        <row r="821">
          <cell r="A821">
            <v>819</v>
          </cell>
          <cell r="C821" t="str">
            <v>강관부설200MM동시4</v>
          </cell>
          <cell r="D821">
            <v>20400</v>
          </cell>
        </row>
        <row r="822">
          <cell r="A822">
            <v>820</v>
          </cell>
          <cell r="C822" t="str">
            <v>맨홀벽체구멍뚫기</v>
          </cell>
          <cell r="D822">
            <v>26939</v>
          </cell>
        </row>
        <row r="823">
          <cell r="A823">
            <v>821</v>
          </cell>
        </row>
        <row r="824">
          <cell r="A824">
            <v>822</v>
          </cell>
        </row>
        <row r="825">
          <cell r="A825">
            <v>823</v>
          </cell>
        </row>
        <row r="826">
          <cell r="A826">
            <v>824</v>
          </cell>
        </row>
        <row r="827">
          <cell r="A827">
            <v>825</v>
          </cell>
        </row>
        <row r="828">
          <cell r="A828">
            <v>826</v>
          </cell>
          <cell r="B828" t="str">
            <v>핸드홀신설</v>
          </cell>
        </row>
        <row r="829">
          <cell r="A829">
            <v>827</v>
          </cell>
          <cell r="C829" t="str">
            <v>보도블럭철거및가복구</v>
          </cell>
          <cell r="D829">
            <v>4573</v>
          </cell>
        </row>
        <row r="830">
          <cell r="A830">
            <v>828</v>
          </cell>
          <cell r="C830" t="str">
            <v>발판볼트설치</v>
          </cell>
          <cell r="D830">
            <v>4706</v>
          </cell>
        </row>
        <row r="831">
          <cell r="A831">
            <v>829</v>
          </cell>
          <cell r="C831" t="str">
            <v>청동볼트설치</v>
          </cell>
          <cell r="D831">
            <v>28611</v>
          </cell>
        </row>
        <row r="832">
          <cell r="A832">
            <v>830</v>
          </cell>
          <cell r="C832" t="str">
            <v>기초잡석부설</v>
          </cell>
          <cell r="D832">
            <v>22932</v>
          </cell>
        </row>
        <row r="833">
          <cell r="A833">
            <v>831</v>
          </cell>
          <cell r="C833" t="str">
            <v>레미콘타설R-40-135-8</v>
          </cell>
          <cell r="D833">
            <v>24121</v>
          </cell>
        </row>
        <row r="834">
          <cell r="A834">
            <v>832</v>
          </cell>
          <cell r="C834" t="str">
            <v>레미콘타설R-40-135-8</v>
          </cell>
          <cell r="D834">
            <v>38043</v>
          </cell>
        </row>
        <row r="835">
          <cell r="A835">
            <v>833</v>
          </cell>
          <cell r="C835" t="str">
            <v>핸드홀카바설치</v>
          </cell>
          <cell r="D835">
            <v>70593</v>
          </cell>
        </row>
        <row r="836">
          <cell r="A836">
            <v>834</v>
          </cell>
          <cell r="C836" t="str">
            <v>철근가공조립보통</v>
          </cell>
          <cell r="D836">
            <v>438691</v>
          </cell>
        </row>
        <row r="837">
          <cell r="A837">
            <v>835</v>
          </cell>
          <cell r="C837" t="str">
            <v>훅구설치</v>
          </cell>
          <cell r="D837">
            <v>18824</v>
          </cell>
        </row>
        <row r="838">
          <cell r="A838">
            <v>836</v>
          </cell>
          <cell r="C838" t="str">
            <v>관로구몸체100MM1동시</v>
          </cell>
          <cell r="D838">
            <v>10209</v>
          </cell>
        </row>
        <row r="839">
          <cell r="A839">
            <v>837</v>
          </cell>
          <cell r="C839" t="str">
            <v>관로구몸체100MM2동시</v>
          </cell>
          <cell r="D839">
            <v>9188</v>
          </cell>
        </row>
        <row r="840">
          <cell r="A840">
            <v>838</v>
          </cell>
          <cell r="C840" t="str">
            <v>관로구몸체100MM3동시</v>
          </cell>
          <cell r="D840">
            <v>8847</v>
          </cell>
        </row>
        <row r="841">
          <cell r="A841">
            <v>839</v>
          </cell>
          <cell r="C841" t="str">
            <v>관로구몸체100MM4동시</v>
          </cell>
          <cell r="D841">
            <v>8677</v>
          </cell>
        </row>
        <row r="842">
          <cell r="A842">
            <v>840</v>
          </cell>
          <cell r="C842" t="str">
            <v>관로구몸체100MM5동시</v>
          </cell>
          <cell r="D842">
            <v>8575</v>
          </cell>
        </row>
        <row r="843">
          <cell r="A843">
            <v>841</v>
          </cell>
          <cell r="C843" t="str">
            <v>관로구몸체100MM6동시</v>
          </cell>
          <cell r="D843">
            <v>8508</v>
          </cell>
        </row>
        <row r="844">
          <cell r="A844">
            <v>842</v>
          </cell>
          <cell r="C844" t="str">
            <v>관로구몸체100MM7동시</v>
          </cell>
          <cell r="D844">
            <v>8458</v>
          </cell>
        </row>
        <row r="845">
          <cell r="A845">
            <v>843</v>
          </cell>
          <cell r="C845" t="str">
            <v>관로구몸체100MM8동시</v>
          </cell>
          <cell r="D845">
            <v>8422</v>
          </cell>
        </row>
        <row r="846">
          <cell r="A846">
            <v>844</v>
          </cell>
          <cell r="C846" t="str">
            <v>관로구몸체100MM9동시</v>
          </cell>
          <cell r="D846">
            <v>8394</v>
          </cell>
        </row>
        <row r="847">
          <cell r="A847">
            <v>845</v>
          </cell>
          <cell r="C847" t="str">
            <v>관로구몸체100MM10동시</v>
          </cell>
          <cell r="D847">
            <v>8371</v>
          </cell>
        </row>
        <row r="848">
          <cell r="A848">
            <v>846</v>
          </cell>
          <cell r="C848" t="str">
            <v>관로구몸체150MM1동시</v>
          </cell>
          <cell r="D848">
            <v>10431</v>
          </cell>
        </row>
        <row r="849">
          <cell r="A849">
            <v>847</v>
          </cell>
          <cell r="C849" t="str">
            <v>관로구몸체150MM2동시</v>
          </cell>
          <cell r="D849">
            <v>9387</v>
          </cell>
        </row>
        <row r="850">
          <cell r="A850">
            <v>848</v>
          </cell>
          <cell r="C850" t="str">
            <v>관로구몸체150MM3동시</v>
          </cell>
          <cell r="D850">
            <v>9040</v>
          </cell>
        </row>
        <row r="851">
          <cell r="A851">
            <v>849</v>
          </cell>
          <cell r="C851" t="str">
            <v>관로구몸체150MM4동시</v>
          </cell>
          <cell r="D851">
            <v>8866</v>
          </cell>
        </row>
        <row r="852">
          <cell r="A852">
            <v>850</v>
          </cell>
          <cell r="C852" t="str">
            <v>관로구몸체150MM5동시</v>
          </cell>
          <cell r="D852">
            <v>8762</v>
          </cell>
        </row>
        <row r="853">
          <cell r="A853">
            <v>851</v>
          </cell>
          <cell r="C853" t="str">
            <v>관로구몸체150MM6동시</v>
          </cell>
          <cell r="D853">
            <v>8693</v>
          </cell>
        </row>
        <row r="854">
          <cell r="A854">
            <v>852</v>
          </cell>
          <cell r="C854" t="str">
            <v>관로구몸체150MM7동시</v>
          </cell>
          <cell r="D854">
            <v>8642</v>
          </cell>
        </row>
        <row r="855">
          <cell r="A855">
            <v>853</v>
          </cell>
          <cell r="C855" t="str">
            <v>관로구몸체150MM8동시</v>
          </cell>
          <cell r="D855">
            <v>8605</v>
          </cell>
        </row>
        <row r="856">
          <cell r="A856">
            <v>854</v>
          </cell>
          <cell r="C856" t="str">
            <v>관로구몸체150MM9동시</v>
          </cell>
          <cell r="D856">
            <v>8576</v>
          </cell>
        </row>
        <row r="857">
          <cell r="A857">
            <v>855</v>
          </cell>
          <cell r="C857" t="str">
            <v>관로구몸체150MM10동시</v>
          </cell>
          <cell r="D857">
            <v>8553</v>
          </cell>
        </row>
        <row r="858">
          <cell r="A858">
            <v>856</v>
          </cell>
          <cell r="C858" t="str">
            <v>관로구몸체175MM1동시</v>
          </cell>
          <cell r="D858">
            <v>11778</v>
          </cell>
        </row>
        <row r="859">
          <cell r="A859">
            <v>857</v>
          </cell>
          <cell r="C859" t="str">
            <v>관로구몸체175MM2동시</v>
          </cell>
          <cell r="D859">
            <v>10600</v>
          </cell>
        </row>
        <row r="860">
          <cell r="A860">
            <v>858</v>
          </cell>
          <cell r="C860" t="str">
            <v>관로구몸체175MM3동시</v>
          </cell>
          <cell r="D860">
            <v>10207</v>
          </cell>
        </row>
        <row r="861">
          <cell r="A861">
            <v>859</v>
          </cell>
          <cell r="C861" t="str">
            <v>관로구몸체175MM4동시</v>
          </cell>
          <cell r="D861">
            <v>10011</v>
          </cell>
        </row>
        <row r="862">
          <cell r="A862">
            <v>860</v>
          </cell>
          <cell r="C862" t="str">
            <v>관로구몸체175MM5동시</v>
          </cell>
          <cell r="D862">
            <v>9893</v>
          </cell>
        </row>
        <row r="863">
          <cell r="A863">
            <v>861</v>
          </cell>
          <cell r="C863" t="str">
            <v>관로구몸체175MM6동시</v>
          </cell>
          <cell r="D863">
            <v>9814</v>
          </cell>
        </row>
        <row r="864">
          <cell r="A864">
            <v>862</v>
          </cell>
          <cell r="C864" t="str">
            <v>관로구몸체175MM7동시</v>
          </cell>
          <cell r="D864">
            <v>9758</v>
          </cell>
        </row>
        <row r="865">
          <cell r="A865">
            <v>863</v>
          </cell>
          <cell r="C865" t="str">
            <v>관로구몸체175MM8동시</v>
          </cell>
          <cell r="D865">
            <v>9716</v>
          </cell>
        </row>
        <row r="866">
          <cell r="A866">
            <v>864</v>
          </cell>
          <cell r="C866" t="str">
            <v>관로구몸체175MM9동시</v>
          </cell>
          <cell r="D866">
            <v>9684</v>
          </cell>
        </row>
        <row r="867">
          <cell r="A867">
            <v>865</v>
          </cell>
          <cell r="C867" t="str">
            <v>관로구몸체175MM10동시</v>
          </cell>
          <cell r="D867">
            <v>9657</v>
          </cell>
        </row>
        <row r="868">
          <cell r="A868">
            <v>866</v>
          </cell>
          <cell r="C868" t="str">
            <v>관로구몸체175MM11동시</v>
          </cell>
          <cell r="D868">
            <v>9636</v>
          </cell>
        </row>
        <row r="869">
          <cell r="A869">
            <v>867</v>
          </cell>
          <cell r="C869" t="str">
            <v>관로구몸체175MM20이상</v>
          </cell>
          <cell r="D869">
            <v>9540</v>
          </cell>
        </row>
        <row r="870">
          <cell r="A870">
            <v>868</v>
          </cell>
          <cell r="C870" t="str">
            <v>방수층 보호재바름</v>
          </cell>
          <cell r="D870">
            <v>3357</v>
          </cell>
        </row>
        <row r="871">
          <cell r="A871">
            <v>869</v>
          </cell>
          <cell r="C871" t="str">
            <v>거프집설치3회</v>
          </cell>
          <cell r="D871">
            <v>16183</v>
          </cell>
        </row>
        <row r="872">
          <cell r="A872">
            <v>870</v>
          </cell>
          <cell r="C872" t="str">
            <v>수팽창고무지수재설치</v>
          </cell>
          <cell r="D872">
            <v>1146</v>
          </cell>
        </row>
        <row r="873">
          <cell r="A873">
            <v>871</v>
          </cell>
          <cell r="C873" t="str">
            <v>보호몰탈바름5MM</v>
          </cell>
          <cell r="D873">
            <v>6605</v>
          </cell>
        </row>
        <row r="874">
          <cell r="A874">
            <v>872</v>
          </cell>
          <cell r="C874" t="str">
            <v>보호몰탈바름30MM</v>
          </cell>
          <cell r="D874">
            <v>7752</v>
          </cell>
        </row>
        <row r="875">
          <cell r="A875">
            <v>873</v>
          </cell>
          <cell r="C875" t="str">
            <v>조립맨홀몰탈1:2</v>
          </cell>
        </row>
        <row r="876">
          <cell r="A876">
            <v>874</v>
          </cell>
          <cell r="C876" t="str">
            <v>조립맨홀몰탈1:3</v>
          </cell>
          <cell r="D876">
            <v>49690</v>
          </cell>
        </row>
        <row r="877">
          <cell r="A877">
            <v>875</v>
          </cell>
          <cell r="C877" t="str">
            <v>맨홀벽체구멍뚫기</v>
          </cell>
          <cell r="D877">
            <v>26939</v>
          </cell>
        </row>
        <row r="878">
          <cell r="A878">
            <v>876</v>
          </cell>
          <cell r="C878" t="str">
            <v>내부방수공사면적</v>
          </cell>
          <cell r="D878">
            <v>14699</v>
          </cell>
        </row>
        <row r="879">
          <cell r="A879">
            <v>877</v>
          </cell>
          <cell r="C879" t="str">
            <v>콘크리트타설1:3:6</v>
          </cell>
          <cell r="D879">
            <v>111703</v>
          </cell>
        </row>
        <row r="880">
          <cell r="A880">
            <v>878</v>
          </cell>
          <cell r="C880" t="str">
            <v>콘크리트타설1:2:4</v>
          </cell>
          <cell r="D880">
            <v>116306</v>
          </cell>
        </row>
        <row r="881">
          <cell r="A881">
            <v>879</v>
          </cell>
        </row>
        <row r="882">
          <cell r="A882">
            <v>880</v>
          </cell>
        </row>
        <row r="883">
          <cell r="A883">
            <v>881</v>
          </cell>
        </row>
        <row r="884">
          <cell r="A884">
            <v>882</v>
          </cell>
          <cell r="B884" t="str">
            <v>맨 홀 신 설</v>
          </cell>
        </row>
        <row r="885">
          <cell r="A885">
            <v>883</v>
          </cell>
          <cell r="C885" t="str">
            <v>보도불럭철거및가복구</v>
          </cell>
          <cell r="D885">
            <v>4573</v>
          </cell>
        </row>
        <row r="886">
          <cell r="A886">
            <v>884</v>
          </cell>
          <cell r="C886" t="str">
            <v>발판볼트설치</v>
          </cell>
          <cell r="D886">
            <v>4706</v>
          </cell>
        </row>
        <row r="887">
          <cell r="A887">
            <v>885</v>
          </cell>
          <cell r="C887" t="str">
            <v>동바리설치철거3회</v>
          </cell>
        </row>
        <row r="888">
          <cell r="A888">
            <v>886</v>
          </cell>
          <cell r="C888" t="str">
            <v>청동볼트설치</v>
          </cell>
          <cell r="D888">
            <v>28611</v>
          </cell>
        </row>
        <row r="889">
          <cell r="A889">
            <v>887</v>
          </cell>
          <cell r="C889" t="str">
            <v>물받이설치</v>
          </cell>
          <cell r="D889">
            <v>18824</v>
          </cell>
        </row>
        <row r="890">
          <cell r="A890">
            <v>888</v>
          </cell>
          <cell r="C890" t="str">
            <v>훅구설치</v>
          </cell>
          <cell r="D890">
            <v>18824</v>
          </cell>
        </row>
        <row r="891">
          <cell r="A891">
            <v>889</v>
          </cell>
          <cell r="C891" t="str">
            <v>맨홀카바설치</v>
          </cell>
          <cell r="D891">
            <v>70593</v>
          </cell>
        </row>
        <row r="892">
          <cell r="A892">
            <v>890</v>
          </cell>
          <cell r="C892" t="str">
            <v>철근가공조립보통</v>
          </cell>
          <cell r="D892">
            <v>438691</v>
          </cell>
        </row>
        <row r="893">
          <cell r="A893">
            <v>891</v>
          </cell>
          <cell r="C893" t="str">
            <v>방수층보호재바름</v>
          </cell>
          <cell r="D893">
            <v>3357</v>
          </cell>
        </row>
        <row r="894">
          <cell r="A894">
            <v>892</v>
          </cell>
          <cell r="C894" t="str">
            <v>거프집설치3회</v>
          </cell>
          <cell r="D894">
            <v>16183</v>
          </cell>
        </row>
        <row r="895">
          <cell r="A895">
            <v>893</v>
          </cell>
          <cell r="C895" t="str">
            <v>거프집설치6회</v>
          </cell>
          <cell r="D895">
            <v>10995</v>
          </cell>
        </row>
        <row r="896">
          <cell r="A896">
            <v>894</v>
          </cell>
          <cell r="C896" t="str">
            <v>맨홀벽체구멍뚫기</v>
          </cell>
          <cell r="D896">
            <v>26939</v>
          </cell>
        </row>
        <row r="897">
          <cell r="A897">
            <v>895</v>
          </cell>
          <cell r="C897" t="str">
            <v>내부방수공사면적</v>
          </cell>
          <cell r="D897">
            <v>14699</v>
          </cell>
        </row>
        <row r="898">
          <cell r="A898">
            <v>896</v>
          </cell>
          <cell r="C898" t="str">
            <v>콘크리트타설1:3:6</v>
          </cell>
          <cell r="D898">
            <v>111703</v>
          </cell>
        </row>
        <row r="899">
          <cell r="A899">
            <v>897</v>
          </cell>
          <cell r="C899" t="str">
            <v>콘크리트타설1:2:4</v>
          </cell>
          <cell r="D899">
            <v>116306</v>
          </cell>
        </row>
        <row r="900">
          <cell r="A900">
            <v>898</v>
          </cell>
          <cell r="B900" t="str">
            <v xml:space="preserve">개 폐 기 신 설 </v>
          </cell>
        </row>
        <row r="901">
          <cell r="A901">
            <v>899</v>
          </cell>
          <cell r="C901" t="str">
            <v>원토되메우기다지기인력</v>
          </cell>
          <cell r="D901">
            <v>9631</v>
          </cell>
        </row>
        <row r="902">
          <cell r="A902">
            <v>900</v>
          </cell>
          <cell r="C902" t="str">
            <v>터파기(보통토)인력0-1M</v>
          </cell>
          <cell r="D902">
            <v>9172</v>
          </cell>
        </row>
        <row r="903">
          <cell r="A903">
            <v>901</v>
          </cell>
          <cell r="C903" t="str">
            <v>터파기(보통토)인력1-2M</v>
          </cell>
          <cell r="D903">
            <v>12383</v>
          </cell>
        </row>
        <row r="904">
          <cell r="A904">
            <v>902</v>
          </cell>
          <cell r="C904" t="str">
            <v>터파기(견질토)인력0-1M</v>
          </cell>
          <cell r="D904">
            <v>11924</v>
          </cell>
        </row>
        <row r="905">
          <cell r="A905">
            <v>903</v>
          </cell>
          <cell r="C905" t="str">
            <v>터파기(견질토)인력1-2M</v>
          </cell>
          <cell r="D905">
            <v>16052</v>
          </cell>
        </row>
        <row r="906">
          <cell r="A906">
            <v>904</v>
          </cell>
          <cell r="C906" t="str">
            <v>보도불럭철거및가복구</v>
          </cell>
          <cell r="D906">
            <v>4573</v>
          </cell>
        </row>
        <row r="907">
          <cell r="A907">
            <v>905</v>
          </cell>
          <cell r="C907" t="str">
            <v>기초잡석부설</v>
          </cell>
          <cell r="D907">
            <v>22932</v>
          </cell>
        </row>
        <row r="908">
          <cell r="A908">
            <v>906</v>
          </cell>
          <cell r="C908" t="str">
            <v>모래되메우기다지기인력</v>
          </cell>
        </row>
        <row r="909">
          <cell r="A909">
            <v>907</v>
          </cell>
          <cell r="C909" t="str">
            <v>잔토처리(보통토)인력</v>
          </cell>
        </row>
        <row r="910">
          <cell r="A910">
            <v>908</v>
          </cell>
          <cell r="C910" t="str">
            <v>조립맨홀몰탈1:3</v>
          </cell>
          <cell r="D910">
            <v>49690</v>
          </cell>
        </row>
        <row r="911">
          <cell r="A911">
            <v>909</v>
          </cell>
          <cell r="C911" t="str">
            <v>내부방수공사면적</v>
          </cell>
          <cell r="D911">
            <v>14699</v>
          </cell>
        </row>
        <row r="912">
          <cell r="A912">
            <v>910</v>
          </cell>
          <cell r="C912" t="str">
            <v>콘크리트타설1:3:6</v>
          </cell>
          <cell r="D912">
            <v>111703</v>
          </cell>
        </row>
        <row r="913">
          <cell r="A913">
            <v>911</v>
          </cell>
          <cell r="C913" t="str">
            <v>콘크리트타설1:2:4</v>
          </cell>
          <cell r="D913">
            <v>116306</v>
          </cell>
        </row>
        <row r="914">
          <cell r="A914">
            <v>912</v>
          </cell>
        </row>
        <row r="915">
          <cell r="A915">
            <v>913</v>
          </cell>
        </row>
        <row r="916">
          <cell r="A916">
            <v>914</v>
          </cell>
        </row>
        <row r="917">
          <cell r="A917">
            <v>915</v>
          </cell>
          <cell r="B917" t="str">
            <v>변 압 기 신 설</v>
          </cell>
        </row>
        <row r="918">
          <cell r="A918">
            <v>916</v>
          </cell>
          <cell r="C918" t="str">
            <v>원토되메우기다지기인력</v>
          </cell>
          <cell r="D918">
            <v>9631</v>
          </cell>
        </row>
        <row r="919">
          <cell r="A919">
            <v>917</v>
          </cell>
          <cell r="C919" t="str">
            <v>터파기(보통토)인력0-1M</v>
          </cell>
          <cell r="D919">
            <v>9172</v>
          </cell>
        </row>
        <row r="920">
          <cell r="A920">
            <v>918</v>
          </cell>
          <cell r="C920" t="str">
            <v>터파기(보통토)인력1-2M</v>
          </cell>
          <cell r="D920">
            <v>12383</v>
          </cell>
        </row>
        <row r="921">
          <cell r="A921">
            <v>919</v>
          </cell>
          <cell r="C921" t="str">
            <v>터파기(견질토)인력0-1M</v>
          </cell>
          <cell r="D921">
            <v>11924</v>
          </cell>
        </row>
        <row r="922">
          <cell r="A922">
            <v>920</v>
          </cell>
          <cell r="C922" t="str">
            <v>터파기(견질토)인력1-2M</v>
          </cell>
          <cell r="D922">
            <v>16052</v>
          </cell>
        </row>
        <row r="923">
          <cell r="A923">
            <v>921</v>
          </cell>
          <cell r="C923" t="str">
            <v>모래되메우기다지기인력</v>
          </cell>
        </row>
        <row r="924">
          <cell r="A924">
            <v>922</v>
          </cell>
          <cell r="C924" t="str">
            <v>잔토처리인력보통토</v>
          </cell>
        </row>
        <row r="925">
          <cell r="A925">
            <v>923</v>
          </cell>
          <cell r="C925" t="str">
            <v>기초잡석부설</v>
          </cell>
          <cell r="D925">
            <v>22932</v>
          </cell>
        </row>
        <row r="926">
          <cell r="A926">
            <v>924</v>
          </cell>
          <cell r="C926" t="str">
            <v>보도불럭철거및가복구</v>
          </cell>
          <cell r="D926">
            <v>4573</v>
          </cell>
        </row>
        <row r="927">
          <cell r="A927">
            <v>925</v>
          </cell>
          <cell r="C927" t="str">
            <v>앙카볼트</v>
          </cell>
          <cell r="D927">
            <v>5550</v>
          </cell>
        </row>
        <row r="928">
          <cell r="A928">
            <v>926</v>
          </cell>
          <cell r="C928" t="str">
            <v>패드변압기엘보1동시</v>
          </cell>
          <cell r="D928">
            <v>48843.9</v>
          </cell>
        </row>
        <row r="929">
          <cell r="A929">
            <v>927</v>
          </cell>
          <cell r="C929" t="str">
            <v>패드변압기엘보2동시</v>
          </cell>
          <cell r="D929">
            <v>43959</v>
          </cell>
        </row>
        <row r="930">
          <cell r="A930">
            <v>928</v>
          </cell>
          <cell r="C930" t="str">
            <v>패드변압기엘보3동시</v>
          </cell>
          <cell r="D930">
            <v>42331</v>
          </cell>
        </row>
        <row r="931">
          <cell r="A931">
            <v>929</v>
          </cell>
          <cell r="C931" t="str">
            <v>패드변압기엘보4동시</v>
          </cell>
          <cell r="D931">
            <v>41517</v>
          </cell>
        </row>
        <row r="932">
          <cell r="A932">
            <v>930</v>
          </cell>
          <cell r="C932" t="str">
            <v>패드변압기엘보5동시</v>
          </cell>
          <cell r="D932">
            <v>41028</v>
          </cell>
        </row>
        <row r="933">
          <cell r="A933">
            <v>931</v>
          </cell>
          <cell r="C933" t="str">
            <v>패드변압기엘보6동시</v>
          </cell>
          <cell r="D933">
            <v>40703</v>
          </cell>
        </row>
        <row r="934">
          <cell r="A934">
            <v>932</v>
          </cell>
          <cell r="C934" t="str">
            <v>레미콘타설R-40-135-8</v>
          </cell>
          <cell r="D934">
            <v>24121</v>
          </cell>
        </row>
        <row r="935">
          <cell r="A935">
            <v>933</v>
          </cell>
          <cell r="C935" t="str">
            <v>조립맨홀몰탈1:3</v>
          </cell>
          <cell r="D935">
            <v>12383</v>
          </cell>
        </row>
        <row r="936">
          <cell r="A936">
            <v>934</v>
          </cell>
          <cell r="C936" t="str">
            <v>레미콘타설R-40-135-8</v>
          </cell>
          <cell r="D936">
            <v>38043</v>
          </cell>
        </row>
        <row r="937">
          <cell r="A937">
            <v>935</v>
          </cell>
          <cell r="C937" t="str">
            <v>저압인입선절체1Φ2W(호당)</v>
          </cell>
          <cell r="D937">
            <v>46426</v>
          </cell>
        </row>
        <row r="938">
          <cell r="A938">
            <v>936</v>
          </cell>
          <cell r="C938" t="str">
            <v>저압인입선절체3Φ4W(호당)</v>
          </cell>
          <cell r="D938">
            <v>69868</v>
          </cell>
        </row>
        <row r="939">
          <cell r="A939">
            <v>937</v>
          </cell>
          <cell r="C939" t="str">
            <v>내부방수공사면적</v>
          </cell>
          <cell r="D939">
            <v>14699</v>
          </cell>
        </row>
        <row r="940">
          <cell r="A940">
            <v>938</v>
          </cell>
          <cell r="C940" t="str">
            <v>콘크리트타설1:3:6</v>
          </cell>
          <cell r="D940">
            <v>111703</v>
          </cell>
        </row>
        <row r="941">
          <cell r="A941">
            <v>939</v>
          </cell>
          <cell r="C941" t="str">
            <v>콘크리트타설1:2:4</v>
          </cell>
          <cell r="D941">
            <v>116306</v>
          </cell>
        </row>
        <row r="942">
          <cell r="A942">
            <v>940</v>
          </cell>
          <cell r="B942" t="str">
            <v>변압기철거</v>
          </cell>
        </row>
        <row r="943">
          <cell r="A943">
            <v>941</v>
          </cell>
          <cell r="C943" t="str">
            <v>앙카볼트</v>
          </cell>
          <cell r="D943">
            <v>5550</v>
          </cell>
        </row>
        <row r="944">
          <cell r="A944">
            <v>942</v>
          </cell>
          <cell r="C944" t="str">
            <v>패드변압기엘보1동시</v>
          </cell>
          <cell r="D944">
            <v>24421</v>
          </cell>
        </row>
        <row r="945">
          <cell r="A945">
            <v>943</v>
          </cell>
          <cell r="C945" t="str">
            <v>패드변압기엘보2동시</v>
          </cell>
          <cell r="D945">
            <v>21979</v>
          </cell>
        </row>
        <row r="946">
          <cell r="A946">
            <v>944</v>
          </cell>
          <cell r="C946" t="str">
            <v>패드변압기엘보3동시</v>
          </cell>
          <cell r="D946">
            <v>21165</v>
          </cell>
        </row>
        <row r="947">
          <cell r="A947">
            <v>945</v>
          </cell>
          <cell r="C947" t="str">
            <v>패드변압기엘보4동시</v>
          </cell>
          <cell r="D947">
            <v>20758</v>
          </cell>
        </row>
        <row r="948">
          <cell r="A948">
            <v>946</v>
          </cell>
          <cell r="C948" t="str">
            <v>패드변압기엘보5동시</v>
          </cell>
          <cell r="D948">
            <v>20514</v>
          </cell>
        </row>
        <row r="949">
          <cell r="A949">
            <v>947</v>
          </cell>
          <cell r="C949" t="str">
            <v>패드변압기엘보6동시</v>
          </cell>
          <cell r="D949">
            <v>20351</v>
          </cell>
        </row>
        <row r="950">
          <cell r="A950">
            <v>948</v>
          </cell>
        </row>
        <row r="951">
          <cell r="A951">
            <v>949</v>
          </cell>
        </row>
        <row r="952">
          <cell r="A952">
            <v>950</v>
          </cell>
        </row>
        <row r="953">
          <cell r="A953">
            <v>951</v>
          </cell>
          <cell r="B953" t="str">
            <v>기 계 비 용</v>
          </cell>
        </row>
        <row r="954">
          <cell r="A954">
            <v>952</v>
          </cell>
          <cell r="B954" t="str">
            <v>관로케이블신설</v>
          </cell>
        </row>
        <row r="955">
          <cell r="A955">
            <v>953</v>
          </cell>
          <cell r="C955" t="str">
            <v>케이블기계화포설CNCV325SQ</v>
          </cell>
          <cell r="D955">
            <v>4870</v>
          </cell>
          <cell r="E955">
            <v>0.69</v>
          </cell>
        </row>
        <row r="956">
          <cell r="A956">
            <v>954</v>
          </cell>
          <cell r="C956" t="str">
            <v>케이블기계화포설CNCV325SQ</v>
          </cell>
          <cell r="D956">
            <v>7305</v>
          </cell>
          <cell r="E956">
            <v>0.69</v>
          </cell>
        </row>
        <row r="957">
          <cell r="A957">
            <v>955</v>
          </cell>
          <cell r="C957" t="str">
            <v>케이블기계화포설CNCV60SQ</v>
          </cell>
          <cell r="D957">
            <v>1666</v>
          </cell>
          <cell r="E957">
            <v>0.69</v>
          </cell>
        </row>
        <row r="958">
          <cell r="A958">
            <v>956</v>
          </cell>
          <cell r="C958" t="str">
            <v>케이블기계화포설CNCV60SQ</v>
          </cell>
          <cell r="D958">
            <v>2499</v>
          </cell>
          <cell r="E958">
            <v>0.69</v>
          </cell>
        </row>
        <row r="959">
          <cell r="A959">
            <v>957</v>
          </cell>
        </row>
        <row r="960">
          <cell r="A960">
            <v>958</v>
          </cell>
        </row>
        <row r="961">
          <cell r="A961">
            <v>959</v>
          </cell>
          <cell r="B961" t="str">
            <v>관로케이블철거</v>
          </cell>
        </row>
        <row r="962">
          <cell r="A962">
            <v>960</v>
          </cell>
          <cell r="C962" t="str">
            <v>케이블기계화포설CNCV325SQ</v>
          </cell>
          <cell r="D962">
            <v>2922</v>
          </cell>
          <cell r="E962">
            <v>0.69</v>
          </cell>
        </row>
        <row r="963">
          <cell r="A963">
            <v>961</v>
          </cell>
          <cell r="C963" t="str">
            <v>케이블기계화포설CNCV325SQ</v>
          </cell>
          <cell r="D963">
            <v>4383</v>
          </cell>
          <cell r="E963">
            <v>0.69</v>
          </cell>
        </row>
        <row r="964">
          <cell r="A964">
            <v>962</v>
          </cell>
          <cell r="B964" t="str">
            <v>재사용</v>
          </cell>
          <cell r="C964" t="str">
            <v>케이블기계화포설CNCV325SQ</v>
          </cell>
          <cell r="D964">
            <v>4870</v>
          </cell>
          <cell r="E964">
            <v>0.69</v>
          </cell>
        </row>
        <row r="965">
          <cell r="A965">
            <v>963</v>
          </cell>
          <cell r="C965" t="str">
            <v>케이블기계화포설CNCV60SQ</v>
          </cell>
          <cell r="D965">
            <v>999</v>
          </cell>
          <cell r="E965">
            <v>0.69</v>
          </cell>
        </row>
        <row r="966">
          <cell r="A966">
            <v>964</v>
          </cell>
          <cell r="C966" t="str">
            <v>케이블기계화포설CNCV60SQ</v>
          </cell>
          <cell r="D966">
            <v>1499</v>
          </cell>
          <cell r="E966">
            <v>0.69</v>
          </cell>
        </row>
        <row r="967">
          <cell r="A967">
            <v>965</v>
          </cell>
          <cell r="B967" t="str">
            <v>재사용</v>
          </cell>
          <cell r="C967" t="str">
            <v>케이블기계화포설CNCV60SQ</v>
          </cell>
          <cell r="D967">
            <v>2499</v>
          </cell>
          <cell r="E967">
            <v>0.69</v>
          </cell>
        </row>
        <row r="968">
          <cell r="A968">
            <v>966</v>
          </cell>
        </row>
        <row r="969">
          <cell r="A969">
            <v>967</v>
          </cell>
        </row>
        <row r="970">
          <cell r="A970">
            <v>968</v>
          </cell>
        </row>
        <row r="971">
          <cell r="A971">
            <v>969</v>
          </cell>
          <cell r="B971" t="str">
            <v>맨  홀  신  설</v>
          </cell>
        </row>
        <row r="972">
          <cell r="A972">
            <v>970</v>
          </cell>
          <cell r="C972" t="str">
            <v>토사터파기0.4백호우</v>
          </cell>
          <cell r="D972">
            <v>708</v>
          </cell>
          <cell r="E972">
            <v>0.48</v>
          </cell>
        </row>
        <row r="973">
          <cell r="A973">
            <v>971</v>
          </cell>
          <cell r="C973" t="str">
            <v>토사터파기0.4백호우</v>
          </cell>
          <cell r="D973">
            <v>736</v>
          </cell>
          <cell r="E973">
            <v>0.48</v>
          </cell>
        </row>
        <row r="974">
          <cell r="A974">
            <v>972</v>
          </cell>
          <cell r="C974" t="str">
            <v>토사터파기0.4백호우</v>
          </cell>
          <cell r="D974">
            <v>758</v>
          </cell>
          <cell r="E974">
            <v>0.48</v>
          </cell>
        </row>
        <row r="975">
          <cell r="A975">
            <v>973</v>
          </cell>
          <cell r="C975" t="str">
            <v>토사터파기0.4백호우</v>
          </cell>
          <cell r="D975">
            <v>885</v>
          </cell>
          <cell r="E975">
            <v>0.48</v>
          </cell>
        </row>
        <row r="976">
          <cell r="A976">
            <v>974</v>
          </cell>
          <cell r="C976" t="str">
            <v>토사터파기0.4백호우</v>
          </cell>
          <cell r="D976">
            <v>1183</v>
          </cell>
          <cell r="E976">
            <v>0.48</v>
          </cell>
        </row>
        <row r="977">
          <cell r="A977">
            <v>975</v>
          </cell>
          <cell r="C977" t="str">
            <v>토사터파기0.4백호우</v>
          </cell>
          <cell r="E977">
            <v>0.48</v>
          </cell>
        </row>
        <row r="978">
          <cell r="A978">
            <v>976</v>
          </cell>
          <cell r="C978" t="str">
            <v>모래되메우기다지기인력</v>
          </cell>
          <cell r="D978">
            <v>20843</v>
          </cell>
          <cell r="E978">
            <v>0.52</v>
          </cell>
        </row>
        <row r="979">
          <cell r="A979">
            <v>977</v>
          </cell>
          <cell r="C979" t="str">
            <v>모래되메우기다지기기계</v>
          </cell>
          <cell r="D979">
            <v>6464</v>
          </cell>
          <cell r="E979">
            <v>0.68</v>
          </cell>
        </row>
        <row r="980">
          <cell r="A980">
            <v>978</v>
          </cell>
          <cell r="C980" t="str">
            <v>모래되메우기다지기기계</v>
          </cell>
          <cell r="D980">
            <v>20843</v>
          </cell>
          <cell r="E980">
            <v>0.52</v>
          </cell>
        </row>
        <row r="981">
          <cell r="A981">
            <v>979</v>
          </cell>
          <cell r="C981" t="str">
            <v>원토되메우기다지기기계</v>
          </cell>
          <cell r="D981">
            <v>6464</v>
          </cell>
          <cell r="E981">
            <v>0.68</v>
          </cell>
        </row>
        <row r="982">
          <cell r="A982">
            <v>980</v>
          </cell>
          <cell r="C982" t="str">
            <v>잔토처리기계(AS)0.4</v>
          </cell>
          <cell r="D982">
            <v>18221</v>
          </cell>
          <cell r="E982">
            <v>0.45</v>
          </cell>
        </row>
        <row r="983">
          <cell r="A983">
            <v>981</v>
          </cell>
          <cell r="C983" t="str">
            <v>잔토처리기계(AS)0.4</v>
          </cell>
        </row>
        <row r="984">
          <cell r="A984">
            <v>982</v>
          </cell>
          <cell r="C984" t="str">
            <v>잔토처리보통토0.4</v>
          </cell>
          <cell r="D984">
            <v>12291</v>
          </cell>
          <cell r="E984">
            <v>0.45</v>
          </cell>
        </row>
        <row r="985">
          <cell r="A985">
            <v>983</v>
          </cell>
          <cell r="C985" t="str">
            <v>잔토처리보통토0.4</v>
          </cell>
        </row>
        <row r="986">
          <cell r="A986">
            <v>984</v>
          </cell>
          <cell r="C986" t="str">
            <v>잔토처리보통토0.4</v>
          </cell>
        </row>
        <row r="987">
          <cell r="A987">
            <v>985</v>
          </cell>
          <cell r="C987" t="str">
            <v>잔토처리보통토0.4</v>
          </cell>
        </row>
        <row r="988">
          <cell r="A988">
            <v>986</v>
          </cell>
          <cell r="C988" t="str">
            <v>잔토처리견질토0.4</v>
          </cell>
          <cell r="D988">
            <v>5033</v>
          </cell>
          <cell r="E988">
            <v>0.45</v>
          </cell>
        </row>
        <row r="989">
          <cell r="A989">
            <v>987</v>
          </cell>
          <cell r="C989" t="str">
            <v>잔토처리견질토0.4</v>
          </cell>
          <cell r="D989">
            <v>12920</v>
          </cell>
          <cell r="E989">
            <v>0.45</v>
          </cell>
        </row>
        <row r="990">
          <cell r="A990">
            <v>988</v>
          </cell>
          <cell r="C990" t="str">
            <v>잔토처리견질토0.4</v>
          </cell>
          <cell r="D990">
            <v>13049</v>
          </cell>
          <cell r="E990">
            <v>0.45</v>
          </cell>
        </row>
        <row r="991">
          <cell r="A991">
            <v>989</v>
          </cell>
          <cell r="C991" t="str">
            <v>잔토처리견질토0.4</v>
          </cell>
        </row>
        <row r="992">
          <cell r="A992">
            <v>990</v>
          </cell>
          <cell r="C992" t="str">
            <v>AS포장줄눈파기CUTTER</v>
          </cell>
          <cell r="D992">
            <v>844</v>
          </cell>
          <cell r="E992">
            <v>0.65</v>
          </cell>
        </row>
        <row r="993">
          <cell r="A993">
            <v>991</v>
          </cell>
          <cell r="C993" t="str">
            <v>기초잡석부설</v>
          </cell>
          <cell r="D993">
            <v>36367</v>
          </cell>
          <cell r="E993">
            <v>0.6</v>
          </cell>
        </row>
        <row r="994">
          <cell r="A994">
            <v>992</v>
          </cell>
          <cell r="C994" t="str">
            <v>레미콘타설R-25-210-8</v>
          </cell>
          <cell r="D994">
            <v>26619</v>
          </cell>
          <cell r="E994">
            <v>0.69</v>
          </cell>
        </row>
        <row r="995">
          <cell r="A995">
            <v>993</v>
          </cell>
          <cell r="C995" t="str">
            <v>포장파괴(AS)기계</v>
          </cell>
          <cell r="D995">
            <v>19039</v>
          </cell>
          <cell r="E995">
            <v>0.32</v>
          </cell>
        </row>
        <row r="996">
          <cell r="A996">
            <v>994</v>
          </cell>
          <cell r="C996" t="str">
            <v>보호몰탈바름5MM</v>
          </cell>
          <cell r="D996">
            <v>6662</v>
          </cell>
          <cell r="E996">
            <v>0.69</v>
          </cell>
        </row>
        <row r="997">
          <cell r="A997">
            <v>995</v>
          </cell>
          <cell r="C997" t="str">
            <v>보호몰탈바름30MM</v>
          </cell>
          <cell r="D997">
            <v>8093</v>
          </cell>
          <cell r="E997">
            <v>0.68</v>
          </cell>
        </row>
        <row r="998">
          <cell r="A998">
            <v>996</v>
          </cell>
          <cell r="C998" t="str">
            <v>보호몰탈바름5MM</v>
          </cell>
          <cell r="D998">
            <v>6667</v>
          </cell>
          <cell r="E998">
            <v>0.69</v>
          </cell>
        </row>
        <row r="999">
          <cell r="A999">
            <v>997</v>
          </cell>
          <cell r="C999" t="str">
            <v>보호몰탈바름30MM</v>
          </cell>
          <cell r="D999">
            <v>8123</v>
          </cell>
          <cell r="E999">
            <v>0.68</v>
          </cell>
        </row>
        <row r="1000">
          <cell r="A1000">
            <v>998</v>
          </cell>
          <cell r="C1000" t="str">
            <v>조립식핸드홀차도</v>
          </cell>
          <cell r="D1000">
            <v>310753</v>
          </cell>
          <cell r="E1000">
            <v>0.52</v>
          </cell>
        </row>
        <row r="1001">
          <cell r="A1001">
            <v>999</v>
          </cell>
          <cell r="C1001" t="str">
            <v>조립맨홀몰탈 1:2</v>
          </cell>
          <cell r="D1001">
            <v>60718</v>
          </cell>
          <cell r="E1001">
            <v>0.65</v>
          </cell>
        </row>
        <row r="1002">
          <cell r="A1002">
            <v>1000</v>
          </cell>
          <cell r="C1002" t="str">
            <v>조립맨홀몰탈 1:3</v>
          </cell>
          <cell r="D1002">
            <v>62068</v>
          </cell>
          <cell r="E1002">
            <v>0.64</v>
          </cell>
        </row>
        <row r="1003">
          <cell r="A1003">
            <v>1001</v>
          </cell>
          <cell r="C1003" t="str">
            <v>벽돌쌓기0,5B</v>
          </cell>
          <cell r="E1003">
            <v>0.69</v>
          </cell>
        </row>
        <row r="1004">
          <cell r="A1004">
            <v>1002</v>
          </cell>
          <cell r="C1004" t="str">
            <v>콘크리트타설1:2:4</v>
          </cell>
          <cell r="D1004">
            <v>116306</v>
          </cell>
          <cell r="E1004">
            <v>0.69</v>
          </cell>
        </row>
        <row r="1005">
          <cell r="A1005">
            <v>1003</v>
          </cell>
        </row>
        <row r="1006">
          <cell r="A1006">
            <v>1004</v>
          </cell>
        </row>
        <row r="1007">
          <cell r="A1007">
            <v>1005</v>
          </cell>
        </row>
        <row r="1008">
          <cell r="A1008">
            <v>1006</v>
          </cell>
        </row>
        <row r="1009">
          <cell r="A1009">
            <v>1007</v>
          </cell>
        </row>
        <row r="1010">
          <cell r="A1010">
            <v>1008</v>
          </cell>
          <cell r="B1010" t="str">
            <v xml:space="preserve"> 핸 드 홀 신 설</v>
          </cell>
        </row>
        <row r="1011">
          <cell r="A1011">
            <v>1009</v>
          </cell>
          <cell r="C1011" t="str">
            <v>토사터파기0.4백호우</v>
          </cell>
          <cell r="D1011">
            <v>708</v>
          </cell>
          <cell r="E1011">
            <v>0.48</v>
          </cell>
        </row>
        <row r="1012">
          <cell r="A1012">
            <v>1010</v>
          </cell>
          <cell r="C1012" t="str">
            <v>토사터파기0.4백호우</v>
          </cell>
          <cell r="D1012">
            <v>736</v>
          </cell>
          <cell r="E1012">
            <v>0.48</v>
          </cell>
        </row>
        <row r="1013">
          <cell r="A1013">
            <v>1011</v>
          </cell>
          <cell r="C1013" t="str">
            <v>토사터파기0.4백호우</v>
          </cell>
          <cell r="D1013">
            <v>758</v>
          </cell>
          <cell r="E1013">
            <v>0.48</v>
          </cell>
        </row>
        <row r="1014">
          <cell r="A1014">
            <v>1012</v>
          </cell>
          <cell r="C1014" t="str">
            <v>토사터파기0.4백호우</v>
          </cell>
          <cell r="D1014">
            <v>885</v>
          </cell>
          <cell r="E1014">
            <v>0.48</v>
          </cell>
        </row>
        <row r="1015">
          <cell r="A1015">
            <v>1013</v>
          </cell>
          <cell r="C1015" t="str">
            <v>토사터파기0.4백호우</v>
          </cell>
          <cell r="D1015">
            <v>1183</v>
          </cell>
          <cell r="E1015">
            <v>0.48</v>
          </cell>
        </row>
        <row r="1016">
          <cell r="A1016">
            <v>1014</v>
          </cell>
          <cell r="C1016" t="str">
            <v>토사터파기0.4백호우</v>
          </cell>
          <cell r="E1016">
            <v>0.48</v>
          </cell>
        </row>
        <row r="1017">
          <cell r="A1017">
            <v>1015</v>
          </cell>
          <cell r="C1017" t="str">
            <v>모래되메우기다지기인력</v>
          </cell>
          <cell r="D1017">
            <v>20843</v>
          </cell>
          <cell r="E1017">
            <v>0.52</v>
          </cell>
        </row>
        <row r="1018">
          <cell r="A1018">
            <v>1016</v>
          </cell>
          <cell r="C1018" t="str">
            <v>모래되메우기다지기기계</v>
          </cell>
          <cell r="D1018">
            <v>6464</v>
          </cell>
          <cell r="E1018">
            <v>0.68</v>
          </cell>
        </row>
        <row r="1019">
          <cell r="A1019">
            <v>1017</v>
          </cell>
          <cell r="C1019" t="str">
            <v>모래되메우기다지기기계</v>
          </cell>
          <cell r="D1019">
            <v>20843</v>
          </cell>
          <cell r="E1019">
            <v>0.52</v>
          </cell>
        </row>
        <row r="1020">
          <cell r="A1020">
            <v>1018</v>
          </cell>
          <cell r="C1020" t="str">
            <v>원토되메우기다지기기계</v>
          </cell>
          <cell r="D1020">
            <v>6464</v>
          </cell>
          <cell r="E1020">
            <v>0.68</v>
          </cell>
        </row>
        <row r="1021">
          <cell r="A1021">
            <v>1019</v>
          </cell>
          <cell r="C1021" t="str">
            <v>잔토처리기계(AS)0.4</v>
          </cell>
          <cell r="D1021">
            <v>18221</v>
          </cell>
          <cell r="E1021">
            <v>0.45</v>
          </cell>
        </row>
        <row r="1022">
          <cell r="A1022">
            <v>1020</v>
          </cell>
          <cell r="C1022" t="str">
            <v>잔토처리기계(AS)0.4</v>
          </cell>
        </row>
        <row r="1023">
          <cell r="A1023">
            <v>1021</v>
          </cell>
          <cell r="C1023" t="str">
            <v>잔토처리보통토0.4</v>
          </cell>
          <cell r="D1023">
            <v>12291</v>
          </cell>
          <cell r="E1023">
            <v>0.45</v>
          </cell>
        </row>
        <row r="1024">
          <cell r="A1024">
            <v>1022</v>
          </cell>
          <cell r="C1024" t="str">
            <v>잔토처리보통토0.4</v>
          </cell>
        </row>
        <row r="1025">
          <cell r="A1025">
            <v>1023</v>
          </cell>
          <cell r="C1025" t="str">
            <v>잔토처리보통토0.4</v>
          </cell>
        </row>
        <row r="1026">
          <cell r="A1026">
            <v>1024</v>
          </cell>
          <cell r="C1026" t="str">
            <v>잔토처리보통토0.4</v>
          </cell>
        </row>
        <row r="1027">
          <cell r="A1027">
            <v>1025</v>
          </cell>
          <cell r="C1027" t="str">
            <v>잔토처리견질토0.4</v>
          </cell>
          <cell r="D1027">
            <v>5033</v>
          </cell>
          <cell r="E1027">
            <v>0.45</v>
          </cell>
        </row>
        <row r="1028">
          <cell r="A1028">
            <v>1026</v>
          </cell>
          <cell r="C1028" t="str">
            <v>잔토처리견질토0.4</v>
          </cell>
          <cell r="D1028">
            <v>12920</v>
          </cell>
          <cell r="E1028">
            <v>0.45</v>
          </cell>
        </row>
        <row r="1029">
          <cell r="A1029">
            <v>1027</v>
          </cell>
          <cell r="C1029" t="str">
            <v>잔토처리견질토0.4</v>
          </cell>
          <cell r="D1029">
            <v>13049</v>
          </cell>
          <cell r="E1029">
            <v>0.45</v>
          </cell>
        </row>
        <row r="1030">
          <cell r="A1030">
            <v>1028</v>
          </cell>
          <cell r="C1030" t="str">
            <v>잔토처리견질토0.4</v>
          </cell>
        </row>
        <row r="1031">
          <cell r="A1031">
            <v>1029</v>
          </cell>
          <cell r="C1031" t="str">
            <v>AS포장줄눈파기CUTTER</v>
          </cell>
          <cell r="D1031">
            <v>844</v>
          </cell>
          <cell r="E1031">
            <v>0.65</v>
          </cell>
        </row>
        <row r="1032">
          <cell r="A1032">
            <v>1030</v>
          </cell>
          <cell r="C1032" t="str">
            <v>기초잡석부설</v>
          </cell>
          <cell r="D1032">
            <v>36367</v>
          </cell>
          <cell r="E1032">
            <v>0.6</v>
          </cell>
        </row>
        <row r="1033">
          <cell r="A1033">
            <v>1031</v>
          </cell>
          <cell r="C1033" t="str">
            <v>레미콘타설R-25-210-8</v>
          </cell>
          <cell r="D1033">
            <v>26619</v>
          </cell>
          <cell r="E1033">
            <v>0.69</v>
          </cell>
        </row>
        <row r="1034">
          <cell r="A1034">
            <v>1032</v>
          </cell>
          <cell r="C1034" t="str">
            <v>포장파괴(AS)기계</v>
          </cell>
          <cell r="D1034">
            <v>19039</v>
          </cell>
          <cell r="E1034">
            <v>0.26</v>
          </cell>
        </row>
        <row r="1035">
          <cell r="A1035">
            <v>1033</v>
          </cell>
          <cell r="C1035" t="str">
            <v>보호몰탈바름5MM</v>
          </cell>
          <cell r="D1035">
            <v>6662</v>
          </cell>
          <cell r="E1035">
            <v>0.69</v>
          </cell>
        </row>
        <row r="1036">
          <cell r="A1036">
            <v>1034</v>
          </cell>
          <cell r="C1036" t="str">
            <v>보호몰탈바름30MM</v>
          </cell>
          <cell r="D1036">
            <v>8093</v>
          </cell>
          <cell r="E1036">
            <v>0.68</v>
          </cell>
        </row>
        <row r="1037">
          <cell r="A1037">
            <v>1035</v>
          </cell>
          <cell r="C1037" t="str">
            <v>보호몰탈바름5MM</v>
          </cell>
          <cell r="D1037">
            <v>6667</v>
          </cell>
          <cell r="E1037">
            <v>0.69</v>
          </cell>
        </row>
        <row r="1038">
          <cell r="A1038">
            <v>1036</v>
          </cell>
          <cell r="C1038" t="str">
            <v>보호몰탈바름30MM</v>
          </cell>
          <cell r="D1038">
            <v>8123</v>
          </cell>
          <cell r="E1038">
            <v>0.68</v>
          </cell>
        </row>
        <row r="1039">
          <cell r="A1039">
            <v>1037</v>
          </cell>
          <cell r="C1039" t="str">
            <v>조립식핸드홀차도</v>
          </cell>
          <cell r="D1039">
            <v>310753</v>
          </cell>
          <cell r="E1039">
            <v>0.52</v>
          </cell>
        </row>
        <row r="1040">
          <cell r="A1040">
            <v>1038</v>
          </cell>
          <cell r="C1040" t="str">
            <v>조립맨홀몰탈 1:2</v>
          </cell>
          <cell r="D1040">
            <v>60718</v>
          </cell>
          <cell r="E1040">
            <v>0.65</v>
          </cell>
        </row>
        <row r="1041">
          <cell r="A1041">
            <v>1039</v>
          </cell>
          <cell r="C1041" t="str">
            <v>조립맨홀몰탈 1:3</v>
          </cell>
          <cell r="D1041">
            <v>62068</v>
          </cell>
          <cell r="E1041">
            <v>0.64</v>
          </cell>
        </row>
        <row r="1042">
          <cell r="A1042">
            <v>1040</v>
          </cell>
          <cell r="C1042" t="str">
            <v>벽돌쌓기0,5B</v>
          </cell>
          <cell r="E1042">
            <v>0.69</v>
          </cell>
        </row>
        <row r="1043">
          <cell r="A1043">
            <v>1041</v>
          </cell>
          <cell r="C1043" t="str">
            <v>콘크리트타설1:2:4</v>
          </cell>
          <cell r="D1043">
            <v>116306</v>
          </cell>
          <cell r="E1043">
            <v>0.69</v>
          </cell>
        </row>
        <row r="1044">
          <cell r="A1044">
            <v>1042</v>
          </cell>
        </row>
        <row r="1045">
          <cell r="A1045">
            <v>1043</v>
          </cell>
        </row>
        <row r="1046">
          <cell r="A1046">
            <v>1044</v>
          </cell>
          <cell r="B1046" t="str">
            <v>관  로  신  설</v>
          </cell>
        </row>
        <row r="1047">
          <cell r="A1047">
            <v>1045</v>
          </cell>
          <cell r="C1047" t="str">
            <v>토사터파기0.4백호우</v>
          </cell>
          <cell r="D1047">
            <v>708</v>
          </cell>
          <cell r="E1047">
            <v>0.48</v>
          </cell>
        </row>
        <row r="1048">
          <cell r="A1048">
            <v>1046</v>
          </cell>
          <cell r="C1048" t="str">
            <v>토사터파기0.4백호우</v>
          </cell>
          <cell r="D1048">
            <v>736</v>
          </cell>
          <cell r="E1048">
            <v>0.48</v>
          </cell>
        </row>
        <row r="1049">
          <cell r="A1049">
            <v>1047</v>
          </cell>
          <cell r="C1049" t="str">
            <v>토사터파기0.4백호우</v>
          </cell>
          <cell r="D1049">
            <v>758</v>
          </cell>
          <cell r="E1049">
            <v>0.48</v>
          </cell>
        </row>
        <row r="1050">
          <cell r="A1050">
            <v>1048</v>
          </cell>
          <cell r="C1050" t="str">
            <v>토사터파기0.4백호우</v>
          </cell>
          <cell r="D1050">
            <v>885</v>
          </cell>
          <cell r="E1050">
            <v>0.48</v>
          </cell>
        </row>
        <row r="1051">
          <cell r="A1051">
            <v>1049</v>
          </cell>
          <cell r="C1051" t="str">
            <v>토사터파기0.4백호우</v>
          </cell>
          <cell r="D1051">
            <v>1183</v>
          </cell>
          <cell r="E1051">
            <v>0.48</v>
          </cell>
        </row>
        <row r="1052">
          <cell r="A1052">
            <v>1050</v>
          </cell>
          <cell r="C1052" t="str">
            <v>토사터파기0.4백호우</v>
          </cell>
          <cell r="E1052">
            <v>0.48</v>
          </cell>
        </row>
        <row r="1053">
          <cell r="A1053">
            <v>1051</v>
          </cell>
          <cell r="C1053" t="str">
            <v>모래되메우기다지기인력</v>
          </cell>
          <cell r="D1053">
            <v>20843</v>
          </cell>
          <cell r="E1053">
            <v>0.52</v>
          </cell>
        </row>
        <row r="1054">
          <cell r="A1054">
            <v>1052</v>
          </cell>
          <cell r="C1054" t="str">
            <v>모래되메우기다지기기계</v>
          </cell>
          <cell r="D1054">
            <v>6464</v>
          </cell>
          <cell r="E1054">
            <v>0.68</v>
          </cell>
        </row>
        <row r="1055">
          <cell r="A1055">
            <v>1053</v>
          </cell>
          <cell r="C1055" t="str">
            <v>모래되메우기다지기기계</v>
          </cell>
          <cell r="D1055">
            <v>20843</v>
          </cell>
          <cell r="E1055">
            <v>0.52</v>
          </cell>
        </row>
        <row r="1056">
          <cell r="A1056">
            <v>1054</v>
          </cell>
          <cell r="C1056" t="str">
            <v>원토되메우기다지기기계</v>
          </cell>
          <cell r="D1056">
            <v>6464</v>
          </cell>
          <cell r="E1056">
            <v>0.68</v>
          </cell>
        </row>
        <row r="1057">
          <cell r="A1057">
            <v>1055</v>
          </cell>
          <cell r="C1057" t="str">
            <v>잔토처리기계(AS)0.4</v>
          </cell>
          <cell r="D1057">
            <v>18221</v>
          </cell>
          <cell r="E1057">
            <v>0.45</v>
          </cell>
        </row>
        <row r="1058">
          <cell r="A1058">
            <v>1056</v>
          </cell>
          <cell r="C1058" t="str">
            <v>잔토처리기계(AS)0.4</v>
          </cell>
        </row>
        <row r="1059">
          <cell r="A1059">
            <v>1057</v>
          </cell>
          <cell r="C1059" t="str">
            <v>잔토처리보통토0.4</v>
          </cell>
          <cell r="D1059">
            <v>12291</v>
          </cell>
          <cell r="E1059">
            <v>0.45</v>
          </cell>
        </row>
        <row r="1060">
          <cell r="A1060">
            <v>1058</v>
          </cell>
          <cell r="C1060" t="str">
            <v>잔토처리보통토0.4</v>
          </cell>
        </row>
        <row r="1061">
          <cell r="A1061">
            <v>1059</v>
          </cell>
          <cell r="C1061" t="str">
            <v>잔토처리보통토0.4</v>
          </cell>
        </row>
        <row r="1062">
          <cell r="A1062">
            <v>1060</v>
          </cell>
          <cell r="C1062" t="str">
            <v>잔토처리보통토0.4</v>
          </cell>
        </row>
        <row r="1063">
          <cell r="A1063">
            <v>1061</v>
          </cell>
          <cell r="C1063" t="str">
            <v>잔토처리견질토0.4</v>
          </cell>
          <cell r="D1063">
            <v>5033</v>
          </cell>
          <cell r="E1063">
            <v>0.45</v>
          </cell>
        </row>
        <row r="1064">
          <cell r="A1064">
            <v>1062</v>
          </cell>
          <cell r="C1064" t="str">
            <v>잔토처리견질토0.4</v>
          </cell>
          <cell r="D1064">
            <v>12920</v>
          </cell>
          <cell r="E1064">
            <v>0.45</v>
          </cell>
        </row>
        <row r="1065">
          <cell r="A1065">
            <v>1063</v>
          </cell>
          <cell r="C1065" t="str">
            <v>잔토처리견질토0.4</v>
          </cell>
          <cell r="D1065">
            <v>13049</v>
          </cell>
          <cell r="E1065">
            <v>0.45</v>
          </cell>
        </row>
        <row r="1066">
          <cell r="A1066">
            <v>1064</v>
          </cell>
          <cell r="C1066" t="str">
            <v>잔토처리견질토0.4</v>
          </cell>
        </row>
        <row r="1067">
          <cell r="A1067">
            <v>1065</v>
          </cell>
          <cell r="C1067" t="str">
            <v>AS포장줄눈파기CUTTER</v>
          </cell>
          <cell r="D1067">
            <v>844</v>
          </cell>
          <cell r="E1067">
            <v>0.65</v>
          </cell>
        </row>
        <row r="1068">
          <cell r="A1068">
            <v>1066</v>
          </cell>
          <cell r="C1068" t="str">
            <v>기초잡석부설</v>
          </cell>
          <cell r="D1068">
            <v>36367</v>
          </cell>
          <cell r="E1068">
            <v>0.6</v>
          </cell>
        </row>
        <row r="1069">
          <cell r="A1069">
            <v>1067</v>
          </cell>
          <cell r="C1069" t="str">
            <v>레미콘타설R-25-210-8</v>
          </cell>
          <cell r="D1069">
            <v>26619</v>
          </cell>
          <cell r="E1069">
            <v>0.69</v>
          </cell>
        </row>
        <row r="1070">
          <cell r="A1070">
            <v>1068</v>
          </cell>
          <cell r="C1070" t="str">
            <v>포장파괴(AS)기계</v>
          </cell>
          <cell r="D1070">
            <v>19039</v>
          </cell>
          <cell r="E1070">
            <v>0.26</v>
          </cell>
        </row>
        <row r="1071">
          <cell r="A1071">
            <v>1069</v>
          </cell>
          <cell r="C1071" t="str">
            <v>보호몰탈바름5MM</v>
          </cell>
          <cell r="D1071">
            <v>6662</v>
          </cell>
          <cell r="E1071">
            <v>0.69</v>
          </cell>
        </row>
        <row r="1072">
          <cell r="A1072">
            <v>1070</v>
          </cell>
          <cell r="C1072" t="str">
            <v>보호몰탈바름30MM</v>
          </cell>
          <cell r="D1072">
            <v>8093</v>
          </cell>
          <cell r="E1072">
            <v>0.68</v>
          </cell>
        </row>
        <row r="1073">
          <cell r="A1073">
            <v>1071</v>
          </cell>
          <cell r="C1073" t="str">
            <v>보호몰탈바름5MM</v>
          </cell>
          <cell r="D1073">
            <v>6667</v>
          </cell>
          <cell r="E1073">
            <v>0.69</v>
          </cell>
        </row>
        <row r="1074">
          <cell r="A1074">
            <v>1072</v>
          </cell>
          <cell r="C1074" t="str">
            <v>보호몰탈바름30MM</v>
          </cell>
          <cell r="D1074">
            <v>8123</v>
          </cell>
          <cell r="E1074">
            <v>0.68</v>
          </cell>
        </row>
        <row r="1075">
          <cell r="A1075">
            <v>1073</v>
          </cell>
          <cell r="C1075" t="str">
            <v>조립식핸드홀차도</v>
          </cell>
          <cell r="D1075">
            <v>310753</v>
          </cell>
          <cell r="E1075">
            <v>0.52</v>
          </cell>
        </row>
        <row r="1076">
          <cell r="A1076">
            <v>1074</v>
          </cell>
          <cell r="C1076" t="str">
            <v>조립맨홀몰탈 1:2</v>
          </cell>
          <cell r="D1076">
            <v>60718</v>
          </cell>
          <cell r="E1076">
            <v>0.65</v>
          </cell>
        </row>
        <row r="1077">
          <cell r="A1077">
            <v>1075</v>
          </cell>
          <cell r="C1077" t="str">
            <v>조립맨홀몰탈 1:3</v>
          </cell>
          <cell r="D1077">
            <v>62068</v>
          </cell>
          <cell r="E1077">
            <v>0.64</v>
          </cell>
        </row>
        <row r="1078">
          <cell r="A1078">
            <v>1076</v>
          </cell>
          <cell r="C1078" t="str">
            <v>벽돌쌓기0,5B</v>
          </cell>
          <cell r="E1078">
            <v>0.69</v>
          </cell>
        </row>
        <row r="1079">
          <cell r="A1079">
            <v>1077</v>
          </cell>
        </row>
        <row r="1080">
          <cell r="A1080">
            <v>1078</v>
          </cell>
        </row>
        <row r="1081">
          <cell r="A1081">
            <v>1079</v>
          </cell>
        </row>
        <row r="1082">
          <cell r="A1082">
            <v>1080</v>
          </cell>
        </row>
        <row r="1083">
          <cell r="A1083">
            <v>1081</v>
          </cell>
          <cell r="B1083" t="str">
            <v>개 폐 기 신 설</v>
          </cell>
        </row>
        <row r="1084">
          <cell r="A1084">
            <v>1082</v>
          </cell>
          <cell r="C1084" t="str">
            <v>토사터파기0.4백호우</v>
          </cell>
          <cell r="D1084">
            <v>708</v>
          </cell>
          <cell r="E1084">
            <v>0.48</v>
          </cell>
        </row>
        <row r="1085">
          <cell r="A1085">
            <v>1083</v>
          </cell>
          <cell r="C1085" t="str">
            <v>토사터파기0.4백호우</v>
          </cell>
          <cell r="D1085">
            <v>736</v>
          </cell>
          <cell r="E1085">
            <v>0.48</v>
          </cell>
        </row>
        <row r="1086">
          <cell r="A1086">
            <v>1084</v>
          </cell>
          <cell r="C1086" t="str">
            <v>토사터파기0.4백호우</v>
          </cell>
          <cell r="D1086">
            <v>758</v>
          </cell>
          <cell r="E1086">
            <v>0.48</v>
          </cell>
        </row>
        <row r="1087">
          <cell r="A1087">
            <v>1085</v>
          </cell>
          <cell r="C1087" t="str">
            <v>토사터파기0.4백호우</v>
          </cell>
          <cell r="D1087">
            <v>885</v>
          </cell>
          <cell r="E1087">
            <v>0.48</v>
          </cell>
        </row>
        <row r="1088">
          <cell r="A1088">
            <v>1086</v>
          </cell>
          <cell r="C1088" t="str">
            <v>토사터파기0.4백호우</v>
          </cell>
          <cell r="D1088">
            <v>1183</v>
          </cell>
          <cell r="E1088">
            <v>0.48</v>
          </cell>
        </row>
        <row r="1089">
          <cell r="A1089">
            <v>1087</v>
          </cell>
          <cell r="C1089" t="str">
            <v>토사터파기0.4백호우</v>
          </cell>
          <cell r="E1089">
            <v>0.48</v>
          </cell>
        </row>
        <row r="1090">
          <cell r="A1090">
            <v>1088</v>
          </cell>
          <cell r="C1090" t="str">
            <v>모래되메우기다지기인력</v>
          </cell>
          <cell r="D1090">
            <v>20843</v>
          </cell>
          <cell r="E1090">
            <v>0.52</v>
          </cell>
        </row>
        <row r="1091">
          <cell r="A1091">
            <v>1089</v>
          </cell>
          <cell r="C1091" t="str">
            <v>모래되메우기다지기기계</v>
          </cell>
          <cell r="D1091">
            <v>6464</v>
          </cell>
          <cell r="E1091">
            <v>0.68</v>
          </cell>
        </row>
        <row r="1092">
          <cell r="A1092">
            <v>1090</v>
          </cell>
          <cell r="C1092" t="str">
            <v>모래되메우기다지기기계</v>
          </cell>
          <cell r="D1092">
            <v>20843</v>
          </cell>
          <cell r="E1092">
            <v>0.52</v>
          </cell>
        </row>
        <row r="1093">
          <cell r="A1093">
            <v>1091</v>
          </cell>
          <cell r="C1093" t="str">
            <v>원토되메우기다지기기계</v>
          </cell>
          <cell r="D1093">
            <v>6464</v>
          </cell>
          <cell r="E1093">
            <v>0.68</v>
          </cell>
        </row>
        <row r="1094">
          <cell r="A1094">
            <v>1092</v>
          </cell>
          <cell r="C1094" t="str">
            <v>잔토처리기계(AS)0.4</v>
          </cell>
          <cell r="D1094">
            <v>18221</v>
          </cell>
          <cell r="E1094">
            <v>0.45</v>
          </cell>
        </row>
        <row r="1095">
          <cell r="A1095">
            <v>1093</v>
          </cell>
          <cell r="C1095" t="str">
            <v>잔토처리기계(AS)0.4</v>
          </cell>
        </row>
        <row r="1096">
          <cell r="A1096">
            <v>1094</v>
          </cell>
          <cell r="C1096" t="str">
            <v>잔토처리보통토0.4</v>
          </cell>
          <cell r="D1096">
            <v>12291</v>
          </cell>
          <cell r="E1096">
            <v>0.45</v>
          </cell>
        </row>
        <row r="1097">
          <cell r="A1097">
            <v>1095</v>
          </cell>
          <cell r="C1097" t="str">
            <v>잔토처리보통토0.4</v>
          </cell>
        </row>
        <row r="1098">
          <cell r="A1098">
            <v>1096</v>
          </cell>
          <cell r="C1098" t="str">
            <v>잔토처리보통토0.4</v>
          </cell>
        </row>
        <row r="1099">
          <cell r="A1099">
            <v>1097</v>
          </cell>
          <cell r="C1099" t="str">
            <v>잔토처리보통토0.4</v>
          </cell>
        </row>
        <row r="1100">
          <cell r="A1100">
            <v>1098</v>
          </cell>
          <cell r="C1100" t="str">
            <v>잔토처리견질토0.4</v>
          </cell>
          <cell r="D1100">
            <v>5033</v>
          </cell>
          <cell r="E1100">
            <v>0.45</v>
          </cell>
        </row>
        <row r="1101">
          <cell r="A1101">
            <v>1099</v>
          </cell>
          <cell r="C1101" t="str">
            <v>잔토처리견질토0.4</v>
          </cell>
          <cell r="D1101">
            <v>12920</v>
          </cell>
          <cell r="E1101">
            <v>0.45</v>
          </cell>
        </row>
        <row r="1102">
          <cell r="A1102">
            <v>1100</v>
          </cell>
          <cell r="C1102" t="str">
            <v>잔토처리견질토0.4</v>
          </cell>
          <cell r="D1102">
            <v>13049</v>
          </cell>
          <cell r="E1102">
            <v>0.45</v>
          </cell>
        </row>
        <row r="1103">
          <cell r="A1103">
            <v>1101</v>
          </cell>
          <cell r="C1103" t="str">
            <v>잔토처리견질토0.4</v>
          </cell>
        </row>
        <row r="1104">
          <cell r="A1104">
            <v>1102</v>
          </cell>
          <cell r="C1104" t="str">
            <v>AS포장줄눈파기CUTTER</v>
          </cell>
          <cell r="D1104">
            <v>844</v>
          </cell>
          <cell r="E1104">
            <v>0.65</v>
          </cell>
        </row>
        <row r="1105">
          <cell r="A1105">
            <v>1103</v>
          </cell>
          <cell r="C1105" t="str">
            <v>기초잡석부설</v>
          </cell>
          <cell r="D1105">
            <v>36367</v>
          </cell>
          <cell r="E1105">
            <v>0.6</v>
          </cell>
        </row>
        <row r="1106">
          <cell r="A1106">
            <v>1104</v>
          </cell>
          <cell r="C1106" t="str">
            <v>레미콘타설R-25-210-8</v>
          </cell>
          <cell r="D1106">
            <v>26619</v>
          </cell>
          <cell r="E1106">
            <v>0.69</v>
          </cell>
        </row>
        <row r="1107">
          <cell r="A1107">
            <v>1105</v>
          </cell>
          <cell r="C1107" t="str">
            <v>포장파괴(AS)기계</v>
          </cell>
          <cell r="D1107">
            <v>19039</v>
          </cell>
          <cell r="E1107">
            <v>0.26</v>
          </cell>
        </row>
        <row r="1108">
          <cell r="A1108">
            <v>1106</v>
          </cell>
          <cell r="C1108" t="str">
            <v>개폐기기계화시공1대설치</v>
          </cell>
          <cell r="D1108">
            <v>223470</v>
          </cell>
          <cell r="E1108">
            <v>0.53</v>
          </cell>
        </row>
        <row r="1109">
          <cell r="A1109">
            <v>1107</v>
          </cell>
          <cell r="C1109" t="str">
            <v>조립식개폐기STICK</v>
          </cell>
          <cell r="D1109">
            <v>310753</v>
          </cell>
          <cell r="E1109">
            <v>0.52</v>
          </cell>
        </row>
        <row r="1110">
          <cell r="A1110">
            <v>1108</v>
          </cell>
          <cell r="C1110" t="str">
            <v>개폐기기계화시공2대설치</v>
          </cell>
          <cell r="D1110">
            <v>201123</v>
          </cell>
          <cell r="E1110">
            <v>0.53</v>
          </cell>
        </row>
        <row r="1111">
          <cell r="A1111">
            <v>1109</v>
          </cell>
          <cell r="C1111" t="str">
            <v>조립식맨홀몰탈1:3</v>
          </cell>
          <cell r="D1111">
            <v>62068</v>
          </cell>
          <cell r="E1111">
            <v>0.64</v>
          </cell>
        </row>
        <row r="1112">
          <cell r="A1112">
            <v>1110</v>
          </cell>
          <cell r="C1112" t="str">
            <v>콘크리트타설1:2:4</v>
          </cell>
          <cell r="D1112">
            <v>116306</v>
          </cell>
          <cell r="E1112">
            <v>0.69</v>
          </cell>
        </row>
        <row r="1113">
          <cell r="A1113">
            <v>1111</v>
          </cell>
        </row>
        <row r="1114">
          <cell r="A1114">
            <v>1112</v>
          </cell>
          <cell r="B1114" t="str">
            <v>개 폐 기 철 거</v>
          </cell>
        </row>
        <row r="1115">
          <cell r="A1115">
            <v>1113</v>
          </cell>
          <cell r="C1115" t="str">
            <v>개폐기기계화시공1대설치</v>
          </cell>
          <cell r="D1115">
            <v>111735</v>
          </cell>
          <cell r="E1115">
            <v>0.53</v>
          </cell>
        </row>
        <row r="1116">
          <cell r="A1116">
            <v>1114</v>
          </cell>
          <cell r="C1116" t="str">
            <v>조립식개폐기STICK</v>
          </cell>
          <cell r="D1116">
            <v>155376</v>
          </cell>
          <cell r="E1116">
            <v>0.52</v>
          </cell>
        </row>
        <row r="1117">
          <cell r="A1117">
            <v>1115</v>
          </cell>
        </row>
        <row r="1118">
          <cell r="A1118">
            <v>1116</v>
          </cell>
        </row>
        <row r="1119">
          <cell r="A1119">
            <v>1117</v>
          </cell>
        </row>
        <row r="1120">
          <cell r="A1120">
            <v>1118</v>
          </cell>
        </row>
        <row r="1121">
          <cell r="A1121">
            <v>1119</v>
          </cell>
          <cell r="B1121" t="str">
            <v>변 압 기 신 설</v>
          </cell>
        </row>
        <row r="1122">
          <cell r="A1122">
            <v>1120</v>
          </cell>
          <cell r="C1122" t="str">
            <v>토사터파기0.4백호우</v>
          </cell>
          <cell r="D1122">
            <v>708</v>
          </cell>
          <cell r="E1122">
            <v>0.48</v>
          </cell>
        </row>
        <row r="1123">
          <cell r="A1123">
            <v>1121</v>
          </cell>
          <cell r="C1123" t="str">
            <v>토사터파기0.4백호우</v>
          </cell>
          <cell r="D1123">
            <v>736</v>
          </cell>
          <cell r="E1123">
            <v>0.48</v>
          </cell>
        </row>
        <row r="1124">
          <cell r="A1124">
            <v>1122</v>
          </cell>
          <cell r="C1124" t="str">
            <v>토사터파기0.4백호우</v>
          </cell>
          <cell r="D1124">
            <v>758</v>
          </cell>
          <cell r="E1124">
            <v>0.48</v>
          </cell>
        </row>
        <row r="1125">
          <cell r="A1125">
            <v>1123</v>
          </cell>
          <cell r="C1125" t="str">
            <v>토사터파기0.4백호우</v>
          </cell>
          <cell r="D1125">
            <v>885</v>
          </cell>
          <cell r="E1125">
            <v>0.48</v>
          </cell>
        </row>
        <row r="1126">
          <cell r="A1126">
            <v>1124</v>
          </cell>
          <cell r="C1126" t="str">
            <v>토사터파기0.4백호우</v>
          </cell>
          <cell r="D1126">
            <v>1183</v>
          </cell>
          <cell r="E1126">
            <v>0.48</v>
          </cell>
        </row>
        <row r="1127">
          <cell r="A1127">
            <v>1125</v>
          </cell>
          <cell r="C1127" t="str">
            <v>토사터파기0.4백호우</v>
          </cell>
          <cell r="E1127">
            <v>0.48</v>
          </cell>
        </row>
        <row r="1128">
          <cell r="A1128">
            <v>1126</v>
          </cell>
          <cell r="C1128" t="str">
            <v>모래되메우기다지기인력</v>
          </cell>
          <cell r="D1128">
            <v>20843</v>
          </cell>
          <cell r="E1128">
            <v>0.52</v>
          </cell>
        </row>
        <row r="1129">
          <cell r="A1129">
            <v>1127</v>
          </cell>
          <cell r="C1129" t="str">
            <v>모래되메우기다지기기계</v>
          </cell>
          <cell r="D1129">
            <v>6464</v>
          </cell>
          <cell r="E1129">
            <v>0.68</v>
          </cell>
        </row>
        <row r="1130">
          <cell r="A1130">
            <v>1128</v>
          </cell>
          <cell r="C1130" t="str">
            <v>모래되메우기다지기기계</v>
          </cell>
          <cell r="D1130">
            <v>20843</v>
          </cell>
          <cell r="E1130">
            <v>0.52</v>
          </cell>
        </row>
        <row r="1131">
          <cell r="A1131">
            <v>1129</v>
          </cell>
          <cell r="C1131" t="str">
            <v>잔토처리기계(AS)0.4</v>
          </cell>
          <cell r="D1131">
            <v>18221</v>
          </cell>
          <cell r="E1131">
            <v>0.45</v>
          </cell>
        </row>
        <row r="1132">
          <cell r="A1132">
            <v>1130</v>
          </cell>
          <cell r="C1132" t="str">
            <v>잔토처리기계(AS)0.4</v>
          </cell>
        </row>
        <row r="1133">
          <cell r="A1133">
            <v>1131</v>
          </cell>
          <cell r="C1133" t="str">
            <v>잔토처리보통토0.4</v>
          </cell>
          <cell r="D1133">
            <v>12291</v>
          </cell>
          <cell r="E1133">
            <v>0.45</v>
          </cell>
        </row>
        <row r="1134">
          <cell r="A1134">
            <v>1132</v>
          </cell>
          <cell r="C1134" t="str">
            <v>잔토처리보통토0.4</v>
          </cell>
        </row>
        <row r="1135">
          <cell r="A1135">
            <v>1133</v>
          </cell>
          <cell r="C1135" t="str">
            <v>잔토처리보통토0.4</v>
          </cell>
        </row>
        <row r="1136">
          <cell r="A1136">
            <v>1134</v>
          </cell>
          <cell r="C1136" t="str">
            <v>잔토처리보통토0.4</v>
          </cell>
        </row>
        <row r="1137">
          <cell r="A1137">
            <v>1135</v>
          </cell>
          <cell r="C1137" t="str">
            <v>잔토처리견질토0.4</v>
          </cell>
          <cell r="D1137">
            <v>5033</v>
          </cell>
          <cell r="E1137">
            <v>0.45</v>
          </cell>
        </row>
        <row r="1138">
          <cell r="A1138">
            <v>1136</v>
          </cell>
          <cell r="C1138" t="str">
            <v>잔토처리견질토0.4</v>
          </cell>
          <cell r="D1138">
            <v>12920</v>
          </cell>
          <cell r="E1138">
            <v>0.45</v>
          </cell>
        </row>
        <row r="1139">
          <cell r="A1139">
            <v>1137</v>
          </cell>
          <cell r="C1139" t="str">
            <v>잔토처리견질토0.4</v>
          </cell>
          <cell r="D1139">
            <v>13049</v>
          </cell>
          <cell r="E1139">
            <v>0.45</v>
          </cell>
        </row>
        <row r="1140">
          <cell r="A1140">
            <v>1138</v>
          </cell>
          <cell r="C1140" t="str">
            <v>잔토처리견질토0.4</v>
          </cell>
        </row>
        <row r="1141">
          <cell r="A1141">
            <v>1139</v>
          </cell>
          <cell r="C1141" t="str">
            <v>AS포장줄눈파기CUTTER</v>
          </cell>
          <cell r="D1141">
            <v>844</v>
          </cell>
          <cell r="E1141">
            <v>0.65</v>
          </cell>
        </row>
        <row r="1142">
          <cell r="A1142">
            <v>1140</v>
          </cell>
          <cell r="C1142" t="str">
            <v>기초잡석부설</v>
          </cell>
          <cell r="D1142">
            <v>36367</v>
          </cell>
          <cell r="E1142">
            <v>0.6</v>
          </cell>
        </row>
        <row r="1143">
          <cell r="A1143">
            <v>1141</v>
          </cell>
          <cell r="C1143" t="str">
            <v>레미콘타설R-25-210-8</v>
          </cell>
          <cell r="D1143">
            <v>26619</v>
          </cell>
          <cell r="E1143">
            <v>0.69</v>
          </cell>
        </row>
        <row r="1144">
          <cell r="A1144">
            <v>1142</v>
          </cell>
          <cell r="C1144" t="str">
            <v>원토되메우기다지기기계</v>
          </cell>
          <cell r="D1144">
            <v>6464</v>
          </cell>
          <cell r="E1144">
            <v>0.68</v>
          </cell>
        </row>
        <row r="1145">
          <cell r="A1145">
            <v>1143</v>
          </cell>
          <cell r="C1145" t="str">
            <v>포장파괴(AS)기계</v>
          </cell>
          <cell r="D1145">
            <v>19039</v>
          </cell>
          <cell r="E1145">
            <v>0.26</v>
          </cell>
        </row>
        <row r="1146">
          <cell r="A1146">
            <v>1144</v>
          </cell>
          <cell r="C1146" t="str">
            <v>지상변압기1상30KVA기계화</v>
          </cell>
          <cell r="D1146">
            <v>169509</v>
          </cell>
          <cell r="E1146">
            <v>0.51</v>
          </cell>
        </row>
        <row r="1147">
          <cell r="A1147">
            <v>1145</v>
          </cell>
          <cell r="C1147" t="str">
            <v>지상변압기1상50KVA기계화</v>
          </cell>
          <cell r="D1147">
            <v>169509</v>
          </cell>
          <cell r="E1147">
            <v>0.51</v>
          </cell>
        </row>
        <row r="1148">
          <cell r="A1148">
            <v>1146</v>
          </cell>
          <cell r="C1148" t="str">
            <v>지상변압기1상75KVA기계화</v>
          </cell>
          <cell r="D1148">
            <v>230765</v>
          </cell>
          <cell r="E1148">
            <v>0.52</v>
          </cell>
        </row>
        <row r="1149">
          <cell r="A1149">
            <v>1147</v>
          </cell>
          <cell r="C1149" t="str">
            <v>지상변압기1상100KVA기계화</v>
          </cell>
          <cell r="D1149">
            <v>230765</v>
          </cell>
          <cell r="E1149">
            <v>0.52</v>
          </cell>
        </row>
        <row r="1150">
          <cell r="A1150">
            <v>1148</v>
          </cell>
          <cell r="C1150" t="str">
            <v>지상변압기1상150KVA기계화</v>
          </cell>
          <cell r="D1150">
            <v>333990</v>
          </cell>
          <cell r="E1150">
            <v>0.54</v>
          </cell>
        </row>
        <row r="1151">
          <cell r="A1151">
            <v>1149</v>
          </cell>
          <cell r="C1151" t="str">
            <v>지상변압기1상200KVA기계화</v>
          </cell>
          <cell r="D1151">
            <v>333990</v>
          </cell>
          <cell r="E1151">
            <v>0.54</v>
          </cell>
        </row>
        <row r="1152">
          <cell r="A1152">
            <v>1150</v>
          </cell>
          <cell r="C1152" t="str">
            <v>지상변압기3상75KVA기계화</v>
          </cell>
          <cell r="D1152">
            <v>230765</v>
          </cell>
          <cell r="E1152">
            <v>0.52</v>
          </cell>
        </row>
        <row r="1153">
          <cell r="A1153">
            <v>1151</v>
          </cell>
          <cell r="C1153" t="str">
            <v>지상변압기3상100KVA기계화</v>
          </cell>
          <cell r="D1153">
            <v>230765</v>
          </cell>
          <cell r="E1153">
            <v>0.52</v>
          </cell>
        </row>
        <row r="1154">
          <cell r="A1154">
            <v>1152</v>
          </cell>
          <cell r="C1154" t="str">
            <v>지상변압기3상150KVA기계화</v>
          </cell>
          <cell r="D1154">
            <v>333990</v>
          </cell>
          <cell r="E1154">
            <v>0.54</v>
          </cell>
        </row>
        <row r="1155">
          <cell r="A1155">
            <v>1153</v>
          </cell>
          <cell r="C1155" t="str">
            <v>지상변압기3상200KVA기계화</v>
          </cell>
          <cell r="D1155">
            <v>333990</v>
          </cell>
          <cell r="E1155">
            <v>0.54</v>
          </cell>
        </row>
        <row r="1156">
          <cell r="A1156">
            <v>1154</v>
          </cell>
          <cell r="C1156" t="str">
            <v>지상변압기3상300KVA기계화</v>
          </cell>
          <cell r="D1156">
            <v>362836</v>
          </cell>
          <cell r="E1156">
            <v>0.54</v>
          </cell>
        </row>
        <row r="1157">
          <cell r="A1157">
            <v>1155</v>
          </cell>
          <cell r="C1157" t="str">
            <v>조립식기초대단상</v>
          </cell>
          <cell r="D1157">
            <v>310753</v>
          </cell>
          <cell r="E1157">
            <v>0.52</v>
          </cell>
        </row>
        <row r="1158">
          <cell r="A1158">
            <v>1156</v>
          </cell>
          <cell r="C1158" t="str">
            <v>조립식기초대삼상</v>
          </cell>
          <cell r="D1158">
            <v>310753</v>
          </cell>
          <cell r="E1158">
            <v>0.52</v>
          </cell>
        </row>
        <row r="1159">
          <cell r="A1159">
            <v>1157</v>
          </cell>
          <cell r="C1159" t="str">
            <v>조립식맨홀몰탈1:3</v>
          </cell>
          <cell r="D1159">
            <v>62068</v>
          </cell>
          <cell r="E1159">
            <v>0.64</v>
          </cell>
        </row>
        <row r="1160">
          <cell r="A1160">
            <v>1158</v>
          </cell>
          <cell r="C1160" t="str">
            <v>콘크리트타설1:2:4</v>
          </cell>
          <cell r="D1160">
            <v>116306</v>
          </cell>
          <cell r="E1160">
            <v>0.69</v>
          </cell>
        </row>
        <row r="1161">
          <cell r="A1161">
            <v>1159</v>
          </cell>
        </row>
        <row r="1162">
          <cell r="A1162">
            <v>1160</v>
          </cell>
        </row>
        <row r="1163">
          <cell r="A1163">
            <v>1161</v>
          </cell>
        </row>
        <row r="1164">
          <cell r="A1164">
            <v>1162</v>
          </cell>
          <cell r="B1164" t="str">
            <v>변 압 기 철 거</v>
          </cell>
        </row>
        <row r="1165">
          <cell r="A1165">
            <v>1163</v>
          </cell>
          <cell r="C1165" t="str">
            <v>지상변압기1상30KVA기계화</v>
          </cell>
          <cell r="D1165">
            <v>84754</v>
          </cell>
          <cell r="E1165">
            <v>0.51</v>
          </cell>
        </row>
        <row r="1166">
          <cell r="A1166">
            <v>1164</v>
          </cell>
          <cell r="C1166" t="str">
            <v>지상변압기1상50KVA기계화</v>
          </cell>
          <cell r="D1166">
            <v>84754</v>
          </cell>
          <cell r="E1166">
            <v>0.51</v>
          </cell>
        </row>
        <row r="1167">
          <cell r="A1167">
            <v>1165</v>
          </cell>
          <cell r="C1167" t="str">
            <v>지상변압기1상75KVA기계화</v>
          </cell>
          <cell r="D1167">
            <v>115382</v>
          </cell>
          <cell r="E1167">
            <v>0.52</v>
          </cell>
        </row>
        <row r="1168">
          <cell r="A1168">
            <v>1166</v>
          </cell>
          <cell r="C1168" t="str">
            <v>지상변압기1상100KVA기계화</v>
          </cell>
          <cell r="D1168">
            <v>115382</v>
          </cell>
          <cell r="E1168">
            <v>0.52</v>
          </cell>
        </row>
        <row r="1169">
          <cell r="A1169">
            <v>1167</v>
          </cell>
          <cell r="C1169" t="str">
            <v>지상변압기1상150KVA기계화</v>
          </cell>
          <cell r="D1169">
            <v>166995</v>
          </cell>
          <cell r="E1169">
            <v>0.54</v>
          </cell>
        </row>
        <row r="1170">
          <cell r="A1170">
            <v>1168</v>
          </cell>
          <cell r="C1170" t="str">
            <v>지상변압기1상200KVA기계화</v>
          </cell>
          <cell r="D1170">
            <v>166995</v>
          </cell>
          <cell r="E1170">
            <v>0.54</v>
          </cell>
        </row>
        <row r="1171">
          <cell r="A1171">
            <v>1169</v>
          </cell>
          <cell r="C1171" t="str">
            <v>지상변압기3상75KVA기계화</v>
          </cell>
          <cell r="D1171">
            <v>115382</v>
          </cell>
          <cell r="E1171">
            <v>0.52</v>
          </cell>
        </row>
        <row r="1172">
          <cell r="A1172">
            <v>1170</v>
          </cell>
          <cell r="C1172" t="str">
            <v>지상변압기3상100KVA기계화</v>
          </cell>
          <cell r="D1172">
            <v>115382</v>
          </cell>
          <cell r="E1172">
            <v>0.52</v>
          </cell>
        </row>
        <row r="1173">
          <cell r="A1173">
            <v>1171</v>
          </cell>
          <cell r="C1173" t="str">
            <v>지상변압기3상150KVA기계화</v>
          </cell>
          <cell r="D1173">
            <v>166995</v>
          </cell>
          <cell r="E1173">
            <v>0.54</v>
          </cell>
        </row>
        <row r="1174">
          <cell r="A1174">
            <v>1172</v>
          </cell>
          <cell r="C1174" t="str">
            <v>지상변압기3상200KVA기계화</v>
          </cell>
          <cell r="D1174">
            <v>166995</v>
          </cell>
          <cell r="E1174">
            <v>0.54</v>
          </cell>
        </row>
        <row r="1175">
          <cell r="A1175">
            <v>1173</v>
          </cell>
          <cell r="C1175" t="str">
            <v>지상변압기3상300KVA기계화</v>
          </cell>
          <cell r="D1175">
            <v>181418</v>
          </cell>
          <cell r="E1175">
            <v>0.54</v>
          </cell>
        </row>
        <row r="1176">
          <cell r="A1176">
            <v>1174</v>
          </cell>
          <cell r="C1176" t="str">
            <v>조립식기초대단상</v>
          </cell>
          <cell r="D1176">
            <v>155376</v>
          </cell>
          <cell r="E1176">
            <v>0.52</v>
          </cell>
        </row>
        <row r="1177">
          <cell r="A1177">
            <v>1175</v>
          </cell>
          <cell r="C1177" t="str">
            <v>조립식기초대삼상</v>
          </cell>
          <cell r="D1177">
            <v>155376</v>
          </cell>
          <cell r="E1177">
            <v>0.52</v>
          </cell>
        </row>
        <row r="1178">
          <cell r="A1178">
            <v>1176</v>
          </cell>
        </row>
        <row r="1179">
          <cell r="A1179">
            <v>1177</v>
          </cell>
        </row>
        <row r="1180">
          <cell r="A1180">
            <v>1178</v>
          </cell>
        </row>
        <row r="1181">
          <cell r="A1181">
            <v>1179</v>
          </cell>
        </row>
        <row r="1182">
          <cell r="A1182">
            <v>1180</v>
          </cell>
        </row>
        <row r="1183">
          <cell r="A1183">
            <v>1181</v>
          </cell>
        </row>
        <row r="1184">
          <cell r="A1184">
            <v>1182</v>
          </cell>
          <cell r="B1184" t="str">
            <v>변압기재사용</v>
          </cell>
        </row>
        <row r="1185">
          <cell r="A1185">
            <v>1183</v>
          </cell>
          <cell r="C1185" t="str">
            <v>지상변압기1상30KVA기계화</v>
          </cell>
          <cell r="D1185">
            <v>135607</v>
          </cell>
          <cell r="E1185">
            <v>0.51</v>
          </cell>
        </row>
        <row r="1186">
          <cell r="A1186">
            <v>1184</v>
          </cell>
          <cell r="C1186" t="str">
            <v>지상변압기1상50KVA기계화</v>
          </cell>
          <cell r="D1186">
            <v>135607</v>
          </cell>
          <cell r="E1186">
            <v>0.51</v>
          </cell>
        </row>
        <row r="1187">
          <cell r="A1187">
            <v>1185</v>
          </cell>
          <cell r="C1187" t="str">
            <v>지상변압기1상75KVA기계화</v>
          </cell>
          <cell r="D1187">
            <v>184612</v>
          </cell>
          <cell r="E1187">
            <v>0.52</v>
          </cell>
        </row>
        <row r="1188">
          <cell r="A1188">
            <v>1186</v>
          </cell>
          <cell r="C1188" t="str">
            <v>지상변압기1상100KVA기계화</v>
          </cell>
          <cell r="D1188">
            <v>184612</v>
          </cell>
          <cell r="E1188">
            <v>0.52</v>
          </cell>
        </row>
        <row r="1189">
          <cell r="A1189">
            <v>1187</v>
          </cell>
          <cell r="C1189" t="str">
            <v>지상변압기1상150KVA기계화</v>
          </cell>
          <cell r="D1189">
            <v>267192</v>
          </cell>
          <cell r="E1189">
            <v>0.54</v>
          </cell>
        </row>
        <row r="1190">
          <cell r="A1190">
            <v>1188</v>
          </cell>
          <cell r="C1190" t="str">
            <v>지상변압기1상200KVA기계화</v>
          </cell>
          <cell r="D1190">
            <v>267192</v>
          </cell>
          <cell r="E1190">
            <v>0.54</v>
          </cell>
        </row>
        <row r="1191">
          <cell r="A1191">
            <v>1189</v>
          </cell>
          <cell r="C1191" t="str">
            <v>지상변압기3상75KVA기계화</v>
          </cell>
          <cell r="D1191">
            <v>184612</v>
          </cell>
          <cell r="E1191">
            <v>0.52</v>
          </cell>
        </row>
        <row r="1192">
          <cell r="A1192">
            <v>1190</v>
          </cell>
          <cell r="C1192" t="str">
            <v>지상변압기3상100KVA기계화</v>
          </cell>
          <cell r="D1192">
            <v>184612</v>
          </cell>
          <cell r="E1192">
            <v>0.52</v>
          </cell>
        </row>
        <row r="1193">
          <cell r="A1193">
            <v>1191</v>
          </cell>
          <cell r="C1193" t="str">
            <v>지상변압기3상150KVA기계화</v>
          </cell>
          <cell r="D1193">
            <v>267192</v>
          </cell>
          <cell r="E1193">
            <v>0.54</v>
          </cell>
        </row>
        <row r="1194">
          <cell r="A1194">
            <v>1192</v>
          </cell>
          <cell r="C1194" t="str">
            <v>지상변압기3상200KVA기계화</v>
          </cell>
          <cell r="D1194">
            <v>267192</v>
          </cell>
          <cell r="E1194">
            <v>0.54</v>
          </cell>
        </row>
        <row r="1195">
          <cell r="A1195">
            <v>1193</v>
          </cell>
          <cell r="C1195" t="str">
            <v>지상변압기3상300KVA기계화</v>
          </cell>
          <cell r="D1195">
            <v>290268</v>
          </cell>
          <cell r="E1195">
            <v>0.54</v>
          </cell>
        </row>
        <row r="1196">
          <cell r="A1196">
            <v>1194</v>
          </cell>
          <cell r="C1196" t="str">
            <v>조립식기초대단상</v>
          </cell>
          <cell r="D1196">
            <v>248602</v>
          </cell>
          <cell r="E1196">
            <v>0.52</v>
          </cell>
        </row>
        <row r="1197">
          <cell r="A1197">
            <v>1195</v>
          </cell>
          <cell r="C1197" t="str">
            <v>조립식기초대삼상</v>
          </cell>
          <cell r="D1197">
            <v>248602</v>
          </cell>
          <cell r="E1197">
            <v>0.52</v>
          </cell>
        </row>
        <row r="1198">
          <cell r="A1198">
            <v>1196</v>
          </cell>
        </row>
        <row r="1199">
          <cell r="A1199">
            <v>1197</v>
          </cell>
        </row>
        <row r="1200">
          <cell r="A1200">
            <v>1198</v>
          </cell>
        </row>
        <row r="1201">
          <cell r="A1201">
            <v>1199</v>
          </cell>
        </row>
        <row r="1202">
          <cell r="A1202">
            <v>1200</v>
          </cell>
        </row>
        <row r="1203">
          <cell r="A1203">
            <v>1201</v>
          </cell>
        </row>
        <row r="1204">
          <cell r="A1204">
            <v>1202</v>
          </cell>
        </row>
        <row r="1205">
          <cell r="A1205">
            <v>1203</v>
          </cell>
        </row>
        <row r="1206">
          <cell r="A1206">
            <v>1204</v>
          </cell>
        </row>
        <row r="1207">
          <cell r="A1207">
            <v>1205</v>
          </cell>
        </row>
        <row r="1208">
          <cell r="A1208">
            <v>1206</v>
          </cell>
        </row>
        <row r="1209">
          <cell r="A1209">
            <v>1207</v>
          </cell>
        </row>
        <row r="1210">
          <cell r="A1210">
            <v>1208</v>
          </cell>
        </row>
        <row r="1211">
          <cell r="A1211">
            <v>1209</v>
          </cell>
        </row>
        <row r="1212">
          <cell r="A1212">
            <v>1210</v>
          </cell>
        </row>
        <row r="1213">
          <cell r="A1213">
            <v>1211</v>
          </cell>
        </row>
        <row r="1214">
          <cell r="A1214">
            <v>1212</v>
          </cell>
        </row>
        <row r="1215">
          <cell r="A1215">
            <v>1213</v>
          </cell>
        </row>
        <row r="1216">
          <cell r="A1216">
            <v>1214</v>
          </cell>
        </row>
        <row r="1217">
          <cell r="A1217">
            <v>1215</v>
          </cell>
        </row>
        <row r="1218">
          <cell r="A1218">
            <v>1216</v>
          </cell>
        </row>
        <row r="1219">
          <cell r="A1219">
            <v>1217</v>
          </cell>
        </row>
        <row r="1220">
          <cell r="A1220">
            <v>1218</v>
          </cell>
        </row>
        <row r="1221">
          <cell r="A1221">
            <v>1219</v>
          </cell>
        </row>
        <row r="1222">
          <cell r="A1222">
            <v>1220</v>
          </cell>
        </row>
        <row r="1223">
          <cell r="A1223">
            <v>1221</v>
          </cell>
        </row>
        <row r="1224">
          <cell r="A1224">
            <v>1222</v>
          </cell>
        </row>
        <row r="1225">
          <cell r="A1225">
            <v>1223</v>
          </cell>
        </row>
        <row r="1226">
          <cell r="A1226">
            <v>1224</v>
          </cell>
        </row>
        <row r="1227">
          <cell r="A1227">
            <v>1225</v>
          </cell>
        </row>
        <row r="1228">
          <cell r="A1228">
            <v>1226</v>
          </cell>
        </row>
        <row r="1229">
          <cell r="A1229">
            <v>1227</v>
          </cell>
        </row>
        <row r="1230">
          <cell r="A1230">
            <v>1228</v>
          </cell>
        </row>
        <row r="1231">
          <cell r="A1231">
            <v>1229</v>
          </cell>
        </row>
        <row r="1232">
          <cell r="A1232">
            <v>1230</v>
          </cell>
        </row>
        <row r="1233">
          <cell r="A1233">
            <v>1231</v>
          </cell>
        </row>
        <row r="1234">
          <cell r="A1234">
            <v>1232</v>
          </cell>
        </row>
        <row r="1235">
          <cell r="A1235">
            <v>1233</v>
          </cell>
        </row>
        <row r="1236">
          <cell r="A1236">
            <v>1234</v>
          </cell>
        </row>
        <row r="1237">
          <cell r="A1237">
            <v>1235</v>
          </cell>
        </row>
        <row r="1238">
          <cell r="A1238">
            <v>1236</v>
          </cell>
        </row>
        <row r="1239">
          <cell r="A1239">
            <v>1237</v>
          </cell>
        </row>
        <row r="1240">
          <cell r="A1240">
            <v>1238</v>
          </cell>
        </row>
        <row r="1241">
          <cell r="A1241">
            <v>1239</v>
          </cell>
        </row>
        <row r="1242">
          <cell r="A1242">
            <v>1240</v>
          </cell>
        </row>
        <row r="1243">
          <cell r="A1243">
            <v>1241</v>
          </cell>
        </row>
        <row r="1244">
          <cell r="A1244">
            <v>1242</v>
          </cell>
        </row>
        <row r="1245">
          <cell r="A1245">
            <v>1243</v>
          </cell>
        </row>
        <row r="1246">
          <cell r="A1246">
            <v>1244</v>
          </cell>
        </row>
        <row r="1247">
          <cell r="A1247">
            <v>1245</v>
          </cell>
        </row>
        <row r="1248">
          <cell r="A1248">
            <v>1246</v>
          </cell>
        </row>
        <row r="1249">
          <cell r="A1249">
            <v>1247</v>
          </cell>
        </row>
        <row r="1250">
          <cell r="A1250">
            <v>1248</v>
          </cell>
        </row>
        <row r="1251">
          <cell r="A1251">
            <v>1249</v>
          </cell>
        </row>
        <row r="1252">
          <cell r="A1252">
            <v>1250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공사비"/>
      <sheetName val="원가계산"/>
      <sheetName val="내역"/>
      <sheetName val="일위(갑)"/>
      <sheetName val="일위(을)"/>
      <sheetName val="견적 대비표"/>
      <sheetName val="TMTC자재내역"/>
      <sheetName val="CCTV"/>
      <sheetName val="단가비교표"/>
      <sheetName val="물량산출1"/>
      <sheetName val="물량산출2"/>
      <sheetName val="수(갑)"/>
      <sheetName val="수(을)"/>
      <sheetName val="UNIT-QTY"/>
      <sheetName val="노임단가"/>
      <sheetName val="조도계산"/>
      <sheetName val="수량산출"/>
      <sheetName val="9GNG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">
          <cell r="L4">
            <v>71272</v>
          </cell>
        </row>
      </sheetData>
      <sheetData sheetId="15" refreshError="1"/>
      <sheetData sheetId="16" refreshError="1"/>
      <sheetData sheetId="17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공내역서(터널)"/>
      <sheetName val="표지"/>
      <sheetName val="총괄"/>
      <sheetName val="내역서(관로)"/>
      <sheetName val="내역서(터널)"/>
      <sheetName val="노임단가"/>
    </sheetNames>
    <sheetDataSet>
      <sheetData sheetId="0" refreshError="1"/>
      <sheetData sheetId="1" refreshError="1"/>
      <sheetData sheetId="2" refreshError="1"/>
      <sheetData sheetId="3" refreshError="1">
        <row r="29">
          <cell r="I29">
            <v>1</v>
          </cell>
        </row>
        <row r="30">
          <cell r="I30">
            <v>1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</sheetNames>
    <sheetDataSet>
      <sheetData sheetId="0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수량산출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면"/>
      <sheetName val="AS(0.12)"/>
      <sheetName val="일위대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내역서"/>
      <sheetName val="수량산출"/>
      <sheetName val=""/>
      <sheetName val="설계실행투찰"/>
      <sheetName val="기계경비(시간당)"/>
      <sheetName val="BID"/>
      <sheetName val="진천,증평(9.3)"/>
      <sheetName val="내역서(원본)"/>
      <sheetName val="45,46"/>
      <sheetName val="DATE"/>
      <sheetName val="#REF"/>
      <sheetName val="Sheet3"/>
      <sheetName val="집계"/>
      <sheetName val="노임"/>
      <sheetName val="맨홀수량"/>
      <sheetName val="재료비"/>
      <sheetName val="자재"/>
      <sheetName val="교통대책내역"/>
      <sheetName val="분전함신설"/>
      <sheetName val="접지1종"/>
      <sheetName val="내역"/>
      <sheetName val="mat"/>
      <sheetName val="산출내역서집계표"/>
      <sheetName val="단가"/>
      <sheetName val="노무"/>
      <sheetName val="9509"/>
      <sheetName val="수간보호"/>
      <sheetName val="집계표"/>
      <sheetName val="밸브설치"/>
      <sheetName val="조직"/>
      <sheetName val="부대내역"/>
      <sheetName val="Sheet1"/>
      <sheetName val="Sheet6"/>
      <sheetName val="8.수량산출 (2)"/>
      <sheetName val="건축내역(트럼프수성)"/>
      <sheetName val="DATA"/>
      <sheetName val="16.1 IO-LIST"/>
      <sheetName val="허용전류-IEC DATA"/>
      <sheetName val="확약서"/>
      <sheetName val="예총"/>
      <sheetName val="가계부"/>
      <sheetName val="제품목록"/>
      <sheetName val="매입매출관리"/>
      <sheetName val="70%"/>
      <sheetName val="전등부하"/>
      <sheetName val="개소별수량산출"/>
      <sheetName val="1.설계조건"/>
      <sheetName val="본공사"/>
      <sheetName val="CABLE SIZE-1"/>
      <sheetName val="노임단가"/>
      <sheetName val="주공 갑지"/>
      <sheetName val="터파기및재료"/>
      <sheetName val="일위대가"/>
      <sheetName val="설계"/>
      <sheetName val="견적서"/>
      <sheetName val="인공LIST"/>
      <sheetName val="수량계산"/>
      <sheetName val="일위산출"/>
      <sheetName val="const."/>
      <sheetName val="공비대비"/>
      <sheetName val="기자재수량"/>
      <sheetName val="단가산출서"/>
      <sheetName val="1.2.1 동력설비 부하계산서(고압부하)"/>
      <sheetName val="설계명세서"/>
      <sheetName val="간접비계산"/>
      <sheetName val="상수구조화편집부표"/>
      <sheetName val="재료값"/>
      <sheetName val="산출근거#2-3"/>
      <sheetName val="설직재-1"/>
      <sheetName val="일위대가표"/>
      <sheetName val="전국현황"/>
      <sheetName val="암반깨기(0_4)"/>
      <sheetName val="G_R300합계"/>
      <sheetName val="G_R300경비"/>
      <sheetName val="관_지_벽_공정집계표"/>
      <sheetName val="부대공사비"/>
      <sheetName val="현장관리비집계표"/>
      <sheetName val="Macro1"/>
      <sheetName val="4차원가계산서"/>
      <sheetName val="내역작성"/>
      <sheetName val="입력"/>
      <sheetName val="굴착현장"/>
      <sheetName val="자재단가비교표"/>
      <sheetName val="단가목록"/>
      <sheetName val="DB구축"/>
      <sheetName val="목차임시"/>
      <sheetName val="견적대비"/>
      <sheetName val="감시제어"/>
      <sheetName val="조명시설"/>
      <sheetName val="일위_파일"/>
      <sheetName val="일위대가목차"/>
      <sheetName val="케이불1"/>
      <sheetName val="송전재료비"/>
      <sheetName val="총괄-1"/>
      <sheetName val="PIPE(UG)내역"/>
      <sheetName val="연결관암거"/>
      <sheetName val="시점교대"/>
      <sheetName val="가시설관급자재"/>
      <sheetName val="평가데이터"/>
      <sheetName val="결산용"/>
      <sheetName val="식재수량표"/>
      <sheetName val="청주(철골발주의뢰서)"/>
      <sheetName val="공내역"/>
      <sheetName val="유효폭의 계산"/>
      <sheetName val="갑지(추정)"/>
      <sheetName val="토목주소"/>
      <sheetName val="공량산출서"/>
      <sheetName val="수주현황2월"/>
      <sheetName val="토목수량(공정)"/>
      <sheetName val="가로등내역서"/>
      <sheetName val="준검 내역서"/>
      <sheetName val="Total"/>
      <sheetName val="중기손료"/>
      <sheetName val="조명율표"/>
      <sheetName val="차도조도계산"/>
      <sheetName val="01AC"/>
      <sheetName val="데이터(삭제 및 수정금지)"/>
      <sheetName val="값"/>
      <sheetName val="Sheet1 (2)"/>
      <sheetName val="a1.시중노임및물가시세"/>
      <sheetName val="사유서제출현황-2"/>
      <sheetName val="위치조서"/>
      <sheetName val="일위대가 "/>
      <sheetName val="총괄"/>
      <sheetName val="인수공"/>
      <sheetName val="총집계표"/>
      <sheetName val="인수공규격"/>
      <sheetName val="36신설수량"/>
      <sheetName val="수량산출서-2"/>
      <sheetName val="현황"/>
      <sheetName val="마산월령동골조물량변경"/>
      <sheetName val="48산출 "/>
      <sheetName val="토목"/>
      <sheetName val="Y-WORK"/>
      <sheetName val="Ekog10"/>
      <sheetName val="기계내역"/>
      <sheetName val="경산"/>
      <sheetName val="J直材4"/>
      <sheetName val="소방사항"/>
      <sheetName val="직노"/>
      <sheetName val="철거산출근거"/>
      <sheetName val="도급내역서"/>
      <sheetName val="작업내역산출1"/>
      <sheetName val="설계예산서"/>
      <sheetName val="빗물받이(910-510-410)"/>
      <sheetName val="별표집계"/>
      <sheetName val="시설장비"/>
      <sheetName val="사업총괄"/>
      <sheetName val="실행"/>
      <sheetName val="저"/>
      <sheetName val="배수장토목공사비"/>
      <sheetName val="수량인공"/>
      <sheetName val="전기일위대가"/>
      <sheetName val="사급정리분"/>
      <sheetName val="0"/>
      <sheetName val="토공집계표"/>
      <sheetName val="실행내역"/>
      <sheetName val="건축내역"/>
      <sheetName val="건축원가계산서"/>
      <sheetName val="배수관토공산출"/>
      <sheetName val="건축공사"/>
      <sheetName val="BOQ.vts"/>
      <sheetName val="부재리스트"/>
      <sheetName val="도봉2지구"/>
      <sheetName val="목록"/>
      <sheetName val="A 견적"/>
      <sheetName val="소야공정계획표"/>
      <sheetName val="건축"/>
      <sheetName val="물량입력"/>
      <sheetName val="매출"/>
      <sheetName val="청천내"/>
      <sheetName val="구천"/>
      <sheetName val="98NS-N"/>
      <sheetName val="대비"/>
      <sheetName val="gyun"/>
      <sheetName val="진천,증평(9_3)"/>
      <sheetName val="손익계획"/>
      <sheetName val="유지관리"/>
      <sheetName val="단가조사"/>
      <sheetName val="차액보증"/>
      <sheetName val="FAB별"/>
      <sheetName val="시장성초안camera"/>
      <sheetName val="토목내역"/>
      <sheetName val="투찰추정"/>
      <sheetName val="중기"/>
      <sheetName val="자재단가 산출근거"/>
      <sheetName val="DDC1~5"/>
      <sheetName val="DDC-6~10"/>
      <sheetName val="1"/>
      <sheetName val="제1장"/>
      <sheetName val="조건"/>
      <sheetName val="제품"/>
      <sheetName val="물량산출"/>
      <sheetName val="을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강교(당초수량)"/>
      <sheetName val="남양내역"/>
      <sheetName val="48일위"/>
      <sheetName val="코드"/>
      <sheetName val="단가표"/>
      <sheetName val="시중노임"/>
      <sheetName val="완도-군외"/>
      <sheetName val="공종구간"/>
      <sheetName val="40집계"/>
      <sheetName val="1.변압기용량"/>
      <sheetName val="산출내역서"/>
      <sheetName val="점검총괄"/>
      <sheetName val="소형레이카"/>
      <sheetName val="공조배관"/>
      <sheetName val="CABLE"/>
      <sheetName val="속성DB"/>
      <sheetName val="건축일"/>
      <sheetName val="건축토목내역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단가 및 재료비"/>
      <sheetName val="발안전력구"/>
      <sheetName val="Macro(동력)"/>
      <sheetName val="풀박스표지"/>
      <sheetName val="전선"/>
      <sheetName val="Macro(배관)"/>
      <sheetName val="광속"/>
      <sheetName val="복구일위대가표"/>
      <sheetName val="설계서을"/>
      <sheetName val="2.1 부하계산서"/>
      <sheetName val="1.1 부하집계표"/>
      <sheetName val="MCC제원"/>
      <sheetName val="N賃率-職"/>
      <sheetName val="48산출"/>
      <sheetName val="횡배수관"/>
      <sheetName val="일반공사"/>
      <sheetName val="BOQ(전체)"/>
      <sheetName val="내역1"/>
      <sheetName val="I一般比"/>
      <sheetName val="표지 (2)"/>
      <sheetName val="자재단가표"/>
      <sheetName val="설계서"/>
      <sheetName val="일반부표"/>
      <sheetName val="2.가정단면"/>
      <sheetName val="인건-측정"/>
      <sheetName val="유림총괄"/>
      <sheetName val="강관 및 부속"/>
      <sheetName val="연결관산출조서"/>
      <sheetName val="역T형"/>
      <sheetName val="PILE"/>
      <sheetName val="TOTAL3"/>
      <sheetName val="6호기"/>
      <sheetName val="입찰안"/>
      <sheetName val="할증"/>
      <sheetName val="근로명부"/>
      <sheetName val="노임대장"/>
      <sheetName val="원가(건축)"/>
      <sheetName val="보합"/>
      <sheetName val="출력X"/>
      <sheetName val="001"/>
      <sheetName val="손익코드"/>
      <sheetName val="근로자자료입력"/>
      <sheetName val="참고자료"/>
      <sheetName val="설비단가표"/>
      <sheetName val="중기 부표"/>
      <sheetName val="일위"/>
      <sheetName val="WEIGHT LIST"/>
      <sheetName val="POL6차-PIPING"/>
      <sheetName val="물량"/>
      <sheetName val="산#2-1 (2)"/>
      <sheetName val="산#3-1"/>
      <sheetName val="피엘"/>
      <sheetName val="전선 및 전선관"/>
      <sheetName val="공사개요"/>
      <sheetName val="CTEMCOST"/>
      <sheetName val="개요"/>
      <sheetName val="테이블"/>
      <sheetName val="건축일위()"/>
      <sheetName val="소비자가"/>
      <sheetName val="9GNG운반"/>
      <sheetName val="자재단가"/>
      <sheetName val="투찰가"/>
      <sheetName val="상부집계표"/>
      <sheetName val="입찰"/>
      <sheetName val="현경"/>
      <sheetName val="공사기본내용입력"/>
      <sheetName val="옥내소화전계산서"/>
      <sheetName val="7-8.수량집계(전체)"/>
      <sheetName val="PAINT"/>
      <sheetName val="현장"/>
      <sheetName val="경비"/>
      <sheetName val="Job Assign"/>
      <sheetName val="기술조건"/>
      <sheetName val="현장관리비데이타"/>
      <sheetName val="제경비율"/>
      <sheetName val="견적서1"/>
      <sheetName val="산출"/>
      <sheetName val="기성내역서"/>
      <sheetName val="100만평"/>
      <sheetName val="합의경상"/>
      <sheetName val="교육종류"/>
      <sheetName val="고양관재"/>
      <sheetName val="화해(함평)"/>
      <sheetName val="화해(장성)"/>
      <sheetName val="매출채권"/>
      <sheetName val="식재일위대가"/>
      <sheetName val="경상직원"/>
      <sheetName val="1.2 처리장 동력설비 부하계산서"/>
      <sheetName val="MOTOR"/>
      <sheetName val="수설계"/>
      <sheetName val="기본일위"/>
      <sheetName val="b_balju_cho"/>
      <sheetName val="교량,선로"/>
      <sheetName val="토공정보"/>
      <sheetName val="NEYOK"/>
      <sheetName val="세동별비상"/>
      <sheetName val="투찰"/>
      <sheetName val="공사비증감"/>
      <sheetName val="상-교대(A1-A2)"/>
      <sheetName val="원가계산서"/>
      <sheetName val="기초자료입력"/>
      <sheetName val="가시설흙막이"/>
      <sheetName val=" 냉각수펌프"/>
      <sheetName val="단위단가"/>
      <sheetName val="가설공사내역"/>
      <sheetName val="손익차9월2"/>
      <sheetName val="공사예산하조서(O.K)"/>
      <sheetName val="산출명세서"/>
      <sheetName val="골조시행"/>
      <sheetName val="부하계산"/>
      <sheetName val="주요물량"/>
      <sheetName val="내역(대광)"/>
      <sheetName val="★도급내역"/>
      <sheetName val="TIE-IN"/>
      <sheetName val="기준"/>
      <sheetName val="자재(원원+원대)"/>
      <sheetName val="관급자재"/>
      <sheetName val="실행갑지"/>
      <sheetName val="경비2내역"/>
      <sheetName val="Macro3"/>
      <sheetName val="Macro2"/>
      <sheetName val="1.2 동력설비 부하계산서"/>
      <sheetName val="4.2유효폭의 계산"/>
      <sheetName val="설비비1"/>
      <sheetName val="조도계산서 (도서)"/>
      <sheetName val="내역서(삼호)"/>
      <sheetName val="토공"/>
      <sheetName val="내역표지"/>
      <sheetName val="신내택지내역서"/>
      <sheetName val="정보"/>
      <sheetName val="공사설계서"/>
      <sheetName val="상하차비용"/>
      <sheetName val="갑지"/>
      <sheetName val="설치설계서"/>
      <sheetName val="철거설계서"/>
      <sheetName val="건설노임단가"/>
      <sheetName val="횡배수관집현황(2공구)"/>
      <sheetName val="콘_재료분리(1)"/>
      <sheetName val="2공구자재집"/>
      <sheetName val="8.PILE  (돌출)"/>
      <sheetName val="명단"/>
      <sheetName val="도근좌표"/>
      <sheetName val="배선DATA"/>
      <sheetName val="진입로등"/>
      <sheetName val="물집"/>
      <sheetName val="POL6차_PIPING"/>
      <sheetName val="부대공"/>
      <sheetName val="포장공"/>
      <sheetName val="개산공사비"/>
      <sheetName val="4.  단락전류의 계산"/>
      <sheetName val="백호우계수"/>
      <sheetName val="코드표"/>
      <sheetName val="수원공사비"/>
      <sheetName val="5지구단위"/>
      <sheetName val="상하차비용(기계상차)"/>
      <sheetName val="운반비"/>
      <sheetName val="단가비교표_공통1"/>
      <sheetName val="단1"/>
      <sheetName val="수량산출서OS"/>
      <sheetName val="Sheet3 (22)"/>
      <sheetName val="공통가설(기준안)"/>
      <sheetName val="내역을"/>
      <sheetName val="이토변실"/>
      <sheetName val="소화배관"/>
      <sheetName val="b_balju"/>
      <sheetName val="설계내역서"/>
      <sheetName val="S0"/>
      <sheetName val="기성내역서표지"/>
      <sheetName val="JUCKEYK"/>
      <sheetName val="Sheet7(ㅅ)"/>
      <sheetName val="계획집계"/>
      <sheetName val="조직공사중"/>
      <sheetName val="Sheet5"/>
      <sheetName val="토공유동표"/>
      <sheetName val="물가대비표"/>
      <sheetName val="노임단가(2000하반기)"/>
      <sheetName val="공사노임"/>
      <sheetName val="변경내역"/>
      <sheetName val="데리네이타현황"/>
      <sheetName val="DATA1"/>
      <sheetName val="front"/>
      <sheetName val="품셈TABLE"/>
      <sheetName val="기초"/>
      <sheetName val="Lumen"/>
      <sheetName val="북제주-표지"/>
      <sheetName val="설비비3"/>
      <sheetName val="건축기성"/>
      <sheetName val="식재인부"/>
      <sheetName val="2002하반기노임기준"/>
      <sheetName val="입찰견적보고서"/>
      <sheetName val="산출근거"/>
      <sheetName val="자료"/>
      <sheetName val="요율"/>
      <sheetName val="등록자료"/>
      <sheetName val="신규 품"/>
      <sheetName val="설계서(8)"/>
      <sheetName val="예산서(7)"/>
      <sheetName val="총공사비"/>
      <sheetName val="별표 "/>
      <sheetName val="직재"/>
      <sheetName val="산출금액내역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세부내역"/>
      <sheetName val="Sheet2"/>
      <sheetName val="직접인건비(요율)"/>
      <sheetName val="스파이더산출근거"/>
      <sheetName val="공제구간조서"/>
      <sheetName val="다곡2교"/>
      <sheetName val="01상노임"/>
      <sheetName val="시중노임단가"/>
      <sheetName val="산출-설비"/>
      <sheetName val="플랜트 설치"/>
      <sheetName val="설비내역서"/>
      <sheetName val="전기내역서"/>
      <sheetName val="참조"/>
      <sheetName val="무효전력"/>
      <sheetName val="전력사용량-집계"/>
      <sheetName val="도급자재"/>
      <sheetName val="일반수량총괄"/>
      <sheetName val="설계요율_계산"/>
      <sheetName val="일위(PN)"/>
      <sheetName val="노무비"/>
      <sheetName val="기성고조서"/>
      <sheetName val="수량산출내역1115"/>
      <sheetName val="인원0223"/>
      <sheetName val="전도품의"/>
      <sheetName val="타공종이기"/>
      <sheetName val="배차"/>
      <sheetName val="총물량"/>
      <sheetName val="학생내역"/>
      <sheetName val="갑지_추정_"/>
      <sheetName val="직접비"/>
      <sheetName val="부경대총괄내역서"/>
      <sheetName val="실행철강하도"/>
      <sheetName val="1~69"/>
      <sheetName val="1차 내역서"/>
      <sheetName val="Sheet15"/>
      <sheetName val="사급자재(1단계)"/>
      <sheetName val="ABUT수량-A1"/>
      <sheetName val="공정량산출내역서 "/>
      <sheetName val="새공통(96임금인상기준)"/>
      <sheetName val="사리부설"/>
      <sheetName val="구조물토적"/>
      <sheetName val="일위대가(가설)"/>
      <sheetName val="내역(중앙)"/>
      <sheetName val="내역(창신)"/>
      <sheetName val="흄관기초"/>
      <sheetName val="노임이"/>
      <sheetName val="기초단가"/>
      <sheetName val="ELECTRIC"/>
      <sheetName val="단위수량"/>
      <sheetName val="원가"/>
      <sheetName val="허용전류"/>
      <sheetName val="조건별분양가"/>
      <sheetName val="퍼스트"/>
      <sheetName val="설-원가"/>
      <sheetName val="설치자재"/>
      <sheetName val="단중"/>
      <sheetName val="일위대가목록(020311)"/>
      <sheetName val="소방"/>
      <sheetName val="sub"/>
      <sheetName val="2공구산출내역"/>
      <sheetName val="적용건축"/>
      <sheetName val="자재집계표지"/>
      <sheetName val="기본사항"/>
      <sheetName val="변경산출서"/>
      <sheetName val="(4-2)열관류값-2"/>
      <sheetName val="공통비(전체)"/>
      <sheetName val="수량 산출서(당초)"/>
      <sheetName val="설계명세"/>
      <sheetName val="미드수량"/>
      <sheetName val="D.B"/>
      <sheetName val="노무비 근거"/>
      <sheetName val="인테리어내역"/>
      <sheetName val="3.공통공사대비"/>
      <sheetName val="설계산출기초"/>
      <sheetName val="유리"/>
      <sheetName val="BSD (2)"/>
      <sheetName val="TANK견적대지"/>
      <sheetName val="PAN"/>
      <sheetName val="guard(mac)"/>
      <sheetName val="설계예산서(2_소천우회토목)"/>
      <sheetName val="포장공수량집계표"/>
      <sheetName val="토적표"/>
      <sheetName val="배관BM(일반)"/>
      <sheetName val="자판실행"/>
      <sheetName val="산출1"/>
      <sheetName val="간접비"/>
      <sheetName val="일위대가목록"/>
      <sheetName val="공양식"/>
      <sheetName val="단위중량"/>
      <sheetName val="(1)본선수량집계"/>
      <sheetName val="자재대"/>
      <sheetName val="공통가설"/>
      <sheetName val="관리,공감"/>
      <sheetName val="내역서적용수량"/>
      <sheetName val="Sheet13"/>
      <sheetName val="변압기용량산정"/>
      <sheetName val="12호기내역서(건축분)"/>
      <sheetName val="총괄표"/>
      <sheetName val="6PILE  (돌출)"/>
      <sheetName val="수량"/>
      <sheetName val="단위수량산출"/>
      <sheetName val="지급(1)"/>
      <sheetName val="공조기휀"/>
      <sheetName val="AHU집계"/>
      <sheetName val="제작운반"/>
      <sheetName val="제작운반변경"/>
      <sheetName val="변(TR#1)"/>
      <sheetName val="국내조달(통합-1)"/>
      <sheetName val="기초일위"/>
      <sheetName val="48신설단가"/>
      <sheetName val="부하(성남)"/>
      <sheetName val="증감내역서"/>
      <sheetName val="하부철근수량"/>
      <sheetName val="배수관토공"/>
      <sheetName val="대운반(철재)"/>
      <sheetName val="총괄내역서"/>
      <sheetName val="판매시설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도급양식"/>
      <sheetName val="●수량(침구보관창고-21평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기초자료(배전)"/>
      <sheetName val="준공보고서(배전)"/>
      <sheetName val="기초자료(운영)"/>
      <sheetName val="준공보고서(운영)"/>
      <sheetName val="기성고"/>
      <sheetName val="정산변경"/>
      <sheetName val="정산변경 (2)"/>
      <sheetName val="정산변경 (3)"/>
      <sheetName val="정산변경 (4)"/>
      <sheetName val="기준비용(가) (2)"/>
      <sheetName val="기준비용(가) (3)"/>
      <sheetName val="기준비용(가) (4)"/>
      <sheetName val="기준비용(가) (5)"/>
      <sheetName val="기준비용(가) (6)"/>
      <sheetName val="운반비(99년)"/>
      <sheetName val="운반비 (2000년)"/>
      <sheetName val="운반비 (2001년)"/>
      <sheetName val="운반비 (2001년3월)"/>
      <sheetName val="정산증감(가)"/>
      <sheetName val="정산증감(무)"/>
      <sheetName val="정산증감(지중)"/>
      <sheetName val="정산증감(지)"/>
      <sheetName val="기준비용(가)"/>
      <sheetName val="시공수량비교표"/>
      <sheetName val="시공수량비교표 (2)"/>
      <sheetName val="기준비용(무)"/>
      <sheetName val="지입증감(설계)"/>
      <sheetName val="지입증감(준공)"/>
      <sheetName val="지입검수"/>
      <sheetName val="지입증감(설계) (2)"/>
      <sheetName val="지입증감(준공) (2)"/>
      <sheetName val="기타비용"/>
      <sheetName val="준공보고서(ISO)"/>
      <sheetName val="I.S상태판정"/>
      <sheetName val="기별재료명세서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  <sheetName val="기준비용(가)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도 계산서"/>
      <sheetName val="전화회선"/>
      <sheetName val="MCC"/>
      <sheetName val="내역서"/>
      <sheetName val="일위대가"/>
      <sheetName val="Sheet1"/>
      <sheetName val="Sheet2"/>
      <sheetName val="Sheet3"/>
      <sheetName val="title"/>
      <sheetName val="Macro(조도)"/>
      <sheetName val="Macro(MCC)"/>
      <sheetName val="Macro(MCC-1)"/>
      <sheetName val="일위"/>
      <sheetName val="일위대가(가설)"/>
      <sheetName val="신규일위대가"/>
      <sheetName val="9GNG운반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>
        <row r="1">
          <cell r="A1" t="str">
            <v>실지수 기호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갑지"/>
      <sheetName val="을지"/>
      <sheetName val="일위대가"/>
      <sheetName val="하도급일위대가"/>
      <sheetName val="하도급을지"/>
      <sheetName val="공정별집계표"/>
      <sheetName val="내역표지"/>
      <sheetName val="실행을지"/>
      <sheetName val="통신현당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지"/>
    </sheetNames>
    <sheetDataSet>
      <sheetData sheetId="0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  <sheetName val="수량산출서(취수장)"/>
      <sheetName val="취수장"/>
      <sheetName val="수량산출서(여과지)"/>
      <sheetName val="자재단가"/>
      <sheetName val="기계경비및산출근거서"/>
      <sheetName val="경영상태"/>
      <sheetName val="샘플표지"/>
      <sheetName val="내역서적용"/>
      <sheetName val="물가대비표"/>
      <sheetName val="요율"/>
      <sheetName val="일위대가"/>
      <sheetName val="기초입력 DATA"/>
      <sheetName val="48단가"/>
      <sheetName val="내역서"/>
      <sheetName val="I一般比"/>
      <sheetName val="전기단가조사서"/>
      <sheetName val="견적서1"/>
      <sheetName val="노임"/>
      <sheetName val="단가 "/>
      <sheetName val="Sheet1"/>
      <sheetName val="견적대비"/>
      <sheetName val="간지"/>
      <sheetName val="총집계표"/>
      <sheetName val="북제주원가"/>
      <sheetName val="남양내역"/>
      <sheetName val="노임단가"/>
      <sheetName val="합천내역"/>
      <sheetName val="내역표지"/>
      <sheetName val="근거서"/>
      <sheetName val="집계표"/>
      <sheetName val="일위대가(가설)"/>
      <sheetName val="단가산출"/>
      <sheetName val="내역"/>
      <sheetName val="연습"/>
      <sheetName val="수량산출"/>
      <sheetName val="9509"/>
      <sheetName val="대비"/>
      <sheetName val="제-노임"/>
      <sheetName val="제직재"/>
      <sheetName val="s"/>
      <sheetName val="직재"/>
      <sheetName val="일위"/>
      <sheetName val="대외공문"/>
      <sheetName val="날개벽수량표"/>
      <sheetName val="암거"/>
      <sheetName val="XL4Poppy"/>
      <sheetName val="포장공"/>
      <sheetName val="배수공"/>
      <sheetName val="9811"/>
      <sheetName val="원가계산서"/>
      <sheetName val="단가"/>
      <sheetName val="LIST"/>
      <sheetName val="9GNG운반"/>
      <sheetName val="DATE"/>
      <sheetName val="설계서을"/>
      <sheetName val="신우"/>
      <sheetName val="가격조사서"/>
      <sheetName val="코드표"/>
      <sheetName val="원가서"/>
      <sheetName val="투찰금액"/>
      <sheetName val="파이프류"/>
      <sheetName val="일위대가(1)"/>
      <sheetName val="공사개요"/>
      <sheetName val="Y-WORK"/>
      <sheetName val="빙장비사양"/>
      <sheetName val="대림산업"/>
      <sheetName val="일위_파일"/>
      <sheetName val="손익분석"/>
      <sheetName val="NEYOK"/>
      <sheetName val="실행내역"/>
      <sheetName val="기계경비(시간당)"/>
      <sheetName val="램머"/>
      <sheetName val="설비"/>
      <sheetName val="공문"/>
      <sheetName val="용수간선"/>
      <sheetName val="위치"/>
      <sheetName val="갑지"/>
      <sheetName val="설계서"/>
      <sheetName val="N賃率-職"/>
      <sheetName val="입찰안"/>
      <sheetName val="옥외외등집계표"/>
      <sheetName val="단가목록"/>
      <sheetName val="산출내역서집계표"/>
      <sheetName val="Sheet2"/>
      <sheetName val="보안등"/>
      <sheetName val="공사비총괄표"/>
      <sheetName val="지급자재"/>
      <sheetName val="3.전열"/>
      <sheetName val="효성CB 1P기초"/>
      <sheetName val="입찰"/>
      <sheetName val="현경"/>
      <sheetName val="MOTOR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덕전리"/>
      <sheetName val="노무비"/>
      <sheetName val="총괄표"/>
      <sheetName val="인공산출"/>
      <sheetName val="bid"/>
      <sheetName val="한강운반비"/>
      <sheetName val="b_balju"/>
      <sheetName val="대치판정"/>
      <sheetName val="노무비 근거"/>
      <sheetName val="순공사비"/>
      <sheetName val="금액"/>
      <sheetName val="#REF"/>
      <sheetName val="조명시설"/>
      <sheetName val="데이타"/>
      <sheetName val="식재인부"/>
      <sheetName val="분전함신설"/>
      <sheetName val="접지1종"/>
      <sheetName val="직노"/>
      <sheetName val="단위단가"/>
      <sheetName val="재료비"/>
      <sheetName val="집계"/>
      <sheetName val="현관"/>
      <sheetName val="내역서 (2)"/>
      <sheetName val="주안3차A-A"/>
      <sheetName val="원가"/>
      <sheetName val="식재가격"/>
      <sheetName val="식재총괄"/>
      <sheetName val="일위목록"/>
      <sheetName val="실행철강하도"/>
      <sheetName val="건축공사"/>
      <sheetName val="갑지(추정)"/>
      <sheetName val="횡배수관집현황(2공구)"/>
      <sheetName val="총원가계산서(요율)"/>
      <sheetName val="실행(1)"/>
      <sheetName val="인사자료총집계"/>
      <sheetName val="DATA99"/>
      <sheetName val="터파기및재료"/>
      <sheetName val="토목"/>
      <sheetName val="차액보증"/>
      <sheetName val="사다리"/>
      <sheetName val="철근량"/>
      <sheetName val="내부수지예산"/>
      <sheetName val="96보완계획7.12"/>
      <sheetName val="설계내역서 "/>
      <sheetName val="매매"/>
      <sheetName val="수량총괄"/>
      <sheetName val="CON'C"/>
      <sheetName val="인건비"/>
      <sheetName val="Total"/>
      <sheetName val="단가조사"/>
      <sheetName val="비용"/>
      <sheetName val="TYPE-A"/>
      <sheetName val="설계기준"/>
      <sheetName val="내역1"/>
      <sheetName val="대림경상68억"/>
      <sheetName val="기초입력_DATA"/>
      <sheetName val="내역서_(2)"/>
      <sheetName val="단가_"/>
      <sheetName val="기초입력_DATA1"/>
      <sheetName val="내역서_(2)1"/>
      <sheetName val="단가_1"/>
      <sheetName val="단가표"/>
      <sheetName val="건설성적"/>
      <sheetName val="단면치수"/>
      <sheetName val="부대"/>
      <sheetName val="산출내역서"/>
      <sheetName val="단가산출서"/>
      <sheetName val="AS포장복구 "/>
      <sheetName val="문학간접"/>
      <sheetName val="내역(중앙)"/>
      <sheetName val="내역(창신)"/>
      <sheetName val="수량집계"/>
      <sheetName val="자재"/>
      <sheetName val="배관배선 단가조사"/>
      <sheetName val="일위대가집계"/>
      <sheetName val="북방3터널"/>
      <sheetName val="말뚝지지력산정"/>
      <sheetName val="내역서(ebs)"/>
      <sheetName val="변경집계표"/>
      <sheetName val="02 공사개요"/>
      <sheetName val="정보"/>
      <sheetName val="상수구조화편집부표"/>
      <sheetName val="wall"/>
      <sheetName val="차도부연장현황"/>
      <sheetName val="관로공표지"/>
      <sheetName val="단양 00 아파트-세부내역"/>
      <sheetName val="빗물받이(910-510-410)"/>
      <sheetName val="2000년1차"/>
      <sheetName val="개소별수량산출"/>
      <sheetName val="DHEQSUPT"/>
      <sheetName val="날개수량1.5"/>
      <sheetName val="자재단가표"/>
      <sheetName val="data"/>
      <sheetName val="bm-marine"/>
      <sheetName val="토목검측서"/>
      <sheetName val="단가비교"/>
      <sheetName val="5.배관공사수량집계"/>
      <sheetName val="정부노임단가"/>
      <sheetName val="EQT-ESTN"/>
      <sheetName val="배수관공"/>
      <sheetName val="금액내역서"/>
      <sheetName val="설계명세서"/>
      <sheetName val="예산명세서"/>
      <sheetName val="자료입력"/>
      <sheetName val="기안"/>
      <sheetName val="원본(갑지)"/>
      <sheetName val="설비내역"/>
      <sheetName val="출장내역"/>
      <sheetName val="산출0"/>
      <sheetName val="BJJIN"/>
      <sheetName val="주상도"/>
      <sheetName val="소요자재명세서"/>
      <sheetName val="구분자"/>
      <sheetName val="단"/>
      <sheetName val="견적대비 "/>
      <sheetName val="공사기본내용입력"/>
      <sheetName val="노임단가명세서"/>
      <sheetName val="원하도급내역서(당초)"/>
      <sheetName val="건축내역"/>
      <sheetName val="건축원가계산서"/>
      <sheetName val="맨홀수량"/>
      <sheetName val="근로자자료입력"/>
      <sheetName val="참고자료"/>
      <sheetName val="총괄내역"/>
      <sheetName val="4원가계산"/>
      <sheetName val="산출명세서"/>
      <sheetName val="Sheet1 (2)"/>
      <sheetName val="기성내역서"/>
      <sheetName val="용접자료"/>
      <sheetName val="기시공토적"/>
      <sheetName val="토공정보"/>
      <sheetName val="건축기성"/>
      <sheetName val="을지"/>
      <sheetName val="노무"/>
      <sheetName val="J直材4"/>
      <sheetName val="Macro(조도)"/>
      <sheetName val="공통비(전체)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 refreshError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설계표지 "/>
      <sheetName val="계획서"/>
      <sheetName val="공정"/>
      <sheetName val="도면목록"/>
      <sheetName val="예산"/>
      <sheetName val="기초자료"/>
      <sheetName val="여과지동"/>
      <sheetName val="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4원가계산"/>
      <sheetName val="5내역서"/>
      <sheetName val="일.집"/>
      <sheetName val="단가비교"/>
      <sheetName val="일위대가"/>
      <sheetName val="산1"/>
      <sheetName val="산2"/>
      <sheetName val="토1"/>
      <sheetName val="토2"/>
      <sheetName val="산출근거서"/>
      <sheetName val="할증,철거"/>
      <sheetName val="기.경"/>
      <sheetName val="플레이트 콤팩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4원가계산"/>
      <sheetName val="5내역서"/>
      <sheetName val="일.집"/>
      <sheetName val="단가비교"/>
      <sheetName val="일위대가"/>
      <sheetName val="산1"/>
      <sheetName val="산2"/>
      <sheetName val="토1"/>
      <sheetName val="토2"/>
      <sheetName val="산출근거서"/>
      <sheetName val="할증,철거"/>
      <sheetName val="기.경"/>
      <sheetName val="플레이트 콤팩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 refreshError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정산내역"/>
      <sheetName val="data"/>
      <sheetName val="자재단가"/>
    </sheetNames>
    <sheetDataSet>
      <sheetData sheetId="0" refreshError="1"/>
      <sheetData sheetId="1" refreshError="1"/>
      <sheetData sheetId="2" refreshError="1">
        <row r="1">
          <cell r="A1" t="str">
            <v>cord</v>
          </cell>
          <cell r="B1" t="str">
            <v>공   종</v>
          </cell>
          <cell r="C1" t="str">
            <v>규격</v>
          </cell>
          <cell r="D1" t="str">
            <v>단가</v>
          </cell>
          <cell r="E1" t="str">
            <v>요  율</v>
          </cell>
          <cell r="F1" t="str">
            <v>단위</v>
          </cell>
        </row>
        <row r="2">
          <cell r="A2">
            <v>0</v>
          </cell>
          <cell r="B2" t="str">
            <v>지입재료비</v>
          </cell>
        </row>
        <row r="3">
          <cell r="A3">
            <v>1</v>
          </cell>
          <cell r="C3" t="str">
            <v>열쇠</v>
          </cell>
          <cell r="D3">
            <v>1200</v>
          </cell>
          <cell r="F3" t="str">
            <v>개</v>
          </cell>
        </row>
        <row r="4">
          <cell r="A4">
            <v>2</v>
          </cell>
          <cell r="C4" t="str">
            <v>모래 (되메우기)</v>
          </cell>
          <cell r="D4">
            <v>9000</v>
          </cell>
          <cell r="E4" t="str">
            <v>할증1.276</v>
          </cell>
          <cell r="F4" t="str">
            <v>개</v>
          </cell>
        </row>
        <row r="5">
          <cell r="A5">
            <v>3</v>
          </cell>
          <cell r="C5" t="str">
            <v>잡석 4-40-200</v>
          </cell>
          <cell r="D5">
            <v>6600</v>
          </cell>
          <cell r="E5" t="str">
            <v>할증1.12</v>
          </cell>
          <cell r="F5" t="str">
            <v>개</v>
          </cell>
        </row>
        <row r="6">
          <cell r="A6">
            <v>4</v>
          </cell>
          <cell r="C6" t="str">
            <v>세트앙카</v>
          </cell>
          <cell r="D6">
            <v>150</v>
          </cell>
          <cell r="F6" t="str">
            <v>개</v>
          </cell>
        </row>
        <row r="7">
          <cell r="A7">
            <v>5</v>
          </cell>
          <cell r="C7" t="str">
            <v>상표시찰</v>
          </cell>
          <cell r="D7">
            <v>500</v>
          </cell>
          <cell r="F7" t="str">
            <v>개</v>
          </cell>
        </row>
        <row r="8">
          <cell r="A8">
            <v>6</v>
          </cell>
          <cell r="C8" t="str">
            <v>레미콘 40*135*8</v>
          </cell>
          <cell r="D8">
            <v>32246</v>
          </cell>
          <cell r="F8" t="str">
            <v>개</v>
          </cell>
        </row>
        <row r="9">
          <cell r="A9">
            <v>7</v>
          </cell>
          <cell r="C9" t="str">
            <v>레미콘 20*210*8</v>
          </cell>
          <cell r="D9">
            <v>40472</v>
          </cell>
          <cell r="F9" t="str">
            <v>개</v>
          </cell>
        </row>
        <row r="10">
          <cell r="A10">
            <v>8</v>
          </cell>
          <cell r="C10" t="str">
            <v>전산번호찰</v>
          </cell>
          <cell r="D10">
            <v>1500</v>
          </cell>
          <cell r="F10" t="str">
            <v>개</v>
          </cell>
        </row>
        <row r="11">
          <cell r="A11">
            <v>9</v>
          </cell>
          <cell r="C11" t="str">
            <v>선로명시찰</v>
          </cell>
          <cell r="D11">
            <v>1000</v>
          </cell>
          <cell r="F11" t="str">
            <v>개</v>
          </cell>
        </row>
        <row r="12">
          <cell r="A12">
            <v>10</v>
          </cell>
          <cell r="C12" t="str">
            <v>접속자명찰</v>
          </cell>
          <cell r="D12">
            <v>2000</v>
          </cell>
        </row>
        <row r="13">
          <cell r="A13">
            <v>11</v>
          </cell>
          <cell r="C13" t="str">
            <v>600V 비닐전선 22SQ</v>
          </cell>
        </row>
        <row r="14">
          <cell r="A14">
            <v>12</v>
          </cell>
          <cell r="C14" t="str">
            <v>600V 비닐전선 38SQ</v>
          </cell>
          <cell r="D14">
            <v>1100</v>
          </cell>
        </row>
        <row r="15">
          <cell r="A15">
            <v>13</v>
          </cell>
          <cell r="C15" t="str">
            <v>600V 비닐전선 60SQ</v>
          </cell>
          <cell r="D15">
            <v>1730</v>
          </cell>
        </row>
        <row r="16">
          <cell r="A16">
            <v>14</v>
          </cell>
          <cell r="C16" t="str">
            <v>WO 전선 22SQ</v>
          </cell>
        </row>
        <row r="17">
          <cell r="A17">
            <v>15</v>
          </cell>
          <cell r="C17" t="str">
            <v>WO 전선 38SQ</v>
          </cell>
          <cell r="D17">
            <v>980</v>
          </cell>
        </row>
        <row r="18">
          <cell r="A18">
            <v>16</v>
          </cell>
          <cell r="C18" t="str">
            <v>WO 전선 60SQ</v>
          </cell>
          <cell r="D18">
            <v>351436</v>
          </cell>
        </row>
        <row r="19">
          <cell r="A19">
            <v>17</v>
          </cell>
          <cell r="C19" t="str">
            <v>케이블표지시트</v>
          </cell>
          <cell r="D19">
            <v>65</v>
          </cell>
        </row>
        <row r="20">
          <cell r="A20">
            <v>18</v>
          </cell>
          <cell r="C20" t="str">
            <v>이형철근D-10</v>
          </cell>
          <cell r="D20">
            <v>241301</v>
          </cell>
        </row>
        <row r="21">
          <cell r="A21">
            <v>19</v>
          </cell>
          <cell r="C21" t="str">
            <v>이형철근D-16</v>
          </cell>
          <cell r="D21">
            <v>233332</v>
          </cell>
        </row>
        <row r="22">
          <cell r="A22">
            <v>20</v>
          </cell>
          <cell r="C22" t="str">
            <v>맨홀용발판볼트</v>
          </cell>
          <cell r="D22">
            <v>1100</v>
          </cell>
        </row>
        <row r="23">
          <cell r="A23">
            <v>21</v>
          </cell>
          <cell r="C23" t="str">
            <v>맨홀용사다리L=1700(H/H용)</v>
          </cell>
          <cell r="D23">
            <v>18600</v>
          </cell>
        </row>
        <row r="24">
          <cell r="A24">
            <v>22</v>
          </cell>
          <cell r="C24" t="str">
            <v>접지동봉</v>
          </cell>
          <cell r="D24">
            <v>3590</v>
          </cell>
        </row>
        <row r="25">
          <cell r="A25">
            <v>23</v>
          </cell>
          <cell r="C25" t="str">
            <v>리드단자</v>
          </cell>
          <cell r="D25">
            <v>1708</v>
          </cell>
        </row>
        <row r="26">
          <cell r="A26">
            <v>24</v>
          </cell>
          <cell r="C26" t="str">
            <v>청동볼트</v>
          </cell>
          <cell r="D26">
            <v>17000</v>
          </cell>
        </row>
        <row r="27">
          <cell r="A27">
            <v>25</v>
          </cell>
          <cell r="C27" t="str">
            <v>합성수지관로구몸체125</v>
          </cell>
          <cell r="D27">
            <v>14300</v>
          </cell>
        </row>
        <row r="28">
          <cell r="A28">
            <v>26</v>
          </cell>
          <cell r="C28" t="str">
            <v>합성수지관로구덮개125</v>
          </cell>
          <cell r="D28">
            <v>3500</v>
          </cell>
        </row>
        <row r="29">
          <cell r="A29">
            <v>27</v>
          </cell>
          <cell r="C29" t="str">
            <v>합성수지관로구몸체150</v>
          </cell>
          <cell r="D29">
            <v>18000</v>
          </cell>
        </row>
        <row r="30">
          <cell r="A30">
            <v>28</v>
          </cell>
          <cell r="C30" t="str">
            <v>합성수지관로구덮개150</v>
          </cell>
          <cell r="D30">
            <v>4300</v>
          </cell>
        </row>
        <row r="31">
          <cell r="A31">
            <v>29</v>
          </cell>
          <cell r="C31" t="str">
            <v>합성수지관로구몸체175</v>
          </cell>
          <cell r="D31">
            <v>19700</v>
          </cell>
        </row>
        <row r="32">
          <cell r="A32">
            <v>30</v>
          </cell>
          <cell r="C32" t="str">
            <v>합성수지관로구덮개175</v>
          </cell>
          <cell r="D32">
            <v>5500</v>
          </cell>
        </row>
        <row r="33">
          <cell r="A33">
            <v>31</v>
          </cell>
          <cell r="C33" t="str">
            <v>합성수지파형관아탑타125</v>
          </cell>
          <cell r="D33">
            <v>3000</v>
          </cell>
        </row>
        <row r="34">
          <cell r="A34">
            <v>32</v>
          </cell>
          <cell r="C34" t="str">
            <v>합성수지파형관아탑타150</v>
          </cell>
          <cell r="D34">
            <v>6000</v>
          </cell>
        </row>
        <row r="35">
          <cell r="A35">
            <v>33</v>
          </cell>
          <cell r="C35" t="str">
            <v>합성수지파형관아탑타175</v>
          </cell>
          <cell r="D35">
            <v>6000</v>
          </cell>
        </row>
        <row r="36">
          <cell r="A36">
            <v>34</v>
          </cell>
          <cell r="C36" t="str">
            <v>앵글형지지대AS=1100</v>
          </cell>
          <cell r="D36">
            <v>7050</v>
          </cell>
        </row>
        <row r="37">
          <cell r="A37">
            <v>35</v>
          </cell>
          <cell r="C37" t="str">
            <v>앵글형지지대AS=1500</v>
          </cell>
          <cell r="D37">
            <v>9600</v>
          </cell>
        </row>
        <row r="38">
          <cell r="A38">
            <v>36</v>
          </cell>
          <cell r="C38" t="str">
            <v>앵글형지지대L=1800</v>
          </cell>
          <cell r="D38">
            <v>11520</v>
          </cell>
        </row>
        <row r="39">
          <cell r="A39">
            <v>37</v>
          </cell>
          <cell r="C39" t="str">
            <v>I형항가260*40</v>
          </cell>
          <cell r="D39">
            <v>2200</v>
          </cell>
        </row>
        <row r="40">
          <cell r="A40">
            <v>38</v>
          </cell>
          <cell r="C40" t="str">
            <v>I형항가370*40</v>
          </cell>
          <cell r="D40">
            <v>2600</v>
          </cell>
        </row>
        <row r="41">
          <cell r="A41">
            <v>39</v>
          </cell>
          <cell r="C41" t="str">
            <v>I형항가460*50</v>
          </cell>
          <cell r="D41">
            <v>3400</v>
          </cell>
        </row>
        <row r="42">
          <cell r="A42">
            <v>40</v>
          </cell>
          <cell r="C42" t="str">
            <v>기역형항가앵글260*40</v>
          </cell>
          <cell r="D42">
            <v>2140</v>
          </cell>
        </row>
        <row r="43">
          <cell r="A43">
            <v>41</v>
          </cell>
          <cell r="C43" t="str">
            <v>기역형항가앵글370*40</v>
          </cell>
          <cell r="D43">
            <v>2770</v>
          </cell>
        </row>
        <row r="44">
          <cell r="A44">
            <v>42</v>
          </cell>
          <cell r="C44" t="str">
            <v>기역형항가앵글460*50</v>
          </cell>
          <cell r="D44">
            <v>4200</v>
          </cell>
        </row>
        <row r="45">
          <cell r="A45">
            <v>43</v>
          </cell>
          <cell r="C45" t="str">
            <v>I형항가실린더형260*40</v>
          </cell>
          <cell r="D45">
            <v>4390</v>
          </cell>
        </row>
        <row r="46">
          <cell r="A46">
            <v>44</v>
          </cell>
          <cell r="C46" t="str">
            <v>I형항가실린더형370*40</v>
          </cell>
          <cell r="D46">
            <v>4480</v>
          </cell>
        </row>
        <row r="47">
          <cell r="A47">
            <v>45</v>
          </cell>
          <cell r="C47" t="str">
            <v>I형항가실린더형460*50</v>
          </cell>
          <cell r="D47">
            <v>5100</v>
          </cell>
        </row>
        <row r="48">
          <cell r="A48">
            <v>46</v>
          </cell>
          <cell r="C48" t="str">
            <v>지지대(실린더)L=1600</v>
          </cell>
          <cell r="D48">
            <v>37000</v>
          </cell>
        </row>
        <row r="49">
          <cell r="A49">
            <v>47</v>
          </cell>
          <cell r="C49" t="str">
            <v>지지대(실린더)L=1800</v>
          </cell>
          <cell r="D49">
            <v>39700</v>
          </cell>
        </row>
        <row r="50">
          <cell r="A50">
            <v>48</v>
          </cell>
          <cell r="C50" t="str">
            <v>지지대(실린더)L=2000</v>
          </cell>
          <cell r="D50">
            <v>40200</v>
          </cell>
        </row>
        <row r="51">
          <cell r="A51">
            <v>49</v>
          </cell>
          <cell r="C51" t="str">
            <v>지지대(실린더)L=2200</v>
          </cell>
          <cell r="D51">
            <v>41500</v>
          </cell>
        </row>
        <row r="52">
          <cell r="A52">
            <v>50</v>
          </cell>
          <cell r="C52" t="str">
            <v>케이블크리트C-D3선조</v>
          </cell>
          <cell r="D52">
            <v>1573</v>
          </cell>
        </row>
        <row r="53">
          <cell r="A53">
            <v>51</v>
          </cell>
          <cell r="C53" t="str">
            <v>케이블크리트3구25*150</v>
          </cell>
          <cell r="D53">
            <v>1240</v>
          </cell>
        </row>
        <row r="54">
          <cell r="A54">
            <v>52</v>
          </cell>
          <cell r="C54" t="str">
            <v>케이블크리트3구25*240</v>
          </cell>
          <cell r="D54">
            <v>1560</v>
          </cell>
        </row>
        <row r="55">
          <cell r="A55">
            <v>53</v>
          </cell>
          <cell r="C55" t="str">
            <v>케이블지지금구220</v>
          </cell>
          <cell r="D55">
            <v>36000</v>
          </cell>
        </row>
        <row r="56">
          <cell r="A56">
            <v>54</v>
          </cell>
          <cell r="C56" t="str">
            <v>전주용입상관130*2.2</v>
          </cell>
          <cell r="D56">
            <v>10000</v>
          </cell>
        </row>
        <row r="57">
          <cell r="A57">
            <v>55</v>
          </cell>
          <cell r="C57" t="str">
            <v>훅  크(맨홀용)100*250</v>
          </cell>
          <cell r="D57">
            <v>6590</v>
          </cell>
        </row>
        <row r="58">
          <cell r="A58">
            <v>56</v>
          </cell>
          <cell r="C58" t="str">
            <v>맨홀뚜껑750*250(원형)</v>
          </cell>
          <cell r="D58">
            <v>253608</v>
          </cell>
        </row>
        <row r="59">
          <cell r="A59">
            <v>57</v>
          </cell>
          <cell r="C59" t="str">
            <v>조립식반활관</v>
          </cell>
          <cell r="D59">
            <v>28500</v>
          </cell>
        </row>
        <row r="60">
          <cell r="A60">
            <v>58</v>
          </cell>
          <cell r="C60" t="str">
            <v>케이블입상용반활관</v>
          </cell>
          <cell r="D60">
            <v>58980</v>
          </cell>
        </row>
        <row r="61">
          <cell r="A61">
            <v>59</v>
          </cell>
          <cell r="C61" t="str">
            <v>강새들SS-2</v>
          </cell>
          <cell r="D61">
            <v>840</v>
          </cell>
        </row>
        <row r="62">
          <cell r="A62">
            <v>60</v>
          </cell>
          <cell r="C62" t="str">
            <v>강새들SS-3</v>
          </cell>
          <cell r="D62">
            <v>1000</v>
          </cell>
        </row>
        <row r="63">
          <cell r="A63">
            <v>61</v>
          </cell>
          <cell r="C63" t="str">
            <v>튜브방수장치125-60</v>
          </cell>
          <cell r="D63">
            <v>32000</v>
          </cell>
        </row>
        <row r="64">
          <cell r="A64">
            <v>62</v>
          </cell>
          <cell r="C64" t="str">
            <v>튜브방수장치175-60</v>
          </cell>
          <cell r="D64">
            <v>39000</v>
          </cell>
        </row>
        <row r="65">
          <cell r="A65">
            <v>63</v>
          </cell>
          <cell r="C65" t="str">
            <v>튜브방수장치175-325</v>
          </cell>
          <cell r="D65">
            <v>39000</v>
          </cell>
        </row>
        <row r="66">
          <cell r="A66">
            <v>64</v>
          </cell>
          <cell r="C66" t="str">
            <v>600V CV케이블22SQ</v>
          </cell>
          <cell r="D66">
            <v>777</v>
          </cell>
        </row>
        <row r="67">
          <cell r="A67">
            <v>65</v>
          </cell>
          <cell r="C67" t="str">
            <v>600V CV케이블38SQ</v>
          </cell>
          <cell r="D67">
            <v>1163</v>
          </cell>
        </row>
        <row r="68">
          <cell r="A68">
            <v>66</v>
          </cell>
          <cell r="C68" t="str">
            <v>600V CV케이블60SQ</v>
          </cell>
          <cell r="D68">
            <v>1784</v>
          </cell>
        </row>
        <row r="69">
          <cell r="A69">
            <v>67</v>
          </cell>
          <cell r="C69" t="str">
            <v>튜브방수장치150*60</v>
          </cell>
          <cell r="D69">
            <v>32000</v>
          </cell>
        </row>
        <row r="70">
          <cell r="A70">
            <v>68</v>
          </cell>
          <cell r="C70" t="str">
            <v>변압기기초대T-1B</v>
          </cell>
          <cell r="D70">
            <v>269980</v>
          </cell>
        </row>
        <row r="71">
          <cell r="A71">
            <v>69</v>
          </cell>
          <cell r="C71" t="str">
            <v>변압기기초대T-1H</v>
          </cell>
          <cell r="D71">
            <v>289890</v>
          </cell>
        </row>
        <row r="72">
          <cell r="A72">
            <v>70</v>
          </cell>
          <cell r="C72" t="str">
            <v>변압기기초대T-3L</v>
          </cell>
          <cell r="D72">
            <v>312120</v>
          </cell>
        </row>
        <row r="73">
          <cell r="A73">
            <v>71</v>
          </cell>
          <cell r="C73" t="str">
            <v>변압기기초대T-3U</v>
          </cell>
          <cell r="D73">
            <v>318250</v>
          </cell>
        </row>
        <row r="74">
          <cell r="A74">
            <v>72</v>
          </cell>
          <cell r="C74" t="str">
            <v>개폐기기초대S-O</v>
          </cell>
          <cell r="D74">
            <v>342910</v>
          </cell>
        </row>
        <row r="75">
          <cell r="A75">
            <v>73</v>
          </cell>
          <cell r="C75" t="str">
            <v>흄관용아탑타200</v>
          </cell>
          <cell r="D75">
            <v>6000</v>
          </cell>
        </row>
        <row r="76">
          <cell r="A76">
            <v>74</v>
          </cell>
          <cell r="C76" t="str">
            <v>맨홀용사다리L=2300(M/H용)</v>
          </cell>
          <cell r="D76">
            <v>23800</v>
          </cell>
        </row>
        <row r="77">
          <cell r="A77">
            <v>75</v>
          </cell>
          <cell r="C77" t="str">
            <v>맨홀용물받이300*H350</v>
          </cell>
          <cell r="D77">
            <v>19000</v>
          </cell>
        </row>
        <row r="78">
          <cell r="A78">
            <v>76</v>
          </cell>
          <cell r="C78" t="str">
            <v>합성수지파형관100MM</v>
          </cell>
          <cell r="D78">
            <v>1830</v>
          </cell>
        </row>
        <row r="79">
          <cell r="A79">
            <v>77</v>
          </cell>
          <cell r="C79" t="str">
            <v>합성수지파형관125MM</v>
          </cell>
          <cell r="D79">
            <v>2388</v>
          </cell>
        </row>
        <row r="80">
          <cell r="A80">
            <v>78</v>
          </cell>
          <cell r="C80" t="str">
            <v>합성수지파형관150MM</v>
          </cell>
          <cell r="D80">
            <v>3044</v>
          </cell>
        </row>
        <row r="81">
          <cell r="A81">
            <v>79</v>
          </cell>
          <cell r="C81" t="str">
            <v>합성수지파형관175MM</v>
          </cell>
          <cell r="D81">
            <v>4497</v>
          </cell>
        </row>
        <row r="82">
          <cell r="A82">
            <v>80</v>
          </cell>
          <cell r="C82" t="str">
            <v>합성수지이음관125MM</v>
          </cell>
          <cell r="D82">
            <v>2238</v>
          </cell>
        </row>
        <row r="83">
          <cell r="A83">
            <v>81</v>
          </cell>
          <cell r="C83" t="str">
            <v>합성수지이음관150MM</v>
          </cell>
          <cell r="D83">
            <v>2955</v>
          </cell>
        </row>
        <row r="84">
          <cell r="A84">
            <v>82</v>
          </cell>
          <cell r="C84" t="str">
            <v>합성수지이음관175MM</v>
          </cell>
          <cell r="D84">
            <v>4885</v>
          </cell>
        </row>
        <row r="85">
          <cell r="A85">
            <v>83</v>
          </cell>
          <cell r="C85" t="str">
            <v>지중케이블용강관200*6</v>
          </cell>
          <cell r="D85">
            <v>103000</v>
          </cell>
        </row>
        <row r="86">
          <cell r="A86">
            <v>84</v>
          </cell>
          <cell r="C86" t="str">
            <v>강관접속용스리브200</v>
          </cell>
          <cell r="D86">
            <v>3480</v>
          </cell>
        </row>
        <row r="87">
          <cell r="A87">
            <v>85</v>
          </cell>
          <cell r="C87" t="str">
            <v>이형철근D-13</v>
          </cell>
          <cell r="D87">
            <v>237317</v>
          </cell>
        </row>
        <row r="88">
          <cell r="A88">
            <v>86</v>
          </cell>
          <cell r="C88" t="str">
            <v>자갈#467-40-50</v>
          </cell>
          <cell r="D88">
            <v>8000</v>
          </cell>
        </row>
        <row r="89">
          <cell r="A89">
            <v>87</v>
          </cell>
          <cell r="C89" t="str">
            <v>포틀랜드시멘트1종보통</v>
          </cell>
          <cell r="D89">
            <v>1879</v>
          </cell>
        </row>
        <row r="90">
          <cell r="A90">
            <v>88</v>
          </cell>
          <cell r="C90" t="str">
            <v>레미콘40*210*8</v>
          </cell>
          <cell r="D90">
            <v>38389</v>
          </cell>
        </row>
        <row r="91">
          <cell r="A91">
            <v>89</v>
          </cell>
          <cell r="C91" t="str">
            <v>멤브레인클로스</v>
          </cell>
          <cell r="D91">
            <v>525</v>
          </cell>
        </row>
        <row r="92">
          <cell r="A92">
            <v>90</v>
          </cell>
          <cell r="C92" t="str">
            <v>보호재(폴리에틸렌품)</v>
          </cell>
          <cell r="D92">
            <v>3000</v>
          </cell>
        </row>
        <row r="93">
          <cell r="A93">
            <v>91</v>
          </cell>
          <cell r="C93" t="str">
            <v>도막시멘트페이스트</v>
          </cell>
          <cell r="D93">
            <v>600</v>
          </cell>
        </row>
        <row r="94">
          <cell r="A94">
            <v>92</v>
          </cell>
          <cell r="C94" t="str">
            <v>고무아스팔트에멜젼</v>
          </cell>
          <cell r="D94">
            <v>1800</v>
          </cell>
        </row>
        <row r="95">
          <cell r="A95">
            <v>93</v>
          </cell>
          <cell r="C95" t="str">
            <v>GROUNDING        KIT</v>
          </cell>
          <cell r="D95">
            <v>4600</v>
          </cell>
        </row>
        <row r="96">
          <cell r="A96">
            <v>94</v>
          </cell>
          <cell r="C96" t="str">
            <v>이형철근D-22</v>
          </cell>
          <cell r="D96">
            <v>233332</v>
          </cell>
        </row>
        <row r="97">
          <cell r="A97">
            <v>95</v>
          </cell>
          <cell r="C97" t="str">
            <v>앵글형지지대  L=1800</v>
          </cell>
          <cell r="D97">
            <v>5130</v>
          </cell>
        </row>
        <row r="98">
          <cell r="A98">
            <v>96</v>
          </cell>
          <cell r="C98" t="str">
            <v>맨홀뚜껑  880*360(각형)</v>
          </cell>
          <cell r="D98">
            <v>151190</v>
          </cell>
        </row>
        <row r="99">
          <cell r="A99">
            <v>97</v>
          </cell>
          <cell r="C99" t="str">
            <v>합성수지파형이음관100MM</v>
          </cell>
        </row>
        <row r="100">
          <cell r="A100">
            <v>98</v>
          </cell>
          <cell r="C100" t="str">
            <v>지중선로표시기  직선방향UM-1</v>
          </cell>
          <cell r="D100">
            <v>3860</v>
          </cell>
        </row>
        <row r="101">
          <cell r="A101">
            <v>99</v>
          </cell>
          <cell r="C101" t="str">
            <v>케이블접속장치 2TS</v>
          </cell>
          <cell r="D101">
            <v>64680</v>
          </cell>
        </row>
        <row r="102">
          <cell r="A102">
            <v>100</v>
          </cell>
          <cell r="C102" t="str">
            <v>케이블접속장치 4TS</v>
          </cell>
          <cell r="D102">
            <v>123480</v>
          </cell>
        </row>
        <row r="103">
          <cell r="A103">
            <v>101</v>
          </cell>
          <cell r="C103" t="str">
            <v>동관단자  22SQ</v>
          </cell>
          <cell r="D103">
            <v>350</v>
          </cell>
        </row>
        <row r="104">
          <cell r="A104">
            <v>102</v>
          </cell>
          <cell r="C104" t="str">
            <v>동관단자  38SQ</v>
          </cell>
          <cell r="D104">
            <v>475</v>
          </cell>
        </row>
        <row r="105">
          <cell r="A105">
            <v>103</v>
          </cell>
          <cell r="C105" t="str">
            <v>동관단자  60SQ</v>
          </cell>
          <cell r="D105">
            <v>770</v>
          </cell>
        </row>
        <row r="106">
          <cell r="A106">
            <v>104</v>
          </cell>
          <cell r="C106" t="str">
            <v>개폐기압착터미널60-325SQ</v>
          </cell>
          <cell r="D106">
            <v>15000</v>
          </cell>
        </row>
        <row r="107">
          <cell r="A107">
            <v>105</v>
          </cell>
          <cell r="C107">
            <v>14</v>
          </cell>
        </row>
        <row r="108">
          <cell r="A108">
            <v>106</v>
          </cell>
          <cell r="C108">
            <v>15</v>
          </cell>
        </row>
        <row r="109">
          <cell r="A109">
            <v>107</v>
          </cell>
          <cell r="C109">
            <v>16</v>
          </cell>
        </row>
        <row r="110">
          <cell r="A110">
            <v>108</v>
          </cell>
          <cell r="C110">
            <v>17</v>
          </cell>
        </row>
        <row r="111">
          <cell r="A111">
            <v>109</v>
          </cell>
          <cell r="C111">
            <v>18</v>
          </cell>
        </row>
        <row r="112">
          <cell r="A112">
            <v>110</v>
          </cell>
          <cell r="C112">
            <v>19</v>
          </cell>
        </row>
        <row r="113">
          <cell r="A113">
            <v>111</v>
          </cell>
          <cell r="C113">
            <v>20</v>
          </cell>
        </row>
        <row r="114">
          <cell r="A114">
            <v>112</v>
          </cell>
          <cell r="C114">
            <v>21</v>
          </cell>
        </row>
        <row r="115">
          <cell r="A115">
            <v>113</v>
          </cell>
          <cell r="C115">
            <v>22</v>
          </cell>
        </row>
        <row r="116">
          <cell r="A116">
            <v>114</v>
          </cell>
          <cell r="B116" t="str">
            <v>잡 재 료 비</v>
          </cell>
        </row>
        <row r="117">
          <cell r="A117">
            <v>115</v>
          </cell>
          <cell r="B117" t="str">
            <v xml:space="preserve">관 로 신 설 </v>
          </cell>
        </row>
        <row r="118">
          <cell r="A118">
            <v>116</v>
          </cell>
          <cell r="C118" t="str">
            <v>토사터파기0.4백호우</v>
          </cell>
          <cell r="D118">
            <v>48</v>
          </cell>
        </row>
        <row r="119">
          <cell r="A119">
            <v>117</v>
          </cell>
          <cell r="C119" t="str">
            <v>토사터파기0.4백호우</v>
          </cell>
          <cell r="D119">
            <v>62</v>
          </cell>
        </row>
        <row r="120">
          <cell r="A120">
            <v>118</v>
          </cell>
          <cell r="C120" t="str">
            <v>토사터파기0.7백호우</v>
          </cell>
          <cell r="D120">
            <v>71</v>
          </cell>
        </row>
        <row r="121">
          <cell r="A121">
            <v>119</v>
          </cell>
          <cell r="C121" t="str">
            <v>모래되메우기다지기인력</v>
          </cell>
          <cell r="D121">
            <v>2435</v>
          </cell>
        </row>
        <row r="122">
          <cell r="A122">
            <v>120</v>
          </cell>
          <cell r="C122" t="str">
            <v>모래되메우기다지기기계</v>
          </cell>
          <cell r="D122">
            <v>2469</v>
          </cell>
        </row>
        <row r="123">
          <cell r="A123">
            <v>121</v>
          </cell>
          <cell r="C123" t="str">
            <v>원토되메우기다지기기계</v>
          </cell>
          <cell r="D123">
            <v>34</v>
          </cell>
        </row>
        <row r="124">
          <cell r="A124">
            <v>122</v>
          </cell>
          <cell r="C124" t="str">
            <v>원토되메우기다지기인력</v>
          </cell>
        </row>
        <row r="125">
          <cell r="A125">
            <v>123</v>
          </cell>
          <cell r="C125" t="str">
            <v>잔토처리기계보통토0.4</v>
          </cell>
          <cell r="D125">
            <v>171</v>
          </cell>
        </row>
        <row r="126">
          <cell r="A126">
            <v>124</v>
          </cell>
          <cell r="C126" t="str">
            <v>잔토처리기계보통토0.4</v>
          </cell>
          <cell r="D126">
            <v>217</v>
          </cell>
        </row>
        <row r="127">
          <cell r="A127">
            <v>125</v>
          </cell>
          <cell r="C127" t="str">
            <v>잔토처리기계견질토0.4</v>
          </cell>
          <cell r="D127">
            <v>228</v>
          </cell>
        </row>
        <row r="128">
          <cell r="A128">
            <v>126</v>
          </cell>
          <cell r="C128" t="str">
            <v>잔토처리기계견질토0.4</v>
          </cell>
          <cell r="D128">
            <v>474</v>
          </cell>
        </row>
        <row r="129">
          <cell r="A129">
            <v>127</v>
          </cell>
          <cell r="C129" t="str">
            <v>잔토처리기계견질토0.4</v>
          </cell>
          <cell r="D129">
            <v>506</v>
          </cell>
        </row>
        <row r="130">
          <cell r="A130">
            <v>128</v>
          </cell>
          <cell r="C130" t="str">
            <v>잔토처리인력AS</v>
          </cell>
          <cell r="D130">
            <v>89</v>
          </cell>
        </row>
        <row r="131">
          <cell r="A131">
            <v>129</v>
          </cell>
          <cell r="C131" t="str">
            <v>잔토처리인력보통토</v>
          </cell>
          <cell r="D131">
            <v>69</v>
          </cell>
        </row>
        <row r="132">
          <cell r="A132">
            <v>130</v>
          </cell>
          <cell r="C132" t="str">
            <v>잔토처리기계AS0.7</v>
          </cell>
          <cell r="D132">
            <v>2949</v>
          </cell>
        </row>
        <row r="133">
          <cell r="A133">
            <v>131</v>
          </cell>
          <cell r="C133" t="str">
            <v>잔토처리기계고사토0.7</v>
          </cell>
          <cell r="D133">
            <v>2205</v>
          </cell>
        </row>
        <row r="134">
          <cell r="A134">
            <v>132</v>
          </cell>
          <cell r="C134" t="str">
            <v>잔토처리기계AS0.7</v>
          </cell>
          <cell r="D134">
            <v>409</v>
          </cell>
        </row>
        <row r="135">
          <cell r="A135">
            <v>133</v>
          </cell>
          <cell r="C135" t="str">
            <v>잔토처리기계경암0.7</v>
          </cell>
          <cell r="D135">
            <v>3222</v>
          </cell>
        </row>
        <row r="136">
          <cell r="A136">
            <v>134</v>
          </cell>
          <cell r="C136" t="str">
            <v>보도불럭철거및가복구</v>
          </cell>
          <cell r="D136">
            <v>123</v>
          </cell>
        </row>
        <row r="137">
          <cell r="A137">
            <v>135</v>
          </cell>
          <cell r="C137" t="str">
            <v>AS포장줄눈파기CUTTER</v>
          </cell>
          <cell r="D137">
            <v>246</v>
          </cell>
        </row>
        <row r="138">
          <cell r="A138">
            <v>136</v>
          </cell>
          <cell r="C138" t="str">
            <v>포장파기(AS)인력</v>
          </cell>
          <cell r="D138">
            <v>2691</v>
          </cell>
        </row>
        <row r="139">
          <cell r="A139">
            <v>137</v>
          </cell>
          <cell r="C139" t="str">
            <v>포장파기(AS)기계</v>
          </cell>
          <cell r="D139">
            <v>1328</v>
          </cell>
        </row>
        <row r="140">
          <cell r="A140">
            <v>138</v>
          </cell>
          <cell r="C140" t="str">
            <v>강관부설200동시4공</v>
          </cell>
          <cell r="D140">
            <v>13</v>
          </cell>
        </row>
        <row r="141">
          <cell r="A141">
            <v>139</v>
          </cell>
          <cell r="C141" t="str">
            <v>기초잡석부설</v>
          </cell>
          <cell r="D141">
            <v>2275</v>
          </cell>
        </row>
        <row r="142">
          <cell r="A142">
            <v>140</v>
          </cell>
          <cell r="C142" t="str">
            <v>콘크리트타설(인력)1:2:4</v>
          </cell>
          <cell r="D142">
            <v>2610</v>
          </cell>
        </row>
        <row r="143">
          <cell r="A143">
            <v>141</v>
          </cell>
          <cell r="C143" t="str">
            <v>거프집설치6회</v>
          </cell>
          <cell r="D143">
            <v>2064</v>
          </cell>
        </row>
        <row r="144">
          <cell r="A144">
            <v>142</v>
          </cell>
        </row>
        <row r="145">
          <cell r="A145">
            <v>143</v>
          </cell>
        </row>
        <row r="146">
          <cell r="A146">
            <v>144</v>
          </cell>
        </row>
        <row r="147">
          <cell r="A147">
            <v>145</v>
          </cell>
        </row>
        <row r="148">
          <cell r="A148">
            <v>146</v>
          </cell>
        </row>
        <row r="149">
          <cell r="A149">
            <v>147</v>
          </cell>
        </row>
        <row r="150">
          <cell r="A150">
            <v>148</v>
          </cell>
        </row>
        <row r="151">
          <cell r="A151">
            <v>149</v>
          </cell>
        </row>
        <row r="152">
          <cell r="A152">
            <v>150</v>
          </cell>
        </row>
        <row r="153">
          <cell r="A153">
            <v>151</v>
          </cell>
        </row>
        <row r="154">
          <cell r="A154">
            <v>152</v>
          </cell>
        </row>
        <row r="155">
          <cell r="A155">
            <v>153</v>
          </cell>
        </row>
        <row r="156">
          <cell r="A156">
            <v>154</v>
          </cell>
        </row>
        <row r="157">
          <cell r="A157">
            <v>155</v>
          </cell>
        </row>
        <row r="158">
          <cell r="A158">
            <v>156</v>
          </cell>
        </row>
        <row r="159">
          <cell r="A159">
            <v>157</v>
          </cell>
        </row>
        <row r="160">
          <cell r="A160">
            <v>158</v>
          </cell>
        </row>
        <row r="161">
          <cell r="A161">
            <v>159</v>
          </cell>
        </row>
        <row r="162">
          <cell r="A162">
            <v>160</v>
          </cell>
          <cell r="B162" t="str">
            <v>맨 홀 신 설</v>
          </cell>
        </row>
        <row r="163">
          <cell r="A163">
            <v>161</v>
          </cell>
          <cell r="C163" t="str">
            <v>토사더파기0.7백호우</v>
          </cell>
          <cell r="D163">
            <v>71</v>
          </cell>
        </row>
        <row r="164">
          <cell r="A164">
            <v>162</v>
          </cell>
          <cell r="C164" t="str">
            <v>토사더파기0.4백호우</v>
          </cell>
          <cell r="D164">
            <v>48</v>
          </cell>
        </row>
        <row r="165">
          <cell r="A165">
            <v>163</v>
          </cell>
          <cell r="C165" t="str">
            <v>토사더파기0.4백호우</v>
          </cell>
          <cell r="D165">
            <v>62</v>
          </cell>
        </row>
        <row r="166">
          <cell r="A166">
            <v>164</v>
          </cell>
          <cell r="C166" t="str">
            <v>모래되메우기다지기인력</v>
          </cell>
          <cell r="D166">
            <v>2435</v>
          </cell>
        </row>
        <row r="167">
          <cell r="A167">
            <v>165</v>
          </cell>
          <cell r="C167" t="str">
            <v>모래되메우기다지기기계</v>
          </cell>
          <cell r="D167">
            <v>2469</v>
          </cell>
        </row>
        <row r="168">
          <cell r="A168">
            <v>166</v>
          </cell>
          <cell r="C168" t="str">
            <v>원토되메우기다지기기계</v>
          </cell>
          <cell r="D168">
            <v>34</v>
          </cell>
        </row>
        <row r="169">
          <cell r="A169">
            <v>167</v>
          </cell>
          <cell r="C169" t="str">
            <v>원토되메우기다지기인력</v>
          </cell>
        </row>
        <row r="170">
          <cell r="A170">
            <v>168</v>
          </cell>
          <cell r="C170" t="str">
            <v>잔토처리기계경암0.7</v>
          </cell>
          <cell r="D170">
            <v>3222</v>
          </cell>
        </row>
        <row r="171">
          <cell r="A171">
            <v>169</v>
          </cell>
          <cell r="C171" t="str">
            <v>잔토처리기계보통토0.4</v>
          </cell>
          <cell r="D171">
            <v>171</v>
          </cell>
        </row>
        <row r="172">
          <cell r="A172">
            <v>170</v>
          </cell>
          <cell r="C172" t="str">
            <v>잔토처리기계견질토0.4</v>
          </cell>
          <cell r="D172">
            <v>228</v>
          </cell>
        </row>
        <row r="173">
          <cell r="A173">
            <v>171</v>
          </cell>
          <cell r="C173" t="str">
            <v>잔토처리기계견질토0.4</v>
          </cell>
          <cell r="D173">
            <v>506</v>
          </cell>
        </row>
        <row r="174">
          <cell r="A174">
            <v>172</v>
          </cell>
          <cell r="C174" t="str">
            <v>잔토처리인력(AS)</v>
          </cell>
          <cell r="D174">
            <v>89</v>
          </cell>
        </row>
        <row r="175">
          <cell r="A175">
            <v>173</v>
          </cell>
          <cell r="C175" t="str">
            <v>잔토처리인력보통토</v>
          </cell>
          <cell r="D175">
            <v>69</v>
          </cell>
        </row>
        <row r="176">
          <cell r="A176">
            <v>174</v>
          </cell>
          <cell r="C176" t="str">
            <v>잔토처리기계(AS)0.7</v>
          </cell>
          <cell r="D176">
            <v>2949</v>
          </cell>
        </row>
        <row r="177">
          <cell r="A177">
            <v>175</v>
          </cell>
          <cell r="C177" t="str">
            <v>잔토처리기계고사토0.7</v>
          </cell>
          <cell r="D177">
            <v>2205</v>
          </cell>
        </row>
        <row r="178">
          <cell r="A178">
            <v>176</v>
          </cell>
          <cell r="C178" t="str">
            <v>잔토처리기계(AS)0.4</v>
          </cell>
          <cell r="D178">
            <v>409</v>
          </cell>
        </row>
        <row r="179">
          <cell r="A179">
            <v>177</v>
          </cell>
          <cell r="C179" t="str">
            <v>보도불럭철거및가복구</v>
          </cell>
          <cell r="D179">
            <v>123</v>
          </cell>
        </row>
        <row r="180">
          <cell r="A180">
            <v>178</v>
          </cell>
          <cell r="C180" t="str">
            <v>AS포장줄눈파기CUTTER</v>
          </cell>
          <cell r="D180">
            <v>246</v>
          </cell>
        </row>
        <row r="181">
          <cell r="A181">
            <v>179</v>
          </cell>
          <cell r="C181" t="str">
            <v>포장파기(AS)인력</v>
          </cell>
          <cell r="D181">
            <v>2691</v>
          </cell>
        </row>
        <row r="182">
          <cell r="A182">
            <v>180</v>
          </cell>
          <cell r="C182" t="str">
            <v>포장파기(AS)기계</v>
          </cell>
          <cell r="D182">
            <v>1328</v>
          </cell>
        </row>
        <row r="183">
          <cell r="A183">
            <v>181</v>
          </cell>
          <cell r="C183" t="str">
            <v>기초잡석부설</v>
          </cell>
          <cell r="D183">
            <v>2275</v>
          </cell>
        </row>
        <row r="184">
          <cell r="A184">
            <v>182</v>
          </cell>
          <cell r="C184" t="str">
            <v>동바리설치철거3회</v>
          </cell>
          <cell r="D184">
            <v>621</v>
          </cell>
        </row>
        <row r="185">
          <cell r="A185">
            <v>183</v>
          </cell>
          <cell r="C185" t="str">
            <v>경암파쇄기계</v>
          </cell>
          <cell r="D185">
            <v>5435</v>
          </cell>
        </row>
        <row r="186">
          <cell r="A186">
            <v>184</v>
          </cell>
          <cell r="C186" t="str">
            <v>콘크리트타설(믹서)1:3:6</v>
          </cell>
          <cell r="D186">
            <v>3014</v>
          </cell>
        </row>
        <row r="187">
          <cell r="A187">
            <v>185</v>
          </cell>
          <cell r="C187" t="str">
            <v>레미콘타설R-40-210-8</v>
          </cell>
          <cell r="D187">
            <v>26</v>
          </cell>
        </row>
        <row r="188">
          <cell r="A188">
            <v>186</v>
          </cell>
          <cell r="C188" t="str">
            <v>보호몰탈바름5MM</v>
          </cell>
          <cell r="D188">
            <v>10</v>
          </cell>
        </row>
        <row r="189">
          <cell r="A189">
            <v>187</v>
          </cell>
          <cell r="C189" t="str">
            <v>보호몰탈바름30MM</v>
          </cell>
          <cell r="D189">
            <v>62</v>
          </cell>
        </row>
        <row r="190">
          <cell r="A190">
            <v>188</v>
          </cell>
          <cell r="C190" t="str">
            <v>철근가공조립복잡</v>
          </cell>
          <cell r="D190">
            <v>3080</v>
          </cell>
        </row>
        <row r="191">
          <cell r="A191">
            <v>189</v>
          </cell>
          <cell r="C191" t="str">
            <v>거프집설치3회</v>
          </cell>
          <cell r="D191">
            <v>2742</v>
          </cell>
        </row>
        <row r="192">
          <cell r="A192">
            <v>190</v>
          </cell>
          <cell r="C192" t="str">
            <v>거프집설치4회</v>
          </cell>
          <cell r="D192">
            <v>2385</v>
          </cell>
        </row>
        <row r="193">
          <cell r="A193">
            <v>191</v>
          </cell>
        </row>
        <row r="194">
          <cell r="A194">
            <v>192</v>
          </cell>
        </row>
        <row r="195">
          <cell r="A195">
            <v>193</v>
          </cell>
        </row>
        <row r="196">
          <cell r="A196">
            <v>194</v>
          </cell>
        </row>
        <row r="197">
          <cell r="A197">
            <v>195</v>
          </cell>
        </row>
        <row r="198">
          <cell r="A198">
            <v>196</v>
          </cell>
        </row>
        <row r="199">
          <cell r="A199">
            <v>197</v>
          </cell>
        </row>
        <row r="200">
          <cell r="A200">
            <v>198</v>
          </cell>
        </row>
        <row r="201">
          <cell r="A201">
            <v>199</v>
          </cell>
        </row>
        <row r="202">
          <cell r="A202">
            <v>200</v>
          </cell>
        </row>
        <row r="203">
          <cell r="A203">
            <v>201</v>
          </cell>
        </row>
        <row r="204">
          <cell r="A204">
            <v>202</v>
          </cell>
        </row>
        <row r="205">
          <cell r="A205">
            <v>203</v>
          </cell>
        </row>
        <row r="206">
          <cell r="A206">
            <v>204</v>
          </cell>
        </row>
        <row r="207">
          <cell r="A207">
            <v>205</v>
          </cell>
        </row>
        <row r="208">
          <cell r="A208">
            <v>206</v>
          </cell>
        </row>
        <row r="209">
          <cell r="A209">
            <v>207</v>
          </cell>
        </row>
        <row r="210">
          <cell r="A210">
            <v>208</v>
          </cell>
        </row>
        <row r="211">
          <cell r="A211">
            <v>209</v>
          </cell>
        </row>
        <row r="212">
          <cell r="A212">
            <v>210</v>
          </cell>
        </row>
        <row r="213">
          <cell r="A213">
            <v>211</v>
          </cell>
        </row>
        <row r="214">
          <cell r="A214">
            <v>212</v>
          </cell>
        </row>
        <row r="215">
          <cell r="A215">
            <v>213</v>
          </cell>
        </row>
        <row r="216">
          <cell r="A216">
            <v>214</v>
          </cell>
        </row>
        <row r="217">
          <cell r="A217">
            <v>215</v>
          </cell>
          <cell r="B217" t="str">
            <v>핸    드    홀</v>
          </cell>
        </row>
        <row r="218">
          <cell r="A218">
            <v>216</v>
          </cell>
          <cell r="C218" t="str">
            <v>토사터파기0.4백호우</v>
          </cell>
          <cell r="D218">
            <v>48</v>
          </cell>
        </row>
        <row r="219">
          <cell r="A219">
            <v>217</v>
          </cell>
          <cell r="C219" t="str">
            <v>토사터파기0.4백호우</v>
          </cell>
          <cell r="D219">
            <v>60</v>
          </cell>
        </row>
        <row r="220">
          <cell r="A220">
            <v>218</v>
          </cell>
          <cell r="C220" t="str">
            <v>토사터파기0.4백호우</v>
          </cell>
          <cell r="D220">
            <v>62</v>
          </cell>
        </row>
        <row r="221">
          <cell r="A221">
            <v>219</v>
          </cell>
          <cell r="C221" t="str">
            <v>토사터파기0.7백호우</v>
          </cell>
          <cell r="D221">
            <v>71</v>
          </cell>
        </row>
        <row r="222">
          <cell r="A222">
            <v>220</v>
          </cell>
          <cell r="C222" t="str">
            <v>모래되메우기다지기인력</v>
          </cell>
          <cell r="D222">
            <v>2435</v>
          </cell>
        </row>
        <row r="223">
          <cell r="A223">
            <v>221</v>
          </cell>
          <cell r="C223" t="str">
            <v>모래되메우기다지기기계</v>
          </cell>
          <cell r="D223">
            <v>2469</v>
          </cell>
        </row>
        <row r="224">
          <cell r="A224">
            <v>222</v>
          </cell>
          <cell r="C224" t="str">
            <v>원토되메우기다지기기계</v>
          </cell>
          <cell r="D224">
            <v>34</v>
          </cell>
        </row>
        <row r="225">
          <cell r="A225">
            <v>223</v>
          </cell>
          <cell r="C225" t="str">
            <v>잔토처리기계보통토0.4</v>
          </cell>
          <cell r="D225">
            <v>171</v>
          </cell>
        </row>
        <row r="226">
          <cell r="A226">
            <v>224</v>
          </cell>
          <cell r="C226" t="str">
            <v>잔토처리기계보통토0.4</v>
          </cell>
          <cell r="D226">
            <v>217</v>
          </cell>
        </row>
        <row r="227">
          <cell r="A227">
            <v>225</v>
          </cell>
          <cell r="C227" t="str">
            <v>잔토처리기계견질토0.4</v>
          </cell>
          <cell r="D227">
            <v>228</v>
          </cell>
        </row>
        <row r="228">
          <cell r="A228">
            <v>226</v>
          </cell>
          <cell r="C228" t="str">
            <v>잔토처리기계견질토0.4</v>
          </cell>
          <cell r="D228">
            <v>506</v>
          </cell>
        </row>
        <row r="229">
          <cell r="A229">
            <v>227</v>
          </cell>
          <cell r="C229" t="str">
            <v>잔토처리인력AS</v>
          </cell>
          <cell r="D229">
            <v>89</v>
          </cell>
        </row>
        <row r="230">
          <cell r="A230">
            <v>228</v>
          </cell>
          <cell r="C230" t="str">
            <v>잔토처리인력보통토</v>
          </cell>
          <cell r="D230">
            <v>69</v>
          </cell>
        </row>
        <row r="231">
          <cell r="A231">
            <v>229</v>
          </cell>
          <cell r="C231" t="str">
            <v>잔토처리기계AS0.7</v>
          </cell>
          <cell r="D231">
            <v>2949</v>
          </cell>
        </row>
        <row r="232">
          <cell r="A232">
            <v>230</v>
          </cell>
          <cell r="C232" t="str">
            <v>잔토처리기계고사토0.7</v>
          </cell>
          <cell r="D232">
            <v>2205</v>
          </cell>
        </row>
        <row r="233">
          <cell r="A233">
            <v>231</v>
          </cell>
          <cell r="C233" t="str">
            <v>잔토처리기계AS0.4</v>
          </cell>
          <cell r="D233">
            <v>409</v>
          </cell>
        </row>
        <row r="234">
          <cell r="A234">
            <v>232</v>
          </cell>
          <cell r="C234" t="str">
            <v>잔토처리기계경암0.7</v>
          </cell>
          <cell r="D234">
            <v>3222</v>
          </cell>
        </row>
        <row r="235">
          <cell r="A235">
            <v>233</v>
          </cell>
          <cell r="C235" t="str">
            <v>보도불럭철거및가복구</v>
          </cell>
          <cell r="D235">
            <v>123</v>
          </cell>
        </row>
        <row r="236">
          <cell r="A236">
            <v>234</v>
          </cell>
          <cell r="C236" t="str">
            <v>AS포장줄눈파기CUTTER</v>
          </cell>
          <cell r="D236">
            <v>246</v>
          </cell>
        </row>
        <row r="237">
          <cell r="A237">
            <v>235</v>
          </cell>
          <cell r="C237" t="str">
            <v>포장파괴(AS)인력</v>
          </cell>
          <cell r="D237">
            <v>2691</v>
          </cell>
        </row>
        <row r="238">
          <cell r="A238">
            <v>236</v>
          </cell>
          <cell r="C238" t="str">
            <v>포장파괴(AS)기계</v>
          </cell>
          <cell r="D238">
            <v>1328</v>
          </cell>
        </row>
        <row r="239">
          <cell r="A239">
            <v>237</v>
          </cell>
          <cell r="C239" t="str">
            <v>기초잡석부설</v>
          </cell>
          <cell r="D239">
            <v>2275</v>
          </cell>
        </row>
        <row r="240">
          <cell r="A240">
            <v>238</v>
          </cell>
          <cell r="C240" t="str">
            <v>레미콘타설R-20-210-8</v>
          </cell>
          <cell r="D240">
            <v>26</v>
          </cell>
        </row>
        <row r="241">
          <cell r="A241">
            <v>239</v>
          </cell>
          <cell r="C241" t="str">
            <v>철근가공조립보통</v>
          </cell>
          <cell r="D241">
            <v>2502</v>
          </cell>
        </row>
        <row r="242">
          <cell r="A242">
            <v>240</v>
          </cell>
          <cell r="C242" t="str">
            <v>거프집설치3회</v>
          </cell>
          <cell r="D242">
            <v>2742</v>
          </cell>
        </row>
        <row r="243">
          <cell r="A243">
            <v>241</v>
          </cell>
        </row>
        <row r="244">
          <cell r="A244">
            <v>242</v>
          </cell>
        </row>
        <row r="245">
          <cell r="A245">
            <v>243</v>
          </cell>
        </row>
        <row r="246">
          <cell r="A246">
            <v>244</v>
          </cell>
        </row>
        <row r="247">
          <cell r="A247">
            <v>245</v>
          </cell>
        </row>
        <row r="248">
          <cell r="A248">
            <v>246</v>
          </cell>
        </row>
        <row r="249">
          <cell r="A249">
            <v>247</v>
          </cell>
        </row>
        <row r="250">
          <cell r="A250">
            <v>248</v>
          </cell>
        </row>
        <row r="251">
          <cell r="A251">
            <v>249</v>
          </cell>
        </row>
        <row r="252">
          <cell r="A252">
            <v>250</v>
          </cell>
        </row>
        <row r="253">
          <cell r="A253">
            <v>251</v>
          </cell>
        </row>
        <row r="254">
          <cell r="A254">
            <v>252</v>
          </cell>
        </row>
        <row r="255">
          <cell r="A255">
            <v>253</v>
          </cell>
        </row>
        <row r="256">
          <cell r="A256">
            <v>254</v>
          </cell>
        </row>
        <row r="257">
          <cell r="A257">
            <v>255</v>
          </cell>
        </row>
        <row r="258">
          <cell r="A258">
            <v>256</v>
          </cell>
        </row>
        <row r="259">
          <cell r="A259">
            <v>257</v>
          </cell>
        </row>
        <row r="260">
          <cell r="A260">
            <v>258</v>
          </cell>
        </row>
        <row r="261">
          <cell r="A261">
            <v>259</v>
          </cell>
        </row>
        <row r="262">
          <cell r="A262">
            <v>260</v>
          </cell>
          <cell r="B262" t="str">
            <v>개 폐 기 신 설</v>
          </cell>
        </row>
        <row r="263">
          <cell r="A263">
            <v>261</v>
          </cell>
          <cell r="C263" t="str">
            <v>토사터파기0.4백호우</v>
          </cell>
          <cell r="D263">
            <v>48</v>
          </cell>
        </row>
        <row r="264">
          <cell r="A264">
            <v>262</v>
          </cell>
          <cell r="C264" t="str">
            <v>토사터파기0.4백호우</v>
          </cell>
          <cell r="D264">
            <v>60</v>
          </cell>
        </row>
        <row r="265">
          <cell r="A265">
            <v>263</v>
          </cell>
          <cell r="C265" t="str">
            <v>토사터파기0.4백호우</v>
          </cell>
          <cell r="D265">
            <v>62</v>
          </cell>
        </row>
        <row r="266">
          <cell r="A266">
            <v>264</v>
          </cell>
          <cell r="C266" t="str">
            <v>모래되메우기다지기인력</v>
          </cell>
          <cell r="D266">
            <v>2435</v>
          </cell>
        </row>
        <row r="267">
          <cell r="A267">
            <v>265</v>
          </cell>
          <cell r="C267" t="str">
            <v>모래되메우기다지기기계</v>
          </cell>
          <cell r="D267">
            <v>2469</v>
          </cell>
        </row>
        <row r="268">
          <cell r="A268">
            <v>266</v>
          </cell>
          <cell r="C268" t="str">
            <v>원토되메우기다지기기계</v>
          </cell>
          <cell r="D268">
            <v>34</v>
          </cell>
        </row>
        <row r="269">
          <cell r="A269">
            <v>267</v>
          </cell>
          <cell r="C269" t="str">
            <v>잔토처리기계보통토0.4</v>
          </cell>
          <cell r="D269">
            <v>171</v>
          </cell>
        </row>
        <row r="270">
          <cell r="A270">
            <v>268</v>
          </cell>
          <cell r="C270" t="str">
            <v>잔토처리기계보통토0.4</v>
          </cell>
          <cell r="D270">
            <v>217</v>
          </cell>
        </row>
        <row r="271">
          <cell r="A271">
            <v>269</v>
          </cell>
          <cell r="C271" t="str">
            <v>잔토처리기계견질토0.4</v>
          </cell>
          <cell r="D271">
            <v>228</v>
          </cell>
        </row>
        <row r="272">
          <cell r="A272">
            <v>270</v>
          </cell>
          <cell r="C272" t="str">
            <v>잔토처리기계견질토0.4</v>
          </cell>
          <cell r="D272">
            <v>506</v>
          </cell>
        </row>
        <row r="273">
          <cell r="A273">
            <v>271</v>
          </cell>
          <cell r="C273" t="str">
            <v>잔토처리기계견질토0.4</v>
          </cell>
          <cell r="D273">
            <v>474</v>
          </cell>
        </row>
        <row r="274">
          <cell r="A274">
            <v>272</v>
          </cell>
          <cell r="C274" t="str">
            <v>잔토처리인력AS</v>
          </cell>
          <cell r="D274">
            <v>89</v>
          </cell>
        </row>
        <row r="275">
          <cell r="A275">
            <v>273</v>
          </cell>
          <cell r="C275" t="str">
            <v>잔토처리인력보통토</v>
          </cell>
          <cell r="D275">
            <v>69</v>
          </cell>
        </row>
        <row r="276">
          <cell r="A276">
            <v>274</v>
          </cell>
          <cell r="C276" t="str">
            <v>잔토처리기계AS0.7</v>
          </cell>
          <cell r="D276">
            <v>2949</v>
          </cell>
        </row>
        <row r="277">
          <cell r="A277">
            <v>275</v>
          </cell>
          <cell r="C277" t="str">
            <v>잔토처리기계고사토0.7</v>
          </cell>
          <cell r="D277">
            <v>2205</v>
          </cell>
        </row>
        <row r="278">
          <cell r="A278">
            <v>276</v>
          </cell>
          <cell r="C278" t="str">
            <v>잔토처리기계AS0.4</v>
          </cell>
          <cell r="D278">
            <v>409</v>
          </cell>
        </row>
        <row r="279">
          <cell r="A279">
            <v>277</v>
          </cell>
          <cell r="C279" t="str">
            <v>잔토처리기계경암0.7</v>
          </cell>
          <cell r="D279">
            <v>3222</v>
          </cell>
        </row>
        <row r="280">
          <cell r="A280">
            <v>278</v>
          </cell>
          <cell r="C280" t="str">
            <v>보도불러철거및가복구</v>
          </cell>
          <cell r="D280">
            <v>123</v>
          </cell>
        </row>
        <row r="281">
          <cell r="A281">
            <v>279</v>
          </cell>
          <cell r="C281" t="str">
            <v>AS포장줄눈파기CUTTER</v>
          </cell>
          <cell r="D281">
            <v>246</v>
          </cell>
        </row>
        <row r="282">
          <cell r="A282">
            <v>280</v>
          </cell>
          <cell r="C282" t="str">
            <v>포장파기(AS)인력</v>
          </cell>
          <cell r="D282">
            <v>2691</v>
          </cell>
        </row>
        <row r="283">
          <cell r="A283">
            <v>281</v>
          </cell>
          <cell r="C283" t="str">
            <v>포장파기(AS)기계</v>
          </cell>
          <cell r="D283">
            <v>1328</v>
          </cell>
        </row>
        <row r="284">
          <cell r="A284">
            <v>282</v>
          </cell>
          <cell r="C284" t="str">
            <v>기초잡석부설</v>
          </cell>
          <cell r="D284">
            <v>2275</v>
          </cell>
        </row>
        <row r="285">
          <cell r="A285">
            <v>283</v>
          </cell>
          <cell r="C285" t="str">
            <v>개폐기기계화시공1대설치</v>
          </cell>
          <cell r="D285">
            <v>4611</v>
          </cell>
        </row>
        <row r="286">
          <cell r="A286">
            <v>284</v>
          </cell>
          <cell r="C286" t="str">
            <v>조립식개폐기STICK</v>
          </cell>
          <cell r="D286">
            <v>3860</v>
          </cell>
        </row>
        <row r="287">
          <cell r="A287">
            <v>285</v>
          </cell>
          <cell r="B287" t="str">
            <v xml:space="preserve">   철거재사용</v>
          </cell>
          <cell r="C287" t="str">
            <v>개폐기기계화시공1대설치</v>
          </cell>
          <cell r="D287">
            <v>3688</v>
          </cell>
        </row>
        <row r="288">
          <cell r="A288">
            <v>286</v>
          </cell>
          <cell r="B288" t="str">
            <v xml:space="preserve">   철거재사용</v>
          </cell>
          <cell r="C288" t="str">
            <v>조립식개폐기STICK</v>
          </cell>
          <cell r="D288">
            <v>3088</v>
          </cell>
        </row>
        <row r="289">
          <cell r="A289">
            <v>287</v>
          </cell>
          <cell r="B289" t="str">
            <v xml:space="preserve">         철거</v>
          </cell>
          <cell r="C289" t="str">
            <v>개폐기기계화시공1대설치</v>
          </cell>
          <cell r="D289">
            <v>2305</v>
          </cell>
        </row>
        <row r="290">
          <cell r="A290">
            <v>288</v>
          </cell>
          <cell r="B290" t="str">
            <v xml:space="preserve">         철거</v>
          </cell>
          <cell r="C290" t="str">
            <v>조립식개폐기STICK</v>
          </cell>
          <cell r="D290">
            <v>1930</v>
          </cell>
        </row>
        <row r="291">
          <cell r="A291">
            <v>289</v>
          </cell>
        </row>
        <row r="292">
          <cell r="A292">
            <v>290</v>
          </cell>
        </row>
        <row r="293">
          <cell r="A293">
            <v>291</v>
          </cell>
        </row>
        <row r="294">
          <cell r="A294">
            <v>292</v>
          </cell>
        </row>
        <row r="295">
          <cell r="A295">
            <v>293</v>
          </cell>
        </row>
        <row r="296">
          <cell r="A296">
            <v>294</v>
          </cell>
        </row>
        <row r="297">
          <cell r="A297">
            <v>295</v>
          </cell>
        </row>
        <row r="298">
          <cell r="A298">
            <v>296</v>
          </cell>
        </row>
        <row r="299">
          <cell r="A299">
            <v>297</v>
          </cell>
        </row>
        <row r="300">
          <cell r="A300">
            <v>298</v>
          </cell>
        </row>
        <row r="301">
          <cell r="A301">
            <v>299</v>
          </cell>
        </row>
        <row r="302">
          <cell r="A302">
            <v>300</v>
          </cell>
        </row>
        <row r="303">
          <cell r="A303">
            <v>301</v>
          </cell>
        </row>
        <row r="304">
          <cell r="A304">
            <v>302</v>
          </cell>
        </row>
        <row r="305">
          <cell r="A305">
            <v>303</v>
          </cell>
        </row>
        <row r="306">
          <cell r="A306">
            <v>304</v>
          </cell>
        </row>
        <row r="307">
          <cell r="A307">
            <v>305</v>
          </cell>
          <cell r="B307" t="str">
            <v>변 압 기 신 설</v>
          </cell>
        </row>
        <row r="308">
          <cell r="A308">
            <v>306</v>
          </cell>
          <cell r="C308" t="str">
            <v>토사터파기0.4백호우</v>
          </cell>
          <cell r="D308">
            <v>48</v>
          </cell>
        </row>
        <row r="309">
          <cell r="A309">
            <v>307</v>
          </cell>
          <cell r="C309" t="str">
            <v>토사터파기0.4백호우</v>
          </cell>
          <cell r="D309">
            <v>60</v>
          </cell>
        </row>
        <row r="310">
          <cell r="A310">
            <v>308</v>
          </cell>
          <cell r="C310" t="str">
            <v>토사터파기0.4백호우</v>
          </cell>
          <cell r="D310">
            <v>62</v>
          </cell>
        </row>
        <row r="311">
          <cell r="A311">
            <v>309</v>
          </cell>
          <cell r="C311" t="str">
            <v>모래되메우기다지기인력</v>
          </cell>
          <cell r="D311">
            <v>2435</v>
          </cell>
        </row>
        <row r="312">
          <cell r="A312">
            <v>310</v>
          </cell>
          <cell r="C312" t="str">
            <v>모래되메우기다지기기계</v>
          </cell>
          <cell r="D312">
            <v>2469</v>
          </cell>
        </row>
        <row r="313">
          <cell r="A313">
            <v>311</v>
          </cell>
          <cell r="C313" t="str">
            <v>원토되메우기다지기기계</v>
          </cell>
          <cell r="D313">
            <v>34</v>
          </cell>
        </row>
        <row r="314">
          <cell r="A314">
            <v>312</v>
          </cell>
          <cell r="C314" t="str">
            <v>원토되메우기다지기인력</v>
          </cell>
        </row>
        <row r="315">
          <cell r="A315">
            <v>313</v>
          </cell>
          <cell r="C315" t="str">
            <v>잔토처리기계보통토0.4</v>
          </cell>
          <cell r="D315">
            <v>171</v>
          </cell>
        </row>
        <row r="316">
          <cell r="A316">
            <v>314</v>
          </cell>
          <cell r="C316" t="str">
            <v>잔토처리기계보통토0.4</v>
          </cell>
          <cell r="D316">
            <v>217</v>
          </cell>
        </row>
        <row r="317">
          <cell r="A317">
            <v>315</v>
          </cell>
          <cell r="C317" t="str">
            <v>잔토처리기계견질토0.4</v>
          </cell>
          <cell r="D317">
            <v>228</v>
          </cell>
        </row>
        <row r="318">
          <cell r="A318">
            <v>316</v>
          </cell>
          <cell r="C318" t="str">
            <v>잔토처리기계견질토0.4</v>
          </cell>
          <cell r="D318">
            <v>506</v>
          </cell>
        </row>
        <row r="319">
          <cell r="A319">
            <v>317</v>
          </cell>
          <cell r="C319" t="str">
            <v>잔토처리기계견질토0.4</v>
          </cell>
          <cell r="D319">
            <v>474</v>
          </cell>
        </row>
        <row r="320">
          <cell r="A320">
            <v>318</v>
          </cell>
          <cell r="C320" t="str">
            <v>잔토처리인력AS</v>
          </cell>
          <cell r="D320">
            <v>89</v>
          </cell>
        </row>
        <row r="321">
          <cell r="A321">
            <v>319</v>
          </cell>
          <cell r="C321" t="str">
            <v>잔토처리인력보통토</v>
          </cell>
          <cell r="D321">
            <v>69</v>
          </cell>
        </row>
        <row r="322">
          <cell r="A322">
            <v>320</v>
          </cell>
          <cell r="C322" t="str">
            <v>잔토처리기계AS0.7</v>
          </cell>
          <cell r="D322">
            <v>2949</v>
          </cell>
        </row>
        <row r="323">
          <cell r="A323">
            <v>321</v>
          </cell>
          <cell r="C323" t="str">
            <v>잔토처리기계고사토0.7</v>
          </cell>
          <cell r="D323">
            <v>2205</v>
          </cell>
        </row>
        <row r="324">
          <cell r="A324">
            <v>322</v>
          </cell>
          <cell r="C324" t="str">
            <v>잔토처리기계AS0.4</v>
          </cell>
          <cell r="D324">
            <v>409</v>
          </cell>
        </row>
        <row r="325">
          <cell r="A325">
            <v>323</v>
          </cell>
          <cell r="C325" t="str">
            <v>잔토처리기계경암0.7</v>
          </cell>
          <cell r="D325">
            <v>3222</v>
          </cell>
        </row>
        <row r="326">
          <cell r="A326">
            <v>324</v>
          </cell>
          <cell r="C326" t="str">
            <v>보도불럭철거및가복구</v>
          </cell>
          <cell r="D326">
            <v>123</v>
          </cell>
        </row>
        <row r="327">
          <cell r="A327">
            <v>325</v>
          </cell>
          <cell r="C327" t="str">
            <v>AS포장줄눈파기CUTTER</v>
          </cell>
          <cell r="D327">
            <v>246</v>
          </cell>
        </row>
        <row r="328">
          <cell r="A328">
            <v>326</v>
          </cell>
          <cell r="C328" t="str">
            <v>포장파기(AS)인력</v>
          </cell>
          <cell r="D328">
            <v>2691</v>
          </cell>
        </row>
        <row r="329">
          <cell r="A329">
            <v>327</v>
          </cell>
          <cell r="C329" t="str">
            <v>포장파기(AS)기계</v>
          </cell>
          <cell r="D329">
            <v>1328</v>
          </cell>
        </row>
        <row r="330">
          <cell r="A330">
            <v>328</v>
          </cell>
          <cell r="C330" t="str">
            <v>기초잡석부설</v>
          </cell>
          <cell r="D330">
            <v>2275</v>
          </cell>
        </row>
        <row r="331">
          <cell r="A331">
            <v>329</v>
          </cell>
          <cell r="C331" t="str">
            <v>지상변압기1상30KVA기계화</v>
          </cell>
          <cell r="D331">
            <v>4017</v>
          </cell>
        </row>
        <row r="332">
          <cell r="A332">
            <v>330</v>
          </cell>
          <cell r="C332" t="str">
            <v>지상변압기1상50KVA기계화</v>
          </cell>
          <cell r="D332">
            <v>4017</v>
          </cell>
        </row>
        <row r="333">
          <cell r="A333">
            <v>331</v>
          </cell>
          <cell r="C333" t="str">
            <v>지상변압기1상75KVA기계화</v>
          </cell>
          <cell r="D333">
            <v>5188</v>
          </cell>
        </row>
        <row r="334">
          <cell r="A334">
            <v>332</v>
          </cell>
          <cell r="C334" t="str">
            <v>지상변압기1상100KVA기계화</v>
          </cell>
          <cell r="D334">
            <v>5188</v>
          </cell>
        </row>
        <row r="335">
          <cell r="A335">
            <v>333</v>
          </cell>
          <cell r="C335" t="str">
            <v>지상변압기1상150KVA기계화</v>
          </cell>
          <cell r="D335">
            <v>6575</v>
          </cell>
        </row>
        <row r="336">
          <cell r="A336">
            <v>334</v>
          </cell>
          <cell r="C336" t="str">
            <v>지상변압기1상200KVA기계화</v>
          </cell>
          <cell r="D336">
            <v>6575</v>
          </cell>
        </row>
        <row r="337">
          <cell r="A337">
            <v>335</v>
          </cell>
          <cell r="C337" t="str">
            <v>지상변압기3상기계화75KVA</v>
          </cell>
          <cell r="D337">
            <v>5188</v>
          </cell>
        </row>
        <row r="338">
          <cell r="A338">
            <v>336</v>
          </cell>
          <cell r="C338" t="str">
            <v>지상변압기3상기계화100KVA</v>
          </cell>
          <cell r="D338">
            <v>5188</v>
          </cell>
        </row>
        <row r="339">
          <cell r="A339">
            <v>337</v>
          </cell>
          <cell r="C339" t="str">
            <v>지상변압기3상기계화150KVA</v>
          </cell>
          <cell r="D339">
            <v>6575</v>
          </cell>
        </row>
        <row r="340">
          <cell r="A340">
            <v>338</v>
          </cell>
          <cell r="C340" t="str">
            <v>지상변압기3상기계화200KVA</v>
          </cell>
          <cell r="D340">
            <v>6575</v>
          </cell>
        </row>
        <row r="341">
          <cell r="A341">
            <v>339</v>
          </cell>
          <cell r="C341" t="str">
            <v>지상변압기3상기계화300KVA</v>
          </cell>
          <cell r="D341">
            <v>6845</v>
          </cell>
        </row>
        <row r="342">
          <cell r="A342">
            <v>340</v>
          </cell>
          <cell r="C342" t="str">
            <v>조립식기초대단상</v>
          </cell>
          <cell r="D342">
            <v>3860</v>
          </cell>
        </row>
        <row r="343">
          <cell r="A343">
            <v>341</v>
          </cell>
          <cell r="C343" t="str">
            <v>조립식기초대삼상</v>
          </cell>
          <cell r="D343">
            <v>3860</v>
          </cell>
        </row>
        <row r="344">
          <cell r="A344">
            <v>342</v>
          </cell>
        </row>
        <row r="345">
          <cell r="A345">
            <v>343</v>
          </cell>
        </row>
        <row r="346">
          <cell r="A346">
            <v>344</v>
          </cell>
        </row>
        <row r="347">
          <cell r="A347">
            <v>345</v>
          </cell>
        </row>
        <row r="348">
          <cell r="A348">
            <v>346</v>
          </cell>
        </row>
        <row r="349">
          <cell r="A349">
            <v>347</v>
          </cell>
        </row>
        <row r="350">
          <cell r="A350">
            <v>348</v>
          </cell>
        </row>
        <row r="351">
          <cell r="A351">
            <v>349</v>
          </cell>
        </row>
        <row r="352">
          <cell r="A352">
            <v>350</v>
          </cell>
        </row>
        <row r="353">
          <cell r="A353">
            <v>351</v>
          </cell>
        </row>
        <row r="354">
          <cell r="A354">
            <v>352</v>
          </cell>
        </row>
        <row r="355">
          <cell r="A355">
            <v>353</v>
          </cell>
        </row>
        <row r="356">
          <cell r="A356">
            <v>354</v>
          </cell>
        </row>
        <row r="357">
          <cell r="A357">
            <v>355</v>
          </cell>
          <cell r="B357" t="str">
            <v>변 압 기 철 거</v>
          </cell>
        </row>
        <row r="358">
          <cell r="A358">
            <v>356</v>
          </cell>
          <cell r="C358" t="str">
            <v>지상변압기1상30KVA</v>
          </cell>
          <cell r="D358">
            <v>2008</v>
          </cell>
        </row>
        <row r="359">
          <cell r="A359">
            <v>357</v>
          </cell>
          <cell r="C359" t="str">
            <v>지상변압기1상50KVA</v>
          </cell>
          <cell r="D359">
            <v>2008</v>
          </cell>
        </row>
        <row r="360">
          <cell r="A360">
            <v>358</v>
          </cell>
          <cell r="C360" t="str">
            <v>지상변압기1상75KVA</v>
          </cell>
          <cell r="D360">
            <v>2594</v>
          </cell>
        </row>
        <row r="361">
          <cell r="A361">
            <v>359</v>
          </cell>
          <cell r="C361" t="str">
            <v>지상변압기1상100KVA</v>
          </cell>
          <cell r="D361">
            <v>2594</v>
          </cell>
        </row>
        <row r="362">
          <cell r="A362">
            <v>360</v>
          </cell>
          <cell r="C362" t="str">
            <v>지상변압기1상150KVA</v>
          </cell>
          <cell r="D362">
            <v>3287</v>
          </cell>
        </row>
        <row r="363">
          <cell r="A363">
            <v>361</v>
          </cell>
          <cell r="C363" t="str">
            <v>지상변압기1상200KVA</v>
          </cell>
          <cell r="D363">
            <v>3287</v>
          </cell>
        </row>
        <row r="364">
          <cell r="A364">
            <v>362</v>
          </cell>
          <cell r="C364" t="str">
            <v>지상변압기3상75KVA</v>
          </cell>
          <cell r="D364">
            <v>2594</v>
          </cell>
        </row>
        <row r="365">
          <cell r="A365">
            <v>363</v>
          </cell>
          <cell r="C365" t="str">
            <v>지상변압기3상100KVA</v>
          </cell>
          <cell r="D365">
            <v>2594</v>
          </cell>
        </row>
        <row r="366">
          <cell r="A366">
            <v>364</v>
          </cell>
          <cell r="C366" t="str">
            <v>지상변압기3상150KVA</v>
          </cell>
          <cell r="D366">
            <v>3287</v>
          </cell>
        </row>
        <row r="367">
          <cell r="A367">
            <v>365</v>
          </cell>
          <cell r="C367" t="str">
            <v>지상변압기3상200KVA</v>
          </cell>
          <cell r="D367">
            <v>3287</v>
          </cell>
        </row>
        <row r="368">
          <cell r="A368">
            <v>366</v>
          </cell>
          <cell r="C368" t="str">
            <v>지상변압기3상300KVA</v>
          </cell>
          <cell r="D368">
            <v>3422</v>
          </cell>
        </row>
        <row r="369">
          <cell r="A369">
            <v>367</v>
          </cell>
        </row>
        <row r="370">
          <cell r="A370">
            <v>368</v>
          </cell>
        </row>
        <row r="371">
          <cell r="A371">
            <v>369</v>
          </cell>
        </row>
        <row r="372">
          <cell r="A372">
            <v>370</v>
          </cell>
        </row>
        <row r="373">
          <cell r="A373">
            <v>371</v>
          </cell>
          <cell r="B373" t="str">
            <v>변압기철거재사용</v>
          </cell>
        </row>
        <row r="374">
          <cell r="A374">
            <v>372</v>
          </cell>
          <cell r="C374" t="str">
            <v>지상변압기1상30KVA</v>
          </cell>
          <cell r="D374">
            <v>3213</v>
          </cell>
        </row>
        <row r="375">
          <cell r="A375">
            <v>373</v>
          </cell>
          <cell r="C375" t="str">
            <v>지상변압기1상50KVA</v>
          </cell>
          <cell r="D375">
            <v>3213</v>
          </cell>
        </row>
        <row r="376">
          <cell r="A376">
            <v>374</v>
          </cell>
          <cell r="C376" t="str">
            <v>지상변압기1상75KVA</v>
          </cell>
          <cell r="D376">
            <v>4150</v>
          </cell>
        </row>
        <row r="377">
          <cell r="A377">
            <v>375</v>
          </cell>
          <cell r="C377" t="str">
            <v>지상변압기1상100KVA</v>
          </cell>
          <cell r="D377">
            <v>4150</v>
          </cell>
        </row>
        <row r="378">
          <cell r="A378">
            <v>376</v>
          </cell>
          <cell r="C378" t="str">
            <v>지상변압기1상150KVA</v>
          </cell>
          <cell r="D378">
            <v>5260</v>
          </cell>
        </row>
        <row r="379">
          <cell r="A379">
            <v>377</v>
          </cell>
          <cell r="C379" t="str">
            <v>지상변압기1상200KVA</v>
          </cell>
          <cell r="D379">
            <v>5260</v>
          </cell>
        </row>
        <row r="380">
          <cell r="A380">
            <v>378</v>
          </cell>
          <cell r="C380" t="str">
            <v>지상변압기3상75KVA</v>
          </cell>
          <cell r="D380">
            <v>4150</v>
          </cell>
        </row>
        <row r="381">
          <cell r="A381">
            <v>379</v>
          </cell>
          <cell r="C381" t="str">
            <v>지상변압기3상100KVA</v>
          </cell>
          <cell r="D381">
            <v>4150</v>
          </cell>
        </row>
        <row r="382">
          <cell r="A382">
            <v>380</v>
          </cell>
          <cell r="C382" t="str">
            <v>지상변압기3상150KVA</v>
          </cell>
          <cell r="D382">
            <v>5260</v>
          </cell>
        </row>
        <row r="383">
          <cell r="A383">
            <v>381</v>
          </cell>
          <cell r="C383" t="str">
            <v>지상변압기3상200KVA</v>
          </cell>
          <cell r="D383">
            <v>5260</v>
          </cell>
        </row>
        <row r="384">
          <cell r="A384">
            <v>382</v>
          </cell>
          <cell r="C384" t="str">
            <v>지상변압기3상300KVA</v>
          </cell>
          <cell r="D384">
            <v>5476</v>
          </cell>
        </row>
        <row r="385">
          <cell r="A385">
            <v>383</v>
          </cell>
        </row>
        <row r="386">
          <cell r="A386">
            <v>384</v>
          </cell>
        </row>
        <row r="387">
          <cell r="A387">
            <v>385</v>
          </cell>
        </row>
        <row r="388">
          <cell r="A388">
            <v>386</v>
          </cell>
        </row>
        <row r="389">
          <cell r="A389">
            <v>387</v>
          </cell>
        </row>
        <row r="390">
          <cell r="A390">
            <v>388</v>
          </cell>
        </row>
        <row r="391">
          <cell r="A391">
            <v>389</v>
          </cell>
        </row>
        <row r="392">
          <cell r="A392">
            <v>390</v>
          </cell>
        </row>
        <row r="393">
          <cell r="A393">
            <v>391</v>
          </cell>
        </row>
        <row r="394">
          <cell r="A394">
            <v>392</v>
          </cell>
        </row>
        <row r="395">
          <cell r="A395">
            <v>393</v>
          </cell>
        </row>
        <row r="396">
          <cell r="A396">
            <v>394</v>
          </cell>
        </row>
        <row r="397">
          <cell r="A397">
            <v>395</v>
          </cell>
        </row>
        <row r="398">
          <cell r="A398">
            <v>396</v>
          </cell>
        </row>
        <row r="399">
          <cell r="A399">
            <v>397</v>
          </cell>
          <cell r="B399" t="str">
            <v>잡재료비  소계</v>
          </cell>
        </row>
        <row r="400">
          <cell r="A400">
            <v>398</v>
          </cell>
          <cell r="B400" t="str">
            <v>인력비용A 소계</v>
          </cell>
        </row>
        <row r="401">
          <cell r="A401">
            <v>399</v>
          </cell>
          <cell r="B401" t="str">
            <v>인력비용B 소계</v>
          </cell>
        </row>
        <row r="402">
          <cell r="A402">
            <v>400</v>
          </cell>
          <cell r="B402" t="str">
            <v>소     계</v>
          </cell>
        </row>
        <row r="403">
          <cell r="A403">
            <v>401</v>
          </cell>
          <cell r="B403" t="str">
            <v>기계비용  소계</v>
          </cell>
        </row>
        <row r="404">
          <cell r="A404">
            <v>402</v>
          </cell>
          <cell r="B404" t="str">
            <v>기 준 비 용</v>
          </cell>
        </row>
        <row r="405">
          <cell r="A405">
            <v>403</v>
          </cell>
          <cell r="B405" t="str">
            <v>인력비용A(0.68)</v>
          </cell>
        </row>
        <row r="406">
          <cell r="A406">
            <v>404</v>
          </cell>
          <cell r="B406" t="str">
            <v>관로케이블신설</v>
          </cell>
        </row>
        <row r="407">
          <cell r="A407">
            <v>405</v>
          </cell>
          <cell r="C407" t="str">
            <v>직선접속60SQ1개동시</v>
          </cell>
          <cell r="D407">
            <v>68068</v>
          </cell>
        </row>
        <row r="408">
          <cell r="A408">
            <v>406</v>
          </cell>
          <cell r="C408" t="str">
            <v>직선접속60SQ2개동시</v>
          </cell>
          <cell r="D408">
            <v>67388</v>
          </cell>
        </row>
        <row r="409">
          <cell r="A409">
            <v>407</v>
          </cell>
          <cell r="C409" t="str">
            <v>직선접속60SQ3개동시</v>
          </cell>
          <cell r="D409">
            <v>64891</v>
          </cell>
        </row>
        <row r="410">
          <cell r="A410">
            <v>408</v>
          </cell>
          <cell r="C410" t="str">
            <v>직선접속60SQ4개동시</v>
          </cell>
          <cell r="D410">
            <v>63644</v>
          </cell>
        </row>
        <row r="411">
          <cell r="A411">
            <v>409</v>
          </cell>
          <cell r="C411" t="str">
            <v>직선접속60SQ5개동시</v>
          </cell>
          <cell r="D411">
            <v>62895</v>
          </cell>
        </row>
        <row r="412">
          <cell r="A412">
            <v>410</v>
          </cell>
          <cell r="C412" t="str">
            <v>직선접속60SQ6개동시</v>
          </cell>
          <cell r="D412">
            <v>62396</v>
          </cell>
        </row>
        <row r="413">
          <cell r="A413">
            <v>411</v>
          </cell>
          <cell r="C413" t="str">
            <v>직선접속60SQ9개동시</v>
          </cell>
          <cell r="D413">
            <v>61564</v>
          </cell>
        </row>
        <row r="414">
          <cell r="A414">
            <v>412</v>
          </cell>
          <cell r="C414" t="str">
            <v>직선접속60SQ12개동시</v>
          </cell>
          <cell r="D414">
            <v>61148</v>
          </cell>
        </row>
        <row r="415">
          <cell r="A415">
            <v>413</v>
          </cell>
          <cell r="C415" t="str">
            <v>직선접속325SQ1개동시</v>
          </cell>
          <cell r="D415">
            <v>136137</v>
          </cell>
        </row>
        <row r="416">
          <cell r="A416">
            <v>414</v>
          </cell>
          <cell r="C416" t="str">
            <v>직선접속325SQ2개동시</v>
          </cell>
          <cell r="D416">
            <v>134775</v>
          </cell>
        </row>
        <row r="417">
          <cell r="A417">
            <v>415</v>
          </cell>
          <cell r="C417" t="str">
            <v>직선접속325SQ3개동시</v>
          </cell>
          <cell r="D417">
            <v>129782</v>
          </cell>
        </row>
        <row r="418">
          <cell r="A418">
            <v>416</v>
          </cell>
          <cell r="C418" t="str">
            <v>직선접속325SQ4개동시</v>
          </cell>
          <cell r="D418">
            <v>127288</v>
          </cell>
        </row>
        <row r="419">
          <cell r="A419">
            <v>417</v>
          </cell>
          <cell r="C419" t="str">
            <v>직선접속325SQ5개동시</v>
          </cell>
          <cell r="D419">
            <v>125790</v>
          </cell>
        </row>
        <row r="420">
          <cell r="A420">
            <v>418</v>
          </cell>
          <cell r="C420" t="str">
            <v>직선접속325SQ6개동시</v>
          </cell>
          <cell r="D420">
            <v>124792</v>
          </cell>
        </row>
        <row r="421">
          <cell r="A421">
            <v>419</v>
          </cell>
          <cell r="C421" t="str">
            <v>직선접속325SQ9개동시</v>
          </cell>
          <cell r="D421">
            <v>123128</v>
          </cell>
        </row>
        <row r="422">
          <cell r="A422">
            <v>420</v>
          </cell>
          <cell r="C422" t="str">
            <v>직선접속325SQ12개동시</v>
          </cell>
          <cell r="D422">
            <v>122295</v>
          </cell>
        </row>
        <row r="423">
          <cell r="A423">
            <v>421</v>
          </cell>
          <cell r="C423" t="str">
            <v>접지공사600V비닐(개소당)</v>
          </cell>
          <cell r="D423">
            <v>5448</v>
          </cell>
        </row>
        <row r="424">
          <cell r="A424">
            <v>422</v>
          </cell>
          <cell r="C424" t="str">
            <v>도통시험특고공300MM1공</v>
          </cell>
          <cell r="D424">
            <v>1826</v>
          </cell>
        </row>
        <row r="425">
          <cell r="A425">
            <v>423</v>
          </cell>
          <cell r="C425" t="str">
            <v>도통시험특고공300MM2공</v>
          </cell>
          <cell r="D425">
            <v>1643</v>
          </cell>
        </row>
        <row r="426">
          <cell r="A426">
            <v>424</v>
          </cell>
          <cell r="C426" t="str">
            <v>도통시험특고공300MM3공</v>
          </cell>
          <cell r="D426">
            <v>1582</v>
          </cell>
        </row>
        <row r="427">
          <cell r="A427">
            <v>425</v>
          </cell>
          <cell r="C427" t="str">
            <v>도통시험특고공300MM4공</v>
          </cell>
          <cell r="D427">
            <v>1552</v>
          </cell>
        </row>
        <row r="428">
          <cell r="A428">
            <v>426</v>
          </cell>
          <cell r="C428" t="str">
            <v>도통시험특고공300MM5공</v>
          </cell>
          <cell r="D428">
            <v>1533</v>
          </cell>
        </row>
        <row r="429">
          <cell r="A429">
            <v>427</v>
          </cell>
          <cell r="C429" t="str">
            <v>도통시험특고공300MM6공</v>
          </cell>
          <cell r="D429">
            <v>1521</v>
          </cell>
        </row>
        <row r="430">
          <cell r="A430">
            <v>428</v>
          </cell>
          <cell r="C430" t="str">
            <v>도통시험특고공150MM1공</v>
          </cell>
          <cell r="D430">
            <v>1498</v>
          </cell>
        </row>
        <row r="431">
          <cell r="A431">
            <v>429</v>
          </cell>
          <cell r="C431" t="str">
            <v>도통시험특고공150MM2공</v>
          </cell>
          <cell r="D431">
            <v>1348</v>
          </cell>
        </row>
        <row r="432">
          <cell r="A432">
            <v>430</v>
          </cell>
          <cell r="C432" t="str">
            <v>도통시험특고공150MM3공</v>
          </cell>
          <cell r="D432">
            <v>1298</v>
          </cell>
        </row>
        <row r="433">
          <cell r="A433">
            <v>431</v>
          </cell>
          <cell r="C433" t="str">
            <v>도통시험특고공150MM4공</v>
          </cell>
          <cell r="D433">
            <v>1273</v>
          </cell>
        </row>
        <row r="434">
          <cell r="A434">
            <v>432</v>
          </cell>
          <cell r="C434" t="str">
            <v>도통시험특고공150MM5공</v>
          </cell>
          <cell r="D434">
            <v>1258</v>
          </cell>
        </row>
        <row r="435">
          <cell r="A435">
            <v>433</v>
          </cell>
          <cell r="C435" t="str">
            <v>도통시험특고공150MM6공</v>
          </cell>
          <cell r="D435">
            <v>1248</v>
          </cell>
        </row>
        <row r="436">
          <cell r="A436">
            <v>434</v>
          </cell>
          <cell r="C436" t="str">
            <v>도통시험저압공150MM1공</v>
          </cell>
          <cell r="D436">
            <v>1221</v>
          </cell>
        </row>
        <row r="437">
          <cell r="A437">
            <v>435</v>
          </cell>
          <cell r="C437" t="str">
            <v>도통시험저압공150MM2공</v>
          </cell>
          <cell r="D437">
            <v>1099</v>
          </cell>
        </row>
        <row r="438">
          <cell r="A438">
            <v>436</v>
          </cell>
          <cell r="C438" t="str">
            <v>도통시험저압공150MM3공</v>
          </cell>
          <cell r="D438">
            <v>1058</v>
          </cell>
        </row>
        <row r="439">
          <cell r="A439">
            <v>437</v>
          </cell>
          <cell r="C439" t="str">
            <v>도통시험저압공150MM4공</v>
          </cell>
          <cell r="D439">
            <v>1037</v>
          </cell>
        </row>
        <row r="440">
          <cell r="A440">
            <v>438</v>
          </cell>
          <cell r="C440" t="str">
            <v>도통시험저압공150MM5공</v>
          </cell>
          <cell r="D440">
            <v>1025</v>
          </cell>
        </row>
        <row r="441">
          <cell r="A441">
            <v>439</v>
          </cell>
          <cell r="C441" t="str">
            <v>도통시험저압공150MM6공</v>
          </cell>
          <cell r="D441">
            <v>1017</v>
          </cell>
        </row>
        <row r="442">
          <cell r="A442">
            <v>440</v>
          </cell>
          <cell r="C442" t="str">
            <v>CV1회조수2CV22SQ</v>
          </cell>
          <cell r="D442">
            <v>647</v>
          </cell>
        </row>
        <row r="443">
          <cell r="A443">
            <v>441</v>
          </cell>
          <cell r="C443" t="str">
            <v>CV1회조수2CV38SQ</v>
          </cell>
          <cell r="D443">
            <v>730</v>
          </cell>
        </row>
        <row r="444">
          <cell r="A444">
            <v>442</v>
          </cell>
          <cell r="C444" t="str">
            <v>CV1회조수2CV60SQ</v>
          </cell>
          <cell r="D444">
            <v>847</v>
          </cell>
        </row>
        <row r="445">
          <cell r="A445">
            <v>443</v>
          </cell>
          <cell r="C445" t="str">
            <v>CV1회조수2CV100SQ</v>
          </cell>
        </row>
        <row r="446">
          <cell r="A446">
            <v>444</v>
          </cell>
          <cell r="C446" t="str">
            <v>CV1회조수2CV150SQ</v>
          </cell>
        </row>
        <row r="447">
          <cell r="A447">
            <v>445</v>
          </cell>
          <cell r="C447" t="str">
            <v>CV1회조수2CV200SQ</v>
          </cell>
        </row>
        <row r="448">
          <cell r="A448">
            <v>446</v>
          </cell>
          <cell r="C448" t="str">
            <v>CV1회조수2CV325SQ</v>
          </cell>
        </row>
        <row r="449">
          <cell r="A449">
            <v>447</v>
          </cell>
          <cell r="C449" t="str">
            <v>CNCV1회조수160SQ</v>
          </cell>
        </row>
        <row r="450">
          <cell r="A450">
            <v>448</v>
          </cell>
          <cell r="C450" t="str">
            <v>CNCV1회조수260SQ</v>
          </cell>
        </row>
        <row r="451">
          <cell r="A451">
            <v>449</v>
          </cell>
          <cell r="C451" t="str">
            <v>CNCV1회조수360SQ</v>
          </cell>
        </row>
        <row r="452">
          <cell r="A452">
            <v>450</v>
          </cell>
          <cell r="C452" t="str">
            <v>CNCV2회조수160SQ</v>
          </cell>
        </row>
        <row r="453">
          <cell r="A453">
            <v>451</v>
          </cell>
          <cell r="C453" t="str">
            <v>CNCV2회조수260SQ</v>
          </cell>
          <cell r="D453">
            <v>1651</v>
          </cell>
        </row>
        <row r="454">
          <cell r="A454">
            <v>452</v>
          </cell>
          <cell r="C454" t="str">
            <v>CNCV2회조수360SQ</v>
          </cell>
        </row>
        <row r="455">
          <cell r="A455">
            <v>453</v>
          </cell>
          <cell r="C455" t="str">
            <v>CNCV3회조수1,60SQ</v>
          </cell>
          <cell r="D455">
            <v>1589</v>
          </cell>
        </row>
        <row r="456">
          <cell r="A456">
            <v>454</v>
          </cell>
          <cell r="C456" t="str">
            <v>CNCV3회조수2,60SQ</v>
          </cell>
          <cell r="D456">
            <v>1589</v>
          </cell>
        </row>
        <row r="457">
          <cell r="A457">
            <v>455</v>
          </cell>
          <cell r="C457" t="str">
            <v>CNCV3회조수3,60SQ</v>
          </cell>
          <cell r="D457">
            <v>1531</v>
          </cell>
        </row>
        <row r="458">
          <cell r="A458">
            <v>456</v>
          </cell>
          <cell r="C458" t="str">
            <v>CNCV4회조수160SQ</v>
          </cell>
        </row>
        <row r="459">
          <cell r="A459">
            <v>457</v>
          </cell>
          <cell r="C459" t="str">
            <v>CNCV4회조수260SQ</v>
          </cell>
        </row>
        <row r="460">
          <cell r="A460">
            <v>458</v>
          </cell>
          <cell r="C460" t="str">
            <v>CNCV4회조수3,60SQ</v>
          </cell>
          <cell r="D460">
            <v>1501</v>
          </cell>
        </row>
        <row r="461">
          <cell r="A461">
            <v>459</v>
          </cell>
          <cell r="C461" t="str">
            <v>CNCV1회조수3,325SQ</v>
          </cell>
          <cell r="D461">
            <v>5169</v>
          </cell>
        </row>
        <row r="462">
          <cell r="A462">
            <v>460</v>
          </cell>
          <cell r="C462" t="str">
            <v>CNCV2회조수3,325SQ</v>
          </cell>
        </row>
        <row r="463">
          <cell r="A463">
            <v>461</v>
          </cell>
          <cell r="C463" t="str">
            <v>CNCV3회조수3,325SQ</v>
          </cell>
          <cell r="D463">
            <v>4479</v>
          </cell>
        </row>
        <row r="464">
          <cell r="A464">
            <v>462</v>
          </cell>
          <cell r="C464" t="str">
            <v>CNCV4회조수3,325SQ</v>
          </cell>
          <cell r="D464">
            <v>4393</v>
          </cell>
        </row>
        <row r="465">
          <cell r="A465">
            <v>463</v>
          </cell>
          <cell r="C465" t="str">
            <v>CV1회조수4 ,22SQ</v>
          </cell>
          <cell r="D465">
            <v>611</v>
          </cell>
        </row>
        <row r="466">
          <cell r="A466">
            <v>464</v>
          </cell>
          <cell r="C466" t="str">
            <v>CV1회조수4 ,38SQ</v>
          </cell>
          <cell r="D466">
            <v>688</v>
          </cell>
        </row>
        <row r="467">
          <cell r="A467">
            <v>465</v>
          </cell>
          <cell r="C467" t="str">
            <v>CV1회조수4 ,60SQ</v>
          </cell>
          <cell r="D467">
            <v>797</v>
          </cell>
        </row>
        <row r="468">
          <cell r="A468">
            <v>466</v>
          </cell>
          <cell r="B468" t="str">
            <v xml:space="preserve">  철거재사용</v>
          </cell>
          <cell r="C468" t="str">
            <v>CV1회조수2 ,22SQ</v>
          </cell>
          <cell r="D468">
            <v>517</v>
          </cell>
        </row>
        <row r="469">
          <cell r="A469">
            <v>467</v>
          </cell>
          <cell r="B469" t="str">
            <v xml:space="preserve">  철거재사용</v>
          </cell>
          <cell r="C469" t="str">
            <v>CV1회조수2 ,38SQ</v>
          </cell>
          <cell r="D469">
            <v>584</v>
          </cell>
        </row>
        <row r="470">
          <cell r="A470">
            <v>468</v>
          </cell>
          <cell r="B470" t="str">
            <v xml:space="preserve">  철거재사용</v>
          </cell>
          <cell r="C470" t="str">
            <v>CV1회조수2 ,60SQ</v>
          </cell>
          <cell r="D470">
            <v>677</v>
          </cell>
        </row>
        <row r="471">
          <cell r="A471">
            <v>469</v>
          </cell>
          <cell r="C471" t="str">
            <v>케이블접속장치 4TS</v>
          </cell>
          <cell r="D471">
            <v>132689</v>
          </cell>
        </row>
        <row r="472">
          <cell r="A472">
            <v>470</v>
          </cell>
          <cell r="C472" t="str">
            <v>케이블접속장치 2TS</v>
          </cell>
          <cell r="D472">
            <v>109506</v>
          </cell>
        </row>
        <row r="473">
          <cell r="A473">
            <v>471</v>
          </cell>
        </row>
        <row r="474">
          <cell r="A474">
            <v>472</v>
          </cell>
        </row>
        <row r="475">
          <cell r="A475">
            <v>473</v>
          </cell>
        </row>
        <row r="476">
          <cell r="A476">
            <v>474</v>
          </cell>
        </row>
        <row r="477">
          <cell r="A477">
            <v>475</v>
          </cell>
        </row>
        <row r="478">
          <cell r="A478">
            <v>476</v>
          </cell>
          <cell r="B478" t="str">
            <v>관로케이블철거</v>
          </cell>
        </row>
        <row r="479">
          <cell r="A479">
            <v>477</v>
          </cell>
          <cell r="C479" t="str">
            <v>CNCV2동시3,  22.9KV60SQ</v>
          </cell>
          <cell r="D479">
            <v>794</v>
          </cell>
        </row>
        <row r="480">
          <cell r="A480">
            <v>478</v>
          </cell>
        </row>
        <row r="481">
          <cell r="A481">
            <v>479</v>
          </cell>
        </row>
        <row r="482">
          <cell r="A482">
            <v>480</v>
          </cell>
        </row>
        <row r="483">
          <cell r="A483">
            <v>481</v>
          </cell>
        </row>
        <row r="484">
          <cell r="A484">
            <v>482</v>
          </cell>
          <cell r="B484" t="str">
            <v>케이블햇드신설</v>
          </cell>
        </row>
        <row r="485">
          <cell r="A485">
            <v>483</v>
          </cell>
          <cell r="C485" t="str">
            <v>전선압축접속95M미만</v>
          </cell>
          <cell r="D485">
            <v>16344</v>
          </cell>
        </row>
        <row r="486">
          <cell r="A486">
            <v>484</v>
          </cell>
          <cell r="C486" t="str">
            <v>전선압축접속95M이상</v>
          </cell>
          <cell r="D486">
            <v>17434</v>
          </cell>
        </row>
        <row r="487">
          <cell r="A487">
            <v>485</v>
          </cell>
          <cell r="C487" t="str">
            <v>종단접속제23KV325SQ3동시</v>
          </cell>
          <cell r="D487">
            <v>216304</v>
          </cell>
        </row>
        <row r="488">
          <cell r="A488">
            <v>486</v>
          </cell>
          <cell r="C488" t="str">
            <v>종단접속제23KV60SQ3동시</v>
          </cell>
        </row>
        <row r="489">
          <cell r="A489">
            <v>487</v>
          </cell>
        </row>
        <row r="490">
          <cell r="A490">
            <v>488</v>
          </cell>
        </row>
        <row r="491">
          <cell r="A491">
            <v>489</v>
          </cell>
        </row>
        <row r="492">
          <cell r="A492">
            <v>490</v>
          </cell>
        </row>
        <row r="493">
          <cell r="A493">
            <v>491</v>
          </cell>
        </row>
        <row r="494">
          <cell r="A494">
            <v>492</v>
          </cell>
        </row>
        <row r="495">
          <cell r="A495">
            <v>493</v>
          </cell>
        </row>
        <row r="496">
          <cell r="A496">
            <v>494</v>
          </cell>
        </row>
        <row r="497">
          <cell r="A497">
            <v>495</v>
          </cell>
        </row>
        <row r="498">
          <cell r="A498">
            <v>496</v>
          </cell>
        </row>
        <row r="499">
          <cell r="A499">
            <v>497</v>
          </cell>
        </row>
        <row r="500">
          <cell r="A500">
            <v>498</v>
          </cell>
        </row>
        <row r="501">
          <cell r="A501">
            <v>499</v>
          </cell>
        </row>
        <row r="502">
          <cell r="A502">
            <v>500</v>
          </cell>
          <cell r="B502" t="str">
            <v>관  로  신  설</v>
          </cell>
        </row>
        <row r="503">
          <cell r="A503">
            <v>501</v>
          </cell>
          <cell r="C503" t="str">
            <v>도통시험특고공300MM1공</v>
          </cell>
          <cell r="D503">
            <v>1826</v>
          </cell>
        </row>
        <row r="504">
          <cell r="A504">
            <v>502</v>
          </cell>
          <cell r="C504" t="str">
            <v>도통시험특고공300MM2공</v>
          </cell>
          <cell r="D504">
            <v>1643</v>
          </cell>
        </row>
        <row r="505">
          <cell r="A505">
            <v>503</v>
          </cell>
          <cell r="C505" t="str">
            <v>도통시험특고공300MM3공</v>
          </cell>
          <cell r="D505">
            <v>1582</v>
          </cell>
        </row>
        <row r="506">
          <cell r="A506">
            <v>504</v>
          </cell>
          <cell r="C506" t="str">
            <v>도통시험특고공300MM4공</v>
          </cell>
          <cell r="D506">
            <v>1552</v>
          </cell>
        </row>
        <row r="507">
          <cell r="A507">
            <v>505</v>
          </cell>
          <cell r="C507" t="str">
            <v>도통시험특고공300MM5공</v>
          </cell>
          <cell r="D507">
            <v>1533</v>
          </cell>
        </row>
        <row r="508">
          <cell r="A508">
            <v>506</v>
          </cell>
          <cell r="C508" t="str">
            <v>도통시험특고공300MM6공</v>
          </cell>
          <cell r="D508">
            <v>1521</v>
          </cell>
        </row>
        <row r="509">
          <cell r="A509">
            <v>507</v>
          </cell>
          <cell r="C509" t="str">
            <v>도통시험특고공150MM1공</v>
          </cell>
          <cell r="D509">
            <v>1498</v>
          </cell>
        </row>
        <row r="510">
          <cell r="A510">
            <v>508</v>
          </cell>
          <cell r="C510" t="str">
            <v>도통시험특고공150MM2공</v>
          </cell>
          <cell r="D510">
            <v>1348</v>
          </cell>
        </row>
        <row r="511">
          <cell r="A511">
            <v>509</v>
          </cell>
          <cell r="C511" t="str">
            <v>도통시험특고공150MM3공</v>
          </cell>
          <cell r="D511">
            <v>1298</v>
          </cell>
        </row>
        <row r="512">
          <cell r="A512">
            <v>510</v>
          </cell>
          <cell r="C512" t="str">
            <v>도통시험특고공150MM4공</v>
          </cell>
          <cell r="D512">
            <v>1273</v>
          </cell>
        </row>
        <row r="513">
          <cell r="A513">
            <v>511</v>
          </cell>
          <cell r="C513" t="str">
            <v>도통시험특고공150MM5공</v>
          </cell>
          <cell r="D513">
            <v>1258</v>
          </cell>
        </row>
        <row r="514">
          <cell r="A514">
            <v>512</v>
          </cell>
          <cell r="C514" t="str">
            <v>도통시험특고공150MM6공</v>
          </cell>
          <cell r="D514">
            <v>1248</v>
          </cell>
        </row>
        <row r="515">
          <cell r="A515">
            <v>513</v>
          </cell>
          <cell r="C515" t="str">
            <v>도통시험저압공150MM1공</v>
          </cell>
          <cell r="D515">
            <v>1221</v>
          </cell>
        </row>
        <row r="516">
          <cell r="A516">
            <v>514</v>
          </cell>
          <cell r="C516" t="str">
            <v>도통시험저압공150MM2공</v>
          </cell>
          <cell r="D516">
            <v>1098</v>
          </cell>
        </row>
        <row r="517">
          <cell r="A517">
            <v>515</v>
          </cell>
          <cell r="C517" t="str">
            <v>도통시험저압공150MM3공</v>
          </cell>
          <cell r="D517">
            <v>1058</v>
          </cell>
        </row>
        <row r="518">
          <cell r="A518">
            <v>516</v>
          </cell>
          <cell r="C518" t="str">
            <v>도통시험저압공150MM4공</v>
          </cell>
          <cell r="D518">
            <v>1037</v>
          </cell>
        </row>
        <row r="519">
          <cell r="A519">
            <v>517</v>
          </cell>
          <cell r="C519" t="str">
            <v>도통시험저압공150MM5공</v>
          </cell>
          <cell r="D519">
            <v>1025</v>
          </cell>
        </row>
        <row r="520">
          <cell r="A520">
            <v>518</v>
          </cell>
          <cell r="C520" t="str">
            <v>도통시험저압공150MM6공</v>
          </cell>
          <cell r="D520">
            <v>1017</v>
          </cell>
        </row>
        <row r="521">
          <cell r="A521">
            <v>519</v>
          </cell>
        </row>
        <row r="522">
          <cell r="A522">
            <v>520</v>
          </cell>
        </row>
        <row r="523">
          <cell r="A523">
            <v>521</v>
          </cell>
        </row>
        <row r="524">
          <cell r="A524">
            <v>522</v>
          </cell>
        </row>
        <row r="525">
          <cell r="A525">
            <v>523</v>
          </cell>
        </row>
        <row r="526">
          <cell r="A526">
            <v>524</v>
          </cell>
        </row>
        <row r="527">
          <cell r="A527">
            <v>525</v>
          </cell>
        </row>
        <row r="528">
          <cell r="A528">
            <v>526</v>
          </cell>
        </row>
        <row r="529">
          <cell r="A529">
            <v>527</v>
          </cell>
        </row>
        <row r="530">
          <cell r="A530">
            <v>528</v>
          </cell>
        </row>
        <row r="531">
          <cell r="A531">
            <v>529</v>
          </cell>
        </row>
        <row r="532">
          <cell r="A532">
            <v>530</v>
          </cell>
          <cell r="B532" t="str">
            <v>맨  홀  신  설</v>
          </cell>
        </row>
        <row r="533">
          <cell r="A533">
            <v>531</v>
          </cell>
          <cell r="C533" t="str">
            <v>접지공사1-2*1본</v>
          </cell>
          <cell r="D533">
            <v>21793</v>
          </cell>
        </row>
        <row r="534">
          <cell r="A534">
            <v>532</v>
          </cell>
          <cell r="C534" t="str">
            <v>접지공사1-2*3본</v>
          </cell>
          <cell r="D534">
            <v>88448</v>
          </cell>
        </row>
        <row r="535">
          <cell r="A535">
            <v>533</v>
          </cell>
          <cell r="C535" t="str">
            <v>고무아스팔트에멜젼도막방수</v>
          </cell>
          <cell r="D535">
            <v>12930</v>
          </cell>
        </row>
        <row r="536">
          <cell r="A536">
            <v>534</v>
          </cell>
          <cell r="C536" t="str">
            <v>접지선매설</v>
          </cell>
          <cell r="D536">
            <v>1083</v>
          </cell>
        </row>
        <row r="537">
          <cell r="A537">
            <v>535</v>
          </cell>
        </row>
        <row r="538">
          <cell r="A538">
            <v>536</v>
          </cell>
        </row>
        <row r="539">
          <cell r="A539">
            <v>537</v>
          </cell>
        </row>
        <row r="540">
          <cell r="A540">
            <v>538</v>
          </cell>
        </row>
        <row r="541">
          <cell r="A541">
            <v>539</v>
          </cell>
        </row>
        <row r="542">
          <cell r="A542">
            <v>540</v>
          </cell>
        </row>
        <row r="543">
          <cell r="A543">
            <v>541</v>
          </cell>
        </row>
        <row r="544">
          <cell r="A544">
            <v>542</v>
          </cell>
        </row>
        <row r="545">
          <cell r="A545">
            <v>543</v>
          </cell>
        </row>
        <row r="546">
          <cell r="A546">
            <v>544</v>
          </cell>
        </row>
        <row r="547">
          <cell r="A547">
            <v>545</v>
          </cell>
        </row>
        <row r="548">
          <cell r="A548">
            <v>546</v>
          </cell>
        </row>
        <row r="549">
          <cell r="A549">
            <v>547</v>
          </cell>
        </row>
        <row r="550">
          <cell r="A550">
            <v>548</v>
          </cell>
        </row>
        <row r="551">
          <cell r="A551">
            <v>549</v>
          </cell>
        </row>
        <row r="552">
          <cell r="A552">
            <v>550</v>
          </cell>
          <cell r="B552" t="str">
            <v>핸 드 홀 신 설</v>
          </cell>
        </row>
        <row r="553">
          <cell r="A553">
            <v>551</v>
          </cell>
          <cell r="C553" t="str">
            <v>접지공사1-2*1본(개당)</v>
          </cell>
          <cell r="D553">
            <v>21793</v>
          </cell>
        </row>
        <row r="554">
          <cell r="A554">
            <v>552</v>
          </cell>
        </row>
        <row r="555">
          <cell r="A555">
            <v>553</v>
          </cell>
        </row>
        <row r="556">
          <cell r="A556">
            <v>554</v>
          </cell>
        </row>
        <row r="557">
          <cell r="A557">
            <v>555</v>
          </cell>
        </row>
        <row r="558">
          <cell r="A558">
            <v>556</v>
          </cell>
        </row>
        <row r="559">
          <cell r="A559">
            <v>557</v>
          </cell>
        </row>
        <row r="560">
          <cell r="A560">
            <v>558</v>
          </cell>
        </row>
        <row r="561">
          <cell r="A561">
            <v>559</v>
          </cell>
        </row>
        <row r="562">
          <cell r="A562">
            <v>560</v>
          </cell>
          <cell r="B562" t="str">
            <v>개 폐 기 신 설</v>
          </cell>
        </row>
        <row r="563">
          <cell r="A563">
            <v>561</v>
          </cell>
          <cell r="C563" t="str">
            <v>접지공사1-2*1본(개당)</v>
          </cell>
          <cell r="D563">
            <v>21793</v>
          </cell>
        </row>
        <row r="564">
          <cell r="A564">
            <v>562</v>
          </cell>
          <cell r="C564" t="str">
            <v>개폐기신설인력</v>
          </cell>
          <cell r="D564">
            <v>290065</v>
          </cell>
        </row>
        <row r="565">
          <cell r="A565">
            <v>563</v>
          </cell>
          <cell r="C565" t="str">
            <v>개폐기엘보60SQ1동시</v>
          </cell>
          <cell r="D565">
            <v>56183</v>
          </cell>
        </row>
        <row r="566">
          <cell r="A566">
            <v>564</v>
          </cell>
          <cell r="C566" t="str">
            <v>개폐기엘보60SQ2동시</v>
          </cell>
          <cell r="D566">
            <v>50565</v>
          </cell>
        </row>
        <row r="567">
          <cell r="A567">
            <v>565</v>
          </cell>
          <cell r="C567" t="str">
            <v>개폐기엘보60SQ3동시</v>
          </cell>
          <cell r="D567">
            <v>48692</v>
          </cell>
        </row>
        <row r="568">
          <cell r="A568">
            <v>566</v>
          </cell>
          <cell r="C568" t="str">
            <v>개폐기엘보60SQ4동시</v>
          </cell>
          <cell r="D568">
            <v>47756</v>
          </cell>
        </row>
        <row r="569">
          <cell r="A569">
            <v>567</v>
          </cell>
          <cell r="C569" t="str">
            <v>개폐기엘보60SQ5동시</v>
          </cell>
          <cell r="D569">
            <v>47194</v>
          </cell>
        </row>
        <row r="570">
          <cell r="A570">
            <v>568</v>
          </cell>
          <cell r="C570" t="str">
            <v>개폐기엘보60SQ6동시</v>
          </cell>
          <cell r="D570">
            <v>46819</v>
          </cell>
        </row>
        <row r="571">
          <cell r="A571">
            <v>569</v>
          </cell>
          <cell r="C571" t="str">
            <v>개폐기엘보60SQ7동시</v>
          </cell>
          <cell r="D571">
            <v>46552</v>
          </cell>
        </row>
        <row r="572">
          <cell r="A572">
            <v>570</v>
          </cell>
          <cell r="C572" t="str">
            <v>개폐기엘보60SQ8동시</v>
          </cell>
          <cell r="D572">
            <v>46351</v>
          </cell>
        </row>
        <row r="573">
          <cell r="A573">
            <v>571</v>
          </cell>
          <cell r="C573" t="str">
            <v>개폐기엘보60SQ9동시</v>
          </cell>
          <cell r="D573">
            <v>46195</v>
          </cell>
        </row>
        <row r="574">
          <cell r="A574">
            <v>572</v>
          </cell>
          <cell r="C574" t="str">
            <v>개폐기엘보60SQ10동시</v>
          </cell>
          <cell r="D574">
            <v>46070</v>
          </cell>
        </row>
        <row r="575">
          <cell r="A575">
            <v>573</v>
          </cell>
          <cell r="C575" t="str">
            <v>개폐기엘보60SQ11동시</v>
          </cell>
          <cell r="D575">
            <v>45968</v>
          </cell>
        </row>
        <row r="576">
          <cell r="A576">
            <v>574</v>
          </cell>
          <cell r="C576" t="str">
            <v>개폐기엘보60SQ12동시</v>
          </cell>
          <cell r="D576">
            <v>45883</v>
          </cell>
        </row>
        <row r="577">
          <cell r="A577">
            <v>575</v>
          </cell>
          <cell r="C577" t="str">
            <v>개폐기엘보325SQ3동시</v>
          </cell>
          <cell r="D577">
            <v>70229</v>
          </cell>
        </row>
        <row r="578">
          <cell r="A578">
            <v>576</v>
          </cell>
          <cell r="C578" t="str">
            <v>개폐기엘보325SQ6동시</v>
          </cell>
          <cell r="D578">
            <v>67528</v>
          </cell>
        </row>
        <row r="579">
          <cell r="A579">
            <v>577</v>
          </cell>
          <cell r="C579" t="str">
            <v>개폐기엘보325SQ9동시</v>
          </cell>
          <cell r="D579">
            <v>66628</v>
          </cell>
        </row>
        <row r="580">
          <cell r="A580">
            <v>578</v>
          </cell>
          <cell r="C580" t="str">
            <v>개폐기엘보325SQ12동시</v>
          </cell>
          <cell r="D580">
            <v>66177</v>
          </cell>
        </row>
        <row r="581">
          <cell r="A581">
            <v>579</v>
          </cell>
          <cell r="C581" t="str">
            <v>접지선메설(M당)</v>
          </cell>
          <cell r="D581">
            <v>1083</v>
          </cell>
        </row>
        <row r="582">
          <cell r="A582">
            <v>580</v>
          </cell>
        </row>
        <row r="583">
          <cell r="A583">
            <v>581</v>
          </cell>
        </row>
        <row r="584">
          <cell r="A584">
            <v>582</v>
          </cell>
        </row>
        <row r="585">
          <cell r="A585">
            <v>583</v>
          </cell>
          <cell r="B585" t="str">
            <v xml:space="preserve">         철거</v>
          </cell>
          <cell r="C585" t="str">
            <v>개폐기엘보60SQ  3동시</v>
          </cell>
          <cell r="D585">
            <v>24346</v>
          </cell>
        </row>
        <row r="586">
          <cell r="A586">
            <v>584</v>
          </cell>
          <cell r="B586" t="str">
            <v xml:space="preserve">         철거</v>
          </cell>
          <cell r="C586" t="str">
            <v>개폐기엘보60SQ  6동시</v>
          </cell>
          <cell r="D586">
            <v>23409</v>
          </cell>
        </row>
        <row r="587">
          <cell r="A587">
            <v>585</v>
          </cell>
          <cell r="B587" t="str">
            <v xml:space="preserve">         철거</v>
          </cell>
          <cell r="C587" t="str">
            <v>개페기엘보60SQ  9동시</v>
          </cell>
          <cell r="D587">
            <v>23097</v>
          </cell>
        </row>
        <row r="588">
          <cell r="A588">
            <v>586</v>
          </cell>
        </row>
        <row r="589">
          <cell r="A589">
            <v>587</v>
          </cell>
        </row>
        <row r="590">
          <cell r="A590">
            <v>588</v>
          </cell>
        </row>
        <row r="591">
          <cell r="A591">
            <v>589</v>
          </cell>
        </row>
        <row r="592">
          <cell r="A592">
            <v>590</v>
          </cell>
        </row>
        <row r="593">
          <cell r="A593">
            <v>591</v>
          </cell>
        </row>
        <row r="594">
          <cell r="A594">
            <v>592</v>
          </cell>
        </row>
        <row r="595">
          <cell r="A595">
            <v>593</v>
          </cell>
        </row>
        <row r="596">
          <cell r="A596">
            <v>594</v>
          </cell>
        </row>
        <row r="597">
          <cell r="A597">
            <v>595</v>
          </cell>
        </row>
        <row r="598">
          <cell r="A598">
            <v>596</v>
          </cell>
        </row>
        <row r="599">
          <cell r="A599">
            <v>597</v>
          </cell>
        </row>
        <row r="600">
          <cell r="A600">
            <v>598</v>
          </cell>
        </row>
        <row r="601">
          <cell r="A601">
            <v>599</v>
          </cell>
        </row>
        <row r="602">
          <cell r="A602">
            <v>600</v>
          </cell>
        </row>
        <row r="603">
          <cell r="A603">
            <v>601</v>
          </cell>
        </row>
        <row r="604">
          <cell r="A604">
            <v>602</v>
          </cell>
        </row>
        <row r="605">
          <cell r="A605">
            <v>603</v>
          </cell>
        </row>
        <row r="606">
          <cell r="A606">
            <v>604</v>
          </cell>
        </row>
        <row r="607">
          <cell r="A607">
            <v>605</v>
          </cell>
        </row>
        <row r="608">
          <cell r="A608">
            <v>606</v>
          </cell>
        </row>
        <row r="609">
          <cell r="A609">
            <v>607</v>
          </cell>
        </row>
        <row r="610">
          <cell r="A610">
            <v>608</v>
          </cell>
        </row>
        <row r="611">
          <cell r="A611">
            <v>609</v>
          </cell>
        </row>
        <row r="612">
          <cell r="A612">
            <v>610</v>
          </cell>
          <cell r="B612" t="str">
            <v>변 압 기 공 사</v>
          </cell>
        </row>
        <row r="613">
          <cell r="A613">
            <v>611</v>
          </cell>
          <cell r="C613" t="str">
            <v>접지공사1-2*1본(개당)</v>
          </cell>
          <cell r="D613">
            <v>21793</v>
          </cell>
        </row>
        <row r="614">
          <cell r="A614">
            <v>612</v>
          </cell>
          <cell r="C614" t="str">
            <v>접지선메설(M당)</v>
          </cell>
          <cell r="D614">
            <v>1083</v>
          </cell>
        </row>
        <row r="615">
          <cell r="A615">
            <v>613</v>
          </cell>
        </row>
        <row r="616">
          <cell r="A616">
            <v>614</v>
          </cell>
        </row>
        <row r="617">
          <cell r="A617">
            <v>615</v>
          </cell>
        </row>
        <row r="618">
          <cell r="A618">
            <v>616</v>
          </cell>
        </row>
        <row r="619">
          <cell r="A619">
            <v>617</v>
          </cell>
        </row>
        <row r="620">
          <cell r="A620">
            <v>618</v>
          </cell>
        </row>
        <row r="621">
          <cell r="A621">
            <v>619</v>
          </cell>
        </row>
        <row r="622">
          <cell r="A622">
            <v>620</v>
          </cell>
          <cell r="B622" t="str">
            <v>인력비용B(0.7)</v>
          </cell>
        </row>
        <row r="623">
          <cell r="A623">
            <v>621</v>
          </cell>
          <cell r="B623" t="str">
            <v>관로케이블신설</v>
          </cell>
        </row>
        <row r="624">
          <cell r="A624">
            <v>622</v>
          </cell>
          <cell r="C624" t="str">
            <v>행거취브(특고압)</v>
          </cell>
          <cell r="D624">
            <v>1417</v>
          </cell>
        </row>
        <row r="625">
          <cell r="A625">
            <v>623</v>
          </cell>
          <cell r="C625" t="str">
            <v>써포트2M이하1동시</v>
          </cell>
          <cell r="D625">
            <v>2835</v>
          </cell>
        </row>
        <row r="626">
          <cell r="A626">
            <v>624</v>
          </cell>
          <cell r="C626" t="str">
            <v>써포트2M이하2동시</v>
          </cell>
          <cell r="D626">
            <v>2551</v>
          </cell>
        </row>
        <row r="627">
          <cell r="A627">
            <v>625</v>
          </cell>
          <cell r="C627" t="str">
            <v>써포트2M이하3동시</v>
          </cell>
          <cell r="D627">
            <v>2457</v>
          </cell>
        </row>
        <row r="628">
          <cell r="A628">
            <v>626</v>
          </cell>
          <cell r="C628" t="str">
            <v>써포트2M이하4동시</v>
          </cell>
          <cell r="D628">
            <v>2410</v>
          </cell>
        </row>
        <row r="629">
          <cell r="A629">
            <v>627</v>
          </cell>
          <cell r="C629" t="str">
            <v>써포트2M이하5동시</v>
          </cell>
          <cell r="D629">
            <v>2381</v>
          </cell>
        </row>
        <row r="630">
          <cell r="A630">
            <v>628</v>
          </cell>
          <cell r="C630" t="str">
            <v>써포트2M이하6동시</v>
          </cell>
          <cell r="D630">
            <v>2362</v>
          </cell>
        </row>
        <row r="631">
          <cell r="A631">
            <v>629</v>
          </cell>
          <cell r="C631" t="str">
            <v>써포트2M이하7동시</v>
          </cell>
          <cell r="D631">
            <v>2349</v>
          </cell>
        </row>
        <row r="632">
          <cell r="A632">
            <v>630</v>
          </cell>
          <cell r="C632" t="str">
            <v>써포트2M이하8동시</v>
          </cell>
          <cell r="D632">
            <v>2338</v>
          </cell>
        </row>
        <row r="633">
          <cell r="A633">
            <v>631</v>
          </cell>
          <cell r="C633" t="str">
            <v>써포트2M이하9동시</v>
          </cell>
          <cell r="D633">
            <v>2330</v>
          </cell>
        </row>
        <row r="634">
          <cell r="A634">
            <v>632</v>
          </cell>
          <cell r="C634" t="str">
            <v>써포트2M이하10동시</v>
          </cell>
          <cell r="D634">
            <v>2324</v>
          </cell>
        </row>
        <row r="635">
          <cell r="A635">
            <v>633</v>
          </cell>
          <cell r="C635" t="str">
            <v>써포트2M이하11동시</v>
          </cell>
          <cell r="D635">
            <v>2319</v>
          </cell>
        </row>
        <row r="636">
          <cell r="A636">
            <v>634</v>
          </cell>
          <cell r="C636" t="str">
            <v>써포트2M이하12동시</v>
          </cell>
          <cell r="D636">
            <v>2315</v>
          </cell>
        </row>
        <row r="637">
          <cell r="A637">
            <v>635</v>
          </cell>
          <cell r="C637" t="str">
            <v>크리트취브선조임</v>
          </cell>
          <cell r="D637">
            <v>5269</v>
          </cell>
        </row>
        <row r="638">
          <cell r="A638">
            <v>636</v>
          </cell>
          <cell r="C638" t="str">
            <v>크리트취부하부고정</v>
          </cell>
          <cell r="D638">
            <v>2634</v>
          </cell>
        </row>
        <row r="639">
          <cell r="A639">
            <v>637</v>
          </cell>
          <cell r="C639" t="str">
            <v>아카볼트</v>
          </cell>
          <cell r="D639">
            <v>5269</v>
          </cell>
        </row>
        <row r="640">
          <cell r="A640">
            <v>638</v>
          </cell>
          <cell r="C640" t="str">
            <v>지중용표시찰취부(특고압)</v>
          </cell>
          <cell r="D640">
            <v>893</v>
          </cell>
        </row>
        <row r="641">
          <cell r="A641">
            <v>639</v>
          </cell>
          <cell r="C641" t="str">
            <v>지중용표시찰취부(저압)</v>
          </cell>
          <cell r="D641">
            <v>680</v>
          </cell>
        </row>
        <row r="642">
          <cell r="A642">
            <v>640</v>
          </cell>
          <cell r="C642" t="str">
            <v>특고압케이블지중선로표시기</v>
          </cell>
          <cell r="D642">
            <v>10940</v>
          </cell>
        </row>
        <row r="643">
          <cell r="A643">
            <v>641</v>
          </cell>
          <cell r="C643" t="str">
            <v>삽입형관로구방수장치1동시</v>
          </cell>
          <cell r="D643">
            <v>23392</v>
          </cell>
        </row>
        <row r="644">
          <cell r="A644">
            <v>642</v>
          </cell>
          <cell r="C644" t="str">
            <v>삽입형관로구방수장치2동시</v>
          </cell>
          <cell r="D644">
            <v>21053</v>
          </cell>
        </row>
        <row r="645">
          <cell r="A645">
            <v>643</v>
          </cell>
          <cell r="C645" t="str">
            <v>삽입형관로구방수장치3동시</v>
          </cell>
          <cell r="D645">
            <v>20273</v>
          </cell>
        </row>
        <row r="646">
          <cell r="A646">
            <v>644</v>
          </cell>
          <cell r="C646" t="str">
            <v>삽입형관로구방수장치4동시</v>
          </cell>
          <cell r="D646">
            <v>19883</v>
          </cell>
        </row>
        <row r="647">
          <cell r="A647">
            <v>645</v>
          </cell>
          <cell r="C647" t="str">
            <v>삽입형관로구방수장치5동시</v>
          </cell>
          <cell r="D647">
            <v>19649</v>
          </cell>
        </row>
        <row r="648">
          <cell r="A648">
            <v>646</v>
          </cell>
          <cell r="C648" t="str">
            <v>삽입형관로구방수장치6동시</v>
          </cell>
          <cell r="D648">
            <v>19493</v>
          </cell>
        </row>
        <row r="649">
          <cell r="A649">
            <v>647</v>
          </cell>
          <cell r="C649" t="str">
            <v>삽입형관로구방수장치7동시</v>
          </cell>
          <cell r="D649">
            <v>19381</v>
          </cell>
        </row>
        <row r="650">
          <cell r="A650">
            <v>648</v>
          </cell>
          <cell r="C650" t="str">
            <v>삽입형관로구방수장치8동시</v>
          </cell>
          <cell r="D650">
            <v>19298</v>
          </cell>
        </row>
        <row r="651">
          <cell r="A651">
            <v>649</v>
          </cell>
          <cell r="C651" t="str">
            <v>삽입형관로구방수장치9동시</v>
          </cell>
          <cell r="D651">
            <v>19233</v>
          </cell>
        </row>
        <row r="652">
          <cell r="A652">
            <v>650</v>
          </cell>
          <cell r="C652" t="str">
            <v>삽입형관로구방수장치10동시</v>
          </cell>
          <cell r="D652">
            <v>19181</v>
          </cell>
        </row>
        <row r="653">
          <cell r="A653">
            <v>651</v>
          </cell>
          <cell r="C653" t="str">
            <v>삽입형관로구방수장치11동시</v>
          </cell>
          <cell r="D653">
            <v>19138</v>
          </cell>
        </row>
        <row r="654">
          <cell r="A654">
            <v>652</v>
          </cell>
          <cell r="C654" t="str">
            <v>삽입형관로구방수장치12동시</v>
          </cell>
          <cell r="D654">
            <v>19103</v>
          </cell>
        </row>
        <row r="655">
          <cell r="A655">
            <v>653</v>
          </cell>
          <cell r="C655" t="str">
            <v>동관단자단말처리 22SQ(7/2.0)</v>
          </cell>
          <cell r="D655">
            <v>6445</v>
          </cell>
        </row>
        <row r="656">
          <cell r="A656">
            <v>654</v>
          </cell>
          <cell r="C656" t="str">
            <v>동관단자단말처리 38SQ(7/2.6)</v>
          </cell>
          <cell r="D656">
            <v>7654</v>
          </cell>
        </row>
        <row r="657">
          <cell r="A657">
            <v>655</v>
          </cell>
          <cell r="C657" t="str">
            <v>동관단자단말처리 60SQ(19/2.0)</v>
          </cell>
          <cell r="D657">
            <v>9265</v>
          </cell>
        </row>
        <row r="658">
          <cell r="A658">
            <v>656</v>
          </cell>
          <cell r="C658" t="str">
            <v>강제전선관(ST54)</v>
          </cell>
          <cell r="D658">
            <v>21308</v>
          </cell>
        </row>
        <row r="659">
          <cell r="A659">
            <v>657</v>
          </cell>
        </row>
        <row r="660">
          <cell r="A660">
            <v>658</v>
          </cell>
        </row>
        <row r="661">
          <cell r="A661">
            <v>659</v>
          </cell>
        </row>
        <row r="662">
          <cell r="A662">
            <v>660</v>
          </cell>
        </row>
        <row r="663">
          <cell r="A663">
            <v>661</v>
          </cell>
        </row>
        <row r="664">
          <cell r="A664">
            <v>662</v>
          </cell>
          <cell r="B664" t="str">
            <v>관로케이블철거</v>
          </cell>
        </row>
        <row r="665">
          <cell r="A665">
            <v>663</v>
          </cell>
          <cell r="C665" t="str">
            <v>지중용표시찰(특고압)</v>
          </cell>
          <cell r="D665">
            <v>446</v>
          </cell>
        </row>
        <row r="666">
          <cell r="A666">
            <v>664</v>
          </cell>
          <cell r="C666" t="str">
            <v>삽입형관로구방수장치1동시</v>
          </cell>
          <cell r="D666">
            <v>11969</v>
          </cell>
        </row>
        <row r="667">
          <cell r="A667">
            <v>665</v>
          </cell>
          <cell r="C667" t="str">
            <v>삽입형관로구방수장치2동시</v>
          </cell>
          <cell r="D667">
            <v>10526</v>
          </cell>
        </row>
        <row r="668">
          <cell r="A668">
            <v>666</v>
          </cell>
          <cell r="C668" t="str">
            <v>삽입형관로구방수장치3동시</v>
          </cell>
          <cell r="D668">
            <v>10136</v>
          </cell>
        </row>
        <row r="669">
          <cell r="A669">
            <v>667</v>
          </cell>
          <cell r="C669" t="str">
            <v>삽입형관로구방수장치4동시</v>
          </cell>
          <cell r="D669">
            <v>9941</v>
          </cell>
        </row>
        <row r="670">
          <cell r="A670">
            <v>668</v>
          </cell>
          <cell r="C670" t="str">
            <v>삽입형관로구방수장치5동시</v>
          </cell>
          <cell r="D670">
            <v>9824</v>
          </cell>
        </row>
        <row r="671">
          <cell r="A671">
            <v>669</v>
          </cell>
          <cell r="C671" t="str">
            <v>삽입형관로구방수장치6동시</v>
          </cell>
          <cell r="D671">
            <v>9746</v>
          </cell>
        </row>
        <row r="672">
          <cell r="A672">
            <v>670</v>
          </cell>
          <cell r="C672" t="str">
            <v>삽입형관로구방수장치7동시</v>
          </cell>
          <cell r="D672">
            <v>9690</v>
          </cell>
        </row>
        <row r="673">
          <cell r="A673">
            <v>671</v>
          </cell>
          <cell r="C673" t="str">
            <v>삽입형관로구방수장치8동시</v>
          </cell>
          <cell r="D673">
            <v>9649</v>
          </cell>
        </row>
        <row r="674">
          <cell r="A674">
            <v>672</v>
          </cell>
          <cell r="C674" t="str">
            <v>삽입형관로구방수장치9동시</v>
          </cell>
          <cell r="D674">
            <v>9616</v>
          </cell>
        </row>
        <row r="675">
          <cell r="A675">
            <v>673</v>
          </cell>
          <cell r="C675" t="str">
            <v>삽입형관로구방수장치10동시</v>
          </cell>
          <cell r="D675">
            <v>9590</v>
          </cell>
        </row>
        <row r="676">
          <cell r="A676">
            <v>674</v>
          </cell>
        </row>
        <row r="677">
          <cell r="A677">
            <v>675</v>
          </cell>
        </row>
        <row r="678">
          <cell r="A678">
            <v>676</v>
          </cell>
        </row>
        <row r="679">
          <cell r="A679">
            <v>677</v>
          </cell>
        </row>
        <row r="680">
          <cell r="A680">
            <v>678</v>
          </cell>
        </row>
        <row r="681">
          <cell r="A681">
            <v>679</v>
          </cell>
        </row>
        <row r="682">
          <cell r="A682">
            <v>680</v>
          </cell>
        </row>
        <row r="683">
          <cell r="A683">
            <v>681</v>
          </cell>
        </row>
        <row r="684">
          <cell r="A684">
            <v>682</v>
          </cell>
        </row>
        <row r="685">
          <cell r="A685">
            <v>683</v>
          </cell>
        </row>
        <row r="686">
          <cell r="A686">
            <v>684</v>
          </cell>
          <cell r="B686" t="str">
            <v>케이블햇드신설</v>
          </cell>
        </row>
        <row r="687">
          <cell r="A687">
            <v>685</v>
          </cell>
          <cell r="C687" t="str">
            <v>케이블지지금구(220)</v>
          </cell>
          <cell r="D687">
            <v>48011</v>
          </cell>
        </row>
        <row r="688">
          <cell r="A688">
            <v>686</v>
          </cell>
          <cell r="C688" t="str">
            <v>전주용입상관130*2.2*2</v>
          </cell>
          <cell r="D688">
            <v>46709</v>
          </cell>
        </row>
        <row r="689">
          <cell r="A689">
            <v>687</v>
          </cell>
          <cell r="C689" t="str">
            <v>분기스리브카바</v>
          </cell>
          <cell r="D689">
            <v>4232</v>
          </cell>
        </row>
        <row r="690">
          <cell r="A690">
            <v>688</v>
          </cell>
          <cell r="C690" t="str">
            <v>분기스리브카바4동시</v>
          </cell>
          <cell r="D690">
            <v>2010</v>
          </cell>
        </row>
        <row r="691">
          <cell r="A691">
            <v>689</v>
          </cell>
          <cell r="C691" t="str">
            <v>조립식반활관</v>
          </cell>
          <cell r="D691">
            <v>46709</v>
          </cell>
        </row>
        <row r="692">
          <cell r="A692">
            <v>690</v>
          </cell>
          <cell r="C692" t="str">
            <v>인하선3선식</v>
          </cell>
          <cell r="D692">
            <v>13692</v>
          </cell>
        </row>
        <row r="693">
          <cell r="A693">
            <v>691</v>
          </cell>
        </row>
        <row r="694">
          <cell r="A694">
            <v>692</v>
          </cell>
        </row>
        <row r="695">
          <cell r="A695">
            <v>693</v>
          </cell>
        </row>
        <row r="696">
          <cell r="A696">
            <v>694</v>
          </cell>
        </row>
        <row r="697">
          <cell r="A697">
            <v>695</v>
          </cell>
        </row>
        <row r="698">
          <cell r="A698">
            <v>696</v>
          </cell>
        </row>
        <row r="699">
          <cell r="A699">
            <v>697</v>
          </cell>
        </row>
        <row r="700">
          <cell r="A700">
            <v>698</v>
          </cell>
        </row>
        <row r="701">
          <cell r="A701">
            <v>699</v>
          </cell>
        </row>
        <row r="702">
          <cell r="A702">
            <v>700</v>
          </cell>
          <cell r="B702" t="str">
            <v>관 로 신 설</v>
          </cell>
        </row>
        <row r="703">
          <cell r="A703">
            <v>701</v>
          </cell>
          <cell r="C703" t="str">
            <v>토사터파기(보통토)인력0-1M</v>
          </cell>
          <cell r="D703">
            <v>7276</v>
          </cell>
        </row>
        <row r="704">
          <cell r="A704">
            <v>702</v>
          </cell>
          <cell r="C704" t="str">
            <v>토사터파기(보통토)인력1-2M</v>
          </cell>
          <cell r="D704">
            <v>9822</v>
          </cell>
        </row>
        <row r="705">
          <cell r="A705">
            <v>703</v>
          </cell>
          <cell r="C705" t="str">
            <v>원토되메우기다지기인력</v>
          </cell>
          <cell r="D705">
            <v>7639</v>
          </cell>
        </row>
        <row r="706">
          <cell r="A706">
            <v>704</v>
          </cell>
          <cell r="C706" t="str">
            <v>포장파괴(AS)인력</v>
          </cell>
          <cell r="D706">
            <v>77369</v>
          </cell>
        </row>
        <row r="707">
          <cell r="A707">
            <v>705</v>
          </cell>
          <cell r="C707" t="str">
            <v>보도불럭철거및가복구</v>
          </cell>
          <cell r="D707">
            <v>3542</v>
          </cell>
        </row>
        <row r="708">
          <cell r="A708">
            <v>706</v>
          </cell>
          <cell r="C708" t="str">
            <v>강관부설200MM동시4공</v>
          </cell>
          <cell r="D708">
            <v>16624</v>
          </cell>
        </row>
        <row r="709">
          <cell r="A709">
            <v>707</v>
          </cell>
          <cell r="C709" t="str">
            <v>강관부설200MM동시3공</v>
          </cell>
        </row>
        <row r="710">
          <cell r="A710">
            <v>708</v>
          </cell>
          <cell r="C710" t="str">
            <v>강관부설200MM동시2공</v>
          </cell>
        </row>
        <row r="711">
          <cell r="A711">
            <v>709</v>
          </cell>
          <cell r="C711" t="str">
            <v>강관부설200MM동시1공</v>
          </cell>
        </row>
        <row r="712">
          <cell r="A712">
            <v>710</v>
          </cell>
          <cell r="C712" t="str">
            <v>레미콘타설R-40-135-8</v>
          </cell>
          <cell r="D712">
            <v>30354</v>
          </cell>
        </row>
        <row r="713">
          <cell r="A713">
            <v>711</v>
          </cell>
          <cell r="C713" t="str">
            <v>거프집설치6회</v>
          </cell>
          <cell r="D713">
            <v>8934</v>
          </cell>
        </row>
        <row r="714">
          <cell r="A714">
            <v>712</v>
          </cell>
          <cell r="C714" t="str">
            <v>표지시트부설</v>
          </cell>
          <cell r="D714">
            <v>36</v>
          </cell>
        </row>
        <row r="715">
          <cell r="A715">
            <v>713</v>
          </cell>
          <cell r="C715" t="str">
            <v>100MM이종접속관설치</v>
          </cell>
          <cell r="D715">
            <v>12447</v>
          </cell>
        </row>
        <row r="716">
          <cell r="A716">
            <v>714</v>
          </cell>
          <cell r="C716" t="str">
            <v>파형관부설100MM1공</v>
          </cell>
          <cell r="D716">
            <v>3659</v>
          </cell>
        </row>
        <row r="717">
          <cell r="A717">
            <v>715</v>
          </cell>
          <cell r="C717" t="str">
            <v>파형관부설100MM2공</v>
          </cell>
          <cell r="D717">
            <v>3293</v>
          </cell>
        </row>
        <row r="718">
          <cell r="A718">
            <v>716</v>
          </cell>
          <cell r="C718" t="str">
            <v>파형관부설100MM3공</v>
          </cell>
          <cell r="D718">
            <v>3171</v>
          </cell>
        </row>
        <row r="719">
          <cell r="A719">
            <v>717</v>
          </cell>
          <cell r="C719" t="str">
            <v>파형관부설100MM4공</v>
          </cell>
          <cell r="D719">
            <v>3110</v>
          </cell>
        </row>
        <row r="720">
          <cell r="A720">
            <v>718</v>
          </cell>
          <cell r="C720" t="str">
            <v>파형관부설100MM6공</v>
          </cell>
          <cell r="D720">
            <v>2561</v>
          </cell>
        </row>
        <row r="721">
          <cell r="A721">
            <v>719</v>
          </cell>
          <cell r="C721" t="str">
            <v>파형관부설100MM8공</v>
          </cell>
          <cell r="D721">
            <v>2286</v>
          </cell>
        </row>
        <row r="722">
          <cell r="A722">
            <v>720</v>
          </cell>
          <cell r="C722" t="str">
            <v>파형관부설125MM1공</v>
          </cell>
          <cell r="D722">
            <v>5003</v>
          </cell>
        </row>
        <row r="723">
          <cell r="A723">
            <v>721</v>
          </cell>
          <cell r="C723" t="str">
            <v>파형관부설125MM2공</v>
          </cell>
          <cell r="D723">
            <v>4503</v>
          </cell>
        </row>
        <row r="724">
          <cell r="A724">
            <v>722</v>
          </cell>
          <cell r="C724" t="str">
            <v>파형관부설125MM3공</v>
          </cell>
          <cell r="D724">
            <v>4336</v>
          </cell>
        </row>
        <row r="725">
          <cell r="A725">
            <v>723</v>
          </cell>
          <cell r="C725" t="str">
            <v>파형관부설125MM4공</v>
          </cell>
          <cell r="D725">
            <v>4253</v>
          </cell>
        </row>
        <row r="726">
          <cell r="A726">
            <v>724</v>
          </cell>
          <cell r="C726" t="str">
            <v>파형관부설125MM6공</v>
          </cell>
          <cell r="D726">
            <v>4169</v>
          </cell>
        </row>
        <row r="727">
          <cell r="A727">
            <v>725</v>
          </cell>
          <cell r="C727" t="str">
            <v>파형관부설125MM8공</v>
          </cell>
          <cell r="D727">
            <v>4128</v>
          </cell>
        </row>
        <row r="728">
          <cell r="A728">
            <v>726</v>
          </cell>
          <cell r="C728" t="str">
            <v>파형관부설150MM1공</v>
          </cell>
          <cell r="D728">
            <v>6170</v>
          </cell>
        </row>
        <row r="729">
          <cell r="A729">
            <v>727</v>
          </cell>
          <cell r="C729" t="str">
            <v>파형관부설150MM2공</v>
          </cell>
          <cell r="D729">
            <v>5554</v>
          </cell>
        </row>
        <row r="730">
          <cell r="A730">
            <v>728</v>
          </cell>
          <cell r="C730" t="str">
            <v>파형관부설150MM3공</v>
          </cell>
          <cell r="D730">
            <v>5347</v>
          </cell>
        </row>
        <row r="731">
          <cell r="A731">
            <v>729</v>
          </cell>
          <cell r="C731" t="str">
            <v>파형관부설150MM4공</v>
          </cell>
          <cell r="D731">
            <v>5245</v>
          </cell>
        </row>
        <row r="732">
          <cell r="A732">
            <v>730</v>
          </cell>
          <cell r="C732" t="str">
            <v>파형관부설150MM6공</v>
          </cell>
          <cell r="D732">
            <v>4319</v>
          </cell>
        </row>
        <row r="733">
          <cell r="A733">
            <v>731</v>
          </cell>
          <cell r="C733" t="str">
            <v>파형관부설150MM8공</v>
          </cell>
          <cell r="D733">
            <v>3856</v>
          </cell>
        </row>
        <row r="734">
          <cell r="A734">
            <v>732</v>
          </cell>
          <cell r="C734" t="str">
            <v>파형관부설175MM1공</v>
          </cell>
          <cell r="D734">
            <v>7428</v>
          </cell>
        </row>
        <row r="735">
          <cell r="A735">
            <v>733</v>
          </cell>
          <cell r="C735" t="str">
            <v>파형관부설175MM2공</v>
          </cell>
          <cell r="D735">
            <v>6685</v>
          </cell>
        </row>
        <row r="736">
          <cell r="A736">
            <v>734</v>
          </cell>
          <cell r="C736" t="str">
            <v>파형관부설175MM3공</v>
          </cell>
          <cell r="D736">
            <v>6437</v>
          </cell>
        </row>
        <row r="737">
          <cell r="A737">
            <v>735</v>
          </cell>
          <cell r="C737" t="str">
            <v>파형관부설175MM4공</v>
          </cell>
          <cell r="D737">
            <v>6313</v>
          </cell>
        </row>
        <row r="738">
          <cell r="A738">
            <v>736</v>
          </cell>
          <cell r="C738" t="str">
            <v>파형관부설175MM6공</v>
          </cell>
          <cell r="D738">
            <v>5199</v>
          </cell>
        </row>
        <row r="739">
          <cell r="A739">
            <v>737</v>
          </cell>
          <cell r="C739" t="str">
            <v>파형관부설175MM8공</v>
          </cell>
          <cell r="D739">
            <v>4642</v>
          </cell>
        </row>
        <row r="740">
          <cell r="A740">
            <v>738</v>
          </cell>
        </row>
        <row r="741">
          <cell r="A741">
            <v>739</v>
          </cell>
        </row>
        <row r="742">
          <cell r="A742">
            <v>740</v>
          </cell>
        </row>
        <row r="743">
          <cell r="A743">
            <v>741</v>
          </cell>
        </row>
        <row r="744">
          <cell r="A744">
            <v>742</v>
          </cell>
        </row>
        <row r="745">
          <cell r="A745">
            <v>743</v>
          </cell>
        </row>
        <row r="746">
          <cell r="A746">
            <v>744</v>
          </cell>
        </row>
        <row r="747">
          <cell r="A747">
            <v>745</v>
          </cell>
        </row>
        <row r="748">
          <cell r="A748">
            <v>746</v>
          </cell>
        </row>
        <row r="749">
          <cell r="A749">
            <v>747</v>
          </cell>
        </row>
        <row r="750">
          <cell r="A750">
            <v>748</v>
          </cell>
        </row>
        <row r="751">
          <cell r="A751">
            <v>749</v>
          </cell>
        </row>
        <row r="752">
          <cell r="A752">
            <v>750</v>
          </cell>
          <cell r="B752" t="str">
            <v>핸드홀신설</v>
          </cell>
        </row>
        <row r="753">
          <cell r="A753">
            <v>751</v>
          </cell>
          <cell r="C753" t="str">
            <v>보도불럭철거및가복구</v>
          </cell>
          <cell r="D753">
            <v>3542</v>
          </cell>
        </row>
        <row r="754">
          <cell r="A754">
            <v>752</v>
          </cell>
          <cell r="C754" t="str">
            <v>발판볼트설치</v>
          </cell>
          <cell r="D754">
            <v>4253</v>
          </cell>
        </row>
        <row r="755">
          <cell r="A755">
            <v>753</v>
          </cell>
          <cell r="C755" t="str">
            <v>청동볼트설치</v>
          </cell>
          <cell r="D755">
            <v>21257</v>
          </cell>
        </row>
        <row r="756">
          <cell r="A756">
            <v>754</v>
          </cell>
          <cell r="C756" t="str">
            <v>레미콘타설R-40-135-8</v>
          </cell>
          <cell r="D756">
            <v>19244</v>
          </cell>
        </row>
        <row r="757">
          <cell r="A757">
            <v>755</v>
          </cell>
          <cell r="C757" t="str">
            <v>핸드홀카바설치</v>
          </cell>
          <cell r="D757">
            <v>63797</v>
          </cell>
        </row>
        <row r="758">
          <cell r="A758">
            <v>756</v>
          </cell>
          <cell r="C758" t="str">
            <v>철근가공조립보통</v>
          </cell>
          <cell r="D758">
            <v>346939</v>
          </cell>
        </row>
        <row r="759">
          <cell r="A759">
            <v>757</v>
          </cell>
          <cell r="C759" t="str">
            <v>거프집설치3회</v>
          </cell>
          <cell r="D759">
            <v>13149</v>
          </cell>
        </row>
        <row r="760">
          <cell r="A760">
            <v>758</v>
          </cell>
          <cell r="C760" t="str">
            <v>훅구설치</v>
          </cell>
          <cell r="D760">
            <v>17012</v>
          </cell>
        </row>
        <row r="761">
          <cell r="A761">
            <v>759</v>
          </cell>
          <cell r="C761" t="str">
            <v>관로구방수장치몸체100MM1동시</v>
          </cell>
          <cell r="D761">
            <v>8619</v>
          </cell>
        </row>
        <row r="762">
          <cell r="A762">
            <v>760</v>
          </cell>
          <cell r="C762" t="str">
            <v>관로구방수장치몸체100MM2동시</v>
          </cell>
          <cell r="D762">
            <v>7757</v>
          </cell>
        </row>
        <row r="763">
          <cell r="A763">
            <v>761</v>
          </cell>
          <cell r="C763" t="str">
            <v>관로구방수장치몸체100MM3동시</v>
          </cell>
          <cell r="D763">
            <v>7469</v>
          </cell>
        </row>
        <row r="764">
          <cell r="A764">
            <v>762</v>
          </cell>
          <cell r="C764" t="str">
            <v>관로구방수장치몸체100MM4동시</v>
          </cell>
          <cell r="D764">
            <v>7326</v>
          </cell>
        </row>
        <row r="765">
          <cell r="A765">
            <v>763</v>
          </cell>
          <cell r="C765" t="str">
            <v>관로구방수장치몸체100MM5동시</v>
          </cell>
          <cell r="D765">
            <v>7239</v>
          </cell>
        </row>
        <row r="766">
          <cell r="A766">
            <v>764</v>
          </cell>
          <cell r="C766" t="str">
            <v>관로구방수장치몸체100MM6동시</v>
          </cell>
          <cell r="D766">
            <v>7182</v>
          </cell>
        </row>
        <row r="767">
          <cell r="A767">
            <v>765</v>
          </cell>
          <cell r="C767" t="str">
            <v>관로구방수장치몸체100MM7동시</v>
          </cell>
          <cell r="D767">
            <v>7141</v>
          </cell>
        </row>
        <row r="768">
          <cell r="A768">
            <v>766</v>
          </cell>
          <cell r="C768" t="str">
            <v>관로구방수장치몸체100MM8동시</v>
          </cell>
          <cell r="D768">
            <v>7110</v>
          </cell>
        </row>
        <row r="769">
          <cell r="A769">
            <v>767</v>
          </cell>
          <cell r="C769" t="str">
            <v>관로구방수장치몸체100MM9동시</v>
          </cell>
          <cell r="D769">
            <v>7086</v>
          </cell>
        </row>
        <row r="770">
          <cell r="A770">
            <v>768</v>
          </cell>
          <cell r="C770" t="str">
            <v>관로구방수장치몸체100MM10동시</v>
          </cell>
          <cell r="D770">
            <v>7067</v>
          </cell>
        </row>
        <row r="771">
          <cell r="A771">
            <v>769</v>
          </cell>
          <cell r="C771" t="str">
            <v>관로구방수장치몸체150MM1동시</v>
          </cell>
          <cell r="D771">
            <v>8829</v>
          </cell>
        </row>
        <row r="772">
          <cell r="A772">
            <v>770</v>
          </cell>
          <cell r="C772" t="str">
            <v>관로구방수장치몸체150MM2동시</v>
          </cell>
          <cell r="D772">
            <v>7946</v>
          </cell>
        </row>
        <row r="773">
          <cell r="A773">
            <v>771</v>
          </cell>
          <cell r="C773" t="str">
            <v>관로구방수장치몸체150MM3동시</v>
          </cell>
          <cell r="D773">
            <v>7651</v>
          </cell>
        </row>
        <row r="774">
          <cell r="A774">
            <v>772</v>
          </cell>
          <cell r="C774" t="str">
            <v>관로구방수장치몸체150MM4동시</v>
          </cell>
          <cell r="D774">
            <v>7504</v>
          </cell>
        </row>
        <row r="775">
          <cell r="A775">
            <v>773</v>
          </cell>
          <cell r="C775" t="str">
            <v>관로구방수장치몸체150MM5동시</v>
          </cell>
          <cell r="D775">
            <v>7416</v>
          </cell>
        </row>
        <row r="776">
          <cell r="A776">
            <v>774</v>
          </cell>
          <cell r="C776" t="str">
            <v>관로구방수장치몸체150MM6동시</v>
          </cell>
          <cell r="D776">
            <v>7357</v>
          </cell>
        </row>
        <row r="777">
          <cell r="A777">
            <v>775</v>
          </cell>
          <cell r="C777" t="str">
            <v>관로구방수장치몸체150MM7동시</v>
          </cell>
          <cell r="D777">
            <v>7315</v>
          </cell>
        </row>
        <row r="778">
          <cell r="A778">
            <v>776</v>
          </cell>
          <cell r="C778" t="str">
            <v>관로구방수장치몸체150MM8동시</v>
          </cell>
          <cell r="D778">
            <v>7284</v>
          </cell>
        </row>
        <row r="779">
          <cell r="A779">
            <v>777</v>
          </cell>
          <cell r="C779" t="str">
            <v>관로구방수장치몸체150MM9동시</v>
          </cell>
          <cell r="D779">
            <v>7259</v>
          </cell>
        </row>
        <row r="780">
          <cell r="A780">
            <v>778</v>
          </cell>
          <cell r="C780" t="str">
            <v>관로구방수장치몸체150MM10동시</v>
          </cell>
          <cell r="D780">
            <v>7239</v>
          </cell>
        </row>
        <row r="781">
          <cell r="A781">
            <v>779</v>
          </cell>
          <cell r="C781" t="str">
            <v>관로구방수장치몸체175MM1동시</v>
          </cell>
          <cell r="D781">
            <v>10036</v>
          </cell>
        </row>
        <row r="782">
          <cell r="A782">
            <v>780</v>
          </cell>
          <cell r="C782" t="str">
            <v>관로구방수장치몸체175MM2동시</v>
          </cell>
          <cell r="D782">
            <v>9032</v>
          </cell>
        </row>
        <row r="783">
          <cell r="A783">
            <v>781</v>
          </cell>
          <cell r="C783" t="str">
            <v>관로구방수장치몸체175MM3동시</v>
          </cell>
          <cell r="D783">
            <v>8697</v>
          </cell>
        </row>
        <row r="784">
          <cell r="A784">
            <v>782</v>
          </cell>
          <cell r="C784" t="str">
            <v>관로구방수장치몸체175MM4동시</v>
          </cell>
          <cell r="D784">
            <v>8530</v>
          </cell>
        </row>
        <row r="785">
          <cell r="A785">
            <v>783</v>
          </cell>
          <cell r="C785" t="str">
            <v>관로구방수장치몸체175MM5동시</v>
          </cell>
          <cell r="D785">
            <v>8430</v>
          </cell>
        </row>
        <row r="786">
          <cell r="A786">
            <v>784</v>
          </cell>
          <cell r="C786" t="str">
            <v>관로구방수장치몸체175MM6동시</v>
          </cell>
          <cell r="D786">
            <v>8363</v>
          </cell>
        </row>
        <row r="787">
          <cell r="A787">
            <v>785</v>
          </cell>
          <cell r="C787" t="str">
            <v>관로구방수장치몸체175MM7동시</v>
          </cell>
          <cell r="D787">
            <v>8315</v>
          </cell>
        </row>
        <row r="788">
          <cell r="A788">
            <v>786</v>
          </cell>
          <cell r="C788" t="str">
            <v>관로구방수장치몸체175MM8동시</v>
          </cell>
          <cell r="D788">
            <v>8280</v>
          </cell>
        </row>
        <row r="789">
          <cell r="A789">
            <v>787</v>
          </cell>
          <cell r="C789" t="str">
            <v>관로구방수장치몸체175MM9동시</v>
          </cell>
          <cell r="D789">
            <v>8251</v>
          </cell>
        </row>
        <row r="790">
          <cell r="A790">
            <v>788</v>
          </cell>
          <cell r="C790" t="str">
            <v>관로구방수장치몸체175MM10동시</v>
          </cell>
          <cell r="D790">
            <v>8229</v>
          </cell>
        </row>
        <row r="791">
          <cell r="A791">
            <v>789</v>
          </cell>
          <cell r="C791" t="str">
            <v>관로구방수장치몸체175MM11동시</v>
          </cell>
          <cell r="D791">
            <v>8211</v>
          </cell>
        </row>
        <row r="792">
          <cell r="A792">
            <v>790</v>
          </cell>
        </row>
        <row r="793">
          <cell r="A793">
            <v>791</v>
          </cell>
        </row>
        <row r="794">
          <cell r="A794">
            <v>792</v>
          </cell>
        </row>
        <row r="795">
          <cell r="A795">
            <v>793</v>
          </cell>
        </row>
        <row r="796">
          <cell r="A796">
            <v>794</v>
          </cell>
        </row>
        <row r="797">
          <cell r="A797">
            <v>795</v>
          </cell>
        </row>
        <row r="798">
          <cell r="A798">
            <v>796</v>
          </cell>
        </row>
        <row r="799">
          <cell r="A799">
            <v>797</v>
          </cell>
        </row>
        <row r="800">
          <cell r="A800">
            <v>798</v>
          </cell>
        </row>
        <row r="801">
          <cell r="A801">
            <v>799</v>
          </cell>
        </row>
        <row r="802">
          <cell r="A802">
            <v>800</v>
          </cell>
        </row>
        <row r="803">
          <cell r="A803">
            <v>801</v>
          </cell>
        </row>
        <row r="804">
          <cell r="A804">
            <v>802</v>
          </cell>
        </row>
        <row r="805">
          <cell r="A805">
            <v>803</v>
          </cell>
        </row>
        <row r="806">
          <cell r="A806">
            <v>804</v>
          </cell>
        </row>
        <row r="807">
          <cell r="A807">
            <v>805</v>
          </cell>
          <cell r="B807" t="str">
            <v>맨 홀 신 설</v>
          </cell>
        </row>
        <row r="808">
          <cell r="A808">
            <v>806</v>
          </cell>
          <cell r="C808" t="str">
            <v>보도불럭철거및가복구</v>
          </cell>
          <cell r="D808">
            <v>3542</v>
          </cell>
        </row>
        <row r="809">
          <cell r="A809">
            <v>807</v>
          </cell>
          <cell r="C809" t="str">
            <v>발판볼트설치</v>
          </cell>
          <cell r="D809">
            <v>4253</v>
          </cell>
        </row>
        <row r="810">
          <cell r="A810">
            <v>808</v>
          </cell>
          <cell r="C810" t="str">
            <v>동바리설치철거3회</v>
          </cell>
          <cell r="D810">
            <v>19715</v>
          </cell>
        </row>
        <row r="811">
          <cell r="A811">
            <v>809</v>
          </cell>
          <cell r="C811" t="str">
            <v>청동볼트설치</v>
          </cell>
          <cell r="D811">
            <v>21257</v>
          </cell>
        </row>
        <row r="812">
          <cell r="A812">
            <v>810</v>
          </cell>
          <cell r="C812" t="str">
            <v>물받이설치</v>
          </cell>
          <cell r="D812">
            <v>17012</v>
          </cell>
        </row>
        <row r="813">
          <cell r="A813">
            <v>811</v>
          </cell>
          <cell r="C813" t="str">
            <v>훅구설치</v>
          </cell>
          <cell r="D813">
            <v>17012</v>
          </cell>
        </row>
        <row r="814">
          <cell r="A814">
            <v>812</v>
          </cell>
          <cell r="C814" t="str">
            <v>맨홀카바설치</v>
          </cell>
          <cell r="D814">
            <v>63797</v>
          </cell>
        </row>
        <row r="815">
          <cell r="A815">
            <v>813</v>
          </cell>
          <cell r="C815" t="str">
            <v>철근가공조립복잡</v>
          </cell>
          <cell r="D815">
            <v>435493</v>
          </cell>
        </row>
        <row r="816">
          <cell r="A816">
            <v>814</v>
          </cell>
          <cell r="C816" t="str">
            <v>방수층보호재바름</v>
          </cell>
          <cell r="D816">
            <v>2545</v>
          </cell>
        </row>
        <row r="817">
          <cell r="A817">
            <v>815</v>
          </cell>
          <cell r="C817" t="str">
            <v>거프집설치3회</v>
          </cell>
          <cell r="D817">
            <v>13149</v>
          </cell>
        </row>
        <row r="818">
          <cell r="A818">
            <v>816</v>
          </cell>
          <cell r="C818" t="str">
            <v>거프집설치4회</v>
          </cell>
          <cell r="D818">
            <v>11167</v>
          </cell>
        </row>
        <row r="819">
          <cell r="A819">
            <v>817</v>
          </cell>
        </row>
        <row r="820">
          <cell r="A820">
            <v>818</v>
          </cell>
        </row>
        <row r="821">
          <cell r="A821">
            <v>819</v>
          </cell>
        </row>
        <row r="822">
          <cell r="A822">
            <v>820</v>
          </cell>
        </row>
        <row r="823">
          <cell r="A823">
            <v>821</v>
          </cell>
        </row>
        <row r="824">
          <cell r="A824">
            <v>822</v>
          </cell>
        </row>
        <row r="825">
          <cell r="A825">
            <v>823</v>
          </cell>
        </row>
        <row r="826">
          <cell r="A826">
            <v>824</v>
          </cell>
        </row>
        <row r="827">
          <cell r="A827">
            <v>825</v>
          </cell>
        </row>
        <row r="828">
          <cell r="A828">
            <v>826</v>
          </cell>
        </row>
        <row r="829">
          <cell r="A829">
            <v>827</v>
          </cell>
        </row>
        <row r="830">
          <cell r="A830">
            <v>828</v>
          </cell>
        </row>
        <row r="831">
          <cell r="A831">
            <v>829</v>
          </cell>
        </row>
        <row r="832">
          <cell r="A832">
            <v>830</v>
          </cell>
          <cell r="B832" t="str">
            <v>개 폐 기 설 치</v>
          </cell>
        </row>
        <row r="833">
          <cell r="A833">
            <v>831</v>
          </cell>
          <cell r="C833" t="str">
            <v>원토되메우기다지기인력</v>
          </cell>
          <cell r="D833">
            <v>7639</v>
          </cell>
        </row>
        <row r="834">
          <cell r="A834">
            <v>832</v>
          </cell>
          <cell r="C834" t="str">
            <v>터파기(보통토)인력0-1M</v>
          </cell>
          <cell r="D834">
            <v>7276</v>
          </cell>
        </row>
        <row r="835">
          <cell r="A835">
            <v>833</v>
          </cell>
          <cell r="C835" t="str">
            <v>터파기(보통토)인력1-2M</v>
          </cell>
          <cell r="D835">
            <v>9822</v>
          </cell>
        </row>
        <row r="836">
          <cell r="A836">
            <v>834</v>
          </cell>
          <cell r="C836" t="str">
            <v>보도불럭철거및가복구</v>
          </cell>
          <cell r="D836">
            <v>3542</v>
          </cell>
        </row>
        <row r="837">
          <cell r="A837">
            <v>835</v>
          </cell>
          <cell r="C837" t="str">
            <v>기초잡석부설</v>
          </cell>
          <cell r="D837">
            <v>18190</v>
          </cell>
        </row>
        <row r="838">
          <cell r="A838">
            <v>836</v>
          </cell>
          <cell r="C838" t="str">
            <v>모래되메우기다지기인력</v>
          </cell>
          <cell r="D838">
            <v>5820</v>
          </cell>
        </row>
        <row r="839">
          <cell r="A839">
            <v>837</v>
          </cell>
          <cell r="C839" t="str">
            <v>잔토처리(보통토)인력</v>
          </cell>
          <cell r="D839">
            <v>4038</v>
          </cell>
        </row>
        <row r="840">
          <cell r="A840">
            <v>838</v>
          </cell>
        </row>
        <row r="841">
          <cell r="A841">
            <v>839</v>
          </cell>
        </row>
        <row r="842">
          <cell r="A842">
            <v>840</v>
          </cell>
        </row>
        <row r="843">
          <cell r="A843">
            <v>841</v>
          </cell>
        </row>
        <row r="844">
          <cell r="A844">
            <v>842</v>
          </cell>
        </row>
        <row r="845">
          <cell r="A845">
            <v>843</v>
          </cell>
        </row>
        <row r="846">
          <cell r="A846">
            <v>844</v>
          </cell>
        </row>
        <row r="847">
          <cell r="A847">
            <v>845</v>
          </cell>
        </row>
        <row r="848">
          <cell r="A848">
            <v>846</v>
          </cell>
        </row>
        <row r="849">
          <cell r="A849">
            <v>847</v>
          </cell>
        </row>
        <row r="850">
          <cell r="A850">
            <v>848</v>
          </cell>
        </row>
        <row r="851">
          <cell r="A851">
            <v>849</v>
          </cell>
        </row>
        <row r="852">
          <cell r="A852">
            <v>850</v>
          </cell>
          <cell r="B852" t="str">
            <v>변 압 기 신 설</v>
          </cell>
        </row>
        <row r="853">
          <cell r="A853">
            <v>851</v>
          </cell>
          <cell r="C853" t="str">
            <v>원토되메우기다지기인력</v>
          </cell>
          <cell r="D853">
            <v>7639</v>
          </cell>
        </row>
        <row r="854">
          <cell r="A854">
            <v>852</v>
          </cell>
          <cell r="C854" t="str">
            <v>터파기(보통토)인력0-1</v>
          </cell>
          <cell r="D854">
            <v>7276</v>
          </cell>
        </row>
        <row r="855">
          <cell r="A855">
            <v>853</v>
          </cell>
          <cell r="C855" t="str">
            <v>터파기(보통토)인력1-2</v>
          </cell>
          <cell r="D855">
            <v>9822</v>
          </cell>
        </row>
        <row r="856">
          <cell r="A856">
            <v>854</v>
          </cell>
          <cell r="C856" t="str">
            <v>모래되메우기다지기인력</v>
          </cell>
          <cell r="D856">
            <v>5820</v>
          </cell>
        </row>
        <row r="857">
          <cell r="A857">
            <v>855</v>
          </cell>
          <cell r="C857" t="str">
            <v>잔토처리인력보통토</v>
          </cell>
          <cell r="D857">
            <v>4038</v>
          </cell>
        </row>
        <row r="858">
          <cell r="A858">
            <v>856</v>
          </cell>
          <cell r="C858" t="str">
            <v>기초잡석부설</v>
          </cell>
          <cell r="D858">
            <v>18190</v>
          </cell>
        </row>
        <row r="859">
          <cell r="A859">
            <v>857</v>
          </cell>
          <cell r="C859" t="str">
            <v>보도불럭철거및가복구</v>
          </cell>
          <cell r="D859">
            <v>3542</v>
          </cell>
        </row>
        <row r="860">
          <cell r="A860">
            <v>858</v>
          </cell>
          <cell r="C860" t="str">
            <v>앙카볼트</v>
          </cell>
          <cell r="D860">
            <v>5269</v>
          </cell>
        </row>
        <row r="861">
          <cell r="A861">
            <v>859</v>
          </cell>
          <cell r="C861" t="str">
            <v>패드변압기엘보1동시</v>
          </cell>
          <cell r="D861">
            <v>46372</v>
          </cell>
        </row>
        <row r="862">
          <cell r="A862">
            <v>860</v>
          </cell>
          <cell r="C862" t="str">
            <v>패드변압기엘보2동시</v>
          </cell>
          <cell r="D862">
            <v>41735</v>
          </cell>
        </row>
        <row r="863">
          <cell r="A863">
            <v>861</v>
          </cell>
          <cell r="C863" t="str">
            <v>패드변압기엘보3동시</v>
          </cell>
          <cell r="D863">
            <v>40189</v>
          </cell>
        </row>
        <row r="864">
          <cell r="A864">
            <v>862</v>
          </cell>
          <cell r="C864" t="str">
            <v>패드변압기엘보4동시</v>
          </cell>
          <cell r="D864">
            <v>39416</v>
          </cell>
        </row>
        <row r="865">
          <cell r="A865">
            <v>863</v>
          </cell>
          <cell r="C865" t="str">
            <v>패드변압기엘보5동시</v>
          </cell>
          <cell r="D865">
            <v>38952</v>
          </cell>
        </row>
        <row r="866">
          <cell r="A866">
            <v>864</v>
          </cell>
          <cell r="C866" t="str">
            <v>패드변압기엘보6동시</v>
          </cell>
          <cell r="D866">
            <v>38643</v>
          </cell>
        </row>
        <row r="867">
          <cell r="A867">
            <v>865</v>
          </cell>
        </row>
        <row r="868">
          <cell r="A868">
            <v>866</v>
          </cell>
        </row>
        <row r="869">
          <cell r="A869">
            <v>867</v>
          </cell>
        </row>
        <row r="870">
          <cell r="A870">
            <v>868</v>
          </cell>
        </row>
        <row r="871">
          <cell r="A871">
            <v>869</v>
          </cell>
        </row>
        <row r="872">
          <cell r="A872">
            <v>870</v>
          </cell>
        </row>
        <row r="873">
          <cell r="A873">
            <v>871</v>
          </cell>
        </row>
        <row r="874">
          <cell r="A874">
            <v>872</v>
          </cell>
        </row>
        <row r="875">
          <cell r="A875">
            <v>873</v>
          </cell>
        </row>
        <row r="876">
          <cell r="A876">
            <v>874</v>
          </cell>
        </row>
        <row r="877">
          <cell r="A877">
            <v>875</v>
          </cell>
          <cell r="B877" t="str">
            <v>변압기철거</v>
          </cell>
        </row>
        <row r="878">
          <cell r="A878">
            <v>876</v>
          </cell>
          <cell r="C878" t="str">
            <v>앙카볼트</v>
          </cell>
          <cell r="D878">
            <v>5269</v>
          </cell>
        </row>
        <row r="879">
          <cell r="A879">
            <v>877</v>
          </cell>
          <cell r="C879" t="str">
            <v>패드변압기엘보1동시</v>
          </cell>
          <cell r="D879">
            <v>23186</v>
          </cell>
        </row>
        <row r="880">
          <cell r="A880">
            <v>878</v>
          </cell>
          <cell r="C880" t="str">
            <v>패드변압기엘보2동시</v>
          </cell>
          <cell r="D880">
            <v>20867</v>
          </cell>
        </row>
        <row r="881">
          <cell r="A881">
            <v>879</v>
          </cell>
          <cell r="C881" t="str">
            <v>패드변압기엘보3동시</v>
          </cell>
          <cell r="D881">
            <v>20094</v>
          </cell>
        </row>
        <row r="882">
          <cell r="A882">
            <v>880</v>
          </cell>
          <cell r="C882" t="str">
            <v>패드변압기엘보4동시</v>
          </cell>
          <cell r="D882">
            <v>19708</v>
          </cell>
        </row>
        <row r="883">
          <cell r="A883">
            <v>881</v>
          </cell>
          <cell r="C883" t="str">
            <v>패드변압기엘보5동시</v>
          </cell>
          <cell r="D883">
            <v>19476</v>
          </cell>
        </row>
        <row r="884">
          <cell r="A884">
            <v>882</v>
          </cell>
          <cell r="C884" t="str">
            <v>패드변압기엘보6동시</v>
          </cell>
          <cell r="D884">
            <v>19321</v>
          </cell>
        </row>
        <row r="885">
          <cell r="A885">
            <v>883</v>
          </cell>
        </row>
        <row r="886">
          <cell r="A886">
            <v>884</v>
          </cell>
        </row>
        <row r="887">
          <cell r="A887">
            <v>885</v>
          </cell>
        </row>
        <row r="888">
          <cell r="A888">
            <v>886</v>
          </cell>
        </row>
        <row r="889">
          <cell r="A889">
            <v>887</v>
          </cell>
        </row>
        <row r="890">
          <cell r="A890">
            <v>888</v>
          </cell>
        </row>
        <row r="891">
          <cell r="A891">
            <v>889</v>
          </cell>
        </row>
        <row r="892">
          <cell r="A892">
            <v>890</v>
          </cell>
        </row>
        <row r="893">
          <cell r="A893">
            <v>891</v>
          </cell>
        </row>
        <row r="894">
          <cell r="A894">
            <v>892</v>
          </cell>
        </row>
        <row r="895">
          <cell r="A895">
            <v>893</v>
          </cell>
        </row>
        <row r="896">
          <cell r="A896">
            <v>894</v>
          </cell>
        </row>
        <row r="897">
          <cell r="A897">
            <v>895</v>
          </cell>
        </row>
        <row r="898">
          <cell r="A898">
            <v>896</v>
          </cell>
        </row>
        <row r="899">
          <cell r="A899">
            <v>897</v>
          </cell>
        </row>
        <row r="900">
          <cell r="A900">
            <v>898</v>
          </cell>
        </row>
        <row r="901">
          <cell r="A901">
            <v>899</v>
          </cell>
        </row>
        <row r="902">
          <cell r="A902">
            <v>900</v>
          </cell>
        </row>
        <row r="903">
          <cell r="A903">
            <v>901</v>
          </cell>
          <cell r="B903" t="str">
            <v>기 계 비 용</v>
          </cell>
        </row>
        <row r="904">
          <cell r="A904">
            <v>902</v>
          </cell>
          <cell r="B904" t="str">
            <v>관로케이블신설</v>
          </cell>
        </row>
        <row r="905">
          <cell r="A905">
            <v>903</v>
          </cell>
          <cell r="C905" t="str">
            <v>케이블기계화포설22.9KVCNCV325SQ</v>
          </cell>
          <cell r="D905">
            <v>4316</v>
          </cell>
          <cell r="E905">
            <v>0.69</v>
          </cell>
        </row>
        <row r="906">
          <cell r="A906">
            <v>904</v>
          </cell>
          <cell r="C906" t="str">
            <v>케이블기계화포설22.9KVCNCV60SQ</v>
          </cell>
          <cell r="D906">
            <v>1475</v>
          </cell>
          <cell r="E906">
            <v>0.69</v>
          </cell>
        </row>
        <row r="907">
          <cell r="A907">
            <v>905</v>
          </cell>
          <cell r="C907" t="str">
            <v>케이블기계화포설22.9KVCNCV60SQ</v>
          </cell>
          <cell r="D907">
            <v>2213</v>
          </cell>
          <cell r="E907">
            <v>0.69</v>
          </cell>
        </row>
        <row r="908">
          <cell r="A908">
            <v>906</v>
          </cell>
        </row>
        <row r="909">
          <cell r="A909">
            <v>907</v>
          </cell>
        </row>
        <row r="910">
          <cell r="A910">
            <v>908</v>
          </cell>
        </row>
        <row r="911">
          <cell r="A911">
            <v>909</v>
          </cell>
        </row>
        <row r="912">
          <cell r="A912">
            <v>910</v>
          </cell>
        </row>
        <row r="913">
          <cell r="A913">
            <v>911</v>
          </cell>
          <cell r="B913" t="str">
            <v>관로케이블철거</v>
          </cell>
        </row>
        <row r="914">
          <cell r="A914">
            <v>912</v>
          </cell>
          <cell r="C914" t="str">
            <v>케이블기계화포설22.9KVCNCV325SQ</v>
          </cell>
          <cell r="D914">
            <v>2589</v>
          </cell>
          <cell r="E914">
            <v>0.69</v>
          </cell>
        </row>
        <row r="915">
          <cell r="A915">
            <v>913</v>
          </cell>
          <cell r="C915" t="str">
            <v>케이블기계화포설22.9KVCNCV60SQ</v>
          </cell>
          <cell r="D915">
            <v>885</v>
          </cell>
          <cell r="E915">
            <v>0.69</v>
          </cell>
        </row>
        <row r="916">
          <cell r="A916">
            <v>914</v>
          </cell>
        </row>
        <row r="917">
          <cell r="A917">
            <v>915</v>
          </cell>
        </row>
        <row r="918">
          <cell r="A918">
            <v>916</v>
          </cell>
        </row>
        <row r="919">
          <cell r="A919">
            <v>917</v>
          </cell>
        </row>
        <row r="920">
          <cell r="A920">
            <v>918</v>
          </cell>
        </row>
        <row r="921">
          <cell r="A921">
            <v>919</v>
          </cell>
        </row>
        <row r="922">
          <cell r="A922">
            <v>920</v>
          </cell>
        </row>
        <row r="923">
          <cell r="A923">
            <v>921</v>
          </cell>
        </row>
        <row r="924">
          <cell r="A924">
            <v>922</v>
          </cell>
        </row>
        <row r="925">
          <cell r="A925">
            <v>923</v>
          </cell>
        </row>
        <row r="926">
          <cell r="A926">
            <v>924</v>
          </cell>
        </row>
        <row r="927">
          <cell r="A927">
            <v>925</v>
          </cell>
          <cell r="B927" t="str">
            <v>맨  홀  신  설</v>
          </cell>
        </row>
        <row r="928">
          <cell r="A928">
            <v>926</v>
          </cell>
          <cell r="C928" t="str">
            <v>토사터파기0.4백호우</v>
          </cell>
          <cell r="D928">
            <v>776</v>
          </cell>
        </row>
        <row r="929">
          <cell r="A929">
            <v>927</v>
          </cell>
          <cell r="C929" t="str">
            <v>토사터파기0.4백호우</v>
          </cell>
          <cell r="D929">
            <v>620</v>
          </cell>
        </row>
        <row r="930">
          <cell r="A930">
            <v>928</v>
          </cell>
          <cell r="C930" t="str">
            <v>토사터파기0.4백호우</v>
          </cell>
          <cell r="D930">
            <v>807</v>
          </cell>
        </row>
        <row r="931">
          <cell r="A931">
            <v>929</v>
          </cell>
          <cell r="C931" t="str">
            <v>토사터파기0.7백호우</v>
          </cell>
          <cell r="D931">
            <v>907</v>
          </cell>
        </row>
        <row r="932">
          <cell r="A932">
            <v>930</v>
          </cell>
          <cell r="C932" t="str">
            <v>모래되메우기다지기기계</v>
          </cell>
          <cell r="D932">
            <v>17632</v>
          </cell>
        </row>
        <row r="933">
          <cell r="A933">
            <v>931</v>
          </cell>
          <cell r="C933" t="str">
            <v>모래되메우기다지기인력</v>
          </cell>
          <cell r="D933">
            <v>18365</v>
          </cell>
        </row>
        <row r="934">
          <cell r="A934">
            <v>932</v>
          </cell>
          <cell r="C934" t="str">
            <v>원토되메우기다지기기계</v>
          </cell>
          <cell r="D934">
            <v>5087</v>
          </cell>
        </row>
        <row r="935">
          <cell r="A935">
            <v>933</v>
          </cell>
          <cell r="C935" t="str">
            <v>잔토처리기계경암0.7</v>
          </cell>
          <cell r="D935">
            <v>20686</v>
          </cell>
        </row>
        <row r="936">
          <cell r="A936">
            <v>934</v>
          </cell>
          <cell r="C936" t="str">
            <v>잔토처리기계AS0.7</v>
          </cell>
          <cell r="D936">
            <v>15901</v>
          </cell>
        </row>
        <row r="937">
          <cell r="A937">
            <v>935</v>
          </cell>
          <cell r="C937" t="str">
            <v>잔토처리기계고사토0.7</v>
          </cell>
          <cell r="D937">
            <v>11358</v>
          </cell>
        </row>
        <row r="938">
          <cell r="A938">
            <v>936</v>
          </cell>
          <cell r="C938" t="str">
            <v>AS포장줄눈파기CUTTER</v>
          </cell>
          <cell r="D938">
            <v>666</v>
          </cell>
        </row>
        <row r="939">
          <cell r="A939">
            <v>937</v>
          </cell>
          <cell r="C939" t="str">
            <v>포장파괴(AS)기계</v>
          </cell>
          <cell r="D939">
            <v>13944</v>
          </cell>
        </row>
        <row r="940">
          <cell r="A940">
            <v>938</v>
          </cell>
          <cell r="C940" t="str">
            <v>잔토처리기계견질토0.4</v>
          </cell>
          <cell r="D940">
            <v>2652</v>
          </cell>
        </row>
        <row r="941">
          <cell r="A941">
            <v>939</v>
          </cell>
          <cell r="C941" t="str">
            <v>잔토처리기계견질토0.4</v>
          </cell>
          <cell r="D941">
            <v>1221</v>
          </cell>
        </row>
        <row r="942">
          <cell r="A942">
            <v>940</v>
          </cell>
          <cell r="C942" t="str">
            <v>잔토처리기계보통토0.4</v>
          </cell>
          <cell r="D942">
            <v>881</v>
          </cell>
        </row>
        <row r="943">
          <cell r="A943">
            <v>941</v>
          </cell>
          <cell r="C943" t="str">
            <v>잔토처리기계AS0.4</v>
          </cell>
          <cell r="D943">
            <v>2855</v>
          </cell>
        </row>
        <row r="944">
          <cell r="A944">
            <v>942</v>
          </cell>
          <cell r="C944" t="str">
            <v>콘크리트타설(믹셔)1:3:6</v>
          </cell>
          <cell r="D944">
            <v>105873</v>
          </cell>
        </row>
        <row r="945">
          <cell r="A945">
            <v>943</v>
          </cell>
          <cell r="C945" t="str">
            <v>경암파쇄기계</v>
          </cell>
          <cell r="D945">
            <v>28761</v>
          </cell>
        </row>
        <row r="946">
          <cell r="A946">
            <v>944</v>
          </cell>
          <cell r="C946" t="str">
            <v>레미콘타설R40-210-8</v>
          </cell>
          <cell r="D946">
            <v>21244</v>
          </cell>
        </row>
        <row r="947">
          <cell r="A947">
            <v>945</v>
          </cell>
          <cell r="C947" t="str">
            <v>보호몰탈바름5MM</v>
          </cell>
          <cell r="D947">
            <v>5538</v>
          </cell>
        </row>
        <row r="948">
          <cell r="A948">
            <v>946</v>
          </cell>
          <cell r="C948" t="str">
            <v>보호몰탈바름30MM</v>
          </cell>
          <cell r="D948">
            <v>6717</v>
          </cell>
        </row>
        <row r="949">
          <cell r="A949">
            <v>947</v>
          </cell>
          <cell r="C949" t="str">
            <v>기초잡석부설</v>
          </cell>
          <cell r="D949">
            <v>29911</v>
          </cell>
        </row>
        <row r="950">
          <cell r="A950">
            <v>948</v>
          </cell>
        </row>
        <row r="951">
          <cell r="A951">
            <v>949</v>
          </cell>
        </row>
        <row r="952">
          <cell r="A952">
            <v>950</v>
          </cell>
        </row>
        <row r="953">
          <cell r="A953">
            <v>951</v>
          </cell>
        </row>
        <row r="954">
          <cell r="A954">
            <v>952</v>
          </cell>
        </row>
        <row r="955">
          <cell r="A955">
            <v>953</v>
          </cell>
        </row>
        <row r="956">
          <cell r="A956">
            <v>954</v>
          </cell>
        </row>
        <row r="957">
          <cell r="A957">
            <v>955</v>
          </cell>
        </row>
        <row r="958">
          <cell r="A958">
            <v>956</v>
          </cell>
        </row>
        <row r="959">
          <cell r="A959">
            <v>957</v>
          </cell>
        </row>
        <row r="960">
          <cell r="A960">
            <v>958</v>
          </cell>
        </row>
        <row r="961">
          <cell r="A961">
            <v>959</v>
          </cell>
        </row>
        <row r="962">
          <cell r="A962">
            <v>960</v>
          </cell>
        </row>
        <row r="963">
          <cell r="A963">
            <v>961</v>
          </cell>
        </row>
        <row r="964">
          <cell r="A964">
            <v>962</v>
          </cell>
        </row>
        <row r="965">
          <cell r="A965">
            <v>963</v>
          </cell>
        </row>
        <row r="966">
          <cell r="A966">
            <v>964</v>
          </cell>
        </row>
        <row r="967">
          <cell r="A967">
            <v>965</v>
          </cell>
        </row>
        <row r="968">
          <cell r="A968">
            <v>966</v>
          </cell>
        </row>
        <row r="969">
          <cell r="A969">
            <v>967</v>
          </cell>
          <cell r="B969" t="str">
            <v xml:space="preserve"> 핸 드 홀 신 설</v>
          </cell>
        </row>
        <row r="970">
          <cell r="A970">
            <v>968</v>
          </cell>
          <cell r="C970" t="str">
            <v>토사터파기0.4백호우</v>
          </cell>
          <cell r="D970">
            <v>776</v>
          </cell>
        </row>
        <row r="971">
          <cell r="A971">
            <v>969</v>
          </cell>
          <cell r="C971" t="str">
            <v>토사터파기0.4백호우</v>
          </cell>
          <cell r="D971">
            <v>620</v>
          </cell>
        </row>
        <row r="972">
          <cell r="A972">
            <v>970</v>
          </cell>
          <cell r="C972" t="str">
            <v>토사터파기0.4백호우</v>
          </cell>
          <cell r="D972">
            <v>807</v>
          </cell>
        </row>
        <row r="973">
          <cell r="A973">
            <v>971</v>
          </cell>
          <cell r="C973" t="str">
            <v>토사터파기0.4백호우</v>
          </cell>
          <cell r="D973">
            <v>907</v>
          </cell>
        </row>
        <row r="974">
          <cell r="A974">
            <v>972</v>
          </cell>
          <cell r="C974" t="str">
            <v>모래되메우기다지기인력</v>
          </cell>
          <cell r="D974">
            <v>18365</v>
          </cell>
        </row>
        <row r="975">
          <cell r="A975">
            <v>973</v>
          </cell>
          <cell r="C975" t="str">
            <v>모래되메우기다지기기계</v>
          </cell>
          <cell r="D975">
            <v>17632</v>
          </cell>
        </row>
        <row r="976">
          <cell r="A976">
            <v>974</v>
          </cell>
          <cell r="C976" t="str">
            <v>잔토처리견질토0.4</v>
          </cell>
          <cell r="D976">
            <v>1221</v>
          </cell>
        </row>
        <row r="977">
          <cell r="A977">
            <v>975</v>
          </cell>
          <cell r="C977" t="str">
            <v>잔토처리보통토0.4</v>
          </cell>
          <cell r="D977">
            <v>881</v>
          </cell>
        </row>
        <row r="978">
          <cell r="A978">
            <v>976</v>
          </cell>
          <cell r="C978" t="str">
            <v>잔토처리보통토0.4</v>
          </cell>
          <cell r="D978">
            <v>1158</v>
          </cell>
        </row>
        <row r="979">
          <cell r="A979">
            <v>977</v>
          </cell>
          <cell r="C979" t="str">
            <v>잔토처리기계(AS)0.4</v>
          </cell>
          <cell r="D979">
            <v>2855</v>
          </cell>
        </row>
        <row r="980">
          <cell r="A980">
            <v>978</v>
          </cell>
          <cell r="C980" t="str">
            <v>잔토처리기계(AS)0.7</v>
          </cell>
          <cell r="D980">
            <v>15901</v>
          </cell>
        </row>
        <row r="981">
          <cell r="A981">
            <v>979</v>
          </cell>
          <cell r="C981" t="str">
            <v>잔토처리기계고사토0.7</v>
          </cell>
          <cell r="D981">
            <v>11358</v>
          </cell>
        </row>
        <row r="982">
          <cell r="A982">
            <v>980</v>
          </cell>
          <cell r="C982" t="str">
            <v>잔토처리기계견질토0.4</v>
          </cell>
          <cell r="D982">
            <v>1221</v>
          </cell>
        </row>
        <row r="983">
          <cell r="A983">
            <v>981</v>
          </cell>
          <cell r="C983" t="str">
            <v>잔토처리기계견질토0.4</v>
          </cell>
          <cell r="D983">
            <v>2652</v>
          </cell>
        </row>
        <row r="984">
          <cell r="A984">
            <v>982</v>
          </cell>
          <cell r="C984" t="str">
            <v>기초잡석부설</v>
          </cell>
          <cell r="D984">
            <v>29911</v>
          </cell>
        </row>
        <row r="985">
          <cell r="A985">
            <v>983</v>
          </cell>
          <cell r="C985" t="str">
            <v>레미콘타설R-20-210-8</v>
          </cell>
          <cell r="D985">
            <v>21244</v>
          </cell>
        </row>
        <row r="986">
          <cell r="A986">
            <v>984</v>
          </cell>
          <cell r="C986" t="str">
            <v>원토되메우기다지기기계</v>
          </cell>
          <cell r="D986">
            <v>5087</v>
          </cell>
        </row>
        <row r="987">
          <cell r="A987">
            <v>985</v>
          </cell>
          <cell r="C987" t="str">
            <v>포장파괴(AS)기계</v>
          </cell>
          <cell r="D987">
            <v>13944</v>
          </cell>
        </row>
        <row r="988">
          <cell r="A988">
            <v>986</v>
          </cell>
        </row>
        <row r="989">
          <cell r="A989">
            <v>987</v>
          </cell>
        </row>
        <row r="990">
          <cell r="A990">
            <v>988</v>
          </cell>
        </row>
        <row r="991">
          <cell r="A991">
            <v>989</v>
          </cell>
        </row>
        <row r="992">
          <cell r="A992">
            <v>990</v>
          </cell>
        </row>
        <row r="993">
          <cell r="A993">
            <v>991</v>
          </cell>
        </row>
        <row r="994">
          <cell r="A994">
            <v>992</v>
          </cell>
        </row>
        <row r="995">
          <cell r="A995">
            <v>993</v>
          </cell>
        </row>
        <row r="996">
          <cell r="A996">
            <v>994</v>
          </cell>
        </row>
        <row r="997">
          <cell r="A997">
            <v>995</v>
          </cell>
        </row>
        <row r="998">
          <cell r="A998">
            <v>996</v>
          </cell>
        </row>
        <row r="999">
          <cell r="A999">
            <v>997</v>
          </cell>
          <cell r="B999" t="str">
            <v>관  로  신  설</v>
          </cell>
        </row>
        <row r="1000">
          <cell r="A1000">
            <v>998</v>
          </cell>
          <cell r="C1000" t="str">
            <v>토사터파기0.7</v>
          </cell>
          <cell r="D1000">
            <v>907</v>
          </cell>
        </row>
        <row r="1001">
          <cell r="A1001">
            <v>999</v>
          </cell>
          <cell r="C1001" t="str">
            <v>토사터파기0.4</v>
          </cell>
          <cell r="D1001">
            <v>776</v>
          </cell>
          <cell r="E1001">
            <v>0.45</v>
          </cell>
        </row>
        <row r="1002">
          <cell r="A1002">
            <v>1000</v>
          </cell>
          <cell r="C1002" t="str">
            <v>토사터파기0.4</v>
          </cell>
          <cell r="D1002">
            <v>620</v>
          </cell>
          <cell r="E1002">
            <v>0.45</v>
          </cell>
        </row>
        <row r="1003">
          <cell r="A1003">
            <v>1001</v>
          </cell>
          <cell r="C1003" t="str">
            <v>토사터파기0.4</v>
          </cell>
          <cell r="D1003">
            <v>807</v>
          </cell>
          <cell r="E1003">
            <v>0.45</v>
          </cell>
        </row>
        <row r="1004">
          <cell r="A1004">
            <v>1002</v>
          </cell>
          <cell r="C1004" t="str">
            <v>모래되메우기다지기인력</v>
          </cell>
          <cell r="D1004">
            <v>18365</v>
          </cell>
        </row>
        <row r="1005">
          <cell r="A1005">
            <v>1003</v>
          </cell>
          <cell r="C1005" t="str">
            <v>모래되메우기다지기기계</v>
          </cell>
          <cell r="D1005">
            <v>17632</v>
          </cell>
          <cell r="E1005">
            <v>0.49</v>
          </cell>
        </row>
        <row r="1006">
          <cell r="A1006">
            <v>1004</v>
          </cell>
          <cell r="C1006" t="str">
            <v>원토되메우기다지기기계</v>
          </cell>
          <cell r="D1006">
            <v>5087</v>
          </cell>
          <cell r="E1006">
            <v>0.68</v>
          </cell>
        </row>
        <row r="1007">
          <cell r="A1007">
            <v>1005</v>
          </cell>
          <cell r="C1007" t="str">
            <v>잔토처리기계(AS)0.7</v>
          </cell>
          <cell r="D1007">
            <v>15901</v>
          </cell>
        </row>
        <row r="1008">
          <cell r="A1008">
            <v>1006</v>
          </cell>
          <cell r="C1008" t="str">
            <v>잔토처리기계(AS)0.4</v>
          </cell>
          <cell r="D1008">
            <v>2855</v>
          </cell>
        </row>
        <row r="1009">
          <cell r="A1009">
            <v>1007</v>
          </cell>
          <cell r="C1009" t="str">
            <v>잔토처리기계견질토0.4</v>
          </cell>
          <cell r="D1009">
            <v>2652</v>
          </cell>
          <cell r="E1009">
            <v>0.4</v>
          </cell>
        </row>
        <row r="1010">
          <cell r="A1010">
            <v>1008</v>
          </cell>
          <cell r="C1010" t="str">
            <v>잔토처리기계견질토0.4</v>
          </cell>
          <cell r="D1010">
            <v>1221</v>
          </cell>
          <cell r="E1010">
            <v>0.4</v>
          </cell>
        </row>
        <row r="1011">
          <cell r="A1011">
            <v>1009</v>
          </cell>
          <cell r="C1011" t="str">
            <v>잔토처리기계고사토0.7</v>
          </cell>
          <cell r="D1011">
            <v>11358</v>
          </cell>
        </row>
        <row r="1012">
          <cell r="A1012">
            <v>1010</v>
          </cell>
          <cell r="C1012" t="str">
            <v>잔토처리기계보통토0.4</v>
          </cell>
          <cell r="D1012">
            <v>881</v>
          </cell>
          <cell r="E1012">
            <v>0.42</v>
          </cell>
        </row>
        <row r="1013">
          <cell r="A1013">
            <v>1011</v>
          </cell>
          <cell r="C1013" t="str">
            <v>AS포장줄눈파기CUTTER</v>
          </cell>
          <cell r="D1013">
            <v>666</v>
          </cell>
          <cell r="E1013">
            <v>0.64</v>
          </cell>
        </row>
        <row r="1014">
          <cell r="A1014">
            <v>1012</v>
          </cell>
          <cell r="C1014" t="str">
            <v>포장파기(AS)기계</v>
          </cell>
          <cell r="D1014">
            <v>13944</v>
          </cell>
          <cell r="E1014">
            <v>0.3</v>
          </cell>
        </row>
        <row r="1015">
          <cell r="A1015">
            <v>1013</v>
          </cell>
          <cell r="C1015" t="str">
            <v>기초잡석부설</v>
          </cell>
          <cell r="D1015">
            <v>29911</v>
          </cell>
          <cell r="E1015">
            <v>0.57999999999999996</v>
          </cell>
        </row>
        <row r="1016">
          <cell r="A1016">
            <v>1014</v>
          </cell>
        </row>
        <row r="1017">
          <cell r="A1017">
            <v>1015</v>
          </cell>
        </row>
        <row r="1018">
          <cell r="A1018">
            <v>1016</v>
          </cell>
        </row>
        <row r="1019">
          <cell r="A1019">
            <v>1017</v>
          </cell>
        </row>
        <row r="1020">
          <cell r="A1020">
            <v>1018</v>
          </cell>
        </row>
        <row r="1021">
          <cell r="A1021">
            <v>1019</v>
          </cell>
        </row>
        <row r="1022">
          <cell r="A1022">
            <v>1020</v>
          </cell>
        </row>
        <row r="1023">
          <cell r="A1023">
            <v>1021</v>
          </cell>
        </row>
        <row r="1024">
          <cell r="A1024">
            <v>1022</v>
          </cell>
        </row>
        <row r="1025">
          <cell r="A1025">
            <v>1023</v>
          </cell>
          <cell r="B1025" t="str">
            <v>개 폐 기 신 설</v>
          </cell>
        </row>
        <row r="1026">
          <cell r="A1026">
            <v>1024</v>
          </cell>
          <cell r="C1026" t="str">
            <v>토사터파기0.7백호우</v>
          </cell>
          <cell r="D1026">
            <v>907</v>
          </cell>
        </row>
        <row r="1027">
          <cell r="A1027">
            <v>1025</v>
          </cell>
          <cell r="C1027" t="str">
            <v>토사터파기0.4백호우</v>
          </cell>
          <cell r="D1027">
            <v>776</v>
          </cell>
          <cell r="E1027">
            <v>0.45</v>
          </cell>
        </row>
        <row r="1028">
          <cell r="A1028">
            <v>1026</v>
          </cell>
          <cell r="C1028" t="str">
            <v>토사터파기0.4백호우</v>
          </cell>
          <cell r="D1028">
            <v>620</v>
          </cell>
          <cell r="E1028">
            <v>0.45</v>
          </cell>
        </row>
        <row r="1029">
          <cell r="A1029">
            <v>1027</v>
          </cell>
          <cell r="C1029" t="str">
            <v>토사터파기0.4백호우</v>
          </cell>
          <cell r="D1029">
            <v>807</v>
          </cell>
          <cell r="E1029">
            <v>0.45</v>
          </cell>
        </row>
        <row r="1030">
          <cell r="A1030">
            <v>1028</v>
          </cell>
          <cell r="C1030" t="str">
            <v>모래되메우기다지기인력</v>
          </cell>
          <cell r="D1030">
            <v>18365</v>
          </cell>
        </row>
        <row r="1031">
          <cell r="A1031">
            <v>1029</v>
          </cell>
          <cell r="C1031" t="str">
            <v>모래되메우기다지기기계</v>
          </cell>
          <cell r="D1031">
            <v>17632</v>
          </cell>
          <cell r="E1031">
            <v>0.49</v>
          </cell>
        </row>
        <row r="1032">
          <cell r="A1032">
            <v>1030</v>
          </cell>
          <cell r="C1032" t="str">
            <v>원토되메우기다지기기계</v>
          </cell>
          <cell r="D1032">
            <v>5087</v>
          </cell>
          <cell r="E1032">
            <v>0.68</v>
          </cell>
        </row>
        <row r="1033">
          <cell r="A1033">
            <v>1031</v>
          </cell>
          <cell r="C1033" t="str">
            <v>잔토처리기계(AS)0.7</v>
          </cell>
          <cell r="D1033">
            <v>15901</v>
          </cell>
        </row>
        <row r="1034">
          <cell r="A1034">
            <v>1032</v>
          </cell>
          <cell r="C1034" t="str">
            <v>잔토처리기계고사토0.7</v>
          </cell>
          <cell r="D1034">
            <v>11358</v>
          </cell>
        </row>
        <row r="1035">
          <cell r="A1035">
            <v>1033</v>
          </cell>
          <cell r="C1035" t="str">
            <v>잔토처리기계견질토0.4</v>
          </cell>
          <cell r="D1035">
            <v>2652</v>
          </cell>
          <cell r="E1035">
            <v>0.4</v>
          </cell>
        </row>
        <row r="1036">
          <cell r="A1036">
            <v>1034</v>
          </cell>
          <cell r="C1036" t="str">
            <v>잔토처리기계견질토0.4</v>
          </cell>
          <cell r="D1036">
            <v>2442</v>
          </cell>
          <cell r="E1036">
            <v>0.4</v>
          </cell>
        </row>
        <row r="1037">
          <cell r="A1037">
            <v>1035</v>
          </cell>
          <cell r="C1037" t="str">
            <v>잔토처리기계견질토0.4</v>
          </cell>
          <cell r="D1037">
            <v>1221</v>
          </cell>
          <cell r="E1037">
            <v>0.4</v>
          </cell>
        </row>
        <row r="1038">
          <cell r="A1038">
            <v>1036</v>
          </cell>
          <cell r="C1038" t="str">
            <v>잔토처리기계보통토0.4</v>
          </cell>
          <cell r="D1038">
            <v>881</v>
          </cell>
          <cell r="E1038">
            <v>0.42</v>
          </cell>
        </row>
        <row r="1039">
          <cell r="A1039">
            <v>1037</v>
          </cell>
          <cell r="C1039" t="str">
            <v>잔토처리기계보통토0.4</v>
          </cell>
          <cell r="D1039">
            <v>1158</v>
          </cell>
        </row>
        <row r="1040">
          <cell r="A1040">
            <v>1038</v>
          </cell>
          <cell r="C1040" t="str">
            <v>AS포장줄눈파기CUTTER</v>
          </cell>
          <cell r="D1040">
            <v>666</v>
          </cell>
          <cell r="E1040">
            <v>0.64</v>
          </cell>
        </row>
        <row r="1041">
          <cell r="A1041">
            <v>1039</v>
          </cell>
          <cell r="C1041" t="str">
            <v>포장파괴(AS)기계</v>
          </cell>
          <cell r="D1041">
            <v>13944</v>
          </cell>
          <cell r="E1041">
            <v>0.3</v>
          </cell>
        </row>
        <row r="1042">
          <cell r="A1042">
            <v>1040</v>
          </cell>
          <cell r="C1042" t="str">
            <v>기초잡석부설</v>
          </cell>
          <cell r="D1042">
            <v>29911</v>
          </cell>
          <cell r="E1042">
            <v>0.57999999999999996</v>
          </cell>
        </row>
        <row r="1043">
          <cell r="A1043">
            <v>1041</v>
          </cell>
          <cell r="C1043" t="str">
            <v>개폐기기계화시공1대설치</v>
          </cell>
          <cell r="D1043">
            <v>183774</v>
          </cell>
          <cell r="E1043">
            <v>0.5</v>
          </cell>
        </row>
        <row r="1044">
          <cell r="A1044">
            <v>1042</v>
          </cell>
          <cell r="C1044" t="str">
            <v>조립식개폐기STICK</v>
          </cell>
          <cell r="D1044">
            <v>220272</v>
          </cell>
          <cell r="E1044">
            <v>0.59</v>
          </cell>
        </row>
        <row r="1045">
          <cell r="A1045">
            <v>1043</v>
          </cell>
          <cell r="B1045" t="str">
            <v xml:space="preserve">     철거</v>
          </cell>
          <cell r="C1045" t="str">
            <v>개폐기기계화시공1대설치</v>
          </cell>
          <cell r="D1045">
            <v>91887</v>
          </cell>
          <cell r="E1045">
            <v>0.5</v>
          </cell>
        </row>
        <row r="1046">
          <cell r="A1046">
            <v>1044</v>
          </cell>
          <cell r="B1046" t="str">
            <v xml:space="preserve">     철거</v>
          </cell>
          <cell r="C1046" t="str">
            <v>조립식개폐기STICK</v>
          </cell>
          <cell r="D1046">
            <v>110136</v>
          </cell>
          <cell r="E1046">
            <v>0.59</v>
          </cell>
        </row>
        <row r="1047">
          <cell r="A1047">
            <v>1045</v>
          </cell>
          <cell r="B1047" t="str">
            <v xml:space="preserve">   철거재사용</v>
          </cell>
          <cell r="C1047" t="str">
            <v>개폐기기계화시공1대설치</v>
          </cell>
          <cell r="D1047">
            <v>147019</v>
          </cell>
          <cell r="E1047">
            <v>0.5</v>
          </cell>
        </row>
        <row r="1048">
          <cell r="A1048">
            <v>1046</v>
          </cell>
          <cell r="B1048" t="str">
            <v xml:space="preserve">   철거재사용</v>
          </cell>
          <cell r="C1048" t="str">
            <v>조립식개폐기STICK</v>
          </cell>
          <cell r="D1048">
            <v>176217</v>
          </cell>
          <cell r="E1048">
            <v>0.59</v>
          </cell>
        </row>
        <row r="1049">
          <cell r="A1049">
            <v>1047</v>
          </cell>
        </row>
        <row r="1050">
          <cell r="A1050">
            <v>1048</v>
          </cell>
        </row>
        <row r="1051">
          <cell r="A1051">
            <v>1049</v>
          </cell>
        </row>
        <row r="1052">
          <cell r="A1052">
            <v>1050</v>
          </cell>
        </row>
        <row r="1053">
          <cell r="A1053">
            <v>1051</v>
          </cell>
        </row>
        <row r="1054">
          <cell r="A1054">
            <v>1052</v>
          </cell>
        </row>
        <row r="1055">
          <cell r="A1055">
            <v>1053</v>
          </cell>
        </row>
        <row r="1056">
          <cell r="A1056">
            <v>1054</v>
          </cell>
        </row>
        <row r="1057">
          <cell r="A1057">
            <v>1055</v>
          </cell>
        </row>
        <row r="1058">
          <cell r="A1058">
            <v>1056</v>
          </cell>
        </row>
        <row r="1059">
          <cell r="A1059">
            <v>1057</v>
          </cell>
        </row>
        <row r="1060">
          <cell r="A1060">
            <v>1058</v>
          </cell>
          <cell r="B1060" t="str">
            <v>변 압 기 신 설</v>
          </cell>
        </row>
        <row r="1061">
          <cell r="A1061">
            <v>1059</v>
          </cell>
          <cell r="C1061" t="str">
            <v>토사터파기0.7백호우</v>
          </cell>
          <cell r="D1061">
            <v>907</v>
          </cell>
          <cell r="E1061">
            <v>0.38</v>
          </cell>
        </row>
        <row r="1062">
          <cell r="A1062">
            <v>1060</v>
          </cell>
          <cell r="C1062" t="str">
            <v>토사터파기0.4백호우</v>
          </cell>
          <cell r="D1062">
            <v>776</v>
          </cell>
          <cell r="E1062">
            <v>0.45</v>
          </cell>
        </row>
        <row r="1063">
          <cell r="A1063">
            <v>1061</v>
          </cell>
          <cell r="C1063" t="str">
            <v>토사터파기0.4백호우</v>
          </cell>
          <cell r="D1063">
            <v>620</v>
          </cell>
          <cell r="E1063">
            <v>0.45</v>
          </cell>
        </row>
        <row r="1064">
          <cell r="A1064">
            <v>1062</v>
          </cell>
          <cell r="C1064" t="str">
            <v>토사터파기0.4백호우</v>
          </cell>
          <cell r="D1064">
            <v>807</v>
          </cell>
          <cell r="E1064">
            <v>0.45</v>
          </cell>
        </row>
        <row r="1065">
          <cell r="A1065">
            <v>1063</v>
          </cell>
          <cell r="C1065" t="str">
            <v>모래되메우기다지기인력</v>
          </cell>
          <cell r="D1065">
            <v>18365</v>
          </cell>
          <cell r="E1065">
            <v>0.5</v>
          </cell>
        </row>
        <row r="1066">
          <cell r="A1066">
            <v>1064</v>
          </cell>
          <cell r="C1066" t="str">
            <v>모래되메우기다지기기계</v>
          </cell>
          <cell r="D1066">
            <v>17632</v>
          </cell>
          <cell r="E1066">
            <v>0.49</v>
          </cell>
        </row>
        <row r="1067">
          <cell r="A1067">
            <v>1065</v>
          </cell>
          <cell r="C1067" t="str">
            <v>원토되메우기다지기기계</v>
          </cell>
          <cell r="D1067">
            <v>5087</v>
          </cell>
          <cell r="E1067">
            <v>0.68</v>
          </cell>
        </row>
        <row r="1068">
          <cell r="A1068">
            <v>1066</v>
          </cell>
          <cell r="C1068" t="str">
            <v>잔토처리기계(AS)0.7</v>
          </cell>
          <cell r="D1068">
            <v>15901</v>
          </cell>
          <cell r="E1068">
            <v>0.41</v>
          </cell>
        </row>
        <row r="1069">
          <cell r="A1069">
            <v>1067</v>
          </cell>
          <cell r="C1069" t="str">
            <v>잔토처리기계고사토0.7</v>
          </cell>
          <cell r="D1069">
            <v>11358</v>
          </cell>
          <cell r="E1069">
            <v>0.42</v>
          </cell>
        </row>
        <row r="1070">
          <cell r="A1070">
            <v>1068</v>
          </cell>
          <cell r="C1070" t="str">
            <v>잔토처리기계견질토0.4</v>
          </cell>
          <cell r="D1070">
            <v>2652</v>
          </cell>
          <cell r="E1070">
            <v>0.41</v>
          </cell>
        </row>
        <row r="1071">
          <cell r="A1071">
            <v>1069</v>
          </cell>
          <cell r="C1071" t="str">
            <v>잔토처리기계견질토0.4</v>
          </cell>
          <cell r="D1071">
            <v>2442</v>
          </cell>
          <cell r="E1071">
            <v>0.42</v>
          </cell>
        </row>
        <row r="1072">
          <cell r="A1072">
            <v>1070</v>
          </cell>
          <cell r="C1072" t="str">
            <v>잔토처리기계견질토0.4</v>
          </cell>
          <cell r="D1072">
            <v>1221</v>
          </cell>
          <cell r="E1072">
            <v>0.4</v>
          </cell>
        </row>
        <row r="1073">
          <cell r="A1073">
            <v>1071</v>
          </cell>
          <cell r="C1073" t="str">
            <v>잔토처리기계보통토0.4</v>
          </cell>
          <cell r="D1073">
            <v>881</v>
          </cell>
          <cell r="E1073">
            <v>0.42</v>
          </cell>
        </row>
        <row r="1074">
          <cell r="A1074">
            <v>1072</v>
          </cell>
          <cell r="C1074" t="str">
            <v>잔토처리기계보통토0.4</v>
          </cell>
          <cell r="D1074">
            <v>1158</v>
          </cell>
          <cell r="E1074">
            <v>0.4</v>
          </cell>
        </row>
        <row r="1075">
          <cell r="A1075">
            <v>1073</v>
          </cell>
          <cell r="C1075" t="str">
            <v>(AS)포장줄눈파기CUTTER</v>
          </cell>
          <cell r="D1075">
            <v>666</v>
          </cell>
          <cell r="E1075">
            <v>0.64</v>
          </cell>
        </row>
        <row r="1076">
          <cell r="A1076">
            <v>1074</v>
          </cell>
          <cell r="C1076" t="str">
            <v>포장파괴(AS)기계</v>
          </cell>
          <cell r="D1076">
            <v>13944</v>
          </cell>
          <cell r="E1076">
            <v>0.3</v>
          </cell>
        </row>
        <row r="1077">
          <cell r="A1077">
            <v>1075</v>
          </cell>
          <cell r="C1077" t="str">
            <v>기초잡석부설</v>
          </cell>
          <cell r="D1077">
            <v>29911</v>
          </cell>
          <cell r="E1077">
            <v>0.57999999999999996</v>
          </cell>
        </row>
        <row r="1078">
          <cell r="A1078">
            <v>1076</v>
          </cell>
          <cell r="C1078" t="str">
            <v>패드변압기1상30KVA기계화시공</v>
          </cell>
          <cell r="D1078">
            <v>140086</v>
          </cell>
          <cell r="E1078">
            <v>0.47</v>
          </cell>
        </row>
        <row r="1079">
          <cell r="A1079">
            <v>1077</v>
          </cell>
          <cell r="C1079" t="str">
            <v>패드변압기1상50KVA기계화시공</v>
          </cell>
          <cell r="D1079">
            <v>140086</v>
          </cell>
          <cell r="E1079">
            <v>0.47</v>
          </cell>
        </row>
        <row r="1080">
          <cell r="A1080">
            <v>1078</v>
          </cell>
          <cell r="C1080" t="str">
            <v>패드변압기1상75KVA기계화시공</v>
          </cell>
          <cell r="D1080">
            <v>190341</v>
          </cell>
          <cell r="E1080">
            <v>0.48</v>
          </cell>
        </row>
        <row r="1081">
          <cell r="A1081">
            <v>1079</v>
          </cell>
          <cell r="C1081" t="str">
            <v>패드변압기1상100KVA기계화시공</v>
          </cell>
          <cell r="D1081">
            <v>190341</v>
          </cell>
          <cell r="E1081">
            <v>0.48</v>
          </cell>
        </row>
        <row r="1082">
          <cell r="A1082">
            <v>1080</v>
          </cell>
          <cell r="C1082" t="str">
            <v>패드변압기1상150KVA기계화시공</v>
          </cell>
          <cell r="D1082">
            <v>273183</v>
          </cell>
          <cell r="E1082">
            <v>0.5</v>
          </cell>
        </row>
        <row r="1083">
          <cell r="A1083">
            <v>1081</v>
          </cell>
          <cell r="C1083" t="str">
            <v>패드변압기1상200KVA기계화시공</v>
          </cell>
          <cell r="D1083">
            <v>273183</v>
          </cell>
          <cell r="E1083">
            <v>0.5</v>
          </cell>
        </row>
        <row r="1084">
          <cell r="A1084">
            <v>1082</v>
          </cell>
          <cell r="C1084" t="str">
            <v>패드변압기3상75KVA기계화시공</v>
          </cell>
          <cell r="D1084">
            <v>190341</v>
          </cell>
          <cell r="E1084">
            <v>0.48</v>
          </cell>
        </row>
        <row r="1085">
          <cell r="A1085">
            <v>1083</v>
          </cell>
          <cell r="C1085" t="str">
            <v>패드변압기3상100KVA기계화시공</v>
          </cell>
          <cell r="D1085">
            <v>190341</v>
          </cell>
          <cell r="E1085">
            <v>0.48</v>
          </cell>
        </row>
        <row r="1086">
          <cell r="A1086">
            <v>1084</v>
          </cell>
          <cell r="C1086" t="str">
            <v>패드변압기3상150KVA기계화시공</v>
          </cell>
          <cell r="D1086">
            <v>273183</v>
          </cell>
          <cell r="E1086">
            <v>0.5</v>
          </cell>
        </row>
        <row r="1087">
          <cell r="A1087">
            <v>1085</v>
          </cell>
          <cell r="C1087" t="str">
            <v>패드변압기3상200KVA기계화시공</v>
          </cell>
          <cell r="D1087">
            <v>273183</v>
          </cell>
          <cell r="E1087">
            <v>0.5</v>
          </cell>
        </row>
        <row r="1088">
          <cell r="A1088">
            <v>1086</v>
          </cell>
          <cell r="C1088" t="str">
            <v>패드변압기3상300KVA기계화시공</v>
          </cell>
          <cell r="D1088">
            <v>295708</v>
          </cell>
          <cell r="E1088">
            <v>0.51</v>
          </cell>
        </row>
        <row r="1089">
          <cell r="A1089">
            <v>1087</v>
          </cell>
          <cell r="C1089" t="str">
            <v>조립식기초대단상</v>
          </cell>
          <cell r="D1089">
            <v>220272</v>
          </cell>
          <cell r="E1089">
            <v>0.59</v>
          </cell>
        </row>
        <row r="1090">
          <cell r="A1090">
            <v>1088</v>
          </cell>
          <cell r="C1090" t="str">
            <v>조립식기초대삼상</v>
          </cell>
          <cell r="D1090">
            <v>220272</v>
          </cell>
          <cell r="E1090">
            <v>0.59</v>
          </cell>
        </row>
        <row r="1091">
          <cell r="A1091">
            <v>1089</v>
          </cell>
        </row>
        <row r="1092">
          <cell r="A1092">
            <v>1090</v>
          </cell>
        </row>
        <row r="1093">
          <cell r="A1093">
            <v>1091</v>
          </cell>
        </row>
        <row r="1094">
          <cell r="A1094">
            <v>1092</v>
          </cell>
        </row>
        <row r="1095">
          <cell r="A1095">
            <v>1093</v>
          </cell>
        </row>
        <row r="1096">
          <cell r="A1096">
            <v>1094</v>
          </cell>
        </row>
        <row r="1097">
          <cell r="A1097">
            <v>1095</v>
          </cell>
        </row>
        <row r="1098">
          <cell r="A1098">
            <v>1096</v>
          </cell>
        </row>
        <row r="1099">
          <cell r="A1099">
            <v>1097</v>
          </cell>
        </row>
        <row r="1100">
          <cell r="A1100">
            <v>1098</v>
          </cell>
        </row>
        <row r="1101">
          <cell r="A1101">
            <v>1099</v>
          </cell>
        </row>
        <row r="1102">
          <cell r="A1102">
            <v>1100</v>
          </cell>
        </row>
        <row r="1103">
          <cell r="A1103">
            <v>1101</v>
          </cell>
        </row>
        <row r="1104">
          <cell r="A1104">
            <v>1102</v>
          </cell>
        </row>
        <row r="1105">
          <cell r="A1105">
            <v>1103</v>
          </cell>
          <cell r="B1105" t="str">
            <v>변 압 기 철 거</v>
          </cell>
        </row>
        <row r="1106">
          <cell r="A1106">
            <v>1104</v>
          </cell>
          <cell r="C1106" t="str">
            <v>패드변압기1상30KVA기계화시공</v>
          </cell>
          <cell r="D1106">
            <v>70043</v>
          </cell>
          <cell r="E1106">
            <v>0.47</v>
          </cell>
        </row>
        <row r="1107">
          <cell r="A1107">
            <v>1105</v>
          </cell>
          <cell r="C1107" t="str">
            <v>패드변압기1상50KVA기계화시공</v>
          </cell>
          <cell r="D1107">
            <v>70043</v>
          </cell>
          <cell r="E1107">
            <v>0.47</v>
          </cell>
        </row>
        <row r="1108">
          <cell r="A1108">
            <v>1106</v>
          </cell>
          <cell r="C1108" t="str">
            <v>패드변압기1상75KVA기계화시공</v>
          </cell>
          <cell r="D1108">
            <v>95170</v>
          </cell>
          <cell r="E1108">
            <v>0.48</v>
          </cell>
        </row>
        <row r="1109">
          <cell r="A1109">
            <v>1107</v>
          </cell>
          <cell r="C1109" t="str">
            <v>패드변압기1상100KVA기계화시공</v>
          </cell>
          <cell r="D1109">
            <v>95170</v>
          </cell>
          <cell r="E1109">
            <v>0.48</v>
          </cell>
        </row>
        <row r="1110">
          <cell r="A1110">
            <v>1108</v>
          </cell>
          <cell r="C1110" t="str">
            <v>패드변압기1상150KVA기계화시공</v>
          </cell>
          <cell r="D1110">
            <v>136591</v>
          </cell>
          <cell r="E1110">
            <v>0.5</v>
          </cell>
        </row>
        <row r="1111">
          <cell r="A1111">
            <v>1109</v>
          </cell>
          <cell r="C1111" t="str">
            <v>패드변압기1상200KVA기계화시공</v>
          </cell>
          <cell r="D1111">
            <v>136591</v>
          </cell>
          <cell r="E1111">
            <v>0.5</v>
          </cell>
        </row>
        <row r="1112">
          <cell r="A1112">
            <v>1110</v>
          </cell>
          <cell r="C1112" t="str">
            <v>패드변압기3상75KVA기계화시공</v>
          </cell>
          <cell r="D1112">
            <v>95170</v>
          </cell>
          <cell r="E1112">
            <v>0.48</v>
          </cell>
        </row>
        <row r="1113">
          <cell r="A1113">
            <v>1111</v>
          </cell>
          <cell r="C1113" t="str">
            <v>패드변압기3상100KVA기계화시공</v>
          </cell>
          <cell r="D1113">
            <v>95170</v>
          </cell>
          <cell r="E1113">
            <v>0.48</v>
          </cell>
        </row>
        <row r="1114">
          <cell r="A1114">
            <v>1112</v>
          </cell>
          <cell r="C1114" t="str">
            <v>패드변압기3상150KVA기계화시공</v>
          </cell>
          <cell r="D1114">
            <v>136591</v>
          </cell>
          <cell r="E1114">
            <v>0.5</v>
          </cell>
        </row>
        <row r="1115">
          <cell r="A1115">
            <v>1113</v>
          </cell>
          <cell r="C1115" t="str">
            <v>패드변압기3상200KVA기계화시공</v>
          </cell>
          <cell r="D1115">
            <v>136591</v>
          </cell>
          <cell r="E1115">
            <v>0.5</v>
          </cell>
        </row>
        <row r="1116">
          <cell r="A1116">
            <v>1114</v>
          </cell>
          <cell r="C1116" t="str">
            <v>패드변압기3상300KVA기계화시공</v>
          </cell>
          <cell r="D1116">
            <v>147854</v>
          </cell>
          <cell r="E1116">
            <v>0.51</v>
          </cell>
        </row>
        <row r="1117">
          <cell r="A1117">
            <v>1115</v>
          </cell>
          <cell r="C1117" t="str">
            <v>기초대(단상,3상)철거</v>
          </cell>
          <cell r="D1117">
            <v>110136</v>
          </cell>
          <cell r="E1117">
            <v>0.59</v>
          </cell>
        </row>
        <row r="1118">
          <cell r="A1118">
            <v>1116</v>
          </cell>
        </row>
        <row r="1119">
          <cell r="A1119">
            <v>1117</v>
          </cell>
        </row>
        <row r="1120">
          <cell r="A1120">
            <v>1118</v>
          </cell>
        </row>
        <row r="1121">
          <cell r="A1121">
            <v>1119</v>
          </cell>
        </row>
        <row r="1122">
          <cell r="A1122">
            <v>1120</v>
          </cell>
        </row>
        <row r="1123">
          <cell r="A1123">
            <v>1121</v>
          </cell>
        </row>
        <row r="1124">
          <cell r="A1124">
            <v>1122</v>
          </cell>
        </row>
        <row r="1125">
          <cell r="A1125">
            <v>1123</v>
          </cell>
          <cell r="B1125" t="str">
            <v>철 거 재 사 용</v>
          </cell>
        </row>
        <row r="1126">
          <cell r="A1126">
            <v>1124</v>
          </cell>
          <cell r="C1126" t="str">
            <v>패드변압기1상30KVA기계화시공</v>
          </cell>
          <cell r="D1126">
            <v>112068</v>
          </cell>
          <cell r="E1126">
            <v>0.47</v>
          </cell>
        </row>
        <row r="1127">
          <cell r="A1127">
            <v>1125</v>
          </cell>
          <cell r="C1127" t="str">
            <v>패드변압기1상50KVA기계화시공</v>
          </cell>
          <cell r="D1127">
            <v>112068</v>
          </cell>
          <cell r="E1127">
            <v>0.47</v>
          </cell>
        </row>
        <row r="1128">
          <cell r="A1128">
            <v>1126</v>
          </cell>
          <cell r="C1128" t="str">
            <v>패드변압기1상75KVA기계화시공</v>
          </cell>
          <cell r="D1128">
            <v>152272</v>
          </cell>
          <cell r="E1128">
            <v>0.48</v>
          </cell>
        </row>
        <row r="1129">
          <cell r="A1129">
            <v>1127</v>
          </cell>
          <cell r="C1129" t="str">
            <v>패드변압기1상100KVA기계화시공</v>
          </cell>
          <cell r="D1129">
            <v>152272</v>
          </cell>
          <cell r="E1129">
            <v>0.48</v>
          </cell>
        </row>
        <row r="1130">
          <cell r="A1130">
            <v>1128</v>
          </cell>
          <cell r="C1130" t="str">
            <v>패드변압기1상150KVA기계화시공</v>
          </cell>
          <cell r="D1130">
            <v>218546</v>
          </cell>
          <cell r="E1130">
            <v>0.5</v>
          </cell>
        </row>
        <row r="1131">
          <cell r="A1131">
            <v>1129</v>
          </cell>
          <cell r="C1131" t="str">
            <v>패드변압기1상200KVA기계화시공</v>
          </cell>
          <cell r="D1131">
            <v>218546</v>
          </cell>
          <cell r="E1131">
            <v>0.5</v>
          </cell>
        </row>
        <row r="1132">
          <cell r="A1132">
            <v>1130</v>
          </cell>
          <cell r="C1132" t="str">
            <v>패드변압기3상75KVA기계화시공</v>
          </cell>
          <cell r="D1132">
            <v>152272</v>
          </cell>
          <cell r="E1132">
            <v>0.48</v>
          </cell>
        </row>
        <row r="1133">
          <cell r="A1133">
            <v>1131</v>
          </cell>
          <cell r="C1133" t="str">
            <v>패드변압기3상100KVA기계화시공</v>
          </cell>
          <cell r="D1133">
            <v>152272</v>
          </cell>
          <cell r="E1133">
            <v>0.48</v>
          </cell>
        </row>
        <row r="1134">
          <cell r="A1134">
            <v>1132</v>
          </cell>
          <cell r="C1134" t="str">
            <v>패드변압기3상150KVA기계화시공</v>
          </cell>
          <cell r="D1134">
            <v>218456</v>
          </cell>
          <cell r="E1134">
            <v>0.5</v>
          </cell>
        </row>
        <row r="1135">
          <cell r="A1135">
            <v>1133</v>
          </cell>
          <cell r="C1135" t="str">
            <v>패드변압기3상200KVA기계화시공</v>
          </cell>
          <cell r="D1135">
            <v>218546</v>
          </cell>
          <cell r="E1135">
            <v>0.5</v>
          </cell>
        </row>
        <row r="1136">
          <cell r="A1136">
            <v>1134</v>
          </cell>
          <cell r="C1136" t="str">
            <v>패드변압기3상300KVA기계화시공</v>
          </cell>
          <cell r="D1136">
            <v>236566</v>
          </cell>
          <cell r="E1136">
            <v>0.51</v>
          </cell>
        </row>
        <row r="1137">
          <cell r="A1137">
            <v>1135</v>
          </cell>
          <cell r="C1137" t="str">
            <v>기초대단상철거재사용</v>
          </cell>
          <cell r="D1137">
            <v>176217</v>
          </cell>
          <cell r="E1137">
            <v>0.59</v>
          </cell>
        </row>
        <row r="1138">
          <cell r="A1138">
            <v>1136</v>
          </cell>
          <cell r="C1138" t="str">
            <v>기초대삼상철거재사용</v>
          </cell>
          <cell r="D1138">
            <v>176217</v>
          </cell>
          <cell r="E1138">
            <v>0.59</v>
          </cell>
        </row>
        <row r="1139">
          <cell r="A1139">
            <v>1137</v>
          </cell>
        </row>
        <row r="1140">
          <cell r="A1140">
            <v>1138</v>
          </cell>
        </row>
        <row r="1141">
          <cell r="A1141">
            <v>1139</v>
          </cell>
        </row>
        <row r="1142">
          <cell r="A1142">
            <v>1140</v>
          </cell>
        </row>
        <row r="1143">
          <cell r="A1143">
            <v>1141</v>
          </cell>
        </row>
        <row r="1144">
          <cell r="A1144">
            <v>1142</v>
          </cell>
        </row>
        <row r="1145">
          <cell r="A1145">
            <v>1143</v>
          </cell>
        </row>
        <row r="1146">
          <cell r="A1146">
            <v>1144</v>
          </cell>
        </row>
        <row r="1147">
          <cell r="A1147">
            <v>1145</v>
          </cell>
        </row>
        <row r="1148">
          <cell r="A1148">
            <v>1146</v>
          </cell>
        </row>
        <row r="1149">
          <cell r="A1149">
            <v>1147</v>
          </cell>
        </row>
        <row r="1150">
          <cell r="A1150">
            <v>1148</v>
          </cell>
        </row>
        <row r="1151">
          <cell r="A1151">
            <v>1149</v>
          </cell>
        </row>
        <row r="1152">
          <cell r="A1152">
            <v>1150</v>
          </cell>
        </row>
        <row r="1153">
          <cell r="A1153">
            <v>1151</v>
          </cell>
        </row>
        <row r="1154">
          <cell r="A1154">
            <v>1152</v>
          </cell>
        </row>
        <row r="1155">
          <cell r="A1155">
            <v>1153</v>
          </cell>
        </row>
        <row r="1156">
          <cell r="A1156">
            <v>1154</v>
          </cell>
        </row>
        <row r="1157">
          <cell r="A1157">
            <v>1155</v>
          </cell>
        </row>
        <row r="1158">
          <cell r="A1158">
            <v>1156</v>
          </cell>
        </row>
        <row r="1159">
          <cell r="A1159">
            <v>1157</v>
          </cell>
        </row>
        <row r="1160">
          <cell r="A1160">
            <v>1158</v>
          </cell>
        </row>
        <row r="1161">
          <cell r="A1161">
            <v>1159</v>
          </cell>
        </row>
        <row r="1162">
          <cell r="A1162">
            <v>1160</v>
          </cell>
        </row>
        <row r="1163">
          <cell r="A1163">
            <v>1161</v>
          </cell>
        </row>
        <row r="1164">
          <cell r="A1164">
            <v>1162</v>
          </cell>
        </row>
        <row r="1165">
          <cell r="A1165">
            <v>1163</v>
          </cell>
        </row>
        <row r="1166">
          <cell r="A1166">
            <v>1164</v>
          </cell>
        </row>
        <row r="1167">
          <cell r="A1167">
            <v>1165</v>
          </cell>
        </row>
        <row r="1168">
          <cell r="A1168">
            <v>1166</v>
          </cell>
        </row>
        <row r="1169">
          <cell r="A1169">
            <v>1167</v>
          </cell>
        </row>
        <row r="1170">
          <cell r="A1170">
            <v>1168</v>
          </cell>
        </row>
        <row r="1171">
          <cell r="A1171">
            <v>1169</v>
          </cell>
        </row>
        <row r="1172">
          <cell r="A1172">
            <v>1170</v>
          </cell>
        </row>
        <row r="1173">
          <cell r="A1173">
            <v>1171</v>
          </cell>
        </row>
        <row r="1174">
          <cell r="A1174">
            <v>1172</v>
          </cell>
        </row>
        <row r="1175">
          <cell r="A1175">
            <v>1173</v>
          </cell>
        </row>
        <row r="1176">
          <cell r="A1176">
            <v>1174</v>
          </cell>
        </row>
        <row r="1177">
          <cell r="A1177">
            <v>1175</v>
          </cell>
        </row>
        <row r="1178">
          <cell r="A1178">
            <v>1176</v>
          </cell>
        </row>
        <row r="1179">
          <cell r="A1179">
            <v>1177</v>
          </cell>
        </row>
        <row r="1180">
          <cell r="A1180">
            <v>1178</v>
          </cell>
        </row>
        <row r="1181">
          <cell r="A1181">
            <v>1179</v>
          </cell>
        </row>
        <row r="1182">
          <cell r="A1182">
            <v>1180</v>
          </cell>
        </row>
        <row r="1183">
          <cell r="A1183">
            <v>1181</v>
          </cell>
        </row>
        <row r="1184">
          <cell r="A1184">
            <v>1182</v>
          </cell>
        </row>
        <row r="1185">
          <cell r="A1185">
            <v>1183</v>
          </cell>
        </row>
        <row r="1186">
          <cell r="A1186">
            <v>1184</v>
          </cell>
        </row>
        <row r="1187">
          <cell r="A1187">
            <v>1185</v>
          </cell>
        </row>
        <row r="1188">
          <cell r="A1188">
            <v>1186</v>
          </cell>
        </row>
        <row r="1189">
          <cell r="A1189">
            <v>1187</v>
          </cell>
        </row>
        <row r="1190">
          <cell r="A1190">
            <v>1188</v>
          </cell>
        </row>
        <row r="1191">
          <cell r="A1191">
            <v>1189</v>
          </cell>
        </row>
        <row r="1192">
          <cell r="A1192">
            <v>1190</v>
          </cell>
        </row>
        <row r="1193">
          <cell r="A1193">
            <v>1191</v>
          </cell>
        </row>
      </sheetData>
      <sheetData sheetId="3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질시험대장"/>
      <sheetName val="콘크리트타설"/>
      <sheetName val="안전교육실적표"/>
      <sheetName val="안전회의록"/>
      <sheetName val="안전관리비사용"/>
      <sheetName val="출입신청"/>
      <sheetName val="지시부회신"/>
      <sheetName val="지시부회신 (2)"/>
      <sheetName val="검측체크"/>
      <sheetName val="검측요청서"/>
      <sheetName val="검측대장"/>
      <sheetName val="주간공정"/>
      <sheetName val="월간공정"/>
      <sheetName val="공정표"/>
      <sheetName val="명일작업계획"/>
      <sheetName val="절연저항측정"/>
      <sheetName val="접지저항측정"/>
      <sheetName val="공문"/>
      <sheetName val="공문 (2)"/>
      <sheetName val="명일작업계획 (2)"/>
      <sheetName val="명일작업계획 (4)"/>
      <sheetName val="명일작업계획 (3)"/>
      <sheetName val="예정공정"/>
      <sheetName val="앞지"/>
      <sheetName val="한성설계변경1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폐기"/>
      <sheetName val="변압기"/>
      <sheetName val="이동녕정리최종제출목록표"/>
      <sheetName val="차량방호대 조사 양식 "/>
      <sheetName val="자재단가"/>
      <sheetName val="실행철강하도"/>
      <sheetName val="9GNG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2차1차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사설명서"/>
      <sheetName val="설계도서"/>
      <sheetName val="원가"/>
      <sheetName val="내역"/>
      <sheetName val="일위대가"/>
      <sheetName val="수량"/>
      <sheetName val="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2공구산출내역"/>
      <sheetName val="수량산출"/>
      <sheetName val="세부추진"/>
      <sheetName val="상용보강"/>
      <sheetName val="사동월드내역서"/>
      <sheetName val="DATE"/>
      <sheetName val="가로등기초"/>
      <sheetName val="PAD TR보호대기초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일위대가"/>
      <sheetName val="산출근거(집계)"/>
      <sheetName val="산출근거-1"/>
      <sheetName val="산출근거-2"/>
      <sheetName val="단가비교표"/>
      <sheetName val="단위수량-1"/>
      <sheetName val="노무비 근거"/>
      <sheetName val="000000"/>
      <sheetName val="작업예정량"/>
      <sheetName val="관.자 제작비"/>
      <sheetName val="단가산출 (2)"/>
      <sheetName val="단가산출기초조사서"/>
      <sheetName val="노무비 "/>
      <sheetName val="총괄내역서(1구역)"/>
      <sheetName val="제경비산출서(1구역)"/>
      <sheetName val="총괄표(1구역)"/>
      <sheetName val="원가계산서(1)"/>
      <sheetName val="설계서(갑)"/>
      <sheetName val="갑지1"/>
      <sheetName val="총괄내역서(2구역)"/>
      <sheetName val="제경비산출서(2구역)"/>
      <sheetName val="총괄표(2구역)"/>
      <sheetName val="원가계산서(2구역)"/>
      <sheetName val="설계서(갑2)"/>
      <sheetName val="갑지2"/>
      <sheetName val="준공조서1구역"/>
      <sheetName val="준공조서2구역"/>
      <sheetName val="노임조서"/>
      <sheetName val="일위"/>
      <sheetName val="1공구산출내역서"/>
      <sheetName val="9GNG운반"/>
      <sheetName val="MOTOR"/>
      <sheetName val="합정로내역서(토목)"/>
      <sheetName val="1,2공구원가계산서"/>
      <sheetName val="자재단가"/>
      <sheetName val="금액결정"/>
      <sheetName val="산출내역서"/>
      <sheetName val="전차선로 물량표"/>
      <sheetName val="한강운반비"/>
      <sheetName val="#REF"/>
      <sheetName val="자재"/>
      <sheetName val="공통(20-91)"/>
      <sheetName val="단락전류-A"/>
      <sheetName val="원형1호맨홀토공수량"/>
      <sheetName val="노임"/>
      <sheetName val="단가비교"/>
      <sheetName val="을지"/>
      <sheetName val="인원"/>
      <sheetName val="전체"/>
      <sheetName val="옥외외등집계표"/>
      <sheetName val="기초코드"/>
      <sheetName val="화재 탐지 설비"/>
      <sheetName val="2공구산출내역"/>
      <sheetName val="기술부 VENDOR LIST"/>
      <sheetName val="기둥(원형)"/>
      <sheetName val="단가산출"/>
      <sheetName val="이월가격"/>
      <sheetName val="실행철강하도"/>
      <sheetName val="북방3터널"/>
      <sheetName val="DATA"/>
      <sheetName val="데이타"/>
      <sheetName val="2.1  노무비 평균단가산출"/>
      <sheetName val="원가계산서"/>
      <sheetName val="유입량"/>
      <sheetName val="인부신상자료"/>
      <sheetName val="배수내역"/>
      <sheetName val="기흥하도용"/>
      <sheetName val="DANGA"/>
      <sheetName val="DATE"/>
      <sheetName val="건설실행"/>
      <sheetName val="갑지"/>
      <sheetName val="이형관중량"/>
      <sheetName val="일위대가(목록)"/>
      <sheetName val="산근(목록)"/>
      <sheetName val="재료비"/>
      <sheetName val="토공"/>
      <sheetName val="관급"/>
      <sheetName val="코드표"/>
      <sheetName val="이월"/>
      <sheetName val="L_RPTB02_01"/>
      <sheetName val="산수배수"/>
      <sheetName val="을"/>
      <sheetName val="b_balju"/>
      <sheetName val="Sheet1"/>
      <sheetName val="기자재비"/>
      <sheetName val="12.일위대가"/>
      <sheetName val="투자효율분석"/>
      <sheetName val="자재단가비교표"/>
      <sheetName val="일위대가표"/>
      <sheetName val="수량산출서"/>
      <sheetName val="산출서집계"/>
      <sheetName val="간선계산"/>
      <sheetName val="노무"/>
      <sheetName val="인입관수량총괄"/>
      <sheetName val="9509"/>
      <sheetName val="단가 및 재료비"/>
      <sheetName val="설계예시"/>
      <sheetName val="철거산출근거"/>
      <sheetName val="터널조도"/>
      <sheetName val="ITEM"/>
      <sheetName val="업체별기성내역"/>
      <sheetName val="산출"/>
      <sheetName val="단가"/>
      <sheetName val="인제내역"/>
      <sheetName val="사용자일위"/>
      <sheetName val="IT-BAT"/>
      <sheetName val="사업수지"/>
      <sheetName val="일위대가(동대문운동장별관)"/>
      <sheetName val="갑(전기)"/>
      <sheetName val="갑(계장)"/>
      <sheetName val="단위단가"/>
      <sheetName val="일위(시설)"/>
      <sheetName val="노임단가"/>
      <sheetName val="I一般比"/>
      <sheetName val="N賃率-職"/>
      <sheetName val="내역서"/>
      <sheetName val="여과지동"/>
      <sheetName val="기초자료"/>
      <sheetName val="5.공량산출서"/>
      <sheetName val="수량산출"/>
      <sheetName val="선로정수"/>
      <sheetName val="단가산출서"/>
      <sheetName val="원가서"/>
      <sheetName val="일위대가목차"/>
      <sheetName val="본공사"/>
      <sheetName val="공사비집계"/>
      <sheetName val="일위대가(1)"/>
      <sheetName val="저"/>
      <sheetName val="일괄인쇄"/>
      <sheetName val="현장관리비"/>
      <sheetName val="맨홀수량산출"/>
      <sheetName val="목차"/>
      <sheetName val="설계내역서"/>
      <sheetName val="Macro2"/>
      <sheetName val="Macro1"/>
      <sheetName val="SG"/>
      <sheetName val="가로등기초"/>
      <sheetName val="PAD TR보호대기초"/>
      <sheetName val="안양동교 1안"/>
      <sheetName val="인력터파기품"/>
      <sheetName val="BOX(1.5X1.5)"/>
      <sheetName val="자재테이블"/>
      <sheetName val="22인공"/>
      <sheetName val="투찰내역"/>
      <sheetName val="시화점실행"/>
      <sheetName val="배관배선 단가조사"/>
      <sheetName val="일위대가집계"/>
      <sheetName val="내역"/>
      <sheetName val="J直材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표"/>
      <sheetName val="전기"/>
      <sheetName val="계장"/>
      <sheetName val="일위대가"/>
      <sheetName val="1.집계(PANEL)"/>
      <sheetName val="1.산출(PANEL)"/>
      <sheetName val="2.집계(동력)"/>
      <sheetName val="2.산출(동력)"/>
      <sheetName val="3.집계(제조)"/>
      <sheetName val="3.산출(제조)"/>
      <sheetName val="4.집계(전등전열)"/>
      <sheetName val="4.산출(전등전열)"/>
      <sheetName val="5.집계(자탐통신)"/>
      <sheetName val="5.산출(자탐통신)"/>
      <sheetName val="자재단가"/>
      <sheetName val="노임단가"/>
      <sheetName val="_HIT__HMC 견적_3900_"/>
      <sheetName val="OLED내역서-전기계장"/>
      <sheetName val="일위목록"/>
      <sheetName val="품셈총괄표"/>
      <sheetName val="노무비 근거"/>
      <sheetName val="일위단가"/>
      <sheetName val=" HIT-&gt;HMC 견적(3900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일1"/>
      <sheetName val="일2"/>
      <sheetName val="일3"/>
      <sheetName val="일4"/>
      <sheetName val="일5"/>
      <sheetName val="일6"/>
      <sheetName val="일7"/>
      <sheetName val="일8"/>
      <sheetName val="일9"/>
      <sheetName val="일10"/>
      <sheetName val="일11"/>
      <sheetName val="일12"/>
      <sheetName val="일13"/>
      <sheetName val="일14"/>
      <sheetName val="일15"/>
      <sheetName val="일16"/>
      <sheetName val="일17"/>
      <sheetName val="일18"/>
      <sheetName val="일19"/>
      <sheetName val="일20"/>
      <sheetName val="일21"/>
      <sheetName val="일22"/>
      <sheetName val="일23"/>
      <sheetName val="일24"/>
      <sheetName val="일25"/>
      <sheetName val="자재단가비교표"/>
      <sheetName val="차량운반및하차비"/>
      <sheetName val="인력운반비"/>
      <sheetName val="크레인사용"/>
      <sheetName val="자재단가비교표1월"/>
      <sheetName val="일15 (2)"/>
      <sheetName val="일26"/>
      <sheetName val="총원가"/>
      <sheetName val="경비"/>
      <sheetName val="경비내역"/>
      <sheetName val="사급자재"/>
      <sheetName val="이설자재"/>
      <sheetName val="일위대가노무비"/>
      <sheetName val="총괄표"/>
      <sheetName val="총괄표(신설)"/>
      <sheetName val="동원인원총괄표"/>
      <sheetName val="내1"/>
      <sheetName val="내2"/>
      <sheetName val="내3"/>
      <sheetName val="내4"/>
      <sheetName val="내5"/>
      <sheetName val="내6"/>
      <sheetName val="내7"/>
      <sheetName val="내8"/>
      <sheetName val="내9"/>
      <sheetName val="내10"/>
      <sheetName val="내11"/>
      <sheetName val="내12"/>
      <sheetName val="내13"/>
      <sheetName val="내14"/>
      <sheetName val="내15"/>
      <sheetName val="내16"/>
      <sheetName val="내17"/>
      <sheetName val="내18"/>
      <sheetName val="동원인원(신설)"/>
      <sheetName val="노1"/>
      <sheetName val="노2"/>
      <sheetName val="노3"/>
      <sheetName val="노4"/>
      <sheetName val="노5"/>
      <sheetName val="노6"/>
      <sheetName val="노7"/>
      <sheetName val="노8"/>
      <sheetName val="노9"/>
      <sheetName val="노10"/>
      <sheetName val="노11"/>
      <sheetName val="노12"/>
      <sheetName val="노13"/>
      <sheetName val="노14"/>
      <sheetName val="노15"/>
      <sheetName val="노16"/>
      <sheetName val="노17"/>
      <sheetName val="노18"/>
      <sheetName val="01.내역서"/>
      <sheetName val="동원인력 총괄표"/>
      <sheetName val="공종별 동원인력 총괄표 "/>
      <sheetName val="01.노력산출서"/>
      <sheetName val="01. 원효전화국산출서"/>
      <sheetName val="Module1"/>
      <sheetName val="공종별원가(남건)"/>
      <sheetName val="목차"/>
      <sheetName val="1-01"/>
      <sheetName val="1-02"/>
      <sheetName val="1-03"/>
      <sheetName val="1-04"/>
      <sheetName val="1-05"/>
      <sheetName val="1-06"/>
      <sheetName val="1-07"/>
      <sheetName val="1-08"/>
      <sheetName val="1-09"/>
      <sheetName val="1-10"/>
      <sheetName val="1-11"/>
      <sheetName val="1-12"/>
      <sheetName val="1-13"/>
      <sheetName val="1-14"/>
      <sheetName val="1-15"/>
      <sheetName val="1-16"/>
      <sheetName val="1-17"/>
      <sheetName val="1-18"/>
      <sheetName val="1-19"/>
      <sheetName val="산출내역서"/>
      <sheetName val="약품공급2"/>
      <sheetName val="WING3"/>
      <sheetName val="집계표"/>
      <sheetName val="일위집계(기존)"/>
      <sheetName val="품셈"/>
      <sheetName val="일위대가"/>
      <sheetName val="SP-B1"/>
      <sheetName val="토 적 표"/>
      <sheetName val="열차무선 수량집계"/>
      <sheetName val="일위목록"/>
      <sheetName val="DATE"/>
      <sheetName val="일위(시설)"/>
      <sheetName val="퍼스트"/>
      <sheetName val="제경비"/>
      <sheetName val="자재단가"/>
      <sheetName val="노임단가"/>
      <sheetName val="1단계"/>
      <sheetName val="교통대책내역"/>
      <sheetName val="공사원가계산서"/>
      <sheetName val="(양식)내역서, 동원인력, 자재단가"/>
      <sheetName val="#2_일위대가목록"/>
      <sheetName val="내역"/>
      <sheetName val="I一般比"/>
      <sheetName val="P1(좌,우)"/>
      <sheetName val="1공구산출내역서"/>
      <sheetName val="노임"/>
      <sheetName val="목차 "/>
      <sheetName val="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원가"/>
      <sheetName val="원가산출근거"/>
      <sheetName val="총괄표"/>
      <sheetName val="49단가"/>
      <sheetName val="22단가"/>
      <sheetName val="49산출"/>
      <sheetName val="22산출"/>
      <sheetName val="자재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 t="str">
            <v>자  재  단  가  비  교  표</v>
          </cell>
        </row>
        <row r="2">
          <cell r="B2" t="str">
            <v>품     명</v>
          </cell>
          <cell r="C2" t="str">
            <v>규     격</v>
          </cell>
          <cell r="D2" t="str">
            <v>단위</v>
          </cell>
          <cell r="E2" t="str">
            <v>물가자료(7월)</v>
          </cell>
          <cell r="G2" t="str">
            <v>물가정보(7월)</v>
          </cell>
          <cell r="I2" t="str">
            <v>거래가격(7월)</v>
          </cell>
          <cell r="K2" t="str">
            <v>가격정보(7월)</v>
          </cell>
          <cell r="M2" t="str">
            <v>견 적 1</v>
          </cell>
          <cell r="O2" t="str">
            <v>견 적 2</v>
          </cell>
          <cell r="Q2" t="str">
            <v>견 적 3</v>
          </cell>
          <cell r="S2" t="str">
            <v>적용가격
(최저가격)</v>
          </cell>
          <cell r="T2" t="str">
            <v>비 고</v>
          </cell>
        </row>
        <row r="3">
          <cell r="E3" t="str">
            <v>Page</v>
          </cell>
          <cell r="F3" t="str">
            <v>단 가</v>
          </cell>
          <cell r="G3" t="str">
            <v>Page</v>
          </cell>
          <cell r="H3" t="str">
            <v>단 가</v>
          </cell>
          <cell r="I3" t="str">
            <v>Page</v>
          </cell>
          <cell r="J3" t="str">
            <v>단 가</v>
          </cell>
          <cell r="K3" t="str">
            <v>Page</v>
          </cell>
          <cell r="L3" t="str">
            <v>단 가</v>
          </cell>
          <cell r="M3" t="str">
            <v>업체</v>
          </cell>
          <cell r="N3" t="str">
            <v>단 가</v>
          </cell>
          <cell r="O3" t="str">
            <v>업체</v>
          </cell>
          <cell r="P3" t="str">
            <v>단 가</v>
          </cell>
          <cell r="Q3" t="str">
            <v>업체</v>
          </cell>
          <cell r="R3" t="str">
            <v>단 가</v>
          </cell>
        </row>
        <row r="4">
          <cell r="A4">
            <v>200</v>
          </cell>
          <cell r="B4" t="str">
            <v xml:space="preserve"> 경질비닐전선관</v>
          </cell>
          <cell r="C4" t="str">
            <v xml:space="preserve"> HI 16C</v>
          </cell>
          <cell r="D4" t="str">
            <v>m</v>
          </cell>
          <cell r="E4">
            <v>890</v>
          </cell>
          <cell r="F4">
            <v>265</v>
          </cell>
          <cell r="G4">
            <v>963</v>
          </cell>
          <cell r="H4">
            <v>271</v>
          </cell>
          <cell r="I4">
            <v>753</v>
          </cell>
          <cell r="J4">
            <v>260</v>
          </cell>
          <cell r="L4">
            <v>306</v>
          </cell>
          <cell r="S4">
            <v>260</v>
          </cell>
        </row>
        <row r="5">
          <cell r="A5">
            <v>201</v>
          </cell>
          <cell r="B5" t="str">
            <v xml:space="preserve"> 경질비닐전선관</v>
          </cell>
          <cell r="C5" t="str">
            <v xml:space="preserve"> HI 22C</v>
          </cell>
          <cell r="D5" t="str">
            <v>m</v>
          </cell>
          <cell r="E5">
            <v>890</v>
          </cell>
          <cell r="F5">
            <v>315</v>
          </cell>
          <cell r="G5">
            <v>963</v>
          </cell>
          <cell r="H5">
            <v>325</v>
          </cell>
          <cell r="I5">
            <v>753</v>
          </cell>
          <cell r="J5">
            <v>313</v>
          </cell>
          <cell r="L5">
            <v>368</v>
          </cell>
          <cell r="S5">
            <v>313</v>
          </cell>
        </row>
        <row r="6">
          <cell r="A6">
            <v>202</v>
          </cell>
          <cell r="B6" t="str">
            <v xml:space="preserve"> 경질비닐전선관</v>
          </cell>
          <cell r="C6" t="str">
            <v xml:space="preserve"> HI 28C</v>
          </cell>
          <cell r="D6" t="str">
            <v>m</v>
          </cell>
          <cell r="E6">
            <v>890</v>
          </cell>
          <cell r="F6">
            <v>610</v>
          </cell>
          <cell r="G6">
            <v>963</v>
          </cell>
          <cell r="H6">
            <v>630</v>
          </cell>
          <cell r="I6">
            <v>753</v>
          </cell>
          <cell r="J6">
            <v>606</v>
          </cell>
          <cell r="L6">
            <v>710</v>
          </cell>
          <cell r="S6">
            <v>606</v>
          </cell>
        </row>
        <row r="7">
          <cell r="A7">
            <v>203</v>
          </cell>
          <cell r="B7" t="str">
            <v xml:space="preserve"> 경질비닐전선관</v>
          </cell>
          <cell r="C7" t="str">
            <v xml:space="preserve"> HI 36C</v>
          </cell>
          <cell r="D7" t="str">
            <v>m</v>
          </cell>
          <cell r="E7">
            <v>890</v>
          </cell>
          <cell r="F7">
            <v>950</v>
          </cell>
          <cell r="G7">
            <v>963</v>
          </cell>
          <cell r="H7">
            <v>912</v>
          </cell>
          <cell r="I7">
            <v>753</v>
          </cell>
          <cell r="J7">
            <v>877</v>
          </cell>
          <cell r="L7">
            <v>999</v>
          </cell>
          <cell r="S7">
            <v>877</v>
          </cell>
        </row>
        <row r="8">
          <cell r="A8">
            <v>204</v>
          </cell>
          <cell r="B8" t="str">
            <v xml:space="preserve"> 강제전선관</v>
          </cell>
          <cell r="C8" t="str">
            <v xml:space="preserve"> 아연도 16C</v>
          </cell>
          <cell r="D8" t="str">
            <v>m</v>
          </cell>
          <cell r="E8">
            <v>884</v>
          </cell>
          <cell r="F8">
            <v>1333</v>
          </cell>
          <cell r="G8">
            <v>968</v>
          </cell>
          <cell r="H8">
            <v>1607</v>
          </cell>
          <cell r="I8">
            <v>758</v>
          </cell>
          <cell r="J8">
            <v>1560</v>
          </cell>
          <cell r="K8">
            <v>1949</v>
          </cell>
          <cell r="L8">
            <v>1354</v>
          </cell>
          <cell r="S8">
            <v>1333</v>
          </cell>
        </row>
        <row r="9">
          <cell r="A9">
            <v>205</v>
          </cell>
          <cell r="B9" t="str">
            <v xml:space="preserve"> 백  관</v>
          </cell>
          <cell r="C9" t="str">
            <v xml:space="preserve"> Φ100</v>
          </cell>
          <cell r="D9" t="str">
            <v>m</v>
          </cell>
          <cell r="E9">
            <v>539</v>
          </cell>
          <cell r="F9">
            <v>11934</v>
          </cell>
          <cell r="G9">
            <v>506</v>
          </cell>
          <cell r="H9">
            <v>12947</v>
          </cell>
          <cell r="I9">
            <v>538</v>
          </cell>
          <cell r="J9">
            <v>12948</v>
          </cell>
          <cell r="S9">
            <v>11934</v>
          </cell>
        </row>
        <row r="10">
          <cell r="A10">
            <v>206</v>
          </cell>
          <cell r="B10" t="str">
            <v xml:space="preserve"> 파상형 지중 전선관</v>
          </cell>
          <cell r="C10" t="str">
            <v xml:space="preserve"> ELP Φ30</v>
          </cell>
          <cell r="D10" t="str">
            <v>m</v>
          </cell>
          <cell r="E10">
            <v>889</v>
          </cell>
          <cell r="F10">
            <v>330</v>
          </cell>
          <cell r="G10">
            <v>964</v>
          </cell>
          <cell r="H10">
            <v>374</v>
          </cell>
          <cell r="I10">
            <v>754</v>
          </cell>
          <cell r="J10">
            <v>374</v>
          </cell>
          <cell r="S10">
            <v>330</v>
          </cell>
        </row>
        <row r="11">
          <cell r="A11">
            <v>207</v>
          </cell>
          <cell r="B11" t="str">
            <v xml:space="preserve"> 파상형 지중 전선관</v>
          </cell>
          <cell r="C11" t="str">
            <v xml:space="preserve"> ELP Φ50</v>
          </cell>
          <cell r="D11" t="str">
            <v>m</v>
          </cell>
          <cell r="E11">
            <v>889</v>
          </cell>
          <cell r="F11">
            <v>620</v>
          </cell>
          <cell r="G11">
            <v>964</v>
          </cell>
          <cell r="H11">
            <v>704</v>
          </cell>
          <cell r="I11">
            <v>754</v>
          </cell>
          <cell r="J11">
            <v>704</v>
          </cell>
          <cell r="S11">
            <v>620</v>
          </cell>
        </row>
        <row r="12">
          <cell r="A12">
            <v>208</v>
          </cell>
          <cell r="B12" t="str">
            <v xml:space="preserve"> 파상형 지중 전선관</v>
          </cell>
          <cell r="C12" t="str">
            <v xml:space="preserve"> ELP Φ65</v>
          </cell>
          <cell r="D12" t="str">
            <v>m</v>
          </cell>
          <cell r="E12">
            <v>889</v>
          </cell>
          <cell r="F12">
            <v>850</v>
          </cell>
          <cell r="G12">
            <v>964</v>
          </cell>
          <cell r="H12">
            <v>935</v>
          </cell>
          <cell r="I12">
            <v>754</v>
          </cell>
          <cell r="J12">
            <v>935</v>
          </cell>
          <cell r="S12">
            <v>850</v>
          </cell>
        </row>
        <row r="13">
          <cell r="A13">
            <v>209</v>
          </cell>
          <cell r="B13" t="str">
            <v xml:space="preserve"> 파상형 지중 전선관</v>
          </cell>
          <cell r="C13" t="str">
            <v xml:space="preserve"> ELP Φ80</v>
          </cell>
          <cell r="D13" t="str">
            <v>m</v>
          </cell>
          <cell r="E13">
            <v>889</v>
          </cell>
          <cell r="F13">
            <v>1190</v>
          </cell>
          <cell r="G13">
            <v>964</v>
          </cell>
          <cell r="H13">
            <v>1309</v>
          </cell>
          <cell r="I13">
            <v>754</v>
          </cell>
          <cell r="J13">
            <v>1309</v>
          </cell>
          <cell r="S13">
            <v>1190</v>
          </cell>
        </row>
        <row r="14">
          <cell r="A14">
            <v>210</v>
          </cell>
          <cell r="B14" t="str">
            <v xml:space="preserve"> 1종가요관</v>
          </cell>
          <cell r="C14" t="str">
            <v xml:space="preserve"> 16C ㉿비방수</v>
          </cell>
          <cell r="D14" t="str">
            <v>m</v>
          </cell>
          <cell r="E14">
            <v>885</v>
          </cell>
          <cell r="F14">
            <v>430</v>
          </cell>
          <cell r="S14">
            <v>430</v>
          </cell>
        </row>
        <row r="15">
          <cell r="A15">
            <v>211</v>
          </cell>
          <cell r="B15" t="str">
            <v xml:space="preserve"> 내열용 비닐절연전선</v>
          </cell>
          <cell r="C15" t="str">
            <v xml:space="preserve"> HIV 2.0㎜</v>
          </cell>
          <cell r="D15" t="str">
            <v>m</v>
          </cell>
          <cell r="E15">
            <v>858</v>
          </cell>
          <cell r="F15">
            <v>162</v>
          </cell>
          <cell r="G15">
            <v>937</v>
          </cell>
          <cell r="H15">
            <v>161</v>
          </cell>
          <cell r="I15">
            <v>729</v>
          </cell>
          <cell r="J15">
            <v>162</v>
          </cell>
          <cell r="S15">
            <v>161</v>
          </cell>
        </row>
        <row r="16">
          <cell r="A16">
            <v>212</v>
          </cell>
          <cell r="B16" t="str">
            <v xml:space="preserve"> 내열용 비닐절연전선</v>
          </cell>
          <cell r="C16" t="str">
            <v xml:space="preserve"> HIV 5.5㎟</v>
          </cell>
          <cell r="D16" t="str">
            <v>m</v>
          </cell>
          <cell r="E16">
            <v>858</v>
          </cell>
          <cell r="F16">
            <v>302</v>
          </cell>
          <cell r="G16">
            <v>937</v>
          </cell>
          <cell r="H16">
            <v>310</v>
          </cell>
          <cell r="I16">
            <v>729</v>
          </cell>
          <cell r="J16">
            <v>302</v>
          </cell>
          <cell r="S16">
            <v>302</v>
          </cell>
        </row>
        <row r="17">
          <cell r="A17">
            <v>213</v>
          </cell>
          <cell r="B17" t="str">
            <v xml:space="preserve"> 접지용 전선</v>
          </cell>
          <cell r="C17" t="str">
            <v xml:space="preserve"> F-GV 2.0㎟</v>
          </cell>
          <cell r="D17" t="str">
            <v>m</v>
          </cell>
          <cell r="E17">
            <v>858</v>
          </cell>
          <cell r="F17">
            <v>232</v>
          </cell>
          <cell r="G17">
            <v>938</v>
          </cell>
          <cell r="H17">
            <v>215</v>
          </cell>
          <cell r="I17">
            <v>729</v>
          </cell>
          <cell r="J17">
            <v>231</v>
          </cell>
          <cell r="S17">
            <v>215</v>
          </cell>
        </row>
        <row r="18">
          <cell r="A18">
            <v>214</v>
          </cell>
          <cell r="B18" t="str">
            <v xml:space="preserve"> 접지용 전선</v>
          </cell>
          <cell r="C18" t="str">
            <v xml:space="preserve"> F-GV 3.5㎟</v>
          </cell>
          <cell r="D18" t="str">
            <v>m</v>
          </cell>
          <cell r="E18">
            <v>858</v>
          </cell>
          <cell r="F18">
            <v>316</v>
          </cell>
          <cell r="G18">
            <v>938</v>
          </cell>
          <cell r="H18">
            <v>303</v>
          </cell>
          <cell r="I18">
            <v>729</v>
          </cell>
          <cell r="J18">
            <v>314</v>
          </cell>
          <cell r="S18">
            <v>303</v>
          </cell>
        </row>
        <row r="19">
          <cell r="A19">
            <v>215</v>
          </cell>
          <cell r="B19" t="str">
            <v xml:space="preserve"> 접지용 전선</v>
          </cell>
          <cell r="C19" t="str">
            <v xml:space="preserve"> F-GV 5.5㎟</v>
          </cell>
          <cell r="D19" t="str">
            <v>m</v>
          </cell>
          <cell r="E19">
            <v>858</v>
          </cell>
          <cell r="F19">
            <v>437</v>
          </cell>
          <cell r="G19">
            <v>938</v>
          </cell>
          <cell r="H19">
            <v>485</v>
          </cell>
          <cell r="I19">
            <v>729</v>
          </cell>
          <cell r="J19">
            <v>434</v>
          </cell>
          <cell r="S19">
            <v>434</v>
          </cell>
        </row>
        <row r="20">
          <cell r="A20">
            <v>216</v>
          </cell>
          <cell r="B20" t="str">
            <v xml:space="preserve"> 접지용 전선</v>
          </cell>
          <cell r="C20" t="str">
            <v xml:space="preserve"> F-GV 8㎟</v>
          </cell>
          <cell r="D20" t="str">
            <v>m</v>
          </cell>
          <cell r="E20">
            <v>858</v>
          </cell>
          <cell r="F20">
            <v>579</v>
          </cell>
          <cell r="G20">
            <v>938</v>
          </cell>
          <cell r="H20">
            <v>635</v>
          </cell>
          <cell r="I20">
            <v>729</v>
          </cell>
          <cell r="J20">
            <v>572</v>
          </cell>
          <cell r="S20">
            <v>572</v>
          </cell>
        </row>
        <row r="21">
          <cell r="A21">
            <v>217</v>
          </cell>
          <cell r="B21" t="str">
            <v xml:space="preserve"> 접지용 전선</v>
          </cell>
          <cell r="C21" t="str">
            <v xml:space="preserve"> F-GV 14㎟</v>
          </cell>
          <cell r="D21" t="str">
            <v>m</v>
          </cell>
          <cell r="E21">
            <v>858</v>
          </cell>
          <cell r="F21">
            <v>811</v>
          </cell>
          <cell r="G21">
            <v>938</v>
          </cell>
          <cell r="H21">
            <v>966</v>
          </cell>
          <cell r="I21">
            <v>729</v>
          </cell>
          <cell r="J21">
            <v>805</v>
          </cell>
          <cell r="S21">
            <v>805</v>
          </cell>
        </row>
        <row r="22">
          <cell r="A22">
            <v>501</v>
          </cell>
          <cell r="B22" t="str">
            <v xml:space="preserve"> 접지용 전선</v>
          </cell>
          <cell r="C22" t="str">
            <v xml:space="preserve"> F-GV 22㎟</v>
          </cell>
          <cell r="D22" t="str">
            <v>m</v>
          </cell>
          <cell r="E22">
            <v>858</v>
          </cell>
          <cell r="F22">
            <v>1189</v>
          </cell>
          <cell r="G22">
            <v>938</v>
          </cell>
          <cell r="H22">
            <v>1375</v>
          </cell>
          <cell r="I22">
            <v>729</v>
          </cell>
          <cell r="J22">
            <v>1180</v>
          </cell>
          <cell r="S22">
            <v>1180</v>
          </cell>
        </row>
        <row r="23">
          <cell r="A23">
            <v>218</v>
          </cell>
          <cell r="B23" t="str">
            <v xml:space="preserve"> 접지용 전선</v>
          </cell>
          <cell r="C23" t="str">
            <v xml:space="preserve"> F-GV 38㎟</v>
          </cell>
          <cell r="D23" t="str">
            <v>m</v>
          </cell>
          <cell r="E23">
            <v>858</v>
          </cell>
          <cell r="F23">
            <v>1889</v>
          </cell>
          <cell r="G23">
            <v>938</v>
          </cell>
          <cell r="H23">
            <v>2118</v>
          </cell>
          <cell r="I23">
            <v>729</v>
          </cell>
          <cell r="J23">
            <v>1876</v>
          </cell>
          <cell r="S23">
            <v>1876</v>
          </cell>
        </row>
        <row r="24">
          <cell r="A24">
            <v>219</v>
          </cell>
          <cell r="B24" t="str">
            <v xml:space="preserve"> 접지용 전선</v>
          </cell>
          <cell r="C24" t="str">
            <v xml:space="preserve"> F-GV 60㎟</v>
          </cell>
          <cell r="D24" t="str">
            <v>m</v>
          </cell>
          <cell r="E24">
            <v>858</v>
          </cell>
          <cell r="F24">
            <v>2973</v>
          </cell>
          <cell r="G24">
            <v>938</v>
          </cell>
          <cell r="H24">
            <v>3287</v>
          </cell>
          <cell r="I24">
            <v>729</v>
          </cell>
          <cell r="J24">
            <v>2951</v>
          </cell>
          <cell r="S24">
            <v>2951</v>
          </cell>
        </row>
        <row r="25">
          <cell r="A25">
            <v>220</v>
          </cell>
          <cell r="B25" t="str">
            <v xml:space="preserve"> 접지용 전선</v>
          </cell>
          <cell r="C25" t="str">
            <v xml:space="preserve"> F-GV 100㎟</v>
          </cell>
          <cell r="D25" t="str">
            <v>m</v>
          </cell>
          <cell r="E25">
            <v>858</v>
          </cell>
          <cell r="F25">
            <v>4670</v>
          </cell>
          <cell r="G25">
            <v>938</v>
          </cell>
          <cell r="H25">
            <v>5228</v>
          </cell>
          <cell r="I25">
            <v>729</v>
          </cell>
          <cell r="J25">
            <v>4636</v>
          </cell>
          <cell r="S25">
            <v>4636</v>
          </cell>
        </row>
        <row r="26">
          <cell r="A26">
            <v>221</v>
          </cell>
          <cell r="B26" t="str">
            <v xml:space="preserve"> 600V 가교PE 케이블</v>
          </cell>
          <cell r="C26" t="str">
            <v xml:space="preserve"> 600V CV 5.5㎟x1C</v>
          </cell>
          <cell r="D26" t="str">
            <v>m</v>
          </cell>
          <cell r="E26">
            <v>861</v>
          </cell>
          <cell r="F26">
            <v>417</v>
          </cell>
          <cell r="G26">
            <v>949</v>
          </cell>
          <cell r="H26">
            <v>446</v>
          </cell>
          <cell r="I26">
            <v>733</v>
          </cell>
          <cell r="J26">
            <v>437</v>
          </cell>
          <cell r="S26">
            <v>417</v>
          </cell>
        </row>
        <row r="27">
          <cell r="A27">
            <v>222</v>
          </cell>
          <cell r="B27" t="str">
            <v xml:space="preserve"> 600V 가교PE 케이블</v>
          </cell>
          <cell r="C27" t="str">
            <v xml:space="preserve"> 600V CV 8㎟x1C</v>
          </cell>
          <cell r="D27" t="str">
            <v>m</v>
          </cell>
          <cell r="E27">
            <v>861</v>
          </cell>
          <cell r="F27">
            <v>552</v>
          </cell>
          <cell r="G27">
            <v>949</v>
          </cell>
          <cell r="H27">
            <v>590</v>
          </cell>
          <cell r="I27">
            <v>733</v>
          </cell>
          <cell r="J27">
            <v>579</v>
          </cell>
          <cell r="S27">
            <v>552</v>
          </cell>
        </row>
        <row r="28">
          <cell r="A28">
            <v>223</v>
          </cell>
          <cell r="B28" t="str">
            <v xml:space="preserve"> 600V 가교PE 케이블</v>
          </cell>
          <cell r="C28" t="str">
            <v xml:space="preserve"> 600V CV 14㎟x1C</v>
          </cell>
          <cell r="D28" t="str">
            <v>m</v>
          </cell>
          <cell r="E28">
            <v>861</v>
          </cell>
          <cell r="F28">
            <v>853</v>
          </cell>
          <cell r="G28">
            <v>949</v>
          </cell>
          <cell r="H28">
            <v>907</v>
          </cell>
          <cell r="I28">
            <v>733</v>
          </cell>
          <cell r="J28">
            <v>890</v>
          </cell>
          <cell r="S28">
            <v>853</v>
          </cell>
        </row>
        <row r="29">
          <cell r="A29">
            <v>224</v>
          </cell>
          <cell r="B29" t="str">
            <v xml:space="preserve"> 600V 가교PE 케이블</v>
          </cell>
          <cell r="C29" t="str">
            <v xml:space="preserve"> 600V CV 22㎟x1C</v>
          </cell>
          <cell r="D29" t="str">
            <v>m</v>
          </cell>
          <cell r="E29">
            <v>861</v>
          </cell>
          <cell r="F29">
            <v>1251</v>
          </cell>
          <cell r="G29">
            <v>949</v>
          </cell>
          <cell r="H29">
            <v>1311</v>
          </cell>
          <cell r="I29">
            <v>733</v>
          </cell>
          <cell r="J29">
            <v>1285</v>
          </cell>
          <cell r="S29">
            <v>1251</v>
          </cell>
        </row>
        <row r="30">
          <cell r="A30">
            <v>225</v>
          </cell>
          <cell r="B30" t="str">
            <v xml:space="preserve"> 600V 가교PE 케이블</v>
          </cell>
          <cell r="C30" t="str">
            <v xml:space="preserve"> 600V CV 38㎟x1C</v>
          </cell>
          <cell r="D30" t="str">
            <v>m</v>
          </cell>
          <cell r="E30">
            <v>861</v>
          </cell>
          <cell r="F30">
            <v>1988</v>
          </cell>
          <cell r="G30">
            <v>949</v>
          </cell>
          <cell r="H30">
            <v>2050</v>
          </cell>
          <cell r="I30">
            <v>733</v>
          </cell>
          <cell r="J30">
            <v>2010</v>
          </cell>
          <cell r="S30">
            <v>1988</v>
          </cell>
        </row>
        <row r="31">
          <cell r="A31">
            <v>226</v>
          </cell>
          <cell r="B31" t="str">
            <v xml:space="preserve"> 600V 가교PE 케이블</v>
          </cell>
          <cell r="C31" t="str">
            <v xml:space="preserve"> 600V CV 60㎟x1C</v>
          </cell>
          <cell r="D31" t="str">
            <v>m</v>
          </cell>
          <cell r="E31">
            <v>861</v>
          </cell>
          <cell r="F31">
            <v>3128</v>
          </cell>
          <cell r="G31">
            <v>949</v>
          </cell>
          <cell r="H31">
            <v>3210</v>
          </cell>
          <cell r="I31">
            <v>733</v>
          </cell>
          <cell r="J31">
            <v>3147</v>
          </cell>
          <cell r="S31">
            <v>3128</v>
          </cell>
        </row>
        <row r="32">
          <cell r="A32">
            <v>227</v>
          </cell>
          <cell r="B32" t="str">
            <v xml:space="preserve"> 600V 가교PE 케이블</v>
          </cell>
          <cell r="C32" t="str">
            <v xml:space="preserve"> 600V CV 100㎟x1C</v>
          </cell>
          <cell r="D32" t="str">
            <v>m</v>
          </cell>
          <cell r="E32">
            <v>861</v>
          </cell>
          <cell r="F32">
            <v>5051</v>
          </cell>
          <cell r="G32">
            <v>949</v>
          </cell>
          <cell r="H32">
            <v>5195</v>
          </cell>
          <cell r="I32">
            <v>733</v>
          </cell>
          <cell r="J32">
            <v>5094</v>
          </cell>
          <cell r="S32">
            <v>5051</v>
          </cell>
        </row>
        <row r="33">
          <cell r="A33">
            <v>228</v>
          </cell>
          <cell r="B33" t="str">
            <v xml:space="preserve"> 트레이용 난연케이블</v>
          </cell>
          <cell r="C33" t="str">
            <v xml:space="preserve"> 600V F-CV 8㎟x1C</v>
          </cell>
          <cell r="D33" t="str">
            <v>m</v>
          </cell>
          <cell r="E33">
            <v>861</v>
          </cell>
          <cell r="F33">
            <v>697</v>
          </cell>
          <cell r="G33">
            <v>949</v>
          </cell>
          <cell r="H33">
            <v>706</v>
          </cell>
          <cell r="I33">
            <v>733</v>
          </cell>
          <cell r="J33">
            <v>693</v>
          </cell>
          <cell r="S33">
            <v>693</v>
          </cell>
        </row>
        <row r="34">
          <cell r="A34">
            <v>229</v>
          </cell>
          <cell r="B34" t="str">
            <v xml:space="preserve"> 트레이용 난연케이블</v>
          </cell>
          <cell r="C34" t="str">
            <v xml:space="preserve"> 600V F-CV 14㎟x1C</v>
          </cell>
          <cell r="D34" t="str">
            <v>m</v>
          </cell>
          <cell r="E34">
            <v>861</v>
          </cell>
          <cell r="F34">
            <v>983</v>
          </cell>
          <cell r="G34">
            <v>949</v>
          </cell>
          <cell r="H34">
            <v>1070</v>
          </cell>
          <cell r="I34">
            <v>733</v>
          </cell>
          <cell r="J34">
            <v>1049</v>
          </cell>
          <cell r="S34">
            <v>983</v>
          </cell>
        </row>
        <row r="35">
          <cell r="A35">
            <v>230</v>
          </cell>
          <cell r="B35" t="str">
            <v xml:space="preserve"> 트레이용 난연케이블</v>
          </cell>
          <cell r="C35" t="str">
            <v xml:space="preserve"> 600V F-CV 22㎟x1C</v>
          </cell>
          <cell r="D35" t="str">
            <v>m</v>
          </cell>
          <cell r="E35">
            <v>861</v>
          </cell>
          <cell r="F35">
            <v>1437</v>
          </cell>
          <cell r="G35">
            <v>949</v>
          </cell>
          <cell r="H35">
            <v>1537</v>
          </cell>
          <cell r="I35">
            <v>733</v>
          </cell>
          <cell r="J35">
            <v>1507</v>
          </cell>
          <cell r="S35">
            <v>1437</v>
          </cell>
        </row>
        <row r="36">
          <cell r="A36">
            <v>231</v>
          </cell>
          <cell r="B36" t="str">
            <v xml:space="preserve"> 트레이용 난연케이블</v>
          </cell>
          <cell r="C36" t="str">
            <v xml:space="preserve"> 600V F-CV 38㎟x1C</v>
          </cell>
          <cell r="D36" t="str">
            <v>m</v>
          </cell>
          <cell r="E36">
            <v>861</v>
          </cell>
          <cell r="F36">
            <v>2285</v>
          </cell>
          <cell r="G36">
            <v>949</v>
          </cell>
          <cell r="H36">
            <v>2375</v>
          </cell>
          <cell r="I36">
            <v>733</v>
          </cell>
          <cell r="J36">
            <v>2328</v>
          </cell>
          <cell r="S36">
            <v>2285</v>
          </cell>
        </row>
        <row r="37">
          <cell r="A37">
            <v>232</v>
          </cell>
          <cell r="B37" t="str">
            <v xml:space="preserve"> 트레이용 난연케이블</v>
          </cell>
          <cell r="C37" t="str">
            <v xml:space="preserve"> 600V F-CV 60㎟x1C</v>
          </cell>
          <cell r="D37" t="str">
            <v>m</v>
          </cell>
          <cell r="E37">
            <v>861</v>
          </cell>
          <cell r="F37">
            <v>3597</v>
          </cell>
          <cell r="G37">
            <v>949</v>
          </cell>
          <cell r="H37">
            <v>3695</v>
          </cell>
          <cell r="I37">
            <v>733</v>
          </cell>
          <cell r="J37">
            <v>3623</v>
          </cell>
          <cell r="S37">
            <v>3597</v>
          </cell>
        </row>
        <row r="38">
          <cell r="A38">
            <v>233</v>
          </cell>
          <cell r="B38" t="str">
            <v xml:space="preserve"> 트레이용 난연케이블</v>
          </cell>
          <cell r="C38" t="str">
            <v xml:space="preserve"> 600V F-CV 100㎟x1C</v>
          </cell>
          <cell r="D38" t="str">
            <v>m</v>
          </cell>
          <cell r="E38">
            <v>861</v>
          </cell>
          <cell r="F38">
            <v>5653</v>
          </cell>
          <cell r="G38">
            <v>949</v>
          </cell>
          <cell r="H38">
            <v>5902</v>
          </cell>
          <cell r="I38">
            <v>733</v>
          </cell>
          <cell r="J38">
            <v>5786</v>
          </cell>
          <cell r="S38">
            <v>5653</v>
          </cell>
        </row>
        <row r="39">
          <cell r="A39">
            <v>234</v>
          </cell>
          <cell r="B39" t="str">
            <v xml:space="preserve"> 트레이용 난연케이블</v>
          </cell>
          <cell r="C39" t="str">
            <v xml:space="preserve"> 600V F-CV 200㎟x1C</v>
          </cell>
          <cell r="D39" t="str">
            <v>m</v>
          </cell>
          <cell r="E39">
            <v>861</v>
          </cell>
          <cell r="F39">
            <v>11213</v>
          </cell>
          <cell r="G39">
            <v>949</v>
          </cell>
          <cell r="H39">
            <v>11944</v>
          </cell>
          <cell r="I39">
            <v>733</v>
          </cell>
          <cell r="J39">
            <v>11710</v>
          </cell>
          <cell r="S39">
            <v>11213</v>
          </cell>
        </row>
        <row r="40">
          <cell r="A40">
            <v>235</v>
          </cell>
          <cell r="B40" t="str">
            <v xml:space="preserve"> 제어용비닐전선비닐시이즈케이블</v>
          </cell>
          <cell r="C40" t="str">
            <v xml:space="preserve"> CVV 1.25㎟x2C</v>
          </cell>
          <cell r="D40" t="str">
            <v>m</v>
          </cell>
          <cell r="E40">
            <v>859</v>
          </cell>
          <cell r="F40">
            <v>417</v>
          </cell>
          <cell r="G40">
            <v>939</v>
          </cell>
          <cell r="H40">
            <v>523</v>
          </cell>
          <cell r="I40">
            <v>731</v>
          </cell>
          <cell r="J40">
            <v>411</v>
          </cell>
          <cell r="S40">
            <v>411</v>
          </cell>
        </row>
        <row r="41">
          <cell r="A41">
            <v>236</v>
          </cell>
          <cell r="B41" t="str">
            <v xml:space="preserve"> 제어용비닐전선차폐케이블</v>
          </cell>
          <cell r="C41" t="str">
            <v xml:space="preserve"> CVV-S 2.0㎟x3C</v>
          </cell>
          <cell r="D41" t="str">
            <v>m</v>
          </cell>
          <cell r="E41">
            <v>859</v>
          </cell>
          <cell r="F41">
            <v>853</v>
          </cell>
          <cell r="G41">
            <v>940</v>
          </cell>
          <cell r="H41">
            <v>995</v>
          </cell>
          <cell r="I41">
            <v>730</v>
          </cell>
          <cell r="J41">
            <v>853</v>
          </cell>
          <cell r="S41">
            <v>853</v>
          </cell>
        </row>
        <row r="42">
          <cell r="A42">
            <v>237</v>
          </cell>
          <cell r="B42" t="str">
            <v xml:space="preserve"> 노말밴드</v>
          </cell>
          <cell r="C42" t="str">
            <v xml:space="preserve"> PVC 36C</v>
          </cell>
          <cell r="D42" t="str">
            <v>개</v>
          </cell>
          <cell r="E42">
            <v>890</v>
          </cell>
          <cell r="F42">
            <v>1080</v>
          </cell>
          <cell r="G42">
            <v>963</v>
          </cell>
          <cell r="H42">
            <v>1370</v>
          </cell>
          <cell r="I42">
            <v>753</v>
          </cell>
          <cell r="J42">
            <v>1370</v>
          </cell>
          <cell r="S42">
            <v>1080</v>
          </cell>
        </row>
        <row r="43">
          <cell r="A43">
            <v>238</v>
          </cell>
          <cell r="B43" t="str">
            <v xml:space="preserve"> PULL BOX</v>
          </cell>
          <cell r="C43" t="str">
            <v xml:space="preserve"> 100x100x100</v>
          </cell>
          <cell r="D43" t="str">
            <v>개</v>
          </cell>
          <cell r="E43">
            <v>889</v>
          </cell>
          <cell r="F43">
            <v>1750</v>
          </cell>
          <cell r="G43">
            <v>978</v>
          </cell>
          <cell r="H43">
            <v>1922</v>
          </cell>
          <cell r="I43">
            <v>761</v>
          </cell>
          <cell r="J43">
            <v>1920</v>
          </cell>
          <cell r="S43">
            <v>1750</v>
          </cell>
        </row>
        <row r="44">
          <cell r="A44">
            <v>239</v>
          </cell>
          <cell r="B44" t="str">
            <v xml:space="preserve"> PULL BOX</v>
          </cell>
          <cell r="C44" t="str">
            <v xml:space="preserve"> 150x150x100</v>
          </cell>
          <cell r="D44" t="str">
            <v>개</v>
          </cell>
          <cell r="E44">
            <v>889</v>
          </cell>
          <cell r="F44">
            <v>2350</v>
          </cell>
          <cell r="G44">
            <v>978</v>
          </cell>
          <cell r="H44">
            <v>2516</v>
          </cell>
          <cell r="I44">
            <v>761</v>
          </cell>
          <cell r="J44">
            <v>2510</v>
          </cell>
          <cell r="S44">
            <v>2350</v>
          </cell>
        </row>
        <row r="45">
          <cell r="A45">
            <v>240</v>
          </cell>
          <cell r="B45" t="str">
            <v xml:space="preserve"> PULL BOX</v>
          </cell>
          <cell r="C45" t="str">
            <v xml:space="preserve"> 200x200x100</v>
          </cell>
          <cell r="D45" t="str">
            <v>개</v>
          </cell>
          <cell r="E45">
            <v>889</v>
          </cell>
          <cell r="F45">
            <v>3440</v>
          </cell>
          <cell r="G45">
            <v>978</v>
          </cell>
          <cell r="H45">
            <v>3672</v>
          </cell>
          <cell r="I45">
            <v>761</v>
          </cell>
          <cell r="J45">
            <v>3670</v>
          </cell>
          <cell r="S45">
            <v>3440</v>
          </cell>
        </row>
        <row r="46">
          <cell r="A46">
            <v>241</v>
          </cell>
          <cell r="B46" t="str">
            <v xml:space="preserve"> PULL BOX</v>
          </cell>
          <cell r="C46" t="str">
            <v xml:space="preserve"> 200x200x200</v>
          </cell>
          <cell r="D46" t="str">
            <v>개</v>
          </cell>
          <cell r="E46">
            <v>889</v>
          </cell>
          <cell r="F46">
            <v>4850</v>
          </cell>
          <cell r="G46">
            <v>978</v>
          </cell>
          <cell r="H46">
            <v>5292</v>
          </cell>
          <cell r="I46">
            <v>761</v>
          </cell>
          <cell r="J46">
            <v>5290</v>
          </cell>
          <cell r="S46">
            <v>4850</v>
          </cell>
        </row>
        <row r="47">
          <cell r="A47">
            <v>242</v>
          </cell>
          <cell r="B47" t="str">
            <v xml:space="preserve"> 압착터미날</v>
          </cell>
          <cell r="C47" t="str">
            <v xml:space="preserve"> 8㎟</v>
          </cell>
          <cell r="D47" t="str">
            <v>개</v>
          </cell>
          <cell r="E47">
            <v>879</v>
          </cell>
          <cell r="F47">
            <v>35</v>
          </cell>
          <cell r="G47">
            <v>959</v>
          </cell>
          <cell r="H47">
            <v>158</v>
          </cell>
          <cell r="I47">
            <v>747</v>
          </cell>
          <cell r="J47">
            <v>158</v>
          </cell>
          <cell r="S47">
            <v>35</v>
          </cell>
        </row>
        <row r="48">
          <cell r="A48">
            <v>243</v>
          </cell>
          <cell r="B48" t="str">
            <v xml:space="preserve"> 압착터미날</v>
          </cell>
          <cell r="C48" t="str">
            <v xml:space="preserve"> 14㎟</v>
          </cell>
          <cell r="D48" t="str">
            <v>개</v>
          </cell>
          <cell r="E48">
            <v>879</v>
          </cell>
          <cell r="F48">
            <v>68</v>
          </cell>
          <cell r="G48">
            <v>959</v>
          </cell>
          <cell r="H48">
            <v>197</v>
          </cell>
          <cell r="I48">
            <v>747</v>
          </cell>
          <cell r="J48">
            <v>198</v>
          </cell>
          <cell r="S48">
            <v>68</v>
          </cell>
        </row>
        <row r="49">
          <cell r="A49">
            <v>244</v>
          </cell>
          <cell r="B49" t="str">
            <v xml:space="preserve"> 압착터미날</v>
          </cell>
          <cell r="C49" t="str">
            <v xml:space="preserve"> 22㎟</v>
          </cell>
          <cell r="D49" t="str">
            <v>개</v>
          </cell>
          <cell r="E49">
            <v>879</v>
          </cell>
          <cell r="F49">
            <v>88</v>
          </cell>
          <cell r="G49">
            <v>959</v>
          </cell>
          <cell r="H49">
            <v>277</v>
          </cell>
          <cell r="I49">
            <v>747</v>
          </cell>
          <cell r="J49">
            <v>278</v>
          </cell>
          <cell r="S49">
            <v>88</v>
          </cell>
        </row>
        <row r="50">
          <cell r="A50">
            <v>245</v>
          </cell>
          <cell r="B50" t="str">
            <v xml:space="preserve"> 압착터미날</v>
          </cell>
          <cell r="C50" t="str">
            <v xml:space="preserve"> 38㎟</v>
          </cell>
          <cell r="D50" t="str">
            <v>개</v>
          </cell>
          <cell r="E50">
            <v>879</v>
          </cell>
          <cell r="F50">
            <v>134</v>
          </cell>
          <cell r="G50">
            <v>959</v>
          </cell>
          <cell r="H50">
            <v>345</v>
          </cell>
          <cell r="I50">
            <v>747</v>
          </cell>
          <cell r="J50">
            <v>347</v>
          </cell>
          <cell r="S50">
            <v>134</v>
          </cell>
        </row>
        <row r="51">
          <cell r="A51">
            <v>246</v>
          </cell>
          <cell r="B51" t="str">
            <v xml:space="preserve"> 압착터미날</v>
          </cell>
          <cell r="C51" t="str">
            <v xml:space="preserve"> 60㎟</v>
          </cell>
          <cell r="D51" t="str">
            <v>개</v>
          </cell>
          <cell r="E51">
            <v>879</v>
          </cell>
          <cell r="F51">
            <v>230</v>
          </cell>
          <cell r="G51">
            <v>959</v>
          </cell>
          <cell r="H51">
            <v>599</v>
          </cell>
          <cell r="I51">
            <v>747</v>
          </cell>
          <cell r="J51">
            <v>600</v>
          </cell>
          <cell r="S51">
            <v>230</v>
          </cell>
        </row>
        <row r="52">
          <cell r="A52">
            <v>247</v>
          </cell>
          <cell r="B52" t="str">
            <v xml:space="preserve"> 압착터미날</v>
          </cell>
          <cell r="C52" t="str">
            <v xml:space="preserve"> 100㎟</v>
          </cell>
          <cell r="D52" t="str">
            <v>개</v>
          </cell>
          <cell r="E52">
            <v>879</v>
          </cell>
          <cell r="F52">
            <v>350</v>
          </cell>
          <cell r="G52">
            <v>959</v>
          </cell>
          <cell r="H52">
            <v>1229</v>
          </cell>
          <cell r="I52">
            <v>747</v>
          </cell>
          <cell r="J52">
            <v>1232</v>
          </cell>
          <cell r="S52">
            <v>350</v>
          </cell>
        </row>
        <row r="53">
          <cell r="A53">
            <v>248</v>
          </cell>
          <cell r="B53" t="str">
            <v xml:space="preserve"> 동관단자(1HOLE)</v>
          </cell>
          <cell r="C53" t="str">
            <v xml:space="preserve"> 100㎟</v>
          </cell>
          <cell r="D53" t="str">
            <v>개</v>
          </cell>
          <cell r="E53">
            <v>879</v>
          </cell>
          <cell r="F53">
            <v>1350</v>
          </cell>
          <cell r="G53">
            <v>959</v>
          </cell>
          <cell r="H53">
            <v>1470</v>
          </cell>
          <cell r="I53">
            <v>748</v>
          </cell>
          <cell r="J53">
            <v>1700</v>
          </cell>
          <cell r="S53">
            <v>1350</v>
          </cell>
        </row>
        <row r="54">
          <cell r="A54">
            <v>249</v>
          </cell>
          <cell r="B54" t="str">
            <v xml:space="preserve"> 동관단자(2HOLE)</v>
          </cell>
          <cell r="C54" t="str">
            <v xml:space="preserve"> 200㎟</v>
          </cell>
          <cell r="D54" t="str">
            <v>개</v>
          </cell>
          <cell r="E54">
            <v>879</v>
          </cell>
          <cell r="F54">
            <v>4600</v>
          </cell>
          <cell r="G54">
            <v>959</v>
          </cell>
          <cell r="H54">
            <v>4295</v>
          </cell>
          <cell r="I54">
            <v>748</v>
          </cell>
          <cell r="J54">
            <v>5350</v>
          </cell>
          <cell r="S54">
            <v>4295</v>
          </cell>
        </row>
        <row r="55">
          <cell r="A55">
            <v>250</v>
          </cell>
          <cell r="B55" t="str">
            <v xml:space="preserve"> 시스템박스</v>
          </cell>
          <cell r="C55" t="str">
            <v xml:space="preserve"> ACCESS TYPE</v>
          </cell>
          <cell r="D55" t="str">
            <v>개</v>
          </cell>
          <cell r="E55">
            <v>898</v>
          </cell>
          <cell r="F55">
            <v>66000</v>
          </cell>
          <cell r="I55">
            <v>771</v>
          </cell>
          <cell r="J55">
            <v>60000</v>
          </cell>
          <cell r="S55">
            <v>60000</v>
          </cell>
        </row>
        <row r="56">
          <cell r="A56">
            <v>251</v>
          </cell>
          <cell r="B56" t="str">
            <v xml:space="preserve"> 아우트레트박스 </v>
          </cell>
          <cell r="C56" t="str">
            <v xml:space="preserve"> 8각 54㎜</v>
          </cell>
          <cell r="D56" t="str">
            <v>개</v>
          </cell>
          <cell r="E56">
            <v>888</v>
          </cell>
          <cell r="F56">
            <v>714</v>
          </cell>
          <cell r="G56">
            <v>970</v>
          </cell>
          <cell r="H56">
            <v>600</v>
          </cell>
          <cell r="I56">
            <v>760</v>
          </cell>
          <cell r="J56">
            <v>600</v>
          </cell>
          <cell r="S56">
            <v>600</v>
          </cell>
        </row>
        <row r="57">
          <cell r="A57">
            <v>252</v>
          </cell>
          <cell r="B57" t="str">
            <v xml:space="preserve"> 아우트레트박스 </v>
          </cell>
          <cell r="C57" t="str">
            <v xml:space="preserve"> 4각 54mm</v>
          </cell>
          <cell r="D57" t="str">
            <v>개</v>
          </cell>
          <cell r="E57">
            <v>888</v>
          </cell>
          <cell r="F57">
            <v>832</v>
          </cell>
          <cell r="S57">
            <v>832</v>
          </cell>
        </row>
        <row r="58">
          <cell r="A58">
            <v>253</v>
          </cell>
          <cell r="B58" t="str">
            <v xml:space="preserve"> 승압용박스  </v>
          </cell>
          <cell r="C58" t="str">
            <v xml:space="preserve"> 1개용 54㎜</v>
          </cell>
          <cell r="D58" t="str">
            <v>개</v>
          </cell>
          <cell r="E58">
            <v>888</v>
          </cell>
          <cell r="F58">
            <v>654</v>
          </cell>
          <cell r="G58">
            <v>970</v>
          </cell>
          <cell r="H58">
            <v>600</v>
          </cell>
          <cell r="I58">
            <v>760</v>
          </cell>
          <cell r="J58">
            <v>600</v>
          </cell>
          <cell r="S58">
            <v>600</v>
          </cell>
        </row>
        <row r="59">
          <cell r="A59">
            <v>254</v>
          </cell>
          <cell r="B59" t="str">
            <v xml:space="preserve"> 승압용박스  </v>
          </cell>
          <cell r="C59" t="str">
            <v xml:space="preserve"> 2개용 54㎜</v>
          </cell>
          <cell r="D59" t="str">
            <v>개</v>
          </cell>
          <cell r="E59">
            <v>888</v>
          </cell>
          <cell r="G59">
            <v>970</v>
          </cell>
          <cell r="H59">
            <v>900</v>
          </cell>
          <cell r="I59">
            <v>760</v>
          </cell>
          <cell r="J59">
            <v>900</v>
          </cell>
          <cell r="S59">
            <v>900</v>
          </cell>
        </row>
        <row r="60">
          <cell r="A60">
            <v>255</v>
          </cell>
          <cell r="B60" t="str">
            <v xml:space="preserve"> 스위치박스  </v>
          </cell>
          <cell r="C60" t="str">
            <v xml:space="preserve"> 1개용 54㎜</v>
          </cell>
          <cell r="D60" t="str">
            <v>개</v>
          </cell>
          <cell r="E60">
            <v>888</v>
          </cell>
          <cell r="F60">
            <v>668</v>
          </cell>
          <cell r="G60">
            <v>970</v>
          </cell>
          <cell r="H60">
            <v>550</v>
          </cell>
          <cell r="I60">
            <v>760</v>
          </cell>
          <cell r="J60">
            <v>550</v>
          </cell>
          <cell r="S60">
            <v>550</v>
          </cell>
        </row>
        <row r="61">
          <cell r="A61">
            <v>256</v>
          </cell>
          <cell r="B61" t="str">
            <v xml:space="preserve"> 스위치박스  </v>
          </cell>
          <cell r="C61" t="str">
            <v xml:space="preserve"> 2개용 54mm</v>
          </cell>
          <cell r="D61" t="str">
            <v>개</v>
          </cell>
          <cell r="E61">
            <v>888</v>
          </cell>
          <cell r="F61">
            <v>701</v>
          </cell>
          <cell r="G61">
            <v>970</v>
          </cell>
          <cell r="H61">
            <v>700</v>
          </cell>
          <cell r="I61">
            <v>760</v>
          </cell>
          <cell r="J61">
            <v>700</v>
          </cell>
          <cell r="S61">
            <v>700</v>
          </cell>
        </row>
        <row r="62">
          <cell r="A62">
            <v>257</v>
          </cell>
          <cell r="B62" t="str">
            <v xml:space="preserve"> JOINT BOX</v>
          </cell>
          <cell r="C62" t="str">
            <v xml:space="preserve"> 100x100x54</v>
          </cell>
          <cell r="D62" t="str">
            <v>개</v>
          </cell>
          <cell r="E62">
            <v>888</v>
          </cell>
          <cell r="F62">
            <v>832</v>
          </cell>
          <cell r="I62">
            <v>766</v>
          </cell>
          <cell r="J62">
            <v>1400</v>
          </cell>
          <cell r="S62">
            <v>832</v>
          </cell>
        </row>
        <row r="63">
          <cell r="A63">
            <v>258</v>
          </cell>
          <cell r="B63" t="str">
            <v xml:space="preserve"> 와이어콘넥타</v>
          </cell>
          <cell r="C63" t="str">
            <v xml:space="preserve"> 3.5㎟ x 2가닥</v>
          </cell>
          <cell r="D63" t="str">
            <v>개</v>
          </cell>
          <cell r="E63">
            <v>881</v>
          </cell>
          <cell r="F63">
            <v>112</v>
          </cell>
          <cell r="G63">
            <v>948</v>
          </cell>
          <cell r="H63">
            <v>112</v>
          </cell>
          <cell r="S63">
            <v>112</v>
          </cell>
        </row>
        <row r="64">
          <cell r="A64">
            <v>259</v>
          </cell>
          <cell r="B64" t="str">
            <v xml:space="preserve"> 와이어콘넥타</v>
          </cell>
          <cell r="C64" t="str">
            <v xml:space="preserve"> 5.5㎟ x 2가닥</v>
          </cell>
          <cell r="D64" t="str">
            <v>개</v>
          </cell>
          <cell r="E64">
            <v>881</v>
          </cell>
          <cell r="F64">
            <v>146</v>
          </cell>
          <cell r="G64">
            <v>948</v>
          </cell>
          <cell r="H64">
            <v>146</v>
          </cell>
          <cell r="S64">
            <v>146</v>
          </cell>
        </row>
        <row r="65">
          <cell r="A65">
            <v>260</v>
          </cell>
          <cell r="B65" t="str">
            <v xml:space="preserve"> 박스커넥터-1종</v>
          </cell>
          <cell r="C65" t="str">
            <v xml:space="preserve"> 16C 비방수</v>
          </cell>
          <cell r="D65" t="str">
            <v>개</v>
          </cell>
          <cell r="E65">
            <v>885</v>
          </cell>
          <cell r="F65">
            <v>360</v>
          </cell>
          <cell r="G65">
            <v>967</v>
          </cell>
          <cell r="H65">
            <v>380</v>
          </cell>
          <cell r="I65">
            <v>757</v>
          </cell>
          <cell r="J65">
            <v>420</v>
          </cell>
          <cell r="S65">
            <v>360</v>
          </cell>
        </row>
        <row r="66">
          <cell r="A66">
            <v>261</v>
          </cell>
          <cell r="B66" t="str">
            <v>너트</v>
          </cell>
          <cell r="C66" t="str">
            <v>10㎜</v>
          </cell>
          <cell r="D66" t="str">
            <v>개</v>
          </cell>
          <cell r="E66">
            <v>96</v>
          </cell>
          <cell r="F66">
            <v>62</v>
          </cell>
          <cell r="G66">
            <v>79</v>
          </cell>
          <cell r="H66">
            <v>68</v>
          </cell>
          <cell r="I66">
            <v>84</v>
          </cell>
          <cell r="J66">
            <v>62</v>
          </cell>
          <cell r="S66">
            <v>62</v>
          </cell>
        </row>
        <row r="67">
          <cell r="A67">
            <v>262</v>
          </cell>
          <cell r="B67" t="str">
            <v>너트</v>
          </cell>
          <cell r="C67" t="str">
            <v>14㎜</v>
          </cell>
          <cell r="D67" t="str">
            <v>개</v>
          </cell>
          <cell r="E67">
            <v>96</v>
          </cell>
          <cell r="F67">
            <v>150</v>
          </cell>
          <cell r="G67">
            <v>79</v>
          </cell>
          <cell r="H67">
            <v>150</v>
          </cell>
          <cell r="I67">
            <v>84</v>
          </cell>
          <cell r="J67">
            <v>150</v>
          </cell>
          <cell r="S67">
            <v>150</v>
          </cell>
        </row>
        <row r="68">
          <cell r="A68">
            <v>263</v>
          </cell>
          <cell r="B68" t="str">
            <v>와샤</v>
          </cell>
          <cell r="C68" t="str">
            <v>10㎜</v>
          </cell>
          <cell r="D68" t="str">
            <v>개</v>
          </cell>
          <cell r="E68">
            <v>93</v>
          </cell>
          <cell r="F68">
            <v>14.4</v>
          </cell>
          <cell r="G68">
            <v>80</v>
          </cell>
          <cell r="H68">
            <v>12.5</v>
          </cell>
          <cell r="I68">
            <v>84</v>
          </cell>
          <cell r="J68">
            <v>14</v>
          </cell>
          <cell r="S68">
            <v>12.5</v>
          </cell>
        </row>
        <row r="69">
          <cell r="A69">
            <v>264</v>
          </cell>
          <cell r="B69" t="str">
            <v>와샤</v>
          </cell>
          <cell r="C69" t="str">
            <v>14㎜</v>
          </cell>
          <cell r="D69" t="str">
            <v>대</v>
          </cell>
          <cell r="E69">
            <v>93</v>
          </cell>
          <cell r="F69">
            <v>35</v>
          </cell>
          <cell r="G69">
            <v>80</v>
          </cell>
          <cell r="H69">
            <v>34</v>
          </cell>
          <cell r="I69">
            <v>84</v>
          </cell>
          <cell r="J69">
            <v>35</v>
          </cell>
          <cell r="S69">
            <v>34</v>
          </cell>
        </row>
        <row r="70">
          <cell r="A70">
            <v>265</v>
          </cell>
          <cell r="B70" t="str">
            <v xml:space="preserve"> 셋 트 앙 카</v>
          </cell>
          <cell r="C70" t="str">
            <v xml:space="preserve"> Φ13x100</v>
          </cell>
          <cell r="D70" t="str">
            <v>개</v>
          </cell>
          <cell r="G70">
            <v>77</v>
          </cell>
          <cell r="H70">
            <v>830</v>
          </cell>
          <cell r="I70">
            <v>84</v>
          </cell>
          <cell r="J70">
            <v>720</v>
          </cell>
          <cell r="S70">
            <v>720</v>
          </cell>
        </row>
        <row r="71">
          <cell r="A71">
            <v>266</v>
          </cell>
          <cell r="B71" t="str">
            <v xml:space="preserve"> 매입 1로 스위치</v>
          </cell>
          <cell r="C71" t="str">
            <v xml:space="preserve"> 15A 250V 1구</v>
          </cell>
          <cell r="D71" t="str">
            <v>대</v>
          </cell>
          <cell r="G71">
            <v>1032</v>
          </cell>
          <cell r="H71">
            <v>1528</v>
          </cell>
          <cell r="I71">
            <v>833</v>
          </cell>
          <cell r="J71">
            <v>1357</v>
          </cell>
          <cell r="S71">
            <v>1357</v>
          </cell>
        </row>
        <row r="72">
          <cell r="A72">
            <v>267</v>
          </cell>
          <cell r="B72" t="str">
            <v xml:space="preserve"> 매입 1로 스위치</v>
          </cell>
          <cell r="C72" t="str">
            <v xml:space="preserve"> 15A 250V 2구</v>
          </cell>
          <cell r="D72" t="str">
            <v>대</v>
          </cell>
          <cell r="G72">
            <v>1032</v>
          </cell>
          <cell r="H72">
            <v>2640</v>
          </cell>
          <cell r="I72">
            <v>833</v>
          </cell>
          <cell r="J72">
            <v>2329</v>
          </cell>
          <cell r="S72">
            <v>2329</v>
          </cell>
        </row>
        <row r="73">
          <cell r="A73">
            <v>268</v>
          </cell>
          <cell r="B73" t="str">
            <v xml:space="preserve"> 매입 1로 스위치</v>
          </cell>
          <cell r="C73" t="str">
            <v xml:space="preserve"> 15A 250V 3구</v>
          </cell>
          <cell r="D73" t="str">
            <v>대</v>
          </cell>
          <cell r="G73">
            <v>1032</v>
          </cell>
          <cell r="H73">
            <v>3750</v>
          </cell>
          <cell r="I73">
            <v>833</v>
          </cell>
          <cell r="J73">
            <v>3301</v>
          </cell>
          <cell r="S73">
            <v>3301</v>
          </cell>
        </row>
        <row r="74">
          <cell r="A74">
            <v>269</v>
          </cell>
          <cell r="B74" t="str">
            <v xml:space="preserve"> 매입 3로 스위치</v>
          </cell>
          <cell r="C74" t="str">
            <v xml:space="preserve"> 15A 250V 1구</v>
          </cell>
          <cell r="D74" t="str">
            <v>대</v>
          </cell>
          <cell r="G74">
            <v>1032</v>
          </cell>
          <cell r="H74">
            <v>1721</v>
          </cell>
          <cell r="I74">
            <v>833</v>
          </cell>
          <cell r="J74">
            <v>1542</v>
          </cell>
          <cell r="S74">
            <v>1542</v>
          </cell>
        </row>
        <row r="75">
          <cell r="A75">
            <v>270</v>
          </cell>
          <cell r="B75" t="str">
            <v xml:space="preserve"> 매입 접지콘센트</v>
          </cell>
          <cell r="C75" t="str">
            <v xml:space="preserve"> 15A 250V 1구(접지)</v>
          </cell>
          <cell r="D75" t="str">
            <v>대</v>
          </cell>
          <cell r="E75">
            <v>956</v>
          </cell>
          <cell r="F75">
            <v>1315</v>
          </cell>
          <cell r="G75">
            <v>1032</v>
          </cell>
          <cell r="H75">
            <v>1178</v>
          </cell>
          <cell r="I75">
            <v>834</v>
          </cell>
          <cell r="J75">
            <v>1080</v>
          </cell>
          <cell r="L75">
            <v>1000</v>
          </cell>
          <cell r="S75">
            <v>1000</v>
          </cell>
        </row>
        <row r="76">
          <cell r="A76">
            <v>271</v>
          </cell>
          <cell r="B76" t="str">
            <v xml:space="preserve"> 매입 접지콘센트</v>
          </cell>
          <cell r="C76" t="str">
            <v xml:space="preserve"> 15A 250V 2구(접지)</v>
          </cell>
          <cell r="D76" t="str">
            <v>대</v>
          </cell>
          <cell r="E76">
            <v>956</v>
          </cell>
          <cell r="F76">
            <v>1629</v>
          </cell>
          <cell r="G76">
            <v>1032</v>
          </cell>
          <cell r="H76">
            <v>1442</v>
          </cell>
          <cell r="I76">
            <v>834</v>
          </cell>
          <cell r="J76">
            <v>1364</v>
          </cell>
          <cell r="L76">
            <v>1258</v>
          </cell>
          <cell r="S76">
            <v>1258</v>
          </cell>
        </row>
        <row r="77">
          <cell r="A77">
            <v>272</v>
          </cell>
          <cell r="B77" t="str">
            <v xml:space="preserve"> 형광등기구보강대</v>
          </cell>
          <cell r="C77" t="str">
            <v xml:space="preserve"> 스프링 M바 표준(1.5M)</v>
          </cell>
          <cell r="D77" t="str">
            <v>개</v>
          </cell>
          <cell r="E77">
            <v>962</v>
          </cell>
          <cell r="F77">
            <v>4100</v>
          </cell>
          <cell r="G77">
            <v>1032</v>
          </cell>
          <cell r="H77">
            <v>4100</v>
          </cell>
          <cell r="I77">
            <v>840</v>
          </cell>
          <cell r="J77">
            <v>4100</v>
          </cell>
          <cell r="S77">
            <v>4100</v>
          </cell>
        </row>
        <row r="78">
          <cell r="A78">
            <v>273</v>
          </cell>
          <cell r="B78" t="str">
            <v xml:space="preserve"> 등기구보강대</v>
          </cell>
          <cell r="C78" t="str">
            <v xml:space="preserve"> 스프링 백열구용(0.5M)</v>
          </cell>
          <cell r="D78" t="str">
            <v>개</v>
          </cell>
          <cell r="E78">
            <v>962</v>
          </cell>
          <cell r="F78">
            <v>2800</v>
          </cell>
          <cell r="G78">
            <v>1032</v>
          </cell>
          <cell r="H78">
            <v>2800</v>
          </cell>
          <cell r="I78">
            <v>840</v>
          </cell>
          <cell r="J78">
            <v>2800</v>
          </cell>
          <cell r="S78">
            <v>2800</v>
          </cell>
        </row>
        <row r="79">
          <cell r="A79">
            <v>274</v>
          </cell>
          <cell r="B79" t="str">
            <v>등기구취부대</v>
          </cell>
          <cell r="C79" t="str">
            <v>2WAY용</v>
          </cell>
          <cell r="D79" t="str">
            <v>개</v>
          </cell>
          <cell r="S79">
            <v>0</v>
          </cell>
        </row>
        <row r="80">
          <cell r="A80">
            <v>275</v>
          </cell>
          <cell r="B80" t="str">
            <v xml:space="preserve"> 형광램프</v>
          </cell>
          <cell r="C80" t="str">
            <v xml:space="preserve"> FLR 32W</v>
          </cell>
          <cell r="D80" t="str">
            <v>개</v>
          </cell>
          <cell r="E80">
            <v>964</v>
          </cell>
          <cell r="F80">
            <v>2200</v>
          </cell>
          <cell r="G80">
            <v>1038</v>
          </cell>
          <cell r="H80">
            <v>2060</v>
          </cell>
          <cell r="I80">
            <v>836</v>
          </cell>
          <cell r="J80">
            <v>2000</v>
          </cell>
          <cell r="S80">
            <v>2000</v>
          </cell>
        </row>
        <row r="81">
          <cell r="A81">
            <v>276</v>
          </cell>
          <cell r="B81" t="str">
            <v xml:space="preserve"> "A" TYPE</v>
          </cell>
          <cell r="C81" t="str">
            <v xml:space="preserve"> 콘크스 벽등HQI250W(램프,안정기부)</v>
          </cell>
          <cell r="D81" t="str">
            <v>개</v>
          </cell>
          <cell r="M81" t="str">
            <v>우성</v>
          </cell>
          <cell r="N81">
            <v>365000</v>
          </cell>
          <cell r="O81" t="str">
            <v>제일</v>
          </cell>
          <cell r="P81">
            <v>420000</v>
          </cell>
          <cell r="Q81" t="str">
            <v>엘엠</v>
          </cell>
          <cell r="R81">
            <v>450000</v>
          </cell>
          <cell r="S81">
            <v>365000</v>
          </cell>
        </row>
        <row r="82">
          <cell r="A82">
            <v>277</v>
          </cell>
          <cell r="B82" t="str">
            <v xml:space="preserve"> "B" TYPE</v>
          </cell>
          <cell r="C82" t="str">
            <v xml:space="preserve"> 콘크스 벽등PL 2/36W(램프부)</v>
          </cell>
          <cell r="D82" t="str">
            <v>개</v>
          </cell>
          <cell r="M82" t="str">
            <v>우성</v>
          </cell>
          <cell r="N82">
            <v>245000</v>
          </cell>
          <cell r="O82" t="str">
            <v>제일</v>
          </cell>
          <cell r="P82">
            <v>180000</v>
          </cell>
          <cell r="Q82" t="str">
            <v>엘엠</v>
          </cell>
          <cell r="R82">
            <v>350000</v>
          </cell>
          <cell r="S82">
            <v>180000</v>
          </cell>
        </row>
        <row r="83">
          <cell r="A83">
            <v>278</v>
          </cell>
          <cell r="B83" t="str">
            <v xml:space="preserve"> "C" TYPE</v>
          </cell>
          <cell r="C83" t="str">
            <v xml:space="preserve"> 콘코스 트러스등HIT-DE250W(램프,안정기부)</v>
          </cell>
          <cell r="D83" t="str">
            <v>개</v>
          </cell>
          <cell r="M83" t="str">
            <v>우성</v>
          </cell>
          <cell r="N83">
            <v>496000</v>
          </cell>
          <cell r="O83" t="str">
            <v>제일</v>
          </cell>
          <cell r="P83">
            <v>420000</v>
          </cell>
          <cell r="Q83" t="str">
            <v>엘엠</v>
          </cell>
          <cell r="R83">
            <v>500000</v>
          </cell>
          <cell r="S83">
            <v>420000</v>
          </cell>
        </row>
        <row r="84">
          <cell r="A84">
            <v>500</v>
          </cell>
          <cell r="B84" t="str">
            <v xml:space="preserve"> "D" TYPE</v>
          </cell>
          <cell r="C84" t="str">
            <v>투광기MHL 1/250W(램프,안정기부)</v>
          </cell>
          <cell r="D84" t="str">
            <v>개</v>
          </cell>
          <cell r="M84" t="str">
            <v>우성</v>
          </cell>
          <cell r="N84">
            <v>135000</v>
          </cell>
          <cell r="O84" t="str">
            <v>제일</v>
          </cell>
          <cell r="P84">
            <v>86000</v>
          </cell>
          <cell r="Q84" t="str">
            <v>엘엠</v>
          </cell>
          <cell r="R84">
            <v>60000</v>
          </cell>
          <cell r="S84">
            <v>60000</v>
          </cell>
        </row>
        <row r="85">
          <cell r="A85">
            <v>279</v>
          </cell>
          <cell r="B85" t="str">
            <v xml:space="preserve"> "E" TYPE</v>
          </cell>
          <cell r="C85" t="str">
            <v xml:space="preserve"> 매입등FPL 2/26W(램프부)</v>
          </cell>
          <cell r="D85" t="str">
            <v>개</v>
          </cell>
          <cell r="M85" t="str">
            <v>우성</v>
          </cell>
          <cell r="N85">
            <v>45000</v>
          </cell>
          <cell r="O85" t="str">
            <v>제일</v>
          </cell>
          <cell r="P85">
            <v>90000</v>
          </cell>
          <cell r="Q85" t="str">
            <v>엘엠</v>
          </cell>
          <cell r="R85">
            <v>25000</v>
          </cell>
          <cell r="S85">
            <v>25000</v>
          </cell>
        </row>
        <row r="86">
          <cell r="A86">
            <v>280</v>
          </cell>
          <cell r="B86" t="str">
            <v xml:space="preserve"> "H-1" TYPE</v>
          </cell>
          <cell r="C86" t="str">
            <v xml:space="preserve"> 벽등 IL 1/60W(램프부)</v>
          </cell>
          <cell r="D86" t="str">
            <v>개</v>
          </cell>
          <cell r="M86" t="str">
            <v>우성</v>
          </cell>
          <cell r="N86">
            <v>25000</v>
          </cell>
          <cell r="O86" t="str">
            <v>제일</v>
          </cell>
          <cell r="P86">
            <v>7000</v>
          </cell>
          <cell r="Q86" t="str">
            <v>엘엠</v>
          </cell>
          <cell r="R86">
            <v>10000</v>
          </cell>
          <cell r="S86">
            <v>7000</v>
          </cell>
        </row>
        <row r="87">
          <cell r="A87">
            <v>281</v>
          </cell>
          <cell r="B87" t="str">
            <v xml:space="preserve"> "I-1" TYPE</v>
          </cell>
          <cell r="C87" t="str">
            <v xml:space="preserve"> 벽부등 IL 60W(램프부)</v>
          </cell>
          <cell r="D87" t="str">
            <v>개</v>
          </cell>
          <cell r="M87" t="str">
            <v>우성</v>
          </cell>
          <cell r="N87">
            <v>52000</v>
          </cell>
          <cell r="O87" t="str">
            <v>제일</v>
          </cell>
          <cell r="P87">
            <v>42000</v>
          </cell>
          <cell r="Q87" t="str">
            <v>엘엠</v>
          </cell>
          <cell r="R87">
            <v>30000</v>
          </cell>
          <cell r="S87">
            <v>30000</v>
          </cell>
        </row>
        <row r="88">
          <cell r="A88">
            <v>282</v>
          </cell>
          <cell r="B88" t="str">
            <v xml:space="preserve"> "O" TYPE</v>
          </cell>
          <cell r="C88" t="str">
            <v xml:space="preserve"> 매입개방 FL 2/32W(램프부)</v>
          </cell>
          <cell r="D88" t="str">
            <v>개</v>
          </cell>
          <cell r="M88" t="str">
            <v>우성</v>
          </cell>
          <cell r="N88">
            <v>52000</v>
          </cell>
          <cell r="O88" t="str">
            <v>제일</v>
          </cell>
          <cell r="P88">
            <v>48000</v>
          </cell>
          <cell r="Q88" t="str">
            <v>엘엠</v>
          </cell>
          <cell r="R88">
            <v>40000</v>
          </cell>
          <cell r="S88">
            <v>40000</v>
          </cell>
        </row>
        <row r="89">
          <cell r="A89">
            <v>283</v>
          </cell>
          <cell r="B89" t="str">
            <v xml:space="preserve"> "O-1" TYPE</v>
          </cell>
          <cell r="C89" t="str">
            <v xml:space="preserve"> 파라보릭 루바 FPL 4/36W(램프부)</v>
          </cell>
          <cell r="D89" t="str">
            <v>개</v>
          </cell>
          <cell r="M89" t="str">
            <v>우성</v>
          </cell>
          <cell r="N89">
            <v>75000</v>
          </cell>
          <cell r="O89" t="str">
            <v>제일</v>
          </cell>
          <cell r="P89">
            <v>92000</v>
          </cell>
          <cell r="Q89" t="str">
            <v>엘엠</v>
          </cell>
          <cell r="R89">
            <v>75000</v>
          </cell>
          <cell r="S89">
            <v>75000</v>
          </cell>
        </row>
        <row r="90">
          <cell r="A90">
            <v>284</v>
          </cell>
          <cell r="B90" t="str">
            <v xml:space="preserve"> "O-2" TYPE</v>
          </cell>
          <cell r="C90" t="str">
            <v xml:space="preserve"> 우산등 IL 6/60W(램프부)</v>
          </cell>
          <cell r="D90" t="str">
            <v>개</v>
          </cell>
          <cell r="M90" t="str">
            <v>우성</v>
          </cell>
          <cell r="N90">
            <v>190000</v>
          </cell>
          <cell r="O90" t="str">
            <v>제일</v>
          </cell>
          <cell r="P90">
            <v>450000</v>
          </cell>
          <cell r="Q90" t="str">
            <v>엘엠</v>
          </cell>
          <cell r="R90">
            <v>150000</v>
          </cell>
          <cell r="S90">
            <v>150000</v>
          </cell>
        </row>
        <row r="91">
          <cell r="A91">
            <v>285</v>
          </cell>
          <cell r="B91" t="str">
            <v xml:space="preserve"> "Q" TYPE</v>
          </cell>
          <cell r="C91" t="str">
            <v xml:space="preserve"> 직갓등 FL 1/32W(램프부)</v>
          </cell>
          <cell r="D91" t="str">
            <v>개</v>
          </cell>
          <cell r="M91" t="str">
            <v>우성</v>
          </cell>
          <cell r="N91">
            <v>35000</v>
          </cell>
          <cell r="O91" t="str">
            <v>제일</v>
          </cell>
          <cell r="P91">
            <v>26000</v>
          </cell>
          <cell r="Q91" t="str">
            <v>엘엠</v>
          </cell>
          <cell r="R91">
            <v>32000</v>
          </cell>
          <cell r="S91">
            <v>26000</v>
          </cell>
        </row>
        <row r="92">
          <cell r="A92">
            <v>286</v>
          </cell>
          <cell r="B92" t="str">
            <v xml:space="preserve"> "R-1" TYPE</v>
          </cell>
          <cell r="C92" t="str">
            <v xml:space="preserve"> 방습방진등 FL 2/32W(램프부)</v>
          </cell>
          <cell r="D92" t="str">
            <v>개</v>
          </cell>
          <cell r="M92" t="str">
            <v>우성</v>
          </cell>
          <cell r="N92">
            <v>125000</v>
          </cell>
          <cell r="O92" t="str">
            <v>제일</v>
          </cell>
          <cell r="P92">
            <v>96000</v>
          </cell>
          <cell r="Q92" t="str">
            <v>엘엠</v>
          </cell>
          <cell r="R92">
            <v>80000</v>
          </cell>
          <cell r="S92">
            <v>80000</v>
          </cell>
        </row>
        <row r="93">
          <cell r="A93">
            <v>287</v>
          </cell>
          <cell r="B93" t="str">
            <v xml:space="preserve"> "S" TYPE</v>
          </cell>
          <cell r="C93" t="str">
            <v xml:space="preserve"> 승강장 외등 MHL 2/175W(램프부)</v>
          </cell>
          <cell r="D93" t="str">
            <v>개</v>
          </cell>
          <cell r="M93" t="str">
            <v>우성</v>
          </cell>
          <cell r="N93">
            <v>750000</v>
          </cell>
          <cell r="O93" t="str">
            <v>제일</v>
          </cell>
          <cell r="P93">
            <v>860000</v>
          </cell>
          <cell r="Q93" t="str">
            <v>엘엠</v>
          </cell>
          <cell r="R93">
            <v>900000</v>
          </cell>
          <cell r="S93">
            <v>750000</v>
          </cell>
        </row>
        <row r="94">
          <cell r="A94">
            <v>550</v>
          </cell>
          <cell r="B94" t="str">
            <v>투광기</v>
          </cell>
          <cell r="C94" t="str">
            <v>MH 250W(다이아몬드형)</v>
          </cell>
          <cell r="D94" t="str">
            <v>개</v>
          </cell>
          <cell r="E94">
            <v>958</v>
          </cell>
          <cell r="F94">
            <v>55000</v>
          </cell>
          <cell r="G94">
            <v>1037</v>
          </cell>
          <cell r="H94">
            <v>67000</v>
          </cell>
          <cell r="I94">
            <v>842</v>
          </cell>
          <cell r="J94">
            <v>55000</v>
          </cell>
          <cell r="S94">
            <v>55000</v>
          </cell>
        </row>
        <row r="95">
          <cell r="A95">
            <v>520</v>
          </cell>
          <cell r="B95" t="str">
            <v>램프부</v>
          </cell>
          <cell r="C95" t="str">
            <v>MH 250W</v>
          </cell>
          <cell r="D95" t="str">
            <v>등</v>
          </cell>
          <cell r="E95">
            <v>962</v>
          </cell>
          <cell r="F95">
            <v>17000</v>
          </cell>
          <cell r="G95">
            <v>1042</v>
          </cell>
          <cell r="H95">
            <v>25600</v>
          </cell>
          <cell r="I95">
            <v>837</v>
          </cell>
          <cell r="J95">
            <v>26000</v>
          </cell>
          <cell r="S95">
            <v>17000</v>
          </cell>
        </row>
        <row r="96">
          <cell r="A96">
            <v>521</v>
          </cell>
          <cell r="B96" t="str">
            <v>안정기</v>
          </cell>
          <cell r="C96" t="str">
            <v>MH 250W</v>
          </cell>
          <cell r="D96" t="str">
            <v>개</v>
          </cell>
          <cell r="E96">
            <v>962</v>
          </cell>
          <cell r="F96">
            <v>17500</v>
          </cell>
          <cell r="G96">
            <v>1044</v>
          </cell>
          <cell r="H96">
            <v>18000</v>
          </cell>
          <cell r="I96">
            <v>839</v>
          </cell>
          <cell r="J96">
            <v>20250</v>
          </cell>
          <cell r="S96">
            <v>17500</v>
          </cell>
        </row>
        <row r="97">
          <cell r="A97">
            <v>290</v>
          </cell>
          <cell r="B97" t="str">
            <v>경계등 POLE</v>
          </cell>
          <cell r="C97" t="str">
            <v>4.5M</v>
          </cell>
          <cell r="D97" t="str">
            <v>본</v>
          </cell>
          <cell r="M97" t="str">
            <v>신동</v>
          </cell>
          <cell r="N97">
            <v>424000</v>
          </cell>
          <cell r="O97" t="str">
            <v>효성</v>
          </cell>
          <cell r="P97">
            <v>409000</v>
          </cell>
          <cell r="Q97" t="str">
            <v>한국</v>
          </cell>
          <cell r="R97">
            <v>376000</v>
          </cell>
          <cell r="S97">
            <v>376000</v>
          </cell>
        </row>
        <row r="98">
          <cell r="A98">
            <v>291</v>
          </cell>
          <cell r="B98" t="str">
            <v xml:space="preserve"> 피난구 고휘도 유도등</v>
          </cell>
          <cell r="C98" t="str">
            <v xml:space="preserve"> 중형(60분용)</v>
          </cell>
          <cell r="D98" t="str">
            <v>개</v>
          </cell>
          <cell r="E98">
            <v>762</v>
          </cell>
          <cell r="F98">
            <v>200000</v>
          </cell>
          <cell r="G98">
            <v>1103</v>
          </cell>
          <cell r="H98">
            <v>200000</v>
          </cell>
          <cell r="I98">
            <v>910</v>
          </cell>
          <cell r="J98">
            <v>200000</v>
          </cell>
          <cell r="S98">
            <v>200000</v>
          </cell>
        </row>
        <row r="99">
          <cell r="A99">
            <v>292</v>
          </cell>
          <cell r="B99" t="str">
            <v xml:space="preserve"> 피난구 고휘도 유도등</v>
          </cell>
          <cell r="C99" t="str">
            <v xml:space="preserve"> 대형(60분용)</v>
          </cell>
          <cell r="D99" t="str">
            <v>개</v>
          </cell>
          <cell r="E99">
            <v>762</v>
          </cell>
          <cell r="F99">
            <v>250000</v>
          </cell>
          <cell r="G99">
            <v>1103</v>
          </cell>
          <cell r="H99">
            <v>240000</v>
          </cell>
          <cell r="I99">
            <v>910</v>
          </cell>
          <cell r="J99">
            <v>230000</v>
          </cell>
          <cell r="S99">
            <v>230000</v>
          </cell>
        </row>
        <row r="100">
          <cell r="A100">
            <v>293</v>
          </cell>
          <cell r="B100" t="str">
            <v xml:space="preserve"> 통로 고휘도 유도등</v>
          </cell>
          <cell r="C100" t="str">
            <v xml:space="preserve"> 60분용</v>
          </cell>
          <cell r="D100" t="str">
            <v>개</v>
          </cell>
          <cell r="E100">
            <v>762</v>
          </cell>
          <cell r="F100">
            <v>150000</v>
          </cell>
          <cell r="S100">
            <v>150000</v>
          </cell>
        </row>
        <row r="101">
          <cell r="A101">
            <v>294</v>
          </cell>
          <cell r="B101" t="str">
            <v xml:space="preserve"> 반 새 들</v>
          </cell>
          <cell r="C101" t="str">
            <v xml:space="preserve"> 아연도 16C</v>
          </cell>
          <cell r="D101" t="str">
            <v>개</v>
          </cell>
          <cell r="E101">
            <v>884</v>
          </cell>
          <cell r="F101">
            <v>130</v>
          </cell>
          <cell r="G101">
            <v>968</v>
          </cell>
          <cell r="H101">
            <v>44</v>
          </cell>
          <cell r="I101">
            <v>758</v>
          </cell>
          <cell r="J101">
            <v>44</v>
          </cell>
          <cell r="S101">
            <v>44</v>
          </cell>
        </row>
        <row r="102">
          <cell r="A102">
            <v>295</v>
          </cell>
          <cell r="B102" t="str">
            <v xml:space="preserve"> 반 새 들</v>
          </cell>
          <cell r="C102" t="str">
            <v xml:space="preserve"> 아연도 22C</v>
          </cell>
          <cell r="D102" t="str">
            <v>개</v>
          </cell>
          <cell r="E102">
            <v>884</v>
          </cell>
          <cell r="F102">
            <v>190</v>
          </cell>
          <cell r="G102">
            <v>968</v>
          </cell>
          <cell r="H102">
            <v>57</v>
          </cell>
          <cell r="I102">
            <v>758</v>
          </cell>
          <cell r="J102">
            <v>57</v>
          </cell>
          <cell r="S102">
            <v>57</v>
          </cell>
        </row>
        <row r="103">
          <cell r="A103">
            <v>296</v>
          </cell>
          <cell r="B103" t="str">
            <v xml:space="preserve"> 반 새 들</v>
          </cell>
          <cell r="C103" t="str">
            <v xml:space="preserve"> 아연도 28C</v>
          </cell>
          <cell r="D103" t="str">
            <v>개</v>
          </cell>
          <cell r="E103">
            <v>884</v>
          </cell>
          <cell r="F103">
            <v>290</v>
          </cell>
          <cell r="G103">
            <v>968</v>
          </cell>
          <cell r="H103">
            <v>76</v>
          </cell>
          <cell r="I103">
            <v>758</v>
          </cell>
          <cell r="J103">
            <v>76</v>
          </cell>
          <cell r="S103">
            <v>76</v>
          </cell>
        </row>
        <row r="104">
          <cell r="A104">
            <v>297</v>
          </cell>
          <cell r="B104" t="str">
            <v xml:space="preserve"> 새    들</v>
          </cell>
          <cell r="C104" t="str">
            <v xml:space="preserve"> 아연도 36C</v>
          </cell>
          <cell r="D104" t="str">
            <v>개</v>
          </cell>
          <cell r="E104">
            <v>884</v>
          </cell>
          <cell r="F104">
            <v>110</v>
          </cell>
          <cell r="G104">
            <v>968</v>
          </cell>
          <cell r="H104">
            <v>101</v>
          </cell>
          <cell r="I104">
            <v>758</v>
          </cell>
          <cell r="J104">
            <v>101</v>
          </cell>
          <cell r="S104">
            <v>101</v>
          </cell>
        </row>
        <row r="105">
          <cell r="A105">
            <v>298</v>
          </cell>
          <cell r="B105" t="str">
            <v xml:space="preserve"> 새    들</v>
          </cell>
          <cell r="C105" t="str">
            <v xml:space="preserve"> 아연도 42C</v>
          </cell>
          <cell r="D105" t="str">
            <v>개</v>
          </cell>
          <cell r="E105">
            <v>884</v>
          </cell>
          <cell r="F105">
            <v>120</v>
          </cell>
          <cell r="G105">
            <v>968</v>
          </cell>
          <cell r="H105">
            <v>114</v>
          </cell>
          <cell r="I105">
            <v>758</v>
          </cell>
          <cell r="J105">
            <v>114</v>
          </cell>
          <cell r="S105">
            <v>114</v>
          </cell>
        </row>
        <row r="106">
          <cell r="A106">
            <v>299</v>
          </cell>
          <cell r="B106" t="str">
            <v xml:space="preserve"> 새    들</v>
          </cell>
          <cell r="C106" t="str">
            <v xml:space="preserve"> 아연도 54C</v>
          </cell>
          <cell r="D106" t="str">
            <v>개</v>
          </cell>
          <cell r="E106">
            <v>884</v>
          </cell>
          <cell r="F106">
            <v>200</v>
          </cell>
          <cell r="G106">
            <v>968</v>
          </cell>
          <cell r="H106">
            <v>202</v>
          </cell>
          <cell r="I106">
            <v>758</v>
          </cell>
          <cell r="J106">
            <v>202</v>
          </cell>
          <cell r="S106">
            <v>200</v>
          </cell>
        </row>
        <row r="107">
          <cell r="A107">
            <v>300</v>
          </cell>
          <cell r="B107" t="str">
            <v xml:space="preserve"> 파이프 행가</v>
          </cell>
          <cell r="C107" t="str">
            <v xml:space="preserve"> 아연도 36C</v>
          </cell>
          <cell r="D107" t="str">
            <v>개</v>
          </cell>
          <cell r="E107">
            <v>884</v>
          </cell>
          <cell r="F107">
            <v>678</v>
          </cell>
          <cell r="G107">
            <v>968</v>
          </cell>
          <cell r="H107">
            <v>746</v>
          </cell>
          <cell r="I107">
            <v>758</v>
          </cell>
          <cell r="J107">
            <v>746</v>
          </cell>
          <cell r="S107">
            <v>678</v>
          </cell>
        </row>
        <row r="108">
          <cell r="A108">
            <v>301</v>
          </cell>
          <cell r="B108" t="str">
            <v xml:space="preserve"> 파이프 행가</v>
          </cell>
          <cell r="C108" t="str">
            <v xml:space="preserve"> 아연도 42C</v>
          </cell>
          <cell r="D108" t="str">
            <v>개</v>
          </cell>
          <cell r="E108">
            <v>884</v>
          </cell>
          <cell r="F108">
            <v>747</v>
          </cell>
          <cell r="G108">
            <v>968</v>
          </cell>
          <cell r="H108">
            <v>822</v>
          </cell>
          <cell r="I108">
            <v>758</v>
          </cell>
          <cell r="J108">
            <v>822</v>
          </cell>
          <cell r="S108">
            <v>747</v>
          </cell>
        </row>
        <row r="109">
          <cell r="A109">
            <v>302</v>
          </cell>
          <cell r="B109" t="str">
            <v xml:space="preserve"> 파이프 행가</v>
          </cell>
          <cell r="C109" t="str">
            <v xml:space="preserve"> 아연도 54C</v>
          </cell>
          <cell r="D109" t="str">
            <v>개</v>
          </cell>
          <cell r="E109">
            <v>884</v>
          </cell>
          <cell r="F109">
            <v>1069</v>
          </cell>
          <cell r="G109">
            <v>968</v>
          </cell>
          <cell r="H109">
            <v>1176</v>
          </cell>
          <cell r="I109">
            <v>758</v>
          </cell>
          <cell r="J109">
            <v>1176</v>
          </cell>
          <cell r="S109">
            <v>1069</v>
          </cell>
        </row>
        <row r="110">
          <cell r="A110">
            <v>303</v>
          </cell>
          <cell r="B110" t="str">
            <v xml:space="preserve"> 파이프 행가</v>
          </cell>
          <cell r="C110" t="str">
            <v xml:space="preserve"> 아연도 70C</v>
          </cell>
          <cell r="D110" t="str">
            <v>개</v>
          </cell>
          <cell r="E110">
            <v>884</v>
          </cell>
          <cell r="F110">
            <v>1311</v>
          </cell>
          <cell r="G110">
            <v>968</v>
          </cell>
          <cell r="H110">
            <v>1442</v>
          </cell>
          <cell r="I110">
            <v>758</v>
          </cell>
          <cell r="J110">
            <v>1442</v>
          </cell>
          <cell r="S110">
            <v>1311</v>
          </cell>
        </row>
        <row r="111">
          <cell r="A111">
            <v>304</v>
          </cell>
          <cell r="B111" t="str">
            <v xml:space="preserve"> 파이프 클램프</v>
          </cell>
          <cell r="C111" t="str">
            <v xml:space="preserve"> 아연도 16C</v>
          </cell>
          <cell r="D111" t="str">
            <v>개</v>
          </cell>
          <cell r="E111">
            <v>884</v>
          </cell>
          <cell r="F111">
            <v>270</v>
          </cell>
          <cell r="G111">
            <v>968</v>
          </cell>
          <cell r="I111">
            <v>758</v>
          </cell>
          <cell r="S111">
            <v>270</v>
          </cell>
        </row>
        <row r="112">
          <cell r="A112">
            <v>305</v>
          </cell>
          <cell r="B112" t="str">
            <v xml:space="preserve"> 파이프 클램프</v>
          </cell>
          <cell r="C112" t="str">
            <v xml:space="preserve"> 아연도 22C</v>
          </cell>
          <cell r="D112" t="str">
            <v>개</v>
          </cell>
          <cell r="E112">
            <v>884</v>
          </cell>
          <cell r="F112">
            <v>304</v>
          </cell>
          <cell r="G112">
            <v>968</v>
          </cell>
          <cell r="I112">
            <v>758</v>
          </cell>
          <cell r="S112">
            <v>304</v>
          </cell>
        </row>
        <row r="113">
          <cell r="A113">
            <v>306</v>
          </cell>
          <cell r="B113" t="str">
            <v xml:space="preserve"> 파이프 클램프</v>
          </cell>
          <cell r="C113" t="str">
            <v xml:space="preserve"> 아연도 28C</v>
          </cell>
          <cell r="D113" t="str">
            <v>개</v>
          </cell>
          <cell r="E113">
            <v>884</v>
          </cell>
          <cell r="F113">
            <v>345</v>
          </cell>
          <cell r="G113">
            <v>968</v>
          </cell>
          <cell r="I113">
            <v>758</v>
          </cell>
          <cell r="S113">
            <v>345</v>
          </cell>
        </row>
        <row r="114">
          <cell r="A114">
            <v>307</v>
          </cell>
          <cell r="B114" t="str">
            <v xml:space="preserve"> 파이프 클램프</v>
          </cell>
          <cell r="C114" t="str">
            <v xml:space="preserve"> 아연도 36C</v>
          </cell>
          <cell r="D114" t="str">
            <v>개</v>
          </cell>
          <cell r="E114">
            <v>884</v>
          </cell>
          <cell r="F114">
            <v>419</v>
          </cell>
          <cell r="G114">
            <v>968</v>
          </cell>
          <cell r="I114">
            <v>758</v>
          </cell>
          <cell r="S114">
            <v>419</v>
          </cell>
        </row>
        <row r="115">
          <cell r="A115">
            <v>308</v>
          </cell>
          <cell r="B115" t="str">
            <v xml:space="preserve"> 파이프 클램프</v>
          </cell>
          <cell r="C115" t="str">
            <v xml:space="preserve"> 아연도 42C</v>
          </cell>
          <cell r="D115" t="str">
            <v>개</v>
          </cell>
          <cell r="E115">
            <v>884</v>
          </cell>
          <cell r="F115">
            <v>465</v>
          </cell>
          <cell r="G115">
            <v>968</v>
          </cell>
          <cell r="I115">
            <v>758</v>
          </cell>
          <cell r="S115">
            <v>465</v>
          </cell>
        </row>
        <row r="116">
          <cell r="A116">
            <v>309</v>
          </cell>
          <cell r="B116" t="str">
            <v xml:space="preserve"> 파이프 클램프</v>
          </cell>
          <cell r="C116" t="str">
            <v xml:space="preserve"> 아연도 54C</v>
          </cell>
          <cell r="D116" t="str">
            <v>개</v>
          </cell>
          <cell r="E116">
            <v>884</v>
          </cell>
          <cell r="F116">
            <v>552</v>
          </cell>
          <cell r="G116">
            <v>968</v>
          </cell>
          <cell r="I116">
            <v>758</v>
          </cell>
          <cell r="S116">
            <v>552</v>
          </cell>
        </row>
        <row r="117">
          <cell r="A117">
            <v>310</v>
          </cell>
          <cell r="B117" t="str">
            <v xml:space="preserve"> 파이프 클램프</v>
          </cell>
          <cell r="C117" t="str">
            <v xml:space="preserve"> 아연도 70C</v>
          </cell>
          <cell r="D117" t="str">
            <v>개</v>
          </cell>
          <cell r="E117">
            <v>884</v>
          </cell>
          <cell r="F117">
            <v>1017</v>
          </cell>
          <cell r="G117">
            <v>968</v>
          </cell>
          <cell r="I117">
            <v>758</v>
          </cell>
          <cell r="S117">
            <v>1017</v>
          </cell>
        </row>
        <row r="118">
          <cell r="A118">
            <v>311</v>
          </cell>
          <cell r="B118" t="str">
            <v xml:space="preserve"> 파이프 클램프</v>
          </cell>
          <cell r="C118" t="str">
            <v xml:space="preserve"> 아연도 104C</v>
          </cell>
          <cell r="D118" t="str">
            <v>개</v>
          </cell>
          <cell r="E118">
            <v>884</v>
          </cell>
          <cell r="F118">
            <v>1276</v>
          </cell>
          <cell r="G118">
            <v>968</v>
          </cell>
          <cell r="I118">
            <v>758</v>
          </cell>
          <cell r="S118">
            <v>1276</v>
          </cell>
        </row>
        <row r="119">
          <cell r="A119">
            <v>312</v>
          </cell>
          <cell r="B119" t="str">
            <v>전산 볼트</v>
          </cell>
          <cell r="C119" t="str">
            <v xml:space="preserve"> Φ13x1000mm</v>
          </cell>
          <cell r="D119" t="str">
            <v>개</v>
          </cell>
          <cell r="E119">
            <v>90</v>
          </cell>
          <cell r="F119">
            <v>720</v>
          </cell>
          <cell r="G119">
            <v>78</v>
          </cell>
          <cell r="H119">
            <v>921</v>
          </cell>
          <cell r="I119">
            <v>83</v>
          </cell>
          <cell r="J119">
            <v>600</v>
          </cell>
          <cell r="S119">
            <v>600</v>
          </cell>
        </row>
        <row r="120">
          <cell r="A120">
            <v>313</v>
          </cell>
          <cell r="B120" t="str">
            <v xml:space="preserve"> 시 멘 트</v>
          </cell>
          <cell r="C120" t="str">
            <v xml:space="preserve"> 포플랜트 40kg</v>
          </cell>
          <cell r="D120" t="str">
            <v>포</v>
          </cell>
          <cell r="E120">
            <v>112</v>
          </cell>
          <cell r="F120">
            <v>4100</v>
          </cell>
          <cell r="G120">
            <v>96</v>
          </cell>
          <cell r="H120">
            <v>4200</v>
          </cell>
          <cell r="I120">
            <v>96</v>
          </cell>
          <cell r="J120">
            <v>4100</v>
          </cell>
          <cell r="L120">
            <v>3587</v>
          </cell>
          <cell r="S120">
            <v>3587</v>
          </cell>
        </row>
        <row r="121">
          <cell r="A121">
            <v>314</v>
          </cell>
          <cell r="B121" t="str">
            <v xml:space="preserve"> 모    래</v>
          </cell>
          <cell r="C121" t="str">
            <v xml:space="preserve"> 세  사</v>
          </cell>
          <cell r="D121" t="str">
            <v>㎥</v>
          </cell>
          <cell r="E121">
            <v>110</v>
          </cell>
          <cell r="F121">
            <v>17000</v>
          </cell>
          <cell r="G121">
            <v>95</v>
          </cell>
          <cell r="H121">
            <v>21000</v>
          </cell>
          <cell r="I121">
            <v>95</v>
          </cell>
          <cell r="J121">
            <v>17000</v>
          </cell>
          <cell r="L121">
            <v>16000</v>
          </cell>
          <cell r="S121">
            <v>16000</v>
          </cell>
        </row>
        <row r="122">
          <cell r="A122">
            <v>315</v>
          </cell>
          <cell r="B122" t="str">
            <v xml:space="preserve"> 자    갈</v>
          </cell>
          <cell r="C122" t="str">
            <v xml:space="preserve"> 25mm이하</v>
          </cell>
          <cell r="D122" t="str">
            <v>㎥</v>
          </cell>
          <cell r="E122">
            <v>110</v>
          </cell>
          <cell r="F122">
            <v>20000</v>
          </cell>
          <cell r="G122">
            <v>95</v>
          </cell>
          <cell r="H122">
            <v>21000</v>
          </cell>
          <cell r="I122">
            <v>95</v>
          </cell>
          <cell r="J122">
            <v>20000</v>
          </cell>
          <cell r="L122">
            <v>13000</v>
          </cell>
          <cell r="S122">
            <v>13000</v>
          </cell>
        </row>
        <row r="123">
          <cell r="A123">
            <v>316</v>
          </cell>
          <cell r="B123" t="str">
            <v xml:space="preserve"> 막    돌</v>
          </cell>
          <cell r="C123" t="str">
            <v xml:space="preserve"> 200mm이하</v>
          </cell>
          <cell r="D123" t="str">
            <v>㎥</v>
          </cell>
          <cell r="E123">
            <v>110</v>
          </cell>
          <cell r="F123">
            <v>13000</v>
          </cell>
          <cell r="G123">
            <v>95</v>
          </cell>
          <cell r="H123">
            <v>15000</v>
          </cell>
          <cell r="I123">
            <v>95</v>
          </cell>
          <cell r="J123">
            <v>13000</v>
          </cell>
          <cell r="S123">
            <v>13000</v>
          </cell>
        </row>
        <row r="124">
          <cell r="A124">
            <v>317</v>
          </cell>
          <cell r="B124" t="str">
            <v xml:space="preserve"> 합판 거푸집</v>
          </cell>
          <cell r="C124" t="str">
            <v xml:space="preserve"> 4회 사용</v>
          </cell>
          <cell r="D124" t="str">
            <v>㎡</v>
          </cell>
          <cell r="E124" t="str">
            <v>부57</v>
          </cell>
          <cell r="F124">
            <v>6671</v>
          </cell>
          <cell r="G124" t="str">
            <v>부73</v>
          </cell>
          <cell r="H124">
            <v>5616</v>
          </cell>
          <cell r="S124">
            <v>5616</v>
          </cell>
        </row>
        <row r="125">
          <cell r="A125">
            <v>318</v>
          </cell>
          <cell r="B125" t="str">
            <v xml:space="preserve"> 홀뚜껑</v>
          </cell>
          <cell r="C125" t="str">
            <v xml:space="preserve"> 1120x620x132</v>
          </cell>
          <cell r="D125" t="str">
            <v>조</v>
          </cell>
          <cell r="E125">
            <v>188</v>
          </cell>
          <cell r="F125">
            <v>219000</v>
          </cell>
          <cell r="G125">
            <v>196</v>
          </cell>
          <cell r="H125">
            <v>220000</v>
          </cell>
          <cell r="I125">
            <v>166</v>
          </cell>
          <cell r="J125">
            <v>245000</v>
          </cell>
          <cell r="S125">
            <v>219000</v>
          </cell>
        </row>
        <row r="126">
          <cell r="A126">
            <v>319</v>
          </cell>
          <cell r="B126" t="str">
            <v>ㄱ 형강</v>
          </cell>
          <cell r="C126" t="str">
            <v xml:space="preserve"> 75x75x9t</v>
          </cell>
          <cell r="D126" t="str">
            <v>개</v>
          </cell>
          <cell r="E126">
            <v>44</v>
          </cell>
          <cell r="F126">
            <v>630</v>
          </cell>
          <cell r="G126">
            <v>45</v>
          </cell>
          <cell r="H126">
            <v>660</v>
          </cell>
          <cell r="I126">
            <v>44</v>
          </cell>
          <cell r="J126">
            <v>640</v>
          </cell>
          <cell r="S126">
            <v>630</v>
          </cell>
        </row>
        <row r="127">
          <cell r="A127">
            <v>320</v>
          </cell>
          <cell r="B127" t="str">
            <v xml:space="preserve"> 이형철근</v>
          </cell>
          <cell r="C127" t="str">
            <v xml:space="preserve"> D-13</v>
          </cell>
          <cell r="D127" t="str">
            <v>kg</v>
          </cell>
          <cell r="E127">
            <v>43</v>
          </cell>
          <cell r="F127">
            <v>545</v>
          </cell>
          <cell r="G127">
            <v>42</v>
          </cell>
          <cell r="H127">
            <v>560</v>
          </cell>
          <cell r="I127">
            <v>41</v>
          </cell>
          <cell r="J127">
            <v>540</v>
          </cell>
          <cell r="S127">
            <v>540</v>
          </cell>
        </row>
        <row r="128">
          <cell r="A128">
            <v>321</v>
          </cell>
          <cell r="B128" t="str">
            <v xml:space="preserve"> 앙카볼트</v>
          </cell>
          <cell r="C128" t="str">
            <v xml:space="preserve"> 16x120</v>
          </cell>
          <cell r="D128" t="str">
            <v>개</v>
          </cell>
          <cell r="E128">
            <v>94</v>
          </cell>
          <cell r="F128">
            <v>1700</v>
          </cell>
          <cell r="G128">
            <v>77</v>
          </cell>
          <cell r="H128">
            <v>1800</v>
          </cell>
          <cell r="I128">
            <v>85</v>
          </cell>
          <cell r="J128">
            <v>1550</v>
          </cell>
          <cell r="S128">
            <v>1550</v>
          </cell>
        </row>
        <row r="129">
          <cell r="A129">
            <v>322</v>
          </cell>
          <cell r="B129" t="str">
            <v xml:space="preserve"> 체인</v>
          </cell>
          <cell r="C129" t="str">
            <v>8Cx1000</v>
          </cell>
          <cell r="D129" t="str">
            <v>개</v>
          </cell>
          <cell r="E129">
            <v>974</v>
          </cell>
          <cell r="F129">
            <v>3300</v>
          </cell>
          <cell r="G129">
            <v>1049</v>
          </cell>
          <cell r="H129">
            <v>3560</v>
          </cell>
          <cell r="I129">
            <v>866</v>
          </cell>
          <cell r="J129">
            <v>3300</v>
          </cell>
          <cell r="S129">
            <v>3300</v>
          </cell>
        </row>
        <row r="130">
          <cell r="A130">
            <v>323</v>
          </cell>
          <cell r="B130" t="str">
            <v xml:space="preserve"> 접지동봉</v>
          </cell>
          <cell r="C130" t="str">
            <v xml:space="preserve"> 14Dx1000</v>
          </cell>
          <cell r="D130" t="str">
            <v>개</v>
          </cell>
          <cell r="E130">
            <v>952</v>
          </cell>
          <cell r="F130">
            <v>3000</v>
          </cell>
          <cell r="G130">
            <v>1025</v>
          </cell>
          <cell r="H130">
            <v>3000</v>
          </cell>
          <cell r="I130">
            <v>831</v>
          </cell>
          <cell r="J130">
            <v>3000</v>
          </cell>
          <cell r="S130">
            <v>3000</v>
          </cell>
        </row>
        <row r="131">
          <cell r="A131">
            <v>324</v>
          </cell>
          <cell r="B131" t="str">
            <v xml:space="preserve"> 접지봉</v>
          </cell>
          <cell r="C131" t="str">
            <v xml:space="preserve"> 16㎜x1800㎜</v>
          </cell>
          <cell r="D131" t="str">
            <v>개</v>
          </cell>
          <cell r="E131">
            <v>952</v>
          </cell>
          <cell r="F131">
            <v>4900</v>
          </cell>
          <cell r="G131">
            <v>1025</v>
          </cell>
          <cell r="H131">
            <v>4900</v>
          </cell>
          <cell r="I131">
            <v>831</v>
          </cell>
          <cell r="J131">
            <v>4900</v>
          </cell>
          <cell r="L131">
            <v>3800</v>
          </cell>
          <cell r="S131">
            <v>3800</v>
          </cell>
        </row>
        <row r="132">
          <cell r="A132">
            <v>325</v>
          </cell>
          <cell r="B132" t="str">
            <v xml:space="preserve"> 피뢰침</v>
          </cell>
          <cell r="D132" t="str">
            <v>개</v>
          </cell>
          <cell r="M132" t="str">
            <v>해광</v>
          </cell>
          <cell r="N132">
            <v>5800000</v>
          </cell>
          <cell r="O132" t="str">
            <v>진화</v>
          </cell>
          <cell r="P132">
            <v>6300000</v>
          </cell>
          <cell r="Q132" t="str">
            <v>고려</v>
          </cell>
          <cell r="R132">
            <v>6400000</v>
          </cell>
          <cell r="S132">
            <v>5800000</v>
          </cell>
        </row>
        <row r="133">
          <cell r="A133">
            <v>326</v>
          </cell>
          <cell r="B133" t="str">
            <v xml:space="preserve"> 기초볼트</v>
          </cell>
          <cell r="C133" t="str">
            <v>1"x600㎜</v>
          </cell>
          <cell r="D133" t="str">
            <v>개</v>
          </cell>
          <cell r="E133">
            <v>94</v>
          </cell>
          <cell r="F133">
            <v>2300</v>
          </cell>
          <cell r="G133">
            <v>76</v>
          </cell>
          <cell r="H133">
            <v>2464</v>
          </cell>
          <cell r="S133">
            <v>2300</v>
          </cell>
        </row>
        <row r="134">
          <cell r="A134">
            <v>327</v>
          </cell>
          <cell r="B134" t="str">
            <v xml:space="preserve"> CABLE TRAY</v>
          </cell>
          <cell r="C134" t="str">
            <v xml:space="preserve"> W:600xH:100</v>
          </cell>
          <cell r="D134" t="str">
            <v>m</v>
          </cell>
          <cell r="E134">
            <v>897</v>
          </cell>
          <cell r="F134">
            <v>12600</v>
          </cell>
          <cell r="G134">
            <v>971</v>
          </cell>
          <cell r="H134">
            <v>10100</v>
          </cell>
          <cell r="I134">
            <v>767</v>
          </cell>
          <cell r="J134">
            <v>11160</v>
          </cell>
          <cell r="S134">
            <v>10100</v>
          </cell>
        </row>
        <row r="135">
          <cell r="A135">
            <v>328</v>
          </cell>
          <cell r="B135" t="str">
            <v xml:space="preserve"> J-CONNECTOR</v>
          </cell>
          <cell r="C135" t="str">
            <v xml:space="preserve"> 아연도 100</v>
          </cell>
          <cell r="D135" t="str">
            <v>개</v>
          </cell>
          <cell r="E135">
            <v>897</v>
          </cell>
          <cell r="F135">
            <v>1100</v>
          </cell>
          <cell r="G135">
            <v>971</v>
          </cell>
          <cell r="H135">
            <v>1200</v>
          </cell>
          <cell r="I135">
            <v>767</v>
          </cell>
          <cell r="J135">
            <v>1100</v>
          </cell>
          <cell r="S135">
            <v>1100</v>
          </cell>
        </row>
        <row r="136">
          <cell r="A136">
            <v>329</v>
          </cell>
          <cell r="B136" t="str">
            <v xml:space="preserve"> B-JUMPER</v>
          </cell>
          <cell r="C136" t="str">
            <v xml:space="preserve"> 22㎡</v>
          </cell>
          <cell r="D136" t="str">
            <v>개</v>
          </cell>
          <cell r="E136">
            <v>897</v>
          </cell>
          <cell r="F136">
            <v>2800</v>
          </cell>
          <cell r="G136">
            <v>971</v>
          </cell>
          <cell r="H136">
            <v>1200</v>
          </cell>
          <cell r="S136">
            <v>1200</v>
          </cell>
        </row>
        <row r="137">
          <cell r="A137">
            <v>330</v>
          </cell>
          <cell r="B137" t="str">
            <v xml:space="preserve"> H-ELBOW(90)</v>
          </cell>
          <cell r="C137" t="str">
            <v xml:space="preserve"> W:600xH:100</v>
          </cell>
          <cell r="D137" t="str">
            <v>m</v>
          </cell>
          <cell r="E137">
            <v>897</v>
          </cell>
          <cell r="F137">
            <v>33000</v>
          </cell>
          <cell r="G137">
            <v>971</v>
          </cell>
          <cell r="H137">
            <v>15600</v>
          </cell>
          <cell r="I137">
            <v>767</v>
          </cell>
          <cell r="J137">
            <v>17460</v>
          </cell>
          <cell r="S137">
            <v>15600</v>
          </cell>
        </row>
        <row r="138">
          <cell r="A138">
            <v>331</v>
          </cell>
          <cell r="B138" t="str">
            <v xml:space="preserve"> V-ELBOW(90)</v>
          </cell>
          <cell r="C138" t="str">
            <v xml:space="preserve"> W:600xH:100</v>
          </cell>
          <cell r="D138" t="str">
            <v>개</v>
          </cell>
          <cell r="E138">
            <v>897</v>
          </cell>
          <cell r="F138">
            <v>19000</v>
          </cell>
          <cell r="G138">
            <v>971</v>
          </cell>
          <cell r="H138">
            <v>15600</v>
          </cell>
          <cell r="I138">
            <v>767</v>
          </cell>
          <cell r="J138">
            <v>13570</v>
          </cell>
          <cell r="S138">
            <v>13570</v>
          </cell>
        </row>
        <row r="139">
          <cell r="A139">
            <v>332</v>
          </cell>
          <cell r="B139" t="str">
            <v xml:space="preserve"> BLING END</v>
          </cell>
          <cell r="C139" t="str">
            <v xml:space="preserve"> W:600xH:100</v>
          </cell>
          <cell r="D139" t="str">
            <v>개</v>
          </cell>
          <cell r="S139">
            <v>0</v>
          </cell>
        </row>
        <row r="140">
          <cell r="A140">
            <v>333</v>
          </cell>
          <cell r="B140" t="str">
            <v xml:space="preserve"> H-ELBOW(30)</v>
          </cell>
          <cell r="C140" t="str">
            <v xml:space="preserve"> W:600xH:100</v>
          </cell>
          <cell r="D140" t="str">
            <v>개</v>
          </cell>
          <cell r="E140">
            <v>897</v>
          </cell>
          <cell r="F140">
            <v>33000</v>
          </cell>
          <cell r="G140">
            <v>971</v>
          </cell>
          <cell r="H140">
            <v>15600</v>
          </cell>
          <cell r="I140">
            <v>767</v>
          </cell>
          <cell r="J140">
            <v>17460</v>
          </cell>
          <cell r="S140">
            <v>15600</v>
          </cell>
        </row>
        <row r="141">
          <cell r="A141">
            <v>502</v>
          </cell>
          <cell r="B141" t="str">
            <v>H.CROSSES</v>
          </cell>
          <cell r="C141" t="str">
            <v>W:600</v>
          </cell>
          <cell r="D141" t="str">
            <v>개</v>
          </cell>
          <cell r="E141">
            <v>897</v>
          </cell>
          <cell r="F141">
            <v>43500</v>
          </cell>
          <cell r="G141">
            <v>971</v>
          </cell>
          <cell r="H141">
            <v>35400</v>
          </cell>
          <cell r="I141">
            <v>767</v>
          </cell>
          <cell r="J141">
            <v>32890</v>
          </cell>
          <cell r="S141">
            <v>32890</v>
          </cell>
        </row>
        <row r="142">
          <cell r="A142">
            <v>503</v>
          </cell>
          <cell r="B142" t="str">
            <v>H.TEES</v>
          </cell>
          <cell r="C142" t="str">
            <v>W:600</v>
          </cell>
          <cell r="D142" t="str">
            <v>개</v>
          </cell>
          <cell r="E142">
            <v>897</v>
          </cell>
          <cell r="F142">
            <v>38000</v>
          </cell>
          <cell r="G142">
            <v>971</v>
          </cell>
          <cell r="H142">
            <v>20400</v>
          </cell>
          <cell r="I142">
            <v>767</v>
          </cell>
          <cell r="J142">
            <v>26810</v>
          </cell>
          <cell r="S142">
            <v>20400</v>
          </cell>
        </row>
        <row r="143">
          <cell r="A143">
            <v>334</v>
          </cell>
          <cell r="B143" t="str">
            <v xml:space="preserve"> SHANK B/N</v>
          </cell>
          <cell r="C143" t="str">
            <v xml:space="preserve"> Φ13</v>
          </cell>
          <cell r="D143" t="str">
            <v>개</v>
          </cell>
          <cell r="E143">
            <v>897</v>
          </cell>
          <cell r="F143">
            <v>100</v>
          </cell>
          <cell r="G143">
            <v>972</v>
          </cell>
          <cell r="H143">
            <v>500</v>
          </cell>
          <cell r="I143">
            <v>767</v>
          </cell>
          <cell r="J143">
            <v>110</v>
          </cell>
          <cell r="S143">
            <v>100</v>
          </cell>
        </row>
        <row r="144">
          <cell r="A144">
            <v>335</v>
          </cell>
          <cell r="B144" t="str">
            <v xml:space="preserve"> SINGLE CHANNEL</v>
          </cell>
          <cell r="C144" t="str">
            <v xml:space="preserve"> 42x42x2.6t(W:800)</v>
          </cell>
          <cell r="D144" t="str">
            <v>개</v>
          </cell>
          <cell r="E144">
            <v>897</v>
          </cell>
          <cell r="F144">
            <v>3000</v>
          </cell>
          <cell r="G144">
            <v>972</v>
          </cell>
          <cell r="H144">
            <v>2860</v>
          </cell>
          <cell r="I144">
            <v>769</v>
          </cell>
          <cell r="J144">
            <v>3000</v>
          </cell>
          <cell r="S144">
            <v>2860</v>
          </cell>
        </row>
        <row r="145">
          <cell r="A145">
            <v>336</v>
          </cell>
          <cell r="B145" t="str">
            <v xml:space="preserve"> SPRING NUT</v>
          </cell>
          <cell r="C145" t="str">
            <v xml:space="preserve"> Φ13</v>
          </cell>
          <cell r="D145" t="str">
            <v>개</v>
          </cell>
          <cell r="E145">
            <v>897</v>
          </cell>
          <cell r="F145">
            <v>1000</v>
          </cell>
          <cell r="G145">
            <v>972</v>
          </cell>
          <cell r="H145">
            <v>860</v>
          </cell>
          <cell r="I145">
            <v>769</v>
          </cell>
          <cell r="J145">
            <v>1000</v>
          </cell>
          <cell r="S145">
            <v>860</v>
          </cell>
        </row>
        <row r="146">
          <cell r="A146">
            <v>337</v>
          </cell>
          <cell r="B146" t="str">
            <v xml:space="preserve"> HEX HEAN BOLT</v>
          </cell>
          <cell r="C146" t="str">
            <v xml:space="preserve"> Φ3/8"</v>
          </cell>
          <cell r="D146" t="str">
            <v>개</v>
          </cell>
          <cell r="G146">
            <v>972</v>
          </cell>
          <cell r="H146">
            <v>250</v>
          </cell>
          <cell r="S146">
            <v>250</v>
          </cell>
        </row>
        <row r="147">
          <cell r="A147">
            <v>338</v>
          </cell>
          <cell r="B147" t="str">
            <v xml:space="preserve"> HOLD DOWN CLAMP</v>
          </cell>
          <cell r="C147" t="str">
            <v xml:space="preserve"> 아연도</v>
          </cell>
          <cell r="D147" t="str">
            <v>개</v>
          </cell>
          <cell r="E147">
            <v>897</v>
          </cell>
          <cell r="F147">
            <v>300</v>
          </cell>
          <cell r="G147">
            <v>972</v>
          </cell>
          <cell r="H147">
            <v>700</v>
          </cell>
          <cell r="I147">
            <v>768</v>
          </cell>
          <cell r="J147">
            <v>300</v>
          </cell>
          <cell r="S147">
            <v>300</v>
          </cell>
        </row>
        <row r="148">
          <cell r="A148">
            <v>339</v>
          </cell>
          <cell r="B148" t="str">
            <v xml:space="preserve"> CABLE TRAY</v>
          </cell>
          <cell r="C148" t="str">
            <v xml:space="preserve"> W:300xH:100</v>
          </cell>
          <cell r="D148" t="str">
            <v>m</v>
          </cell>
          <cell r="E148">
            <v>897</v>
          </cell>
          <cell r="F148">
            <v>10920</v>
          </cell>
          <cell r="G148">
            <v>971</v>
          </cell>
          <cell r="H148">
            <v>8800</v>
          </cell>
          <cell r="I148">
            <v>767</v>
          </cell>
          <cell r="J148">
            <v>9370</v>
          </cell>
          <cell r="S148">
            <v>8800</v>
          </cell>
        </row>
        <row r="149">
          <cell r="A149">
            <v>340</v>
          </cell>
          <cell r="B149" t="str">
            <v xml:space="preserve"> J-CONNECTOR</v>
          </cell>
          <cell r="C149" t="str">
            <v xml:space="preserve"> 아연도 100</v>
          </cell>
          <cell r="D149" t="str">
            <v>개</v>
          </cell>
          <cell r="E149">
            <v>897</v>
          </cell>
          <cell r="F149">
            <v>1100</v>
          </cell>
          <cell r="G149">
            <v>971</v>
          </cell>
          <cell r="H149">
            <v>1200</v>
          </cell>
          <cell r="I149">
            <v>767</v>
          </cell>
          <cell r="J149">
            <v>1100</v>
          </cell>
          <cell r="S149">
            <v>1100</v>
          </cell>
        </row>
        <row r="150">
          <cell r="A150">
            <v>341</v>
          </cell>
          <cell r="B150" t="str">
            <v xml:space="preserve"> B-JUMPER</v>
          </cell>
          <cell r="C150" t="str">
            <v xml:space="preserve"> 22㎡</v>
          </cell>
          <cell r="D150" t="str">
            <v>개</v>
          </cell>
          <cell r="E150">
            <v>897</v>
          </cell>
          <cell r="F150">
            <v>2800</v>
          </cell>
          <cell r="G150">
            <v>971</v>
          </cell>
          <cell r="H150">
            <v>1200</v>
          </cell>
          <cell r="S150">
            <v>1200</v>
          </cell>
        </row>
        <row r="151">
          <cell r="A151">
            <v>342</v>
          </cell>
          <cell r="B151" t="str">
            <v xml:space="preserve"> H-ELBOW(90)</v>
          </cell>
          <cell r="C151" t="str">
            <v xml:space="preserve"> W:300xH:100</v>
          </cell>
          <cell r="D151" t="str">
            <v>m</v>
          </cell>
          <cell r="E151">
            <v>897</v>
          </cell>
          <cell r="F151">
            <v>20000</v>
          </cell>
          <cell r="G151">
            <v>971</v>
          </cell>
          <cell r="H151">
            <v>13200</v>
          </cell>
          <cell r="I151">
            <v>767</v>
          </cell>
          <cell r="J151">
            <v>11200</v>
          </cell>
          <cell r="S151">
            <v>11200</v>
          </cell>
        </row>
        <row r="152">
          <cell r="A152">
            <v>343</v>
          </cell>
          <cell r="B152" t="str">
            <v xml:space="preserve"> V-ELBOW(90)</v>
          </cell>
          <cell r="C152" t="str">
            <v xml:space="preserve"> W:300xH:100</v>
          </cell>
          <cell r="D152" t="str">
            <v>개</v>
          </cell>
          <cell r="E152">
            <v>897</v>
          </cell>
          <cell r="F152">
            <v>15500</v>
          </cell>
          <cell r="G152">
            <v>971</v>
          </cell>
          <cell r="H152">
            <v>13500</v>
          </cell>
          <cell r="I152">
            <v>767</v>
          </cell>
          <cell r="J152">
            <v>10850</v>
          </cell>
          <cell r="S152">
            <v>10850</v>
          </cell>
        </row>
        <row r="153">
          <cell r="A153">
            <v>505</v>
          </cell>
          <cell r="B153" t="str">
            <v>H.TEES</v>
          </cell>
          <cell r="C153" t="str">
            <v>W:300</v>
          </cell>
          <cell r="D153" t="str">
            <v>개</v>
          </cell>
          <cell r="E153">
            <v>897</v>
          </cell>
          <cell r="F153">
            <v>28000</v>
          </cell>
          <cell r="G153">
            <v>971</v>
          </cell>
          <cell r="H153">
            <v>16100</v>
          </cell>
          <cell r="I153">
            <v>767</v>
          </cell>
          <cell r="J153">
            <v>19930</v>
          </cell>
          <cell r="S153">
            <v>16100</v>
          </cell>
        </row>
        <row r="154">
          <cell r="A154">
            <v>344</v>
          </cell>
          <cell r="B154" t="str">
            <v xml:space="preserve"> BLING END</v>
          </cell>
          <cell r="C154" t="str">
            <v xml:space="preserve"> W:300xH:100</v>
          </cell>
          <cell r="D154" t="str">
            <v>개</v>
          </cell>
          <cell r="S154">
            <v>0</v>
          </cell>
        </row>
        <row r="155">
          <cell r="A155">
            <v>345</v>
          </cell>
          <cell r="B155" t="str">
            <v xml:space="preserve"> SHANK B/N</v>
          </cell>
          <cell r="C155" t="str">
            <v xml:space="preserve"> Φ13</v>
          </cell>
          <cell r="D155" t="str">
            <v>개</v>
          </cell>
          <cell r="E155">
            <v>897</v>
          </cell>
          <cell r="F155">
            <v>100</v>
          </cell>
          <cell r="G155">
            <v>972</v>
          </cell>
          <cell r="H155">
            <v>500</v>
          </cell>
          <cell r="I155">
            <v>767</v>
          </cell>
          <cell r="J155">
            <v>110</v>
          </cell>
          <cell r="S155">
            <v>100</v>
          </cell>
        </row>
        <row r="156">
          <cell r="A156">
            <v>346</v>
          </cell>
          <cell r="B156" t="str">
            <v xml:space="preserve"> SINGLE CHANNEL</v>
          </cell>
          <cell r="C156" t="str">
            <v xml:space="preserve"> 42x42x2.6t(W:500)</v>
          </cell>
          <cell r="D156" t="str">
            <v>개</v>
          </cell>
          <cell r="E156">
            <v>897</v>
          </cell>
          <cell r="F156">
            <v>3000</v>
          </cell>
          <cell r="G156">
            <v>972</v>
          </cell>
          <cell r="H156">
            <v>2860</v>
          </cell>
          <cell r="S156">
            <v>2860</v>
          </cell>
        </row>
        <row r="157">
          <cell r="A157">
            <v>347</v>
          </cell>
          <cell r="B157" t="str">
            <v xml:space="preserve"> SPRING NUT</v>
          </cell>
          <cell r="C157" t="str">
            <v xml:space="preserve"> Φ13</v>
          </cell>
          <cell r="D157" t="str">
            <v>개</v>
          </cell>
          <cell r="E157">
            <v>897</v>
          </cell>
          <cell r="F157">
            <v>1000</v>
          </cell>
          <cell r="G157">
            <v>972</v>
          </cell>
          <cell r="H157">
            <v>860</v>
          </cell>
          <cell r="I157">
            <v>767</v>
          </cell>
          <cell r="J157">
            <v>400</v>
          </cell>
          <cell r="S157">
            <v>400</v>
          </cell>
        </row>
        <row r="158">
          <cell r="A158">
            <v>348</v>
          </cell>
          <cell r="B158" t="str">
            <v xml:space="preserve"> HEX HEAN BOLT</v>
          </cell>
          <cell r="C158" t="str">
            <v xml:space="preserve"> Φ3/8"</v>
          </cell>
          <cell r="D158" t="str">
            <v>개</v>
          </cell>
          <cell r="G158">
            <v>972</v>
          </cell>
          <cell r="H158">
            <v>250</v>
          </cell>
          <cell r="S158">
            <v>250</v>
          </cell>
        </row>
        <row r="159">
          <cell r="A159">
            <v>349</v>
          </cell>
          <cell r="B159" t="str">
            <v xml:space="preserve"> HOLD DOWN CLAMP</v>
          </cell>
          <cell r="C159" t="str">
            <v xml:space="preserve"> 아연도</v>
          </cell>
          <cell r="D159" t="str">
            <v>개</v>
          </cell>
          <cell r="E159">
            <v>897</v>
          </cell>
          <cell r="F159">
            <v>300</v>
          </cell>
          <cell r="G159">
            <v>972</v>
          </cell>
          <cell r="H159">
            <v>700</v>
          </cell>
          <cell r="I159">
            <v>767</v>
          </cell>
          <cell r="J159">
            <v>300</v>
          </cell>
          <cell r="S159">
            <v>300</v>
          </cell>
        </row>
        <row r="160">
          <cell r="A160">
            <v>504</v>
          </cell>
          <cell r="B160" t="str">
            <v xml:space="preserve"> 스트롱 앙카</v>
          </cell>
          <cell r="C160" t="str">
            <v xml:space="preserve"> Φ9</v>
          </cell>
          <cell r="D160" t="str">
            <v>개</v>
          </cell>
          <cell r="I160">
            <v>85</v>
          </cell>
          <cell r="J160">
            <v>56</v>
          </cell>
          <cell r="S160">
            <v>56</v>
          </cell>
        </row>
        <row r="161">
          <cell r="A161">
            <v>350</v>
          </cell>
          <cell r="B161" t="str">
            <v xml:space="preserve"> 스트롱 앙카</v>
          </cell>
          <cell r="C161" t="str">
            <v xml:space="preserve"> Φ13</v>
          </cell>
          <cell r="D161" t="str">
            <v>개</v>
          </cell>
          <cell r="I161">
            <v>85</v>
          </cell>
          <cell r="J161">
            <v>112</v>
          </cell>
          <cell r="S161">
            <v>112</v>
          </cell>
        </row>
        <row r="162">
          <cell r="A162">
            <v>600</v>
          </cell>
          <cell r="B162" t="str">
            <v>천공정</v>
          </cell>
          <cell r="C162" t="str">
            <v xml:space="preserve"> 각  종</v>
          </cell>
          <cell r="D162" t="str">
            <v>개</v>
          </cell>
          <cell r="S162">
            <v>0</v>
          </cell>
        </row>
        <row r="163">
          <cell r="A163">
            <v>351</v>
          </cell>
          <cell r="B163" t="str">
            <v xml:space="preserve"> 레이스웨이 BODY</v>
          </cell>
          <cell r="C163" t="str">
            <v xml:space="preserve"> 70x40</v>
          </cell>
          <cell r="D163" t="str">
            <v>m</v>
          </cell>
          <cell r="E163">
            <v>894</v>
          </cell>
          <cell r="F163">
            <v>3380</v>
          </cell>
          <cell r="G163">
            <v>977</v>
          </cell>
          <cell r="H163">
            <v>2940</v>
          </cell>
          <cell r="I163">
            <v>766</v>
          </cell>
          <cell r="J163">
            <v>3200</v>
          </cell>
          <cell r="S163">
            <v>2940</v>
          </cell>
        </row>
        <row r="164">
          <cell r="A164">
            <v>352</v>
          </cell>
          <cell r="B164" t="str">
            <v xml:space="preserve"> 레이스웨이 COVER</v>
          </cell>
          <cell r="C164" t="str">
            <v xml:space="preserve"> 70x40</v>
          </cell>
          <cell r="D164" t="str">
            <v>m</v>
          </cell>
          <cell r="E164">
            <v>894</v>
          </cell>
          <cell r="F164">
            <v>1550</v>
          </cell>
          <cell r="G164">
            <v>977</v>
          </cell>
          <cell r="H164">
            <v>1350</v>
          </cell>
          <cell r="I164">
            <v>766</v>
          </cell>
          <cell r="J164">
            <v>1300</v>
          </cell>
          <cell r="S164">
            <v>1300</v>
          </cell>
        </row>
        <row r="165">
          <cell r="A165">
            <v>353</v>
          </cell>
          <cell r="B165" t="str">
            <v xml:space="preserve"> JOINER</v>
          </cell>
          <cell r="C165" t="str">
            <v xml:space="preserve"> 70x40</v>
          </cell>
          <cell r="D165" t="str">
            <v>개</v>
          </cell>
          <cell r="E165">
            <v>894</v>
          </cell>
          <cell r="F165">
            <v>1890</v>
          </cell>
          <cell r="G165">
            <v>977</v>
          </cell>
          <cell r="H165">
            <v>1650</v>
          </cell>
          <cell r="I165">
            <v>766</v>
          </cell>
          <cell r="J165">
            <v>1050</v>
          </cell>
          <cell r="S165">
            <v>1050</v>
          </cell>
        </row>
        <row r="166">
          <cell r="A166">
            <v>354</v>
          </cell>
          <cell r="B166" t="str">
            <v xml:space="preserve"> HANGER</v>
          </cell>
          <cell r="C166" t="str">
            <v xml:space="preserve"> "A"형</v>
          </cell>
          <cell r="D166" t="str">
            <v>개</v>
          </cell>
          <cell r="E166">
            <v>894</v>
          </cell>
          <cell r="F166">
            <v>1100</v>
          </cell>
          <cell r="G166">
            <v>977</v>
          </cell>
          <cell r="H166">
            <v>960</v>
          </cell>
          <cell r="I166">
            <v>766</v>
          </cell>
          <cell r="J166">
            <v>1050</v>
          </cell>
          <cell r="S166">
            <v>960</v>
          </cell>
        </row>
        <row r="167">
          <cell r="A167">
            <v>355</v>
          </cell>
          <cell r="B167" t="str">
            <v xml:space="preserve"> HANGER</v>
          </cell>
          <cell r="C167" t="str">
            <v xml:space="preserve"> "C"형</v>
          </cell>
          <cell r="D167" t="str">
            <v>개</v>
          </cell>
          <cell r="E167">
            <v>894</v>
          </cell>
          <cell r="F167">
            <v>2250</v>
          </cell>
          <cell r="G167">
            <v>977</v>
          </cell>
          <cell r="H167">
            <v>1960</v>
          </cell>
          <cell r="I167">
            <v>766</v>
          </cell>
          <cell r="J167">
            <v>1700</v>
          </cell>
          <cell r="S167">
            <v>1700</v>
          </cell>
        </row>
        <row r="168">
          <cell r="A168">
            <v>356</v>
          </cell>
          <cell r="B168" t="str">
            <v xml:space="preserve"> END CAP</v>
          </cell>
          <cell r="C168" t="str">
            <v xml:space="preserve"> 70x40</v>
          </cell>
          <cell r="D168" t="str">
            <v>개</v>
          </cell>
          <cell r="E168">
            <v>894</v>
          </cell>
          <cell r="F168">
            <v>850</v>
          </cell>
          <cell r="G168">
            <v>977</v>
          </cell>
          <cell r="H168">
            <v>740</v>
          </cell>
          <cell r="I168">
            <v>766</v>
          </cell>
          <cell r="J168">
            <v>750</v>
          </cell>
          <cell r="S168">
            <v>740</v>
          </cell>
        </row>
        <row r="169">
          <cell r="A169">
            <v>357</v>
          </cell>
          <cell r="B169" t="str">
            <v xml:space="preserve"> 기구용 금구</v>
          </cell>
          <cell r="C169" t="str">
            <v xml:space="preserve"> Φ16</v>
          </cell>
          <cell r="D169" t="str">
            <v>개</v>
          </cell>
          <cell r="E169">
            <v>894</v>
          </cell>
          <cell r="F169">
            <v>580</v>
          </cell>
          <cell r="G169">
            <v>977</v>
          </cell>
          <cell r="H169">
            <v>500</v>
          </cell>
          <cell r="I169">
            <v>766</v>
          </cell>
          <cell r="J169">
            <v>480</v>
          </cell>
          <cell r="S169">
            <v>480</v>
          </cell>
        </row>
        <row r="170">
          <cell r="A170">
            <v>358</v>
          </cell>
          <cell r="B170" t="str">
            <v xml:space="preserve"> 접지저감제(매직어스)</v>
          </cell>
          <cell r="C170" t="str">
            <v xml:space="preserve"> 접지용 10㎏/포</v>
          </cell>
          <cell r="D170" t="str">
            <v>포</v>
          </cell>
          <cell r="E170">
            <v>952</v>
          </cell>
          <cell r="F170">
            <v>15000</v>
          </cell>
          <cell r="G170">
            <v>1023</v>
          </cell>
          <cell r="H170">
            <v>19000</v>
          </cell>
          <cell r="S170">
            <v>15000</v>
          </cell>
        </row>
        <row r="171">
          <cell r="A171">
            <v>359</v>
          </cell>
          <cell r="B171" t="str">
            <v xml:space="preserve"> 접지봉 콘넥타</v>
          </cell>
          <cell r="C171" t="str">
            <v xml:space="preserve">  U-BOLT형 Φ 16</v>
          </cell>
          <cell r="D171" t="str">
            <v>개</v>
          </cell>
          <cell r="E171">
            <v>952</v>
          </cell>
          <cell r="F171">
            <v>3500</v>
          </cell>
          <cell r="S171">
            <v>3500</v>
          </cell>
        </row>
        <row r="172">
          <cell r="A172">
            <v>360</v>
          </cell>
          <cell r="B172" t="str">
            <v xml:space="preserve"> 접지 클램프</v>
          </cell>
          <cell r="C172" t="str">
            <v>100SQ x 60(38)SQ</v>
          </cell>
          <cell r="D172" t="str">
            <v>개</v>
          </cell>
          <cell r="E172">
            <v>952</v>
          </cell>
          <cell r="F172">
            <v>1500</v>
          </cell>
          <cell r="S172">
            <v>1500</v>
          </cell>
        </row>
        <row r="173">
          <cell r="A173">
            <v>361</v>
          </cell>
          <cell r="B173" t="str">
            <v xml:space="preserve"> 연동 연선</v>
          </cell>
          <cell r="C173" t="str">
            <v xml:space="preserve"> BC 38㎟</v>
          </cell>
          <cell r="D173" t="str">
            <v>m</v>
          </cell>
          <cell r="E173">
            <v>870</v>
          </cell>
          <cell r="F173">
            <v>1583</v>
          </cell>
          <cell r="G173">
            <v>951</v>
          </cell>
          <cell r="H173">
            <v>2121</v>
          </cell>
          <cell r="I173">
            <v>744</v>
          </cell>
          <cell r="J173">
            <v>2008</v>
          </cell>
          <cell r="S173">
            <v>1583</v>
          </cell>
        </row>
        <row r="174">
          <cell r="A174">
            <v>362</v>
          </cell>
          <cell r="B174" t="str">
            <v xml:space="preserve"> 연동 연선</v>
          </cell>
          <cell r="C174" t="str">
            <v xml:space="preserve"> BC 60㎟</v>
          </cell>
          <cell r="D174" t="str">
            <v>m</v>
          </cell>
          <cell r="E174">
            <v>870</v>
          </cell>
          <cell r="F174">
            <v>2529</v>
          </cell>
          <cell r="G174">
            <v>951</v>
          </cell>
          <cell r="H174">
            <v>3370</v>
          </cell>
          <cell r="I174">
            <v>744</v>
          </cell>
          <cell r="J174">
            <v>3190</v>
          </cell>
          <cell r="S174">
            <v>2529</v>
          </cell>
        </row>
        <row r="175">
          <cell r="A175">
            <v>363</v>
          </cell>
          <cell r="B175" t="str">
            <v xml:space="preserve"> 접지 단자함</v>
          </cell>
          <cell r="C175" t="str">
            <v xml:space="preserve"> 1CCT(SUS)</v>
          </cell>
          <cell r="D175" t="str">
            <v>면</v>
          </cell>
          <cell r="E175">
            <v>952</v>
          </cell>
          <cell r="F175">
            <v>65000</v>
          </cell>
          <cell r="G175">
            <v>1025</v>
          </cell>
          <cell r="H175">
            <v>65000</v>
          </cell>
          <cell r="I175">
            <v>831</v>
          </cell>
          <cell r="J175">
            <v>65000</v>
          </cell>
          <cell r="S175">
            <v>65000</v>
          </cell>
        </row>
        <row r="176">
          <cell r="A176">
            <v>364</v>
          </cell>
          <cell r="B176" t="str">
            <v xml:space="preserve"> 콘크리트깨기</v>
          </cell>
          <cell r="D176" t="str">
            <v>㎥</v>
          </cell>
          <cell r="S176">
            <v>0</v>
          </cell>
        </row>
        <row r="177">
          <cell r="A177">
            <v>365</v>
          </cell>
          <cell r="B177" t="str">
            <v xml:space="preserve"> 콘크리트타설</v>
          </cell>
          <cell r="C177" t="str">
            <v xml:space="preserve"> 1:2:4</v>
          </cell>
          <cell r="D177" t="str">
            <v>㎥</v>
          </cell>
          <cell r="S177">
            <v>0</v>
          </cell>
        </row>
        <row r="178">
          <cell r="A178">
            <v>366</v>
          </cell>
          <cell r="B178" t="str">
            <v xml:space="preserve"> 콘크리트타설</v>
          </cell>
          <cell r="C178" t="str">
            <v xml:space="preserve"> 1:3:6</v>
          </cell>
          <cell r="D178" t="str">
            <v>㎥</v>
          </cell>
          <cell r="S178">
            <v>0</v>
          </cell>
        </row>
        <row r="179">
          <cell r="A179">
            <v>367</v>
          </cell>
          <cell r="B179" t="str">
            <v xml:space="preserve"> 기초콘크리트</v>
          </cell>
          <cell r="C179" t="str">
            <v xml:space="preserve"> 1:3:6</v>
          </cell>
          <cell r="D179" t="str">
            <v>㎥</v>
          </cell>
          <cell r="S179">
            <v>0</v>
          </cell>
        </row>
        <row r="180">
          <cell r="A180">
            <v>369</v>
          </cell>
          <cell r="B180" t="str">
            <v xml:space="preserve"> 터 파 기</v>
          </cell>
          <cell r="C180" t="str">
            <v>경질토사</v>
          </cell>
          <cell r="D180" t="str">
            <v>㎥</v>
          </cell>
          <cell r="S180">
            <v>0</v>
          </cell>
        </row>
        <row r="181">
          <cell r="A181">
            <v>700</v>
          </cell>
          <cell r="B181" t="str">
            <v xml:space="preserve"> 터 파 기</v>
          </cell>
          <cell r="C181" t="str">
            <v>보통토사</v>
          </cell>
          <cell r="D181" t="str">
            <v>㎥</v>
          </cell>
          <cell r="S181">
            <v>0</v>
          </cell>
        </row>
        <row r="182">
          <cell r="A182">
            <v>370</v>
          </cell>
          <cell r="B182" t="str">
            <v xml:space="preserve"> 되메우기</v>
          </cell>
          <cell r="C182" t="str">
            <v xml:space="preserve"> 원    토</v>
          </cell>
          <cell r="D182" t="str">
            <v>㎥</v>
          </cell>
          <cell r="S182">
            <v>0</v>
          </cell>
        </row>
        <row r="183">
          <cell r="A183">
            <v>371</v>
          </cell>
          <cell r="B183" t="str">
            <v xml:space="preserve"> 잔토처리</v>
          </cell>
          <cell r="C183" t="str">
            <v>현장내</v>
          </cell>
          <cell r="D183" t="str">
            <v>㎥</v>
          </cell>
          <cell r="S183">
            <v>0</v>
          </cell>
        </row>
        <row r="184">
          <cell r="A184">
            <v>372</v>
          </cell>
          <cell r="B184" t="str">
            <v xml:space="preserve"> 몰드변압기</v>
          </cell>
          <cell r="C184" t="str">
            <v xml:space="preserve">TR 6.6KV 3Φ380/220V 400KVA </v>
          </cell>
          <cell r="D184" t="str">
            <v>대</v>
          </cell>
          <cell r="M184" t="str">
            <v>삼덕</v>
          </cell>
          <cell r="N184">
            <v>16047936</v>
          </cell>
          <cell r="O184" t="str">
            <v>씨엔티</v>
          </cell>
          <cell r="P184">
            <v>15773775</v>
          </cell>
          <cell r="Q184" t="str">
            <v>동광</v>
          </cell>
          <cell r="R184">
            <v>16774960</v>
          </cell>
          <cell r="S184">
            <v>15773775</v>
          </cell>
        </row>
        <row r="185">
          <cell r="A185">
            <v>373</v>
          </cell>
          <cell r="B185" t="str">
            <v xml:space="preserve"> 고압배전반(HV-3)</v>
          </cell>
          <cell r="C185" t="str">
            <v>7.2KV VCB 4P 400A</v>
          </cell>
          <cell r="D185" t="str">
            <v>면</v>
          </cell>
          <cell r="M185" t="str">
            <v>삼덕</v>
          </cell>
          <cell r="N185">
            <v>11550791</v>
          </cell>
          <cell r="O185" t="str">
            <v>씨엔티</v>
          </cell>
          <cell r="P185">
            <v>9988441</v>
          </cell>
          <cell r="Q185" t="str">
            <v>동광</v>
          </cell>
          <cell r="R185">
            <v>12035911</v>
          </cell>
          <cell r="S185">
            <v>9988441</v>
          </cell>
        </row>
        <row r="186">
          <cell r="A186">
            <v>374</v>
          </cell>
          <cell r="B186" t="str">
            <v xml:space="preserve"> 배전반(LV-1-1)</v>
          </cell>
          <cell r="C186" t="str">
            <v>800x2350x1500</v>
          </cell>
          <cell r="D186" t="str">
            <v>면</v>
          </cell>
          <cell r="M186" t="str">
            <v>삼덕</v>
          </cell>
          <cell r="N186">
            <v>11114700</v>
          </cell>
          <cell r="O186" t="str">
            <v>씨엔티</v>
          </cell>
          <cell r="P186">
            <v>9137028</v>
          </cell>
          <cell r="Q186" t="str">
            <v>동광</v>
          </cell>
          <cell r="R186">
            <v>11522425</v>
          </cell>
          <cell r="S186">
            <v>9137028</v>
          </cell>
        </row>
        <row r="187">
          <cell r="A187">
            <v>375</v>
          </cell>
          <cell r="B187" t="str">
            <v xml:space="preserve"> 배전반(LV-2-1)</v>
          </cell>
          <cell r="C187" t="str">
            <v>800x2350x1500</v>
          </cell>
          <cell r="D187" t="str">
            <v>면</v>
          </cell>
          <cell r="M187" t="str">
            <v>삼덕</v>
          </cell>
          <cell r="N187">
            <v>8914527</v>
          </cell>
          <cell r="O187" t="str">
            <v>씨엔티</v>
          </cell>
          <cell r="P187">
            <v>6198381</v>
          </cell>
          <cell r="Q187" t="str">
            <v>동광</v>
          </cell>
          <cell r="R187">
            <v>9184012</v>
          </cell>
          <cell r="S187">
            <v>6198381</v>
          </cell>
        </row>
        <row r="188">
          <cell r="A188">
            <v>376</v>
          </cell>
          <cell r="B188" t="str">
            <v xml:space="preserve"> 배전반(LV-3-1)</v>
          </cell>
          <cell r="C188" t="str">
            <v>800x2350x1500</v>
          </cell>
          <cell r="D188" t="str">
            <v>면</v>
          </cell>
          <cell r="M188" t="str">
            <v>삼덕</v>
          </cell>
          <cell r="N188">
            <v>7179763</v>
          </cell>
          <cell r="O188" t="str">
            <v>씨엔티</v>
          </cell>
          <cell r="P188">
            <v>5736998</v>
          </cell>
          <cell r="Q188" t="str">
            <v>동광</v>
          </cell>
          <cell r="R188">
            <v>7411674</v>
          </cell>
          <cell r="S188">
            <v>5736998</v>
          </cell>
        </row>
        <row r="189">
          <cell r="A189">
            <v>377</v>
          </cell>
          <cell r="B189" t="str">
            <v xml:space="preserve"> UPS 1-1</v>
          </cell>
          <cell r="C189" t="str">
            <v xml:space="preserve"> 50KVA</v>
          </cell>
          <cell r="D189" t="str">
            <v>면</v>
          </cell>
          <cell r="M189" t="str">
            <v>이화</v>
          </cell>
          <cell r="N189">
            <v>35090000</v>
          </cell>
          <cell r="O189" t="str">
            <v>UPS</v>
          </cell>
          <cell r="P189">
            <v>24970000</v>
          </cell>
          <cell r="Q189" t="str">
            <v>국제</v>
          </cell>
          <cell r="R189">
            <v>41800000</v>
          </cell>
          <cell r="S189">
            <v>24970000</v>
          </cell>
        </row>
        <row r="190">
          <cell r="A190">
            <v>378</v>
          </cell>
          <cell r="B190" t="str">
            <v xml:space="preserve"> 분전반</v>
          </cell>
          <cell r="C190" t="str">
            <v xml:space="preserve"> LP-A</v>
          </cell>
          <cell r="D190" t="str">
            <v>면</v>
          </cell>
          <cell r="M190" t="str">
            <v>삼덕</v>
          </cell>
          <cell r="N190">
            <v>2466012</v>
          </cell>
          <cell r="O190" t="str">
            <v>씨엔티</v>
          </cell>
          <cell r="P190">
            <v>4249981</v>
          </cell>
          <cell r="Q190" t="str">
            <v>동광</v>
          </cell>
          <cell r="R190">
            <v>2562217</v>
          </cell>
          <cell r="S190">
            <v>2466012</v>
          </cell>
        </row>
        <row r="191">
          <cell r="A191">
            <v>379</v>
          </cell>
          <cell r="B191" t="str">
            <v xml:space="preserve"> N.F.B</v>
          </cell>
          <cell r="C191" t="str">
            <v xml:space="preserve"> ABS 3P 225AF</v>
          </cell>
          <cell r="D191" t="str">
            <v>EA</v>
          </cell>
          <cell r="S191">
            <v>0</v>
          </cell>
        </row>
        <row r="192">
          <cell r="A192">
            <v>380</v>
          </cell>
          <cell r="B192" t="str">
            <v xml:space="preserve"> N.F.B</v>
          </cell>
          <cell r="C192" t="str">
            <v xml:space="preserve"> ABS 3P 50AF</v>
          </cell>
          <cell r="D192" t="str">
            <v>EA</v>
          </cell>
          <cell r="S192">
            <v>0</v>
          </cell>
        </row>
        <row r="193">
          <cell r="A193">
            <v>381</v>
          </cell>
          <cell r="B193" t="str">
            <v xml:space="preserve"> E.L.B</v>
          </cell>
          <cell r="C193" t="str">
            <v xml:space="preserve"> FR 2P 30AF</v>
          </cell>
          <cell r="D193" t="str">
            <v>EA</v>
          </cell>
          <cell r="S193">
            <v>0</v>
          </cell>
        </row>
        <row r="194">
          <cell r="A194">
            <v>382</v>
          </cell>
          <cell r="B194" t="str">
            <v xml:space="preserve"> W.H.M(3P4W)</v>
          </cell>
          <cell r="C194" t="str">
            <v xml:space="preserve"> 220/380V 120(40)A</v>
          </cell>
          <cell r="D194" t="str">
            <v>EA</v>
          </cell>
          <cell r="S194">
            <v>0</v>
          </cell>
        </row>
        <row r="195">
          <cell r="A195">
            <v>383</v>
          </cell>
          <cell r="B195" t="str">
            <v xml:space="preserve"> 분전반</v>
          </cell>
          <cell r="C195" t="str">
            <v xml:space="preserve"> RP-A</v>
          </cell>
          <cell r="D195" t="str">
            <v>면</v>
          </cell>
          <cell r="M195" t="str">
            <v>삼덕</v>
          </cell>
          <cell r="N195">
            <v>2672321</v>
          </cell>
          <cell r="O195" t="str">
            <v>씨엔티</v>
          </cell>
          <cell r="P195">
            <v>1686082</v>
          </cell>
          <cell r="Q195" t="str">
            <v>동광</v>
          </cell>
          <cell r="R195">
            <v>2775995</v>
          </cell>
          <cell r="S195">
            <v>1686082</v>
          </cell>
        </row>
        <row r="196">
          <cell r="A196">
            <v>384</v>
          </cell>
          <cell r="B196" t="str">
            <v xml:space="preserve"> N.F.B</v>
          </cell>
          <cell r="C196" t="str">
            <v xml:space="preserve"> ABS 3P 225AF</v>
          </cell>
          <cell r="D196" t="str">
            <v>EA</v>
          </cell>
          <cell r="S196">
            <v>0</v>
          </cell>
        </row>
        <row r="197">
          <cell r="A197">
            <v>385</v>
          </cell>
          <cell r="B197" t="str">
            <v xml:space="preserve"> N.F.B</v>
          </cell>
          <cell r="C197" t="str">
            <v xml:space="preserve"> ABS 3P 50AF</v>
          </cell>
          <cell r="D197" t="str">
            <v>EA</v>
          </cell>
          <cell r="S197">
            <v>0</v>
          </cell>
        </row>
        <row r="198">
          <cell r="A198">
            <v>386</v>
          </cell>
          <cell r="B198" t="str">
            <v xml:space="preserve"> E.L.B</v>
          </cell>
          <cell r="C198" t="str">
            <v xml:space="preserve"> FR 2P 30AF</v>
          </cell>
          <cell r="D198" t="str">
            <v>EA</v>
          </cell>
          <cell r="S198">
            <v>0</v>
          </cell>
        </row>
        <row r="199">
          <cell r="A199">
            <v>387</v>
          </cell>
          <cell r="B199" t="str">
            <v xml:space="preserve"> W.H.M(3P4W)</v>
          </cell>
          <cell r="C199" t="str">
            <v xml:space="preserve"> 220/380V 120(40)A</v>
          </cell>
          <cell r="D199" t="str">
            <v>EA</v>
          </cell>
          <cell r="S199">
            <v>0</v>
          </cell>
        </row>
        <row r="200">
          <cell r="A200">
            <v>388</v>
          </cell>
          <cell r="B200" t="str">
            <v xml:space="preserve"> 분전반</v>
          </cell>
          <cell r="C200" t="str">
            <v xml:space="preserve"> ELP-A</v>
          </cell>
          <cell r="D200" t="str">
            <v>면</v>
          </cell>
          <cell r="M200" t="str">
            <v>삼덕</v>
          </cell>
          <cell r="N200">
            <v>1111886</v>
          </cell>
          <cell r="O200" t="str">
            <v>씨엔티</v>
          </cell>
          <cell r="P200">
            <v>1436015</v>
          </cell>
          <cell r="Q200" t="str">
            <v>동광</v>
          </cell>
          <cell r="R200">
            <v>1159759</v>
          </cell>
          <cell r="S200">
            <v>1111886</v>
          </cell>
        </row>
        <row r="201">
          <cell r="A201">
            <v>389</v>
          </cell>
          <cell r="B201" t="str">
            <v xml:space="preserve"> N.F.B</v>
          </cell>
          <cell r="C201" t="str">
            <v xml:space="preserve"> ABS 3P 50AF</v>
          </cell>
          <cell r="D201" t="str">
            <v>EA</v>
          </cell>
          <cell r="S201">
            <v>0</v>
          </cell>
        </row>
        <row r="202">
          <cell r="A202">
            <v>390</v>
          </cell>
          <cell r="B202" t="str">
            <v xml:space="preserve"> E.L.B</v>
          </cell>
          <cell r="C202" t="str">
            <v xml:space="preserve"> FR 2P 30AF</v>
          </cell>
          <cell r="D202" t="str">
            <v>EA</v>
          </cell>
          <cell r="S202">
            <v>0</v>
          </cell>
        </row>
        <row r="203">
          <cell r="A203">
            <v>391</v>
          </cell>
          <cell r="B203" t="str">
            <v xml:space="preserve"> W.H.M(3P4W)</v>
          </cell>
          <cell r="C203" t="str">
            <v xml:space="preserve"> 220/380V 30(10)A</v>
          </cell>
          <cell r="D203" t="str">
            <v>EA</v>
          </cell>
          <cell r="S203">
            <v>0</v>
          </cell>
        </row>
        <row r="204">
          <cell r="A204">
            <v>392</v>
          </cell>
          <cell r="B204" t="str">
            <v xml:space="preserve"> 분전반</v>
          </cell>
          <cell r="C204" t="str">
            <v xml:space="preserve"> LP-A-1</v>
          </cell>
          <cell r="D204" t="str">
            <v>면</v>
          </cell>
          <cell r="M204" t="str">
            <v>삼덕</v>
          </cell>
          <cell r="N204">
            <v>1046546</v>
          </cell>
          <cell r="O204" t="str">
            <v>씨엔티</v>
          </cell>
          <cell r="P204">
            <v>620097</v>
          </cell>
          <cell r="Q204" t="str">
            <v>동광</v>
          </cell>
          <cell r="R204">
            <v>1091224</v>
          </cell>
          <cell r="S204">
            <v>620097</v>
          </cell>
        </row>
        <row r="205">
          <cell r="A205">
            <v>393</v>
          </cell>
          <cell r="B205" t="str">
            <v xml:space="preserve"> N.F.B</v>
          </cell>
          <cell r="C205" t="str">
            <v xml:space="preserve"> ABS 3P 50AF</v>
          </cell>
          <cell r="D205" t="str">
            <v>EA</v>
          </cell>
          <cell r="S205">
            <v>0</v>
          </cell>
        </row>
        <row r="206">
          <cell r="A206">
            <v>394</v>
          </cell>
          <cell r="B206" t="str">
            <v xml:space="preserve"> E.L.B</v>
          </cell>
          <cell r="C206" t="str">
            <v xml:space="preserve"> FR 2P 30AF</v>
          </cell>
          <cell r="D206" t="str">
            <v>EA</v>
          </cell>
          <cell r="S206">
            <v>0</v>
          </cell>
        </row>
        <row r="207">
          <cell r="A207">
            <v>395</v>
          </cell>
          <cell r="B207" t="str">
            <v xml:space="preserve"> 분전반</v>
          </cell>
          <cell r="C207" t="str">
            <v xml:space="preserve"> LP-A-2</v>
          </cell>
          <cell r="D207" t="str">
            <v>면</v>
          </cell>
          <cell r="M207" t="str">
            <v>삼덕</v>
          </cell>
          <cell r="N207">
            <v>634110</v>
          </cell>
          <cell r="O207" t="str">
            <v>씨엔티</v>
          </cell>
          <cell r="P207">
            <v>399943</v>
          </cell>
          <cell r="Q207" t="str">
            <v>동광</v>
          </cell>
          <cell r="R207">
            <v>661513</v>
          </cell>
          <cell r="S207">
            <v>399943</v>
          </cell>
        </row>
        <row r="208">
          <cell r="A208">
            <v>396</v>
          </cell>
          <cell r="B208" t="str">
            <v xml:space="preserve"> N.F.B</v>
          </cell>
          <cell r="C208" t="str">
            <v xml:space="preserve"> ABS 3P 50AF</v>
          </cell>
          <cell r="D208" t="str">
            <v>EA</v>
          </cell>
          <cell r="S208">
            <v>0</v>
          </cell>
        </row>
        <row r="209">
          <cell r="A209">
            <v>397</v>
          </cell>
          <cell r="B209" t="str">
            <v xml:space="preserve"> E.L.B</v>
          </cell>
          <cell r="C209" t="str">
            <v xml:space="preserve"> FR 2P 30AF</v>
          </cell>
          <cell r="D209" t="str">
            <v>EA</v>
          </cell>
          <cell r="S209">
            <v>0</v>
          </cell>
        </row>
        <row r="210">
          <cell r="A210">
            <v>398</v>
          </cell>
          <cell r="B210" t="str">
            <v xml:space="preserve"> 분전반</v>
          </cell>
          <cell r="C210" t="str">
            <v xml:space="preserve"> LP-A-3</v>
          </cell>
          <cell r="D210" t="str">
            <v>면</v>
          </cell>
          <cell r="M210" t="str">
            <v>삼덕</v>
          </cell>
          <cell r="N210">
            <v>542924</v>
          </cell>
          <cell r="O210" t="str">
            <v>씨엔티</v>
          </cell>
          <cell r="P210">
            <v>343741</v>
          </cell>
          <cell r="Q210" t="str">
            <v>동광</v>
          </cell>
          <cell r="R210">
            <v>566567</v>
          </cell>
          <cell r="S210">
            <v>343741</v>
          </cell>
        </row>
        <row r="211">
          <cell r="A211">
            <v>399</v>
          </cell>
          <cell r="B211" t="str">
            <v xml:space="preserve"> N.F.B</v>
          </cell>
          <cell r="C211" t="str">
            <v xml:space="preserve"> ABS 3P 50AF</v>
          </cell>
          <cell r="D211" t="str">
            <v>EA</v>
          </cell>
          <cell r="S211">
            <v>0</v>
          </cell>
        </row>
        <row r="212">
          <cell r="A212">
            <v>400</v>
          </cell>
          <cell r="B212" t="str">
            <v xml:space="preserve"> E.L.B</v>
          </cell>
          <cell r="C212" t="str">
            <v xml:space="preserve"> FR 2P 30AF</v>
          </cell>
          <cell r="D212" t="str">
            <v>EA</v>
          </cell>
          <cell r="S212">
            <v>0</v>
          </cell>
        </row>
        <row r="213">
          <cell r="A213">
            <v>401</v>
          </cell>
          <cell r="B213" t="str">
            <v xml:space="preserve"> 분전반</v>
          </cell>
          <cell r="C213" t="str">
            <v xml:space="preserve"> PP-B1A</v>
          </cell>
          <cell r="D213" t="str">
            <v>면</v>
          </cell>
          <cell r="M213" t="str">
            <v>삼덕</v>
          </cell>
          <cell r="N213">
            <v>582330</v>
          </cell>
          <cell r="O213" t="str">
            <v>씨엔티</v>
          </cell>
          <cell r="P213">
            <v>515627</v>
          </cell>
          <cell r="Q213" t="str">
            <v>동광</v>
          </cell>
          <cell r="R213">
            <v>606842</v>
          </cell>
          <cell r="S213">
            <v>515627</v>
          </cell>
        </row>
        <row r="214">
          <cell r="A214">
            <v>402</v>
          </cell>
          <cell r="B214" t="str">
            <v xml:space="preserve"> N.F.B</v>
          </cell>
          <cell r="C214" t="str">
            <v xml:space="preserve"> ABS 3P 100AF</v>
          </cell>
          <cell r="D214" t="str">
            <v>EA</v>
          </cell>
          <cell r="S214">
            <v>0</v>
          </cell>
        </row>
        <row r="215">
          <cell r="A215">
            <v>404</v>
          </cell>
          <cell r="B215" t="str">
            <v xml:space="preserve"> E.L.B</v>
          </cell>
          <cell r="C215" t="str">
            <v xml:space="preserve"> FR 2P 30AF</v>
          </cell>
          <cell r="D215" t="str">
            <v>EA</v>
          </cell>
          <cell r="S215">
            <v>0</v>
          </cell>
        </row>
        <row r="216">
          <cell r="A216">
            <v>405</v>
          </cell>
          <cell r="B216" t="str">
            <v xml:space="preserve"> 분전반</v>
          </cell>
          <cell r="C216" t="str">
            <v xml:space="preserve"> PP-B1B</v>
          </cell>
          <cell r="D216" t="str">
            <v>면</v>
          </cell>
          <cell r="M216" t="str">
            <v>삼덕</v>
          </cell>
          <cell r="N216">
            <v>582330</v>
          </cell>
          <cell r="O216" t="str">
            <v>씨엔티</v>
          </cell>
          <cell r="P216">
            <v>515627</v>
          </cell>
          <cell r="Q216" t="str">
            <v>동광</v>
          </cell>
          <cell r="R216">
            <v>606842</v>
          </cell>
          <cell r="S216">
            <v>515627</v>
          </cell>
        </row>
        <row r="217">
          <cell r="A217">
            <v>406</v>
          </cell>
          <cell r="B217" t="str">
            <v xml:space="preserve"> N.F.B</v>
          </cell>
          <cell r="C217" t="str">
            <v xml:space="preserve"> ABS 3P 100AF</v>
          </cell>
          <cell r="D217" t="str">
            <v>EA</v>
          </cell>
          <cell r="S217">
            <v>0</v>
          </cell>
        </row>
        <row r="218">
          <cell r="A218">
            <v>408</v>
          </cell>
          <cell r="B218" t="str">
            <v xml:space="preserve"> E.L.B</v>
          </cell>
          <cell r="C218" t="str">
            <v xml:space="preserve"> FR 2P 30AF</v>
          </cell>
          <cell r="D218" t="str">
            <v>EA</v>
          </cell>
          <cell r="S218">
            <v>0</v>
          </cell>
        </row>
        <row r="219">
          <cell r="A219">
            <v>409</v>
          </cell>
          <cell r="B219" t="str">
            <v xml:space="preserve"> 분전반</v>
          </cell>
          <cell r="C219" t="str">
            <v xml:space="preserve"> LP-B</v>
          </cell>
          <cell r="D219" t="str">
            <v>면</v>
          </cell>
          <cell r="M219" t="str">
            <v>삼덕</v>
          </cell>
          <cell r="N219">
            <v>2550797</v>
          </cell>
          <cell r="O219" t="str">
            <v>씨엔티</v>
          </cell>
          <cell r="P219">
            <v>3844184</v>
          </cell>
          <cell r="Q219" t="str">
            <v>동광</v>
          </cell>
          <cell r="R219">
            <v>2643959</v>
          </cell>
          <cell r="S219">
            <v>2550797</v>
          </cell>
        </row>
        <row r="220">
          <cell r="A220">
            <v>410</v>
          </cell>
          <cell r="B220" t="str">
            <v xml:space="preserve"> N.F.B</v>
          </cell>
          <cell r="C220" t="str">
            <v xml:space="preserve"> ABS 3P 225AF</v>
          </cell>
          <cell r="D220" t="str">
            <v>EA</v>
          </cell>
          <cell r="S220">
            <v>0</v>
          </cell>
        </row>
        <row r="221">
          <cell r="A221">
            <v>411</v>
          </cell>
          <cell r="B221" t="str">
            <v xml:space="preserve"> N.F.B</v>
          </cell>
          <cell r="C221" t="str">
            <v xml:space="preserve"> ABS 3P 100AF</v>
          </cell>
          <cell r="D221" t="str">
            <v>EA</v>
          </cell>
          <cell r="S221">
            <v>0</v>
          </cell>
        </row>
        <row r="222">
          <cell r="A222">
            <v>412</v>
          </cell>
          <cell r="B222" t="str">
            <v xml:space="preserve"> N.F.B</v>
          </cell>
          <cell r="C222" t="str">
            <v xml:space="preserve"> ABS 3P 50AF</v>
          </cell>
          <cell r="D222" t="str">
            <v>EA</v>
          </cell>
          <cell r="S222">
            <v>0</v>
          </cell>
        </row>
        <row r="223">
          <cell r="A223">
            <v>413</v>
          </cell>
          <cell r="B223" t="str">
            <v xml:space="preserve"> E.L.B</v>
          </cell>
          <cell r="C223" t="str">
            <v xml:space="preserve"> FR 2P 30AF</v>
          </cell>
          <cell r="D223" t="str">
            <v>EA</v>
          </cell>
          <cell r="S223">
            <v>0</v>
          </cell>
        </row>
        <row r="224">
          <cell r="A224">
            <v>414</v>
          </cell>
          <cell r="B224" t="str">
            <v xml:space="preserve"> W.H.M(3P4W)</v>
          </cell>
          <cell r="C224" t="str">
            <v xml:space="preserve"> 220/380V 120(40)A</v>
          </cell>
          <cell r="D224" t="str">
            <v>EA</v>
          </cell>
          <cell r="S224">
            <v>0</v>
          </cell>
        </row>
        <row r="225">
          <cell r="A225">
            <v>415</v>
          </cell>
          <cell r="B225" t="str">
            <v xml:space="preserve"> 분전반</v>
          </cell>
          <cell r="C225" t="str">
            <v xml:space="preserve"> RP-B</v>
          </cell>
          <cell r="D225" t="str">
            <v>면</v>
          </cell>
          <cell r="M225" t="str">
            <v>삼덕</v>
          </cell>
          <cell r="N225">
            <v>2225320</v>
          </cell>
          <cell r="O225" t="str">
            <v>씨엔티</v>
          </cell>
          <cell r="P225">
            <v>1464800</v>
          </cell>
          <cell r="Q225" t="str">
            <v>동광</v>
          </cell>
          <cell r="R225">
            <v>2311638</v>
          </cell>
          <cell r="S225">
            <v>1464800</v>
          </cell>
        </row>
        <row r="226">
          <cell r="A226">
            <v>416</v>
          </cell>
          <cell r="B226" t="str">
            <v xml:space="preserve"> N.F.B</v>
          </cell>
          <cell r="C226" t="str">
            <v xml:space="preserve"> ABS 3P 100AF</v>
          </cell>
          <cell r="D226" t="str">
            <v>EA</v>
          </cell>
          <cell r="S226">
            <v>0</v>
          </cell>
        </row>
        <row r="227">
          <cell r="A227">
            <v>417</v>
          </cell>
          <cell r="B227" t="str">
            <v xml:space="preserve"> N.F.B</v>
          </cell>
          <cell r="C227" t="str">
            <v xml:space="preserve"> ABS 3P 50AF</v>
          </cell>
          <cell r="D227" t="str">
            <v>EA</v>
          </cell>
          <cell r="S227">
            <v>0</v>
          </cell>
        </row>
        <row r="228">
          <cell r="A228">
            <v>418</v>
          </cell>
          <cell r="B228" t="str">
            <v xml:space="preserve"> N.F.B</v>
          </cell>
          <cell r="C228" t="str">
            <v xml:space="preserve"> ABS 3P 30AF</v>
          </cell>
          <cell r="D228" t="str">
            <v>EA</v>
          </cell>
          <cell r="S228">
            <v>0</v>
          </cell>
        </row>
        <row r="229">
          <cell r="A229">
            <v>419</v>
          </cell>
          <cell r="B229" t="str">
            <v xml:space="preserve"> E.L.B</v>
          </cell>
          <cell r="C229" t="str">
            <v xml:space="preserve"> FR 2P 30AF</v>
          </cell>
          <cell r="D229" t="str">
            <v>EA</v>
          </cell>
          <cell r="S229">
            <v>0</v>
          </cell>
        </row>
        <row r="230">
          <cell r="A230">
            <v>420</v>
          </cell>
          <cell r="B230" t="str">
            <v xml:space="preserve"> W.H.M(3P4W)</v>
          </cell>
          <cell r="C230" t="str">
            <v xml:space="preserve"> 220/380V 30(10)A</v>
          </cell>
          <cell r="D230" t="str">
            <v>EA</v>
          </cell>
          <cell r="S230">
            <v>0</v>
          </cell>
        </row>
        <row r="231">
          <cell r="A231">
            <v>421</v>
          </cell>
          <cell r="B231" t="str">
            <v xml:space="preserve"> 분전반</v>
          </cell>
          <cell r="C231" t="str">
            <v xml:space="preserve"> LP-B-1</v>
          </cell>
          <cell r="D231" t="str">
            <v>면</v>
          </cell>
          <cell r="M231" t="str">
            <v>삼덕</v>
          </cell>
          <cell r="N231">
            <v>725258</v>
          </cell>
          <cell r="O231" t="str">
            <v>씨엔티</v>
          </cell>
          <cell r="P231">
            <v>459631</v>
          </cell>
          <cell r="Q231" t="str">
            <v>동광</v>
          </cell>
          <cell r="R231">
            <v>756422</v>
          </cell>
          <cell r="S231">
            <v>459631</v>
          </cell>
        </row>
        <row r="232">
          <cell r="A232">
            <v>422</v>
          </cell>
          <cell r="B232" t="str">
            <v xml:space="preserve"> N.F.B</v>
          </cell>
          <cell r="C232" t="str">
            <v xml:space="preserve"> ABS 3P 50AF</v>
          </cell>
          <cell r="D232" t="str">
            <v>EA</v>
          </cell>
          <cell r="S232">
            <v>0</v>
          </cell>
        </row>
        <row r="233">
          <cell r="A233">
            <v>423</v>
          </cell>
          <cell r="B233" t="str">
            <v xml:space="preserve"> E.L.B</v>
          </cell>
          <cell r="C233" t="str">
            <v xml:space="preserve"> FR 2P 30AF</v>
          </cell>
          <cell r="D233" t="str">
            <v>EA</v>
          </cell>
          <cell r="S233">
            <v>0</v>
          </cell>
        </row>
        <row r="234">
          <cell r="A234">
            <v>424</v>
          </cell>
          <cell r="B234" t="str">
            <v xml:space="preserve"> 분전반</v>
          </cell>
          <cell r="C234" t="str">
            <v xml:space="preserve"> ELP-B</v>
          </cell>
          <cell r="D234" t="str">
            <v>면</v>
          </cell>
          <cell r="M234" t="str">
            <v>삼덕</v>
          </cell>
          <cell r="N234">
            <v>1418501</v>
          </cell>
          <cell r="O234" t="str">
            <v>씨엔티</v>
          </cell>
          <cell r="P234">
            <v>1826114</v>
          </cell>
          <cell r="Q234" t="str">
            <v>동광</v>
          </cell>
          <cell r="R234">
            <v>1478455</v>
          </cell>
          <cell r="S234">
            <v>1418501</v>
          </cell>
        </row>
        <row r="235">
          <cell r="A235">
            <v>425</v>
          </cell>
          <cell r="B235" t="str">
            <v xml:space="preserve"> N.F.B</v>
          </cell>
          <cell r="C235" t="str">
            <v xml:space="preserve"> ABS 3P 50AF</v>
          </cell>
          <cell r="D235" t="str">
            <v>EA</v>
          </cell>
          <cell r="S235">
            <v>0</v>
          </cell>
        </row>
        <row r="236">
          <cell r="A236">
            <v>426</v>
          </cell>
          <cell r="B236" t="str">
            <v xml:space="preserve"> N.F.B</v>
          </cell>
          <cell r="C236" t="str">
            <v xml:space="preserve"> ABS 3P 30AF</v>
          </cell>
          <cell r="D236" t="str">
            <v>EA</v>
          </cell>
          <cell r="S236">
            <v>0</v>
          </cell>
        </row>
        <row r="237">
          <cell r="A237">
            <v>427</v>
          </cell>
          <cell r="B237" t="str">
            <v xml:space="preserve"> E.L.B</v>
          </cell>
          <cell r="C237" t="str">
            <v xml:space="preserve"> FR 2P 30AF</v>
          </cell>
          <cell r="D237" t="str">
            <v>EA</v>
          </cell>
          <cell r="S237">
            <v>0</v>
          </cell>
        </row>
        <row r="238">
          <cell r="A238">
            <v>428</v>
          </cell>
          <cell r="B238" t="str">
            <v xml:space="preserve"> W.H.M(3P4W)</v>
          </cell>
          <cell r="C238" t="str">
            <v xml:space="preserve"> 220/380V 120(40)A</v>
          </cell>
          <cell r="D238" t="str">
            <v>EA</v>
          </cell>
          <cell r="S238">
            <v>0</v>
          </cell>
        </row>
        <row r="239">
          <cell r="A239">
            <v>429</v>
          </cell>
          <cell r="B239" t="str">
            <v xml:space="preserve"> 분전반</v>
          </cell>
          <cell r="C239" t="str">
            <v>LP-B-2.3.5</v>
          </cell>
          <cell r="D239" t="str">
            <v>면</v>
          </cell>
          <cell r="M239" t="str">
            <v>삼덕</v>
          </cell>
          <cell r="N239">
            <v>542924</v>
          </cell>
          <cell r="O239" t="str">
            <v>씨엔티</v>
          </cell>
          <cell r="P239">
            <v>343741</v>
          </cell>
          <cell r="Q239" t="str">
            <v>동광</v>
          </cell>
          <cell r="R239">
            <v>566567</v>
          </cell>
          <cell r="S239">
            <v>343741</v>
          </cell>
        </row>
        <row r="240">
          <cell r="A240">
            <v>430</v>
          </cell>
          <cell r="B240" t="str">
            <v xml:space="preserve"> N.F.B</v>
          </cell>
          <cell r="C240" t="str">
            <v xml:space="preserve"> ABS 3P 50AF</v>
          </cell>
          <cell r="D240" t="str">
            <v>EA</v>
          </cell>
          <cell r="S240">
            <v>0</v>
          </cell>
        </row>
        <row r="241">
          <cell r="A241">
            <v>431</v>
          </cell>
          <cell r="B241" t="str">
            <v xml:space="preserve"> E.L.B</v>
          </cell>
          <cell r="C241" t="str">
            <v xml:space="preserve"> FR 2P 30AF</v>
          </cell>
          <cell r="D241" t="str">
            <v>EA</v>
          </cell>
          <cell r="S241">
            <v>0</v>
          </cell>
        </row>
        <row r="242">
          <cell r="A242">
            <v>432</v>
          </cell>
          <cell r="B242" t="str">
            <v xml:space="preserve"> 분전반</v>
          </cell>
          <cell r="C242" t="str">
            <v xml:space="preserve"> LP-B-4</v>
          </cell>
          <cell r="D242" t="str">
            <v>면</v>
          </cell>
          <cell r="M242" t="str">
            <v>삼덕</v>
          </cell>
          <cell r="N242">
            <v>634110</v>
          </cell>
          <cell r="O242" t="str">
            <v>씨엔티</v>
          </cell>
          <cell r="P242">
            <v>399943</v>
          </cell>
          <cell r="Q242" t="str">
            <v>동광</v>
          </cell>
          <cell r="R242">
            <v>661513</v>
          </cell>
          <cell r="S242">
            <v>399943</v>
          </cell>
        </row>
        <row r="243">
          <cell r="A243">
            <v>433</v>
          </cell>
          <cell r="B243" t="str">
            <v xml:space="preserve"> N.F.B</v>
          </cell>
          <cell r="C243" t="str">
            <v xml:space="preserve"> ABS 3P 50AF</v>
          </cell>
          <cell r="D243" t="str">
            <v>EA</v>
          </cell>
          <cell r="S243">
            <v>0</v>
          </cell>
        </row>
        <row r="244">
          <cell r="A244">
            <v>434</v>
          </cell>
          <cell r="B244" t="str">
            <v xml:space="preserve"> E.L.B</v>
          </cell>
          <cell r="C244" t="str">
            <v xml:space="preserve"> FR 2P 30AF</v>
          </cell>
          <cell r="D244" t="str">
            <v>EA</v>
          </cell>
          <cell r="S244">
            <v>0</v>
          </cell>
        </row>
        <row r="245">
          <cell r="A245">
            <v>435</v>
          </cell>
          <cell r="B245" t="str">
            <v xml:space="preserve"> 분전반</v>
          </cell>
          <cell r="C245" t="str">
            <v xml:space="preserve"> LP-B-6.7</v>
          </cell>
          <cell r="D245" t="str">
            <v>면</v>
          </cell>
          <cell r="M245" t="str">
            <v>삼덕</v>
          </cell>
          <cell r="N245">
            <v>709690</v>
          </cell>
          <cell r="O245" t="str">
            <v>씨엔티</v>
          </cell>
          <cell r="P245">
            <v>459631</v>
          </cell>
          <cell r="Q245" t="str">
            <v>동광</v>
          </cell>
          <cell r="R245">
            <v>740811</v>
          </cell>
          <cell r="S245">
            <v>459631</v>
          </cell>
        </row>
        <row r="246">
          <cell r="A246">
            <v>436</v>
          </cell>
          <cell r="B246" t="str">
            <v xml:space="preserve"> N.F.B</v>
          </cell>
          <cell r="C246" t="str">
            <v xml:space="preserve"> ABS 3P 50AF</v>
          </cell>
          <cell r="D246" t="str">
            <v>EA</v>
          </cell>
          <cell r="S246">
            <v>0</v>
          </cell>
        </row>
        <row r="247">
          <cell r="A247">
            <v>437</v>
          </cell>
          <cell r="B247" t="str">
            <v xml:space="preserve"> E.L.B</v>
          </cell>
          <cell r="C247" t="str">
            <v xml:space="preserve"> FR 2P 30AF</v>
          </cell>
          <cell r="D247" t="str">
            <v>EA</v>
          </cell>
          <cell r="S247">
            <v>0</v>
          </cell>
        </row>
        <row r="248">
          <cell r="A248">
            <v>438</v>
          </cell>
          <cell r="B248" t="str">
            <v xml:space="preserve"> 분전반</v>
          </cell>
          <cell r="C248" t="str">
            <v xml:space="preserve"> LP-B-8</v>
          </cell>
          <cell r="D248" t="str">
            <v>면</v>
          </cell>
          <cell r="M248" t="str">
            <v>삼덕</v>
          </cell>
          <cell r="N248">
            <v>1046546</v>
          </cell>
          <cell r="O248" t="str">
            <v>씨엔티</v>
          </cell>
          <cell r="P248">
            <v>620097</v>
          </cell>
          <cell r="Q248" t="str">
            <v>동광</v>
          </cell>
          <cell r="R248">
            <v>1091224</v>
          </cell>
          <cell r="S248">
            <v>620097</v>
          </cell>
        </row>
        <row r="249">
          <cell r="A249">
            <v>439</v>
          </cell>
          <cell r="B249" t="str">
            <v xml:space="preserve"> N.F.B</v>
          </cell>
          <cell r="C249" t="str">
            <v xml:space="preserve"> ABS 3P 50AF</v>
          </cell>
          <cell r="D249" t="str">
            <v>EA</v>
          </cell>
          <cell r="S249">
            <v>0</v>
          </cell>
        </row>
        <row r="250">
          <cell r="A250">
            <v>440</v>
          </cell>
          <cell r="B250" t="str">
            <v xml:space="preserve"> E.L.B</v>
          </cell>
          <cell r="C250" t="str">
            <v xml:space="preserve"> FR 2P 30AF</v>
          </cell>
          <cell r="D250" t="str">
            <v>EA</v>
          </cell>
          <cell r="S250">
            <v>0</v>
          </cell>
        </row>
        <row r="251">
          <cell r="A251">
            <v>441</v>
          </cell>
          <cell r="B251" t="str">
            <v xml:space="preserve"> 분전반</v>
          </cell>
          <cell r="C251" t="str">
            <v xml:space="preserve"> LP-B-9</v>
          </cell>
          <cell r="D251" t="str">
            <v>면</v>
          </cell>
          <cell r="M251" t="str">
            <v>삼덕</v>
          </cell>
          <cell r="N251">
            <v>1283064</v>
          </cell>
          <cell r="O251" t="str">
            <v>씨엔티</v>
          </cell>
          <cell r="P251">
            <v>838702</v>
          </cell>
          <cell r="Q251" t="str">
            <v>동광</v>
          </cell>
          <cell r="R251">
            <v>1327392</v>
          </cell>
          <cell r="S251">
            <v>838702</v>
          </cell>
        </row>
        <row r="252">
          <cell r="A252">
            <v>442</v>
          </cell>
          <cell r="B252" t="str">
            <v xml:space="preserve"> N.F.B</v>
          </cell>
          <cell r="C252" t="str">
            <v xml:space="preserve"> ABS 3P 100AF</v>
          </cell>
          <cell r="D252" t="str">
            <v>EA</v>
          </cell>
          <cell r="S252">
            <v>0</v>
          </cell>
        </row>
        <row r="253">
          <cell r="A253">
            <v>443</v>
          </cell>
          <cell r="B253" t="str">
            <v xml:space="preserve"> N.F.B</v>
          </cell>
          <cell r="C253" t="str">
            <v xml:space="preserve"> ABS 3P 50AF</v>
          </cell>
          <cell r="D253" t="str">
            <v>EA</v>
          </cell>
          <cell r="S253">
            <v>0</v>
          </cell>
        </row>
        <row r="254">
          <cell r="A254">
            <v>601</v>
          </cell>
          <cell r="B254" t="str">
            <v xml:space="preserve"> N.F.B</v>
          </cell>
          <cell r="C254" t="str">
            <v xml:space="preserve"> ABS 2P 50AF</v>
          </cell>
          <cell r="D254" t="str">
            <v>EA</v>
          </cell>
          <cell r="S254">
            <v>0</v>
          </cell>
        </row>
        <row r="255">
          <cell r="A255">
            <v>602</v>
          </cell>
          <cell r="B255" t="str">
            <v xml:space="preserve"> E.L.B</v>
          </cell>
          <cell r="C255" t="str">
            <v xml:space="preserve"> FR 2P 50AF</v>
          </cell>
          <cell r="D255" t="str">
            <v>EA</v>
          </cell>
          <cell r="S255">
            <v>0</v>
          </cell>
        </row>
        <row r="256">
          <cell r="A256">
            <v>444</v>
          </cell>
          <cell r="B256" t="str">
            <v xml:space="preserve"> E.L.B</v>
          </cell>
          <cell r="C256" t="str">
            <v xml:space="preserve"> FR 2P 30AF</v>
          </cell>
          <cell r="D256" t="str">
            <v>EA</v>
          </cell>
          <cell r="S256">
            <v>0</v>
          </cell>
        </row>
        <row r="257">
          <cell r="A257">
            <v>445</v>
          </cell>
          <cell r="B257" t="str">
            <v xml:space="preserve"> 분전반</v>
          </cell>
          <cell r="C257" t="str">
            <v xml:space="preserve"> LP-C</v>
          </cell>
          <cell r="D257" t="str">
            <v>면</v>
          </cell>
          <cell r="M257" t="str">
            <v>삼덕</v>
          </cell>
          <cell r="N257">
            <v>2524823</v>
          </cell>
          <cell r="O257" t="str">
            <v>씨엔티</v>
          </cell>
          <cell r="P257">
            <v>3467859</v>
          </cell>
          <cell r="Q257" t="str">
            <v>동광</v>
          </cell>
          <cell r="R257">
            <v>2617016</v>
          </cell>
          <cell r="S257">
            <v>2524823</v>
          </cell>
        </row>
        <row r="258">
          <cell r="A258">
            <v>446</v>
          </cell>
          <cell r="B258" t="str">
            <v xml:space="preserve"> N.F.B</v>
          </cell>
          <cell r="C258" t="str">
            <v xml:space="preserve"> ABS 3P 225AF</v>
          </cell>
          <cell r="D258" t="str">
            <v>EA</v>
          </cell>
          <cell r="S258">
            <v>0</v>
          </cell>
        </row>
        <row r="259">
          <cell r="A259">
            <v>447</v>
          </cell>
          <cell r="B259" t="str">
            <v xml:space="preserve"> N.F.B</v>
          </cell>
          <cell r="C259" t="str">
            <v xml:space="preserve"> ABS 3P 100AF</v>
          </cell>
          <cell r="D259" t="str">
            <v>EA</v>
          </cell>
          <cell r="S259">
            <v>0</v>
          </cell>
        </row>
        <row r="260">
          <cell r="A260">
            <v>448</v>
          </cell>
          <cell r="B260" t="str">
            <v xml:space="preserve"> N.F.B</v>
          </cell>
          <cell r="C260" t="str">
            <v xml:space="preserve"> ABS 3P 50AF</v>
          </cell>
          <cell r="D260" t="str">
            <v>EA</v>
          </cell>
          <cell r="S260">
            <v>0</v>
          </cell>
        </row>
        <row r="261">
          <cell r="A261">
            <v>449</v>
          </cell>
          <cell r="B261" t="str">
            <v xml:space="preserve"> E.L.B</v>
          </cell>
          <cell r="C261" t="str">
            <v xml:space="preserve"> FR 2P 30AF</v>
          </cell>
          <cell r="D261" t="str">
            <v>EA</v>
          </cell>
          <cell r="S261">
            <v>0</v>
          </cell>
        </row>
        <row r="262">
          <cell r="A262">
            <v>450</v>
          </cell>
          <cell r="B262" t="str">
            <v xml:space="preserve"> W.H.M(3P4W)</v>
          </cell>
          <cell r="C262" t="str">
            <v xml:space="preserve"> 220/380V 120(40)A</v>
          </cell>
          <cell r="D262" t="str">
            <v>EA</v>
          </cell>
          <cell r="S262">
            <v>0</v>
          </cell>
        </row>
        <row r="263">
          <cell r="A263">
            <v>451</v>
          </cell>
          <cell r="B263" t="str">
            <v xml:space="preserve"> 분전반</v>
          </cell>
          <cell r="C263" t="str">
            <v xml:space="preserve"> LP-C-5</v>
          </cell>
          <cell r="D263" t="str">
            <v>면</v>
          </cell>
          <cell r="M263" t="str">
            <v>삼덕</v>
          </cell>
          <cell r="N263">
            <v>542924</v>
          </cell>
          <cell r="O263" t="str">
            <v>씨엔티</v>
          </cell>
          <cell r="P263">
            <v>343741</v>
          </cell>
          <cell r="Q263" t="str">
            <v>동광</v>
          </cell>
          <cell r="R263">
            <v>566567</v>
          </cell>
          <cell r="S263">
            <v>343741</v>
          </cell>
        </row>
        <row r="264">
          <cell r="A264">
            <v>452</v>
          </cell>
          <cell r="B264" t="str">
            <v xml:space="preserve"> N.F.B</v>
          </cell>
          <cell r="C264" t="str">
            <v xml:space="preserve"> ABS 3P 50AF</v>
          </cell>
          <cell r="D264" t="str">
            <v>EA</v>
          </cell>
          <cell r="S264">
            <v>0</v>
          </cell>
        </row>
        <row r="265">
          <cell r="A265">
            <v>453</v>
          </cell>
          <cell r="B265" t="str">
            <v xml:space="preserve"> E.L.B</v>
          </cell>
          <cell r="C265" t="str">
            <v xml:space="preserve"> FR 2P 30AF</v>
          </cell>
          <cell r="D265" t="str">
            <v>EA</v>
          </cell>
          <cell r="S265">
            <v>0</v>
          </cell>
        </row>
        <row r="266">
          <cell r="A266">
            <v>454</v>
          </cell>
          <cell r="B266" t="str">
            <v xml:space="preserve"> 분전반</v>
          </cell>
          <cell r="C266" t="str">
            <v xml:space="preserve"> RP-C</v>
          </cell>
          <cell r="D266" t="str">
            <v>면</v>
          </cell>
          <cell r="M266" t="str">
            <v>삼덕</v>
          </cell>
          <cell r="N266">
            <v>1203071</v>
          </cell>
          <cell r="O266" t="str">
            <v>씨엔티</v>
          </cell>
          <cell r="P266">
            <v>800866</v>
          </cell>
          <cell r="Q266" t="str">
            <v>동광</v>
          </cell>
          <cell r="R266">
            <v>1254706</v>
          </cell>
          <cell r="S266">
            <v>800866</v>
          </cell>
        </row>
        <row r="267">
          <cell r="A267">
            <v>455</v>
          </cell>
          <cell r="B267" t="str">
            <v xml:space="preserve"> N.F.B</v>
          </cell>
          <cell r="C267" t="str">
            <v xml:space="preserve"> ABS 3P 50AF</v>
          </cell>
          <cell r="D267" t="str">
            <v>EA</v>
          </cell>
          <cell r="S267">
            <v>0</v>
          </cell>
        </row>
        <row r="268">
          <cell r="A268">
            <v>456</v>
          </cell>
          <cell r="B268" t="str">
            <v xml:space="preserve"> E.L.B</v>
          </cell>
          <cell r="C268" t="str">
            <v xml:space="preserve"> FR 2P 30AF</v>
          </cell>
          <cell r="D268" t="str">
            <v>EA</v>
          </cell>
          <cell r="S268">
            <v>0</v>
          </cell>
        </row>
        <row r="269">
          <cell r="A269">
            <v>457</v>
          </cell>
          <cell r="B269" t="str">
            <v xml:space="preserve"> W.H.M(3P4W)</v>
          </cell>
          <cell r="C269" t="str">
            <v xml:space="preserve"> 220/380V 30(10)A</v>
          </cell>
          <cell r="D269" t="str">
            <v>EA</v>
          </cell>
          <cell r="S269">
            <v>0</v>
          </cell>
        </row>
        <row r="270">
          <cell r="A270">
            <v>458</v>
          </cell>
          <cell r="B270" t="str">
            <v xml:space="preserve"> 분전반</v>
          </cell>
          <cell r="C270" t="str">
            <v xml:space="preserve"> ELP-C</v>
          </cell>
          <cell r="D270" t="str">
            <v>면</v>
          </cell>
          <cell r="M270" t="str">
            <v>삼덕</v>
          </cell>
          <cell r="N270">
            <v>1407417</v>
          </cell>
          <cell r="O270" t="str">
            <v>씨엔티</v>
          </cell>
          <cell r="P270">
            <v>1856524</v>
          </cell>
          <cell r="Q270" t="str">
            <v>동광</v>
          </cell>
          <cell r="R270">
            <v>1467612</v>
          </cell>
          <cell r="S270">
            <v>1407417</v>
          </cell>
        </row>
        <row r="271">
          <cell r="A271">
            <v>459</v>
          </cell>
          <cell r="B271" t="str">
            <v xml:space="preserve"> N.F.B</v>
          </cell>
          <cell r="C271" t="str">
            <v xml:space="preserve"> ABS 3P 50AF</v>
          </cell>
          <cell r="D271" t="str">
            <v>EA</v>
          </cell>
          <cell r="S271">
            <v>0</v>
          </cell>
        </row>
        <row r="272">
          <cell r="A272">
            <v>460</v>
          </cell>
          <cell r="B272" t="str">
            <v xml:space="preserve"> E.L.B</v>
          </cell>
          <cell r="C272" t="str">
            <v xml:space="preserve"> FR 2P 30AF</v>
          </cell>
          <cell r="D272" t="str">
            <v>EA</v>
          </cell>
          <cell r="S272">
            <v>0</v>
          </cell>
        </row>
        <row r="273">
          <cell r="A273">
            <v>461</v>
          </cell>
          <cell r="B273" t="str">
            <v xml:space="preserve"> W.H.M(3P4W)</v>
          </cell>
          <cell r="C273" t="str">
            <v xml:space="preserve"> 220/380V 30(10)A</v>
          </cell>
          <cell r="D273" t="str">
            <v>EA</v>
          </cell>
          <cell r="S273">
            <v>0</v>
          </cell>
        </row>
        <row r="274">
          <cell r="A274">
            <v>462</v>
          </cell>
          <cell r="B274" t="str">
            <v xml:space="preserve"> 분전반</v>
          </cell>
          <cell r="C274" t="str">
            <v xml:space="preserve"> LP-C-1.2.3</v>
          </cell>
          <cell r="D274" t="str">
            <v>면</v>
          </cell>
          <cell r="M274" t="str">
            <v>삼덕</v>
          </cell>
          <cell r="N274">
            <v>634110</v>
          </cell>
          <cell r="O274" t="str">
            <v>씨엔티</v>
          </cell>
          <cell r="P274">
            <v>399943</v>
          </cell>
          <cell r="Q274" t="str">
            <v>동광</v>
          </cell>
          <cell r="R274">
            <v>661513</v>
          </cell>
          <cell r="S274">
            <v>399943</v>
          </cell>
        </row>
        <row r="275">
          <cell r="A275">
            <v>463</v>
          </cell>
          <cell r="B275" t="str">
            <v xml:space="preserve"> N.F.B</v>
          </cell>
          <cell r="C275" t="str">
            <v xml:space="preserve"> ABS 3P 50AF</v>
          </cell>
          <cell r="D275" t="str">
            <v>EA</v>
          </cell>
          <cell r="S275">
            <v>0</v>
          </cell>
        </row>
        <row r="276">
          <cell r="A276">
            <v>464</v>
          </cell>
          <cell r="B276" t="str">
            <v xml:space="preserve"> E.L.B</v>
          </cell>
          <cell r="C276" t="str">
            <v xml:space="preserve"> FR 2P 30AF</v>
          </cell>
          <cell r="D276" t="str">
            <v>EA</v>
          </cell>
          <cell r="S276">
            <v>0</v>
          </cell>
        </row>
        <row r="277">
          <cell r="A277">
            <v>465</v>
          </cell>
          <cell r="B277" t="str">
            <v xml:space="preserve"> 분전반</v>
          </cell>
          <cell r="C277" t="str">
            <v xml:space="preserve"> LP-C-4</v>
          </cell>
          <cell r="D277" t="str">
            <v>면</v>
          </cell>
          <cell r="M277" t="str">
            <v>삼덕</v>
          </cell>
          <cell r="N277">
            <v>933421</v>
          </cell>
          <cell r="O277" t="str">
            <v>씨엔티</v>
          </cell>
          <cell r="P277">
            <v>577977</v>
          </cell>
          <cell r="Q277" t="str">
            <v>동광</v>
          </cell>
          <cell r="R277">
            <v>973336</v>
          </cell>
          <cell r="S277">
            <v>577977</v>
          </cell>
        </row>
        <row r="278">
          <cell r="A278">
            <v>466</v>
          </cell>
          <cell r="B278" t="str">
            <v xml:space="preserve"> N.F.B</v>
          </cell>
          <cell r="C278" t="str">
            <v xml:space="preserve"> ABS 3P 50AF</v>
          </cell>
          <cell r="D278" t="str">
            <v>EA</v>
          </cell>
          <cell r="S278">
            <v>0</v>
          </cell>
        </row>
        <row r="279">
          <cell r="A279">
            <v>467</v>
          </cell>
          <cell r="B279" t="str">
            <v xml:space="preserve"> E.L.B</v>
          </cell>
          <cell r="C279" t="str">
            <v xml:space="preserve"> FR 2P 30AF</v>
          </cell>
          <cell r="D279" t="str">
            <v>EA</v>
          </cell>
          <cell r="S279">
            <v>0</v>
          </cell>
        </row>
        <row r="280">
          <cell r="A280">
            <v>468</v>
          </cell>
          <cell r="B280" t="str">
            <v xml:space="preserve"> 분전반</v>
          </cell>
          <cell r="C280" t="str">
            <v xml:space="preserve"> LP-C-7</v>
          </cell>
          <cell r="D280" t="str">
            <v>면</v>
          </cell>
          <cell r="M280" t="str">
            <v>삼덕</v>
          </cell>
          <cell r="N280">
            <v>725258</v>
          </cell>
          <cell r="O280" t="str">
            <v>씨엔티</v>
          </cell>
          <cell r="P280">
            <v>459631</v>
          </cell>
          <cell r="Q280" t="str">
            <v>동광</v>
          </cell>
          <cell r="R280">
            <v>756422</v>
          </cell>
          <cell r="S280">
            <v>459631</v>
          </cell>
        </row>
        <row r="281">
          <cell r="A281">
            <v>469</v>
          </cell>
          <cell r="B281" t="str">
            <v xml:space="preserve"> N.F.B</v>
          </cell>
          <cell r="C281" t="str">
            <v xml:space="preserve"> ABS 3P 50AF</v>
          </cell>
          <cell r="D281" t="str">
            <v>EA</v>
          </cell>
          <cell r="S281">
            <v>0</v>
          </cell>
        </row>
        <row r="282">
          <cell r="A282">
            <v>470</v>
          </cell>
          <cell r="B282" t="str">
            <v xml:space="preserve"> E.L.B</v>
          </cell>
          <cell r="C282" t="str">
            <v xml:space="preserve"> FR 2P 30AF</v>
          </cell>
          <cell r="D282" t="str">
            <v>EA</v>
          </cell>
          <cell r="S282">
            <v>0</v>
          </cell>
        </row>
        <row r="283">
          <cell r="A283">
            <v>471</v>
          </cell>
          <cell r="B283" t="str">
            <v xml:space="preserve"> 분전반</v>
          </cell>
          <cell r="C283" t="str">
            <v xml:space="preserve"> LP-C-6</v>
          </cell>
          <cell r="D283" t="str">
            <v>면</v>
          </cell>
          <cell r="M283" t="str">
            <v>삼덕</v>
          </cell>
          <cell r="N283">
            <v>542924</v>
          </cell>
          <cell r="O283" t="str">
            <v>씨엔티</v>
          </cell>
          <cell r="P283">
            <v>343741</v>
          </cell>
          <cell r="Q283" t="str">
            <v>동광</v>
          </cell>
          <cell r="R283">
            <v>566567</v>
          </cell>
          <cell r="S283">
            <v>343741</v>
          </cell>
        </row>
        <row r="284">
          <cell r="A284">
            <v>472</v>
          </cell>
          <cell r="B284" t="str">
            <v xml:space="preserve"> N.F.B</v>
          </cell>
          <cell r="C284" t="str">
            <v xml:space="preserve"> ABS 3P 50AF</v>
          </cell>
          <cell r="D284" t="str">
            <v>EA</v>
          </cell>
          <cell r="S284">
            <v>0</v>
          </cell>
        </row>
        <row r="285">
          <cell r="A285">
            <v>473</v>
          </cell>
          <cell r="B285" t="str">
            <v xml:space="preserve"> E.L.B</v>
          </cell>
          <cell r="C285" t="str">
            <v xml:space="preserve"> FR 2P 30AF</v>
          </cell>
          <cell r="D285" t="str">
            <v>EA</v>
          </cell>
          <cell r="S285">
            <v>0</v>
          </cell>
        </row>
        <row r="286">
          <cell r="A286">
            <v>474</v>
          </cell>
          <cell r="B286" t="str">
            <v xml:space="preserve"> 분전반</v>
          </cell>
          <cell r="C286" t="str">
            <v xml:space="preserve"> LP-C-8</v>
          </cell>
          <cell r="D286" t="str">
            <v>면</v>
          </cell>
          <cell r="M286" t="str">
            <v>삼덕</v>
          </cell>
          <cell r="N286">
            <v>1344419</v>
          </cell>
          <cell r="O286" t="str">
            <v>씨엔티</v>
          </cell>
          <cell r="P286">
            <v>802886</v>
          </cell>
          <cell r="Q286" t="str">
            <v>동광</v>
          </cell>
          <cell r="R286">
            <v>1396119</v>
          </cell>
          <cell r="S286">
            <v>802886</v>
          </cell>
        </row>
        <row r="287">
          <cell r="A287">
            <v>475</v>
          </cell>
          <cell r="B287" t="str">
            <v xml:space="preserve"> N.F.B</v>
          </cell>
          <cell r="C287" t="str">
            <v xml:space="preserve"> ABS 3P 100AF</v>
          </cell>
          <cell r="D287" t="str">
            <v>EA</v>
          </cell>
          <cell r="S287">
            <v>0</v>
          </cell>
        </row>
        <row r="288">
          <cell r="A288">
            <v>476</v>
          </cell>
          <cell r="B288" t="str">
            <v xml:space="preserve"> N.F.B</v>
          </cell>
          <cell r="C288" t="str">
            <v xml:space="preserve"> ABS 3P 50AF</v>
          </cell>
          <cell r="D288" t="str">
            <v>EA</v>
          </cell>
          <cell r="S288">
            <v>0</v>
          </cell>
        </row>
        <row r="289">
          <cell r="A289">
            <v>477</v>
          </cell>
          <cell r="B289" t="str">
            <v xml:space="preserve"> E.L.B</v>
          </cell>
          <cell r="C289" t="str">
            <v xml:space="preserve"> FR 2P 30AF</v>
          </cell>
          <cell r="D289" t="str">
            <v>EA</v>
          </cell>
          <cell r="S289">
            <v>0</v>
          </cell>
        </row>
        <row r="290">
          <cell r="A290">
            <v>510</v>
          </cell>
          <cell r="B290" t="str">
            <v xml:space="preserve"> 조명제어반(LCP-A,B,C)</v>
          </cell>
          <cell r="D290" t="str">
            <v>면</v>
          </cell>
          <cell r="M290" t="str">
            <v>인포콘</v>
          </cell>
          <cell r="N290">
            <v>8357000</v>
          </cell>
          <cell r="O290" t="str">
            <v>엘컴</v>
          </cell>
          <cell r="P290">
            <v>11517500</v>
          </cell>
          <cell r="Q290" t="str">
            <v>에이스</v>
          </cell>
          <cell r="R290">
            <v>10828200</v>
          </cell>
          <cell r="S290">
            <v>8357000</v>
          </cell>
        </row>
        <row r="291">
          <cell r="A291">
            <v>511</v>
          </cell>
          <cell r="B291" t="str">
            <v>LCP-A</v>
          </cell>
          <cell r="C291" t="str">
            <v>640x660x200</v>
          </cell>
          <cell r="D291" t="str">
            <v>면</v>
          </cell>
        </row>
        <row r="292">
          <cell r="A292">
            <v>512</v>
          </cell>
          <cell r="B292" t="str">
            <v>LCP-B</v>
          </cell>
          <cell r="C292" t="str">
            <v>740x450x200</v>
          </cell>
          <cell r="D292" t="str">
            <v>면</v>
          </cell>
        </row>
        <row r="293">
          <cell r="A293">
            <v>513</v>
          </cell>
          <cell r="B293" t="str">
            <v>LCP-C</v>
          </cell>
          <cell r="C293" t="str">
            <v>740x450x200</v>
          </cell>
          <cell r="D293" t="str">
            <v>면</v>
          </cell>
        </row>
        <row r="294">
          <cell r="A294">
            <v>478</v>
          </cell>
          <cell r="B294" t="str">
            <v xml:space="preserve"> 계량기함(3CCT)</v>
          </cell>
          <cell r="C294" t="str">
            <v xml:space="preserve"> 600x850x150</v>
          </cell>
          <cell r="D294" t="str">
            <v>면</v>
          </cell>
          <cell r="M294" t="str">
            <v>삼덕</v>
          </cell>
          <cell r="N294">
            <v>875287</v>
          </cell>
          <cell r="O294" t="str">
            <v>씨엔티</v>
          </cell>
          <cell r="P294">
            <v>405578</v>
          </cell>
          <cell r="Q294" t="str">
            <v>동광</v>
          </cell>
          <cell r="R294">
            <v>902457</v>
          </cell>
          <cell r="S294">
            <v>405578</v>
          </cell>
        </row>
        <row r="295">
          <cell r="A295">
            <v>479</v>
          </cell>
          <cell r="B295" t="str">
            <v xml:space="preserve"> W.H.M(3P4W)</v>
          </cell>
          <cell r="C295" t="str">
            <v xml:space="preserve"> 220/380V 30(10)A</v>
          </cell>
          <cell r="D295" t="str">
            <v>EA</v>
          </cell>
          <cell r="S295">
            <v>0</v>
          </cell>
        </row>
        <row r="296">
          <cell r="A296">
            <v>480</v>
          </cell>
          <cell r="B296" t="str">
            <v xml:space="preserve"> 계량기함(8CCT)</v>
          </cell>
          <cell r="C296" t="str">
            <v xml:space="preserve"> 600x1550x150</v>
          </cell>
          <cell r="D296" t="str">
            <v>면</v>
          </cell>
          <cell r="M296" t="str">
            <v>삼덕</v>
          </cell>
          <cell r="N296">
            <v>1969031</v>
          </cell>
          <cell r="O296" t="str">
            <v>씨엔티</v>
          </cell>
          <cell r="P296">
            <v>510366</v>
          </cell>
          <cell r="Q296" t="str">
            <v>동광</v>
          </cell>
          <cell r="R296">
            <v>2037841</v>
          </cell>
          <cell r="S296">
            <v>510366</v>
          </cell>
        </row>
        <row r="297">
          <cell r="A297">
            <v>481</v>
          </cell>
          <cell r="B297" t="str">
            <v xml:space="preserve"> W.H.M(3P4W)</v>
          </cell>
          <cell r="C297" t="str">
            <v xml:space="preserve"> 220/380V 30(10)A</v>
          </cell>
          <cell r="D297" t="str">
            <v>EA</v>
          </cell>
          <cell r="S297">
            <v>0</v>
          </cell>
        </row>
        <row r="298">
          <cell r="A298">
            <v>482</v>
          </cell>
          <cell r="B298" t="str">
            <v xml:space="preserve"> 계량기함(9CCT)</v>
          </cell>
          <cell r="C298" t="str">
            <v xml:space="preserve"> 600x1750x150</v>
          </cell>
          <cell r="D298" t="str">
            <v>면</v>
          </cell>
          <cell r="M298" t="str">
            <v>삼덕</v>
          </cell>
          <cell r="N298">
            <v>2160208</v>
          </cell>
          <cell r="O298" t="str">
            <v>씨엔티</v>
          </cell>
          <cell r="P298">
            <v>579859</v>
          </cell>
          <cell r="Q298" t="str">
            <v>동광</v>
          </cell>
          <cell r="R298">
            <v>2237221</v>
          </cell>
          <cell r="S298">
            <v>579859</v>
          </cell>
        </row>
        <row r="299">
          <cell r="A299">
            <v>483</v>
          </cell>
          <cell r="B299" t="str">
            <v xml:space="preserve"> W.H.M(3P4W)</v>
          </cell>
          <cell r="C299" t="str">
            <v xml:space="preserve"> 220/380V 30(10)A</v>
          </cell>
          <cell r="D299" t="str">
            <v>EA</v>
          </cell>
          <cell r="S299">
            <v>0</v>
          </cell>
        </row>
        <row r="300">
          <cell r="A300">
            <v>484</v>
          </cell>
          <cell r="B300" t="str">
            <v xml:space="preserve"> 분전반</v>
          </cell>
          <cell r="C300" t="str">
            <v xml:space="preserve"> L-O-M</v>
          </cell>
          <cell r="D300" t="str">
            <v>면</v>
          </cell>
          <cell r="M300" t="str">
            <v>삼덕</v>
          </cell>
          <cell r="N300">
            <v>658011</v>
          </cell>
          <cell r="O300" t="str">
            <v>씨엔티</v>
          </cell>
          <cell r="P300">
            <v>614987</v>
          </cell>
          <cell r="Q300" t="str">
            <v>동광</v>
          </cell>
          <cell r="R300">
            <v>685393</v>
          </cell>
          <cell r="S300">
            <v>614987</v>
          </cell>
        </row>
        <row r="301">
          <cell r="A301">
            <v>485</v>
          </cell>
          <cell r="B301" t="str">
            <v xml:space="preserve"> N.F.B</v>
          </cell>
          <cell r="C301" t="str">
            <v xml:space="preserve"> ABS 4P 100AF</v>
          </cell>
          <cell r="D301" t="str">
            <v>EA</v>
          </cell>
          <cell r="S301">
            <v>0</v>
          </cell>
        </row>
        <row r="302">
          <cell r="A302">
            <v>486</v>
          </cell>
          <cell r="B302" t="str">
            <v xml:space="preserve"> E.L.B</v>
          </cell>
          <cell r="C302" t="str">
            <v xml:space="preserve"> FR 2P 50AF</v>
          </cell>
          <cell r="D302" t="str">
            <v>EA</v>
          </cell>
          <cell r="S302">
            <v>0</v>
          </cell>
        </row>
        <row r="303">
          <cell r="A303">
            <v>487</v>
          </cell>
          <cell r="B303" t="str">
            <v xml:space="preserve"> 분전반</v>
          </cell>
          <cell r="C303" t="str">
            <v xml:space="preserve"> L-O</v>
          </cell>
          <cell r="D303" t="str">
            <v>면</v>
          </cell>
          <cell r="M303" t="str">
            <v>삼덕</v>
          </cell>
          <cell r="N303">
            <v>770498</v>
          </cell>
          <cell r="O303" t="str">
            <v>씨엔티</v>
          </cell>
          <cell r="P303">
            <v>606745</v>
          </cell>
          <cell r="Q303" t="str">
            <v>동광</v>
          </cell>
          <cell r="R303">
            <v>803038</v>
          </cell>
          <cell r="S303">
            <v>606745</v>
          </cell>
        </row>
        <row r="304">
          <cell r="A304">
            <v>488</v>
          </cell>
          <cell r="B304" t="str">
            <v xml:space="preserve"> N.F.B</v>
          </cell>
          <cell r="C304" t="str">
            <v xml:space="preserve"> ABS 4P 100AF</v>
          </cell>
          <cell r="D304" t="str">
            <v>EA</v>
          </cell>
          <cell r="S304">
            <v>0</v>
          </cell>
        </row>
        <row r="305">
          <cell r="A305">
            <v>489</v>
          </cell>
          <cell r="B305" t="str">
            <v xml:space="preserve"> E.L.B</v>
          </cell>
          <cell r="C305" t="str">
            <v xml:space="preserve"> FR 2P 50AF</v>
          </cell>
          <cell r="D305" t="str">
            <v>EA</v>
          </cell>
          <cell r="S305">
            <v>0</v>
          </cell>
        </row>
      </sheetData>
      <sheetData sheetId="10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원가"/>
      <sheetName val="원가산출근거"/>
      <sheetName val="총괄표"/>
      <sheetName val="49단가"/>
      <sheetName val="22단가"/>
      <sheetName val="49산출"/>
      <sheetName val="22산출"/>
      <sheetName val="자재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 t="str">
            <v>자  재  단  가  비  교  표</v>
          </cell>
        </row>
        <row r="2">
          <cell r="B2" t="str">
            <v>품     명</v>
          </cell>
          <cell r="C2" t="str">
            <v>규     격</v>
          </cell>
          <cell r="D2" t="str">
            <v>단위</v>
          </cell>
          <cell r="E2" t="str">
            <v>물가자료(7월)</v>
          </cell>
          <cell r="G2" t="str">
            <v>물가정보(7월)</v>
          </cell>
          <cell r="I2" t="str">
            <v>거래가격(7월)</v>
          </cell>
          <cell r="K2" t="str">
            <v>가격정보(7월)</v>
          </cell>
          <cell r="M2" t="str">
            <v>견 적 1</v>
          </cell>
          <cell r="O2" t="str">
            <v>견 적 2</v>
          </cell>
          <cell r="Q2" t="str">
            <v>견 적 3</v>
          </cell>
          <cell r="S2" t="str">
            <v>적용가격
(최저가격)</v>
          </cell>
          <cell r="T2" t="str">
            <v>비 고</v>
          </cell>
        </row>
        <row r="3">
          <cell r="E3" t="str">
            <v>Page</v>
          </cell>
          <cell r="F3" t="str">
            <v>단 가</v>
          </cell>
          <cell r="G3" t="str">
            <v>Page</v>
          </cell>
          <cell r="H3" t="str">
            <v>단 가</v>
          </cell>
          <cell r="I3" t="str">
            <v>Page</v>
          </cell>
          <cell r="J3" t="str">
            <v>단 가</v>
          </cell>
          <cell r="K3" t="str">
            <v>Page</v>
          </cell>
          <cell r="L3" t="str">
            <v>단 가</v>
          </cell>
          <cell r="M3" t="str">
            <v>업체</v>
          </cell>
          <cell r="N3" t="str">
            <v>단 가</v>
          </cell>
          <cell r="O3" t="str">
            <v>업체</v>
          </cell>
          <cell r="P3" t="str">
            <v>단 가</v>
          </cell>
          <cell r="Q3" t="str">
            <v>업체</v>
          </cell>
          <cell r="R3" t="str">
            <v>단 가</v>
          </cell>
        </row>
        <row r="4">
          <cell r="A4">
            <v>200</v>
          </cell>
          <cell r="B4" t="str">
            <v xml:space="preserve"> 경질비닐전선관</v>
          </cell>
          <cell r="C4" t="str">
            <v xml:space="preserve"> HI 16C</v>
          </cell>
          <cell r="D4" t="str">
            <v>m</v>
          </cell>
          <cell r="E4">
            <v>890</v>
          </cell>
          <cell r="F4">
            <v>265</v>
          </cell>
          <cell r="G4">
            <v>963</v>
          </cell>
          <cell r="H4">
            <v>271</v>
          </cell>
          <cell r="I4">
            <v>753</v>
          </cell>
          <cell r="J4">
            <v>260</v>
          </cell>
          <cell r="L4">
            <v>306</v>
          </cell>
          <cell r="S4">
            <v>260</v>
          </cell>
        </row>
        <row r="5">
          <cell r="A5">
            <v>201</v>
          </cell>
          <cell r="B5" t="str">
            <v xml:space="preserve"> 경질비닐전선관</v>
          </cell>
          <cell r="C5" t="str">
            <v xml:space="preserve"> HI 22C</v>
          </cell>
          <cell r="D5" t="str">
            <v>m</v>
          </cell>
          <cell r="E5">
            <v>890</v>
          </cell>
          <cell r="F5">
            <v>315</v>
          </cell>
          <cell r="G5">
            <v>963</v>
          </cell>
          <cell r="H5">
            <v>325</v>
          </cell>
          <cell r="I5">
            <v>753</v>
          </cell>
          <cell r="J5">
            <v>313</v>
          </cell>
          <cell r="L5">
            <v>368</v>
          </cell>
          <cell r="S5">
            <v>313</v>
          </cell>
        </row>
        <row r="6">
          <cell r="A6">
            <v>202</v>
          </cell>
          <cell r="B6" t="str">
            <v xml:space="preserve"> 경질비닐전선관</v>
          </cell>
          <cell r="C6" t="str">
            <v xml:space="preserve"> HI 28C</v>
          </cell>
          <cell r="D6" t="str">
            <v>m</v>
          </cell>
          <cell r="E6">
            <v>890</v>
          </cell>
          <cell r="F6">
            <v>610</v>
          </cell>
          <cell r="G6">
            <v>963</v>
          </cell>
          <cell r="H6">
            <v>630</v>
          </cell>
          <cell r="I6">
            <v>753</v>
          </cell>
          <cell r="J6">
            <v>606</v>
          </cell>
          <cell r="L6">
            <v>710</v>
          </cell>
          <cell r="S6">
            <v>606</v>
          </cell>
        </row>
        <row r="7">
          <cell r="A7">
            <v>203</v>
          </cell>
          <cell r="B7" t="str">
            <v xml:space="preserve"> 경질비닐전선관</v>
          </cell>
          <cell r="C7" t="str">
            <v xml:space="preserve"> HI 36C</v>
          </cell>
          <cell r="D7" t="str">
            <v>m</v>
          </cell>
          <cell r="E7">
            <v>890</v>
          </cell>
          <cell r="F7">
            <v>950</v>
          </cell>
          <cell r="G7">
            <v>963</v>
          </cell>
          <cell r="H7">
            <v>912</v>
          </cell>
          <cell r="I7">
            <v>753</v>
          </cell>
          <cell r="J7">
            <v>877</v>
          </cell>
          <cell r="L7">
            <v>999</v>
          </cell>
          <cell r="S7">
            <v>877</v>
          </cell>
        </row>
        <row r="8">
          <cell r="A8">
            <v>204</v>
          </cell>
          <cell r="B8" t="str">
            <v xml:space="preserve"> 강제전선관</v>
          </cell>
          <cell r="C8" t="str">
            <v xml:space="preserve"> 아연도 16C</v>
          </cell>
          <cell r="D8" t="str">
            <v>m</v>
          </cell>
          <cell r="E8">
            <v>884</v>
          </cell>
          <cell r="F8">
            <v>1333</v>
          </cell>
          <cell r="G8">
            <v>968</v>
          </cell>
          <cell r="H8">
            <v>1607</v>
          </cell>
          <cell r="I8">
            <v>758</v>
          </cell>
          <cell r="J8">
            <v>1560</v>
          </cell>
          <cell r="K8">
            <v>1949</v>
          </cell>
          <cell r="L8">
            <v>1354</v>
          </cell>
          <cell r="S8">
            <v>1333</v>
          </cell>
        </row>
        <row r="9">
          <cell r="A9">
            <v>205</v>
          </cell>
          <cell r="B9" t="str">
            <v xml:space="preserve"> 백  관</v>
          </cell>
          <cell r="C9" t="str">
            <v xml:space="preserve"> Φ100</v>
          </cell>
          <cell r="D9" t="str">
            <v>m</v>
          </cell>
          <cell r="E9">
            <v>539</v>
          </cell>
          <cell r="F9">
            <v>11934</v>
          </cell>
          <cell r="G9">
            <v>506</v>
          </cell>
          <cell r="H9">
            <v>12947</v>
          </cell>
          <cell r="I9">
            <v>538</v>
          </cell>
          <cell r="J9">
            <v>12948</v>
          </cell>
          <cell r="S9">
            <v>11934</v>
          </cell>
        </row>
        <row r="10">
          <cell r="A10">
            <v>206</v>
          </cell>
          <cell r="B10" t="str">
            <v xml:space="preserve"> 파상형 지중 전선관</v>
          </cell>
          <cell r="C10" t="str">
            <v xml:space="preserve"> ELP Φ30</v>
          </cell>
          <cell r="D10" t="str">
            <v>m</v>
          </cell>
          <cell r="E10">
            <v>889</v>
          </cell>
          <cell r="F10">
            <v>330</v>
          </cell>
          <cell r="G10">
            <v>964</v>
          </cell>
          <cell r="H10">
            <v>374</v>
          </cell>
          <cell r="I10">
            <v>754</v>
          </cell>
          <cell r="J10">
            <v>374</v>
          </cell>
          <cell r="S10">
            <v>330</v>
          </cell>
        </row>
        <row r="11">
          <cell r="A11">
            <v>207</v>
          </cell>
          <cell r="B11" t="str">
            <v xml:space="preserve"> 파상형 지중 전선관</v>
          </cell>
          <cell r="C11" t="str">
            <v xml:space="preserve"> ELP Φ50</v>
          </cell>
          <cell r="D11" t="str">
            <v>m</v>
          </cell>
          <cell r="E11">
            <v>889</v>
          </cell>
          <cell r="F11">
            <v>620</v>
          </cell>
          <cell r="G11">
            <v>964</v>
          </cell>
          <cell r="H11">
            <v>704</v>
          </cell>
          <cell r="I11">
            <v>754</v>
          </cell>
          <cell r="J11">
            <v>704</v>
          </cell>
          <cell r="S11">
            <v>620</v>
          </cell>
        </row>
        <row r="12">
          <cell r="A12">
            <v>208</v>
          </cell>
          <cell r="B12" t="str">
            <v xml:space="preserve"> 파상형 지중 전선관</v>
          </cell>
          <cell r="C12" t="str">
            <v xml:space="preserve"> ELP Φ65</v>
          </cell>
          <cell r="D12" t="str">
            <v>m</v>
          </cell>
          <cell r="E12">
            <v>889</v>
          </cell>
          <cell r="F12">
            <v>850</v>
          </cell>
          <cell r="G12">
            <v>964</v>
          </cell>
          <cell r="H12">
            <v>935</v>
          </cell>
          <cell r="I12">
            <v>754</v>
          </cell>
          <cell r="J12">
            <v>935</v>
          </cell>
          <cell r="S12">
            <v>850</v>
          </cell>
        </row>
        <row r="13">
          <cell r="A13">
            <v>209</v>
          </cell>
          <cell r="B13" t="str">
            <v xml:space="preserve"> 파상형 지중 전선관</v>
          </cell>
          <cell r="C13" t="str">
            <v xml:space="preserve"> ELP Φ80</v>
          </cell>
          <cell r="D13" t="str">
            <v>m</v>
          </cell>
          <cell r="E13">
            <v>889</v>
          </cell>
          <cell r="F13">
            <v>1190</v>
          </cell>
          <cell r="G13">
            <v>964</v>
          </cell>
          <cell r="H13">
            <v>1309</v>
          </cell>
          <cell r="I13">
            <v>754</v>
          </cell>
          <cell r="J13">
            <v>1309</v>
          </cell>
          <cell r="S13">
            <v>1190</v>
          </cell>
        </row>
        <row r="14">
          <cell r="A14">
            <v>210</v>
          </cell>
          <cell r="B14" t="str">
            <v xml:space="preserve"> 1종가요관</v>
          </cell>
          <cell r="C14" t="str">
            <v xml:space="preserve"> 16C ㉿비방수</v>
          </cell>
          <cell r="D14" t="str">
            <v>m</v>
          </cell>
          <cell r="E14">
            <v>885</v>
          </cell>
          <cell r="F14">
            <v>430</v>
          </cell>
          <cell r="S14">
            <v>430</v>
          </cell>
        </row>
        <row r="15">
          <cell r="A15">
            <v>211</v>
          </cell>
          <cell r="B15" t="str">
            <v xml:space="preserve"> 내열용 비닐절연전선</v>
          </cell>
          <cell r="C15" t="str">
            <v xml:space="preserve"> HIV 2.0㎜</v>
          </cell>
          <cell r="D15" t="str">
            <v>m</v>
          </cell>
          <cell r="E15">
            <v>858</v>
          </cell>
          <cell r="F15">
            <v>162</v>
          </cell>
          <cell r="G15">
            <v>937</v>
          </cell>
          <cell r="H15">
            <v>161</v>
          </cell>
          <cell r="I15">
            <v>729</v>
          </cell>
          <cell r="J15">
            <v>162</v>
          </cell>
          <cell r="S15">
            <v>161</v>
          </cell>
        </row>
        <row r="16">
          <cell r="A16">
            <v>212</v>
          </cell>
          <cell r="B16" t="str">
            <v xml:space="preserve"> 내열용 비닐절연전선</v>
          </cell>
          <cell r="C16" t="str">
            <v xml:space="preserve"> HIV 5.5㎟</v>
          </cell>
          <cell r="D16" t="str">
            <v>m</v>
          </cell>
          <cell r="E16">
            <v>858</v>
          </cell>
          <cell r="F16">
            <v>302</v>
          </cell>
          <cell r="G16">
            <v>937</v>
          </cell>
          <cell r="H16">
            <v>310</v>
          </cell>
          <cell r="I16">
            <v>729</v>
          </cell>
          <cell r="J16">
            <v>302</v>
          </cell>
          <cell r="S16">
            <v>302</v>
          </cell>
        </row>
        <row r="17">
          <cell r="A17">
            <v>213</v>
          </cell>
          <cell r="B17" t="str">
            <v xml:space="preserve"> 접지용 전선</v>
          </cell>
          <cell r="C17" t="str">
            <v xml:space="preserve"> F-GV 2.0㎟</v>
          </cell>
          <cell r="D17" t="str">
            <v>m</v>
          </cell>
          <cell r="E17">
            <v>858</v>
          </cell>
          <cell r="F17">
            <v>232</v>
          </cell>
          <cell r="G17">
            <v>938</v>
          </cell>
          <cell r="H17">
            <v>215</v>
          </cell>
          <cell r="I17">
            <v>729</v>
          </cell>
          <cell r="J17">
            <v>231</v>
          </cell>
          <cell r="S17">
            <v>215</v>
          </cell>
        </row>
        <row r="18">
          <cell r="A18">
            <v>214</v>
          </cell>
          <cell r="B18" t="str">
            <v xml:space="preserve"> 접지용 전선</v>
          </cell>
          <cell r="C18" t="str">
            <v xml:space="preserve"> F-GV 3.5㎟</v>
          </cell>
          <cell r="D18" t="str">
            <v>m</v>
          </cell>
          <cell r="E18">
            <v>858</v>
          </cell>
          <cell r="F18">
            <v>316</v>
          </cell>
          <cell r="G18">
            <v>938</v>
          </cell>
          <cell r="H18">
            <v>303</v>
          </cell>
          <cell r="I18">
            <v>729</v>
          </cell>
          <cell r="J18">
            <v>314</v>
          </cell>
          <cell r="S18">
            <v>303</v>
          </cell>
        </row>
        <row r="19">
          <cell r="A19">
            <v>215</v>
          </cell>
          <cell r="B19" t="str">
            <v xml:space="preserve"> 접지용 전선</v>
          </cell>
          <cell r="C19" t="str">
            <v xml:space="preserve"> F-GV 5.5㎟</v>
          </cell>
          <cell r="D19" t="str">
            <v>m</v>
          </cell>
          <cell r="E19">
            <v>858</v>
          </cell>
          <cell r="F19">
            <v>437</v>
          </cell>
          <cell r="G19">
            <v>938</v>
          </cell>
          <cell r="H19">
            <v>485</v>
          </cell>
          <cell r="I19">
            <v>729</v>
          </cell>
          <cell r="J19">
            <v>434</v>
          </cell>
          <cell r="S19">
            <v>434</v>
          </cell>
        </row>
        <row r="20">
          <cell r="A20">
            <v>216</v>
          </cell>
          <cell r="B20" t="str">
            <v xml:space="preserve"> 접지용 전선</v>
          </cell>
          <cell r="C20" t="str">
            <v xml:space="preserve"> F-GV 8㎟</v>
          </cell>
          <cell r="D20" t="str">
            <v>m</v>
          </cell>
          <cell r="E20">
            <v>858</v>
          </cell>
          <cell r="F20">
            <v>579</v>
          </cell>
          <cell r="G20">
            <v>938</v>
          </cell>
          <cell r="H20">
            <v>635</v>
          </cell>
          <cell r="I20">
            <v>729</v>
          </cell>
          <cell r="J20">
            <v>572</v>
          </cell>
          <cell r="S20">
            <v>572</v>
          </cell>
        </row>
        <row r="21">
          <cell r="A21">
            <v>217</v>
          </cell>
          <cell r="B21" t="str">
            <v xml:space="preserve"> 접지용 전선</v>
          </cell>
          <cell r="C21" t="str">
            <v xml:space="preserve"> F-GV 14㎟</v>
          </cell>
          <cell r="D21" t="str">
            <v>m</v>
          </cell>
          <cell r="E21">
            <v>858</v>
          </cell>
          <cell r="F21">
            <v>811</v>
          </cell>
          <cell r="G21">
            <v>938</v>
          </cell>
          <cell r="H21">
            <v>966</v>
          </cell>
          <cell r="I21">
            <v>729</v>
          </cell>
          <cell r="J21">
            <v>805</v>
          </cell>
          <cell r="S21">
            <v>805</v>
          </cell>
        </row>
        <row r="22">
          <cell r="A22">
            <v>501</v>
          </cell>
          <cell r="B22" t="str">
            <v xml:space="preserve"> 접지용 전선</v>
          </cell>
          <cell r="C22" t="str">
            <v xml:space="preserve"> F-GV 22㎟</v>
          </cell>
          <cell r="D22" t="str">
            <v>m</v>
          </cell>
          <cell r="E22">
            <v>858</v>
          </cell>
          <cell r="F22">
            <v>1189</v>
          </cell>
          <cell r="G22">
            <v>938</v>
          </cell>
          <cell r="H22">
            <v>1375</v>
          </cell>
          <cell r="I22">
            <v>729</v>
          </cell>
          <cell r="J22">
            <v>1180</v>
          </cell>
          <cell r="S22">
            <v>1180</v>
          </cell>
        </row>
        <row r="23">
          <cell r="A23">
            <v>218</v>
          </cell>
          <cell r="B23" t="str">
            <v xml:space="preserve"> 접지용 전선</v>
          </cell>
          <cell r="C23" t="str">
            <v xml:space="preserve"> F-GV 38㎟</v>
          </cell>
          <cell r="D23" t="str">
            <v>m</v>
          </cell>
          <cell r="E23">
            <v>858</v>
          </cell>
          <cell r="F23">
            <v>1889</v>
          </cell>
          <cell r="G23">
            <v>938</v>
          </cell>
          <cell r="H23">
            <v>2118</v>
          </cell>
          <cell r="I23">
            <v>729</v>
          </cell>
          <cell r="J23">
            <v>1876</v>
          </cell>
          <cell r="S23">
            <v>1876</v>
          </cell>
        </row>
        <row r="24">
          <cell r="A24">
            <v>219</v>
          </cell>
          <cell r="B24" t="str">
            <v xml:space="preserve"> 접지용 전선</v>
          </cell>
          <cell r="C24" t="str">
            <v xml:space="preserve"> F-GV 60㎟</v>
          </cell>
          <cell r="D24" t="str">
            <v>m</v>
          </cell>
          <cell r="E24">
            <v>858</v>
          </cell>
          <cell r="F24">
            <v>2973</v>
          </cell>
          <cell r="G24">
            <v>938</v>
          </cell>
          <cell r="H24">
            <v>3287</v>
          </cell>
          <cell r="I24">
            <v>729</v>
          </cell>
          <cell r="J24">
            <v>2951</v>
          </cell>
          <cell r="S24">
            <v>2951</v>
          </cell>
        </row>
        <row r="25">
          <cell r="A25">
            <v>220</v>
          </cell>
          <cell r="B25" t="str">
            <v xml:space="preserve"> 접지용 전선</v>
          </cell>
          <cell r="C25" t="str">
            <v xml:space="preserve"> F-GV 100㎟</v>
          </cell>
          <cell r="D25" t="str">
            <v>m</v>
          </cell>
          <cell r="E25">
            <v>858</v>
          </cell>
          <cell r="F25">
            <v>4670</v>
          </cell>
          <cell r="G25">
            <v>938</v>
          </cell>
          <cell r="H25">
            <v>5228</v>
          </cell>
          <cell r="I25">
            <v>729</v>
          </cell>
          <cell r="J25">
            <v>4636</v>
          </cell>
          <cell r="S25">
            <v>4636</v>
          </cell>
        </row>
        <row r="26">
          <cell r="A26">
            <v>221</v>
          </cell>
          <cell r="B26" t="str">
            <v xml:space="preserve"> 600V 가교PE 케이블</v>
          </cell>
          <cell r="C26" t="str">
            <v xml:space="preserve"> 600V CV 5.5㎟x1C</v>
          </cell>
          <cell r="D26" t="str">
            <v>m</v>
          </cell>
          <cell r="E26">
            <v>861</v>
          </cell>
          <cell r="F26">
            <v>417</v>
          </cell>
          <cell r="G26">
            <v>949</v>
          </cell>
          <cell r="H26">
            <v>446</v>
          </cell>
          <cell r="I26">
            <v>733</v>
          </cell>
          <cell r="J26">
            <v>437</v>
          </cell>
          <cell r="S26">
            <v>417</v>
          </cell>
        </row>
        <row r="27">
          <cell r="A27">
            <v>222</v>
          </cell>
          <cell r="B27" t="str">
            <v xml:space="preserve"> 600V 가교PE 케이블</v>
          </cell>
          <cell r="C27" t="str">
            <v xml:space="preserve"> 600V CV 8㎟x1C</v>
          </cell>
          <cell r="D27" t="str">
            <v>m</v>
          </cell>
          <cell r="E27">
            <v>861</v>
          </cell>
          <cell r="F27">
            <v>552</v>
          </cell>
          <cell r="G27">
            <v>949</v>
          </cell>
          <cell r="H27">
            <v>590</v>
          </cell>
          <cell r="I27">
            <v>733</v>
          </cell>
          <cell r="J27">
            <v>579</v>
          </cell>
          <cell r="S27">
            <v>552</v>
          </cell>
        </row>
        <row r="28">
          <cell r="A28">
            <v>223</v>
          </cell>
          <cell r="B28" t="str">
            <v xml:space="preserve"> 600V 가교PE 케이블</v>
          </cell>
          <cell r="C28" t="str">
            <v xml:space="preserve"> 600V CV 14㎟x1C</v>
          </cell>
          <cell r="D28" t="str">
            <v>m</v>
          </cell>
          <cell r="E28">
            <v>861</v>
          </cell>
          <cell r="F28">
            <v>853</v>
          </cell>
          <cell r="G28">
            <v>949</v>
          </cell>
          <cell r="H28">
            <v>907</v>
          </cell>
          <cell r="I28">
            <v>733</v>
          </cell>
          <cell r="J28">
            <v>890</v>
          </cell>
          <cell r="S28">
            <v>853</v>
          </cell>
        </row>
        <row r="29">
          <cell r="A29">
            <v>224</v>
          </cell>
          <cell r="B29" t="str">
            <v xml:space="preserve"> 600V 가교PE 케이블</v>
          </cell>
          <cell r="C29" t="str">
            <v xml:space="preserve"> 600V CV 22㎟x1C</v>
          </cell>
          <cell r="D29" t="str">
            <v>m</v>
          </cell>
          <cell r="E29">
            <v>861</v>
          </cell>
          <cell r="F29">
            <v>1251</v>
          </cell>
          <cell r="G29">
            <v>949</v>
          </cell>
          <cell r="H29">
            <v>1311</v>
          </cell>
          <cell r="I29">
            <v>733</v>
          </cell>
          <cell r="J29">
            <v>1285</v>
          </cell>
          <cell r="S29">
            <v>1251</v>
          </cell>
        </row>
        <row r="30">
          <cell r="A30">
            <v>225</v>
          </cell>
          <cell r="B30" t="str">
            <v xml:space="preserve"> 600V 가교PE 케이블</v>
          </cell>
          <cell r="C30" t="str">
            <v xml:space="preserve"> 600V CV 38㎟x1C</v>
          </cell>
          <cell r="D30" t="str">
            <v>m</v>
          </cell>
          <cell r="E30">
            <v>861</v>
          </cell>
          <cell r="F30">
            <v>1988</v>
          </cell>
          <cell r="G30">
            <v>949</v>
          </cell>
          <cell r="H30">
            <v>2050</v>
          </cell>
          <cell r="I30">
            <v>733</v>
          </cell>
          <cell r="J30">
            <v>2010</v>
          </cell>
          <cell r="S30">
            <v>1988</v>
          </cell>
        </row>
        <row r="31">
          <cell r="A31">
            <v>226</v>
          </cell>
          <cell r="B31" t="str">
            <v xml:space="preserve"> 600V 가교PE 케이블</v>
          </cell>
          <cell r="C31" t="str">
            <v xml:space="preserve"> 600V CV 60㎟x1C</v>
          </cell>
          <cell r="D31" t="str">
            <v>m</v>
          </cell>
          <cell r="E31">
            <v>861</v>
          </cell>
          <cell r="F31">
            <v>3128</v>
          </cell>
          <cell r="G31">
            <v>949</v>
          </cell>
          <cell r="H31">
            <v>3210</v>
          </cell>
          <cell r="I31">
            <v>733</v>
          </cell>
          <cell r="J31">
            <v>3147</v>
          </cell>
          <cell r="S31">
            <v>3128</v>
          </cell>
        </row>
        <row r="32">
          <cell r="A32">
            <v>227</v>
          </cell>
          <cell r="B32" t="str">
            <v xml:space="preserve"> 600V 가교PE 케이블</v>
          </cell>
          <cell r="C32" t="str">
            <v xml:space="preserve"> 600V CV 100㎟x1C</v>
          </cell>
          <cell r="D32" t="str">
            <v>m</v>
          </cell>
          <cell r="E32">
            <v>861</v>
          </cell>
          <cell r="F32">
            <v>5051</v>
          </cell>
          <cell r="G32">
            <v>949</v>
          </cell>
          <cell r="H32">
            <v>5195</v>
          </cell>
          <cell r="I32">
            <v>733</v>
          </cell>
          <cell r="J32">
            <v>5094</v>
          </cell>
          <cell r="S32">
            <v>5051</v>
          </cell>
        </row>
        <row r="33">
          <cell r="A33">
            <v>228</v>
          </cell>
          <cell r="B33" t="str">
            <v xml:space="preserve"> 트레이용 난연케이블</v>
          </cell>
          <cell r="C33" t="str">
            <v xml:space="preserve"> 600V F-CV 8㎟x1C</v>
          </cell>
          <cell r="D33" t="str">
            <v>m</v>
          </cell>
          <cell r="E33">
            <v>861</v>
          </cell>
          <cell r="F33">
            <v>697</v>
          </cell>
          <cell r="G33">
            <v>949</v>
          </cell>
          <cell r="H33">
            <v>706</v>
          </cell>
          <cell r="I33">
            <v>733</v>
          </cell>
          <cell r="J33">
            <v>693</v>
          </cell>
          <cell r="S33">
            <v>693</v>
          </cell>
        </row>
        <row r="34">
          <cell r="A34">
            <v>229</v>
          </cell>
          <cell r="B34" t="str">
            <v xml:space="preserve"> 트레이용 난연케이블</v>
          </cell>
          <cell r="C34" t="str">
            <v xml:space="preserve"> 600V F-CV 14㎟x1C</v>
          </cell>
          <cell r="D34" t="str">
            <v>m</v>
          </cell>
          <cell r="E34">
            <v>861</v>
          </cell>
          <cell r="F34">
            <v>983</v>
          </cell>
          <cell r="G34">
            <v>949</v>
          </cell>
          <cell r="H34">
            <v>1070</v>
          </cell>
          <cell r="I34">
            <v>733</v>
          </cell>
          <cell r="J34">
            <v>1049</v>
          </cell>
          <cell r="S34">
            <v>983</v>
          </cell>
        </row>
        <row r="35">
          <cell r="A35">
            <v>230</v>
          </cell>
          <cell r="B35" t="str">
            <v xml:space="preserve"> 트레이용 난연케이블</v>
          </cell>
          <cell r="C35" t="str">
            <v xml:space="preserve"> 600V F-CV 22㎟x1C</v>
          </cell>
          <cell r="D35" t="str">
            <v>m</v>
          </cell>
          <cell r="E35">
            <v>861</v>
          </cell>
          <cell r="F35">
            <v>1437</v>
          </cell>
          <cell r="G35">
            <v>949</v>
          </cell>
          <cell r="H35">
            <v>1537</v>
          </cell>
          <cell r="I35">
            <v>733</v>
          </cell>
          <cell r="J35">
            <v>1507</v>
          </cell>
          <cell r="S35">
            <v>1437</v>
          </cell>
        </row>
        <row r="36">
          <cell r="A36">
            <v>231</v>
          </cell>
          <cell r="B36" t="str">
            <v xml:space="preserve"> 트레이용 난연케이블</v>
          </cell>
          <cell r="C36" t="str">
            <v xml:space="preserve"> 600V F-CV 38㎟x1C</v>
          </cell>
          <cell r="D36" t="str">
            <v>m</v>
          </cell>
          <cell r="E36">
            <v>861</v>
          </cell>
          <cell r="F36">
            <v>2285</v>
          </cell>
          <cell r="G36">
            <v>949</v>
          </cell>
          <cell r="H36">
            <v>2375</v>
          </cell>
          <cell r="I36">
            <v>733</v>
          </cell>
          <cell r="J36">
            <v>2328</v>
          </cell>
          <cell r="S36">
            <v>2285</v>
          </cell>
        </row>
        <row r="37">
          <cell r="A37">
            <v>232</v>
          </cell>
          <cell r="B37" t="str">
            <v xml:space="preserve"> 트레이용 난연케이블</v>
          </cell>
          <cell r="C37" t="str">
            <v xml:space="preserve"> 600V F-CV 60㎟x1C</v>
          </cell>
          <cell r="D37" t="str">
            <v>m</v>
          </cell>
          <cell r="E37">
            <v>861</v>
          </cell>
          <cell r="F37">
            <v>3597</v>
          </cell>
          <cell r="G37">
            <v>949</v>
          </cell>
          <cell r="H37">
            <v>3695</v>
          </cell>
          <cell r="I37">
            <v>733</v>
          </cell>
          <cell r="J37">
            <v>3623</v>
          </cell>
          <cell r="S37">
            <v>3597</v>
          </cell>
        </row>
        <row r="38">
          <cell r="A38">
            <v>233</v>
          </cell>
          <cell r="B38" t="str">
            <v xml:space="preserve"> 트레이용 난연케이블</v>
          </cell>
          <cell r="C38" t="str">
            <v xml:space="preserve"> 600V F-CV 100㎟x1C</v>
          </cell>
          <cell r="D38" t="str">
            <v>m</v>
          </cell>
          <cell r="E38">
            <v>861</v>
          </cell>
          <cell r="F38">
            <v>5653</v>
          </cell>
          <cell r="G38">
            <v>949</v>
          </cell>
          <cell r="H38">
            <v>5902</v>
          </cell>
          <cell r="I38">
            <v>733</v>
          </cell>
          <cell r="J38">
            <v>5786</v>
          </cell>
          <cell r="S38">
            <v>5653</v>
          </cell>
        </row>
        <row r="39">
          <cell r="A39">
            <v>234</v>
          </cell>
          <cell r="B39" t="str">
            <v xml:space="preserve"> 트레이용 난연케이블</v>
          </cell>
          <cell r="C39" t="str">
            <v xml:space="preserve"> 600V F-CV 200㎟x1C</v>
          </cell>
          <cell r="D39" t="str">
            <v>m</v>
          </cell>
          <cell r="E39">
            <v>861</v>
          </cell>
          <cell r="F39">
            <v>11213</v>
          </cell>
          <cell r="G39">
            <v>949</v>
          </cell>
          <cell r="H39">
            <v>11944</v>
          </cell>
          <cell r="I39">
            <v>733</v>
          </cell>
          <cell r="J39">
            <v>11710</v>
          </cell>
          <cell r="S39">
            <v>11213</v>
          </cell>
        </row>
        <row r="40">
          <cell r="A40">
            <v>235</v>
          </cell>
          <cell r="B40" t="str">
            <v xml:space="preserve"> 제어용비닐전선비닐시이즈케이블</v>
          </cell>
          <cell r="C40" t="str">
            <v xml:space="preserve"> CVV 1.25㎟x2C</v>
          </cell>
          <cell r="D40" t="str">
            <v>m</v>
          </cell>
          <cell r="E40">
            <v>859</v>
          </cell>
          <cell r="F40">
            <v>417</v>
          </cell>
          <cell r="G40">
            <v>939</v>
          </cell>
          <cell r="H40">
            <v>523</v>
          </cell>
          <cell r="I40">
            <v>731</v>
          </cell>
          <cell r="J40">
            <v>411</v>
          </cell>
          <cell r="S40">
            <v>411</v>
          </cell>
        </row>
        <row r="41">
          <cell r="A41">
            <v>236</v>
          </cell>
          <cell r="B41" t="str">
            <v xml:space="preserve"> 제어용비닐전선차폐케이블</v>
          </cell>
          <cell r="C41" t="str">
            <v xml:space="preserve"> CVV-S 2.0㎟x3C</v>
          </cell>
          <cell r="D41" t="str">
            <v>m</v>
          </cell>
          <cell r="E41">
            <v>859</v>
          </cell>
          <cell r="F41">
            <v>853</v>
          </cell>
          <cell r="G41">
            <v>940</v>
          </cell>
          <cell r="H41">
            <v>995</v>
          </cell>
          <cell r="I41">
            <v>730</v>
          </cell>
          <cell r="J41">
            <v>853</v>
          </cell>
          <cell r="S41">
            <v>853</v>
          </cell>
        </row>
        <row r="42">
          <cell r="A42">
            <v>237</v>
          </cell>
          <cell r="B42" t="str">
            <v xml:space="preserve"> 노말밴드</v>
          </cell>
          <cell r="C42" t="str">
            <v xml:space="preserve"> PVC 36C</v>
          </cell>
          <cell r="D42" t="str">
            <v>개</v>
          </cell>
          <cell r="E42">
            <v>890</v>
          </cell>
          <cell r="F42">
            <v>1080</v>
          </cell>
          <cell r="G42">
            <v>963</v>
          </cell>
          <cell r="H42">
            <v>1370</v>
          </cell>
          <cell r="I42">
            <v>753</v>
          </cell>
          <cell r="J42">
            <v>1370</v>
          </cell>
          <cell r="S42">
            <v>1080</v>
          </cell>
        </row>
        <row r="43">
          <cell r="A43">
            <v>238</v>
          </cell>
          <cell r="B43" t="str">
            <v xml:space="preserve"> PULL BOX</v>
          </cell>
          <cell r="C43" t="str">
            <v xml:space="preserve"> 100x100x100</v>
          </cell>
          <cell r="D43" t="str">
            <v>개</v>
          </cell>
          <cell r="E43">
            <v>889</v>
          </cell>
          <cell r="F43">
            <v>1750</v>
          </cell>
          <cell r="G43">
            <v>978</v>
          </cell>
          <cell r="H43">
            <v>1922</v>
          </cell>
          <cell r="I43">
            <v>761</v>
          </cell>
          <cell r="J43">
            <v>1920</v>
          </cell>
          <cell r="S43">
            <v>1750</v>
          </cell>
        </row>
        <row r="44">
          <cell r="A44">
            <v>239</v>
          </cell>
          <cell r="B44" t="str">
            <v xml:space="preserve"> PULL BOX</v>
          </cell>
          <cell r="C44" t="str">
            <v xml:space="preserve"> 150x150x100</v>
          </cell>
          <cell r="D44" t="str">
            <v>개</v>
          </cell>
          <cell r="E44">
            <v>889</v>
          </cell>
          <cell r="F44">
            <v>2350</v>
          </cell>
          <cell r="G44">
            <v>978</v>
          </cell>
          <cell r="H44">
            <v>2516</v>
          </cell>
          <cell r="I44">
            <v>761</v>
          </cell>
          <cell r="J44">
            <v>2510</v>
          </cell>
          <cell r="S44">
            <v>2350</v>
          </cell>
        </row>
        <row r="45">
          <cell r="A45">
            <v>240</v>
          </cell>
          <cell r="B45" t="str">
            <v xml:space="preserve"> PULL BOX</v>
          </cell>
          <cell r="C45" t="str">
            <v xml:space="preserve"> 200x200x100</v>
          </cell>
          <cell r="D45" t="str">
            <v>개</v>
          </cell>
          <cell r="E45">
            <v>889</v>
          </cell>
          <cell r="F45">
            <v>3440</v>
          </cell>
          <cell r="G45">
            <v>978</v>
          </cell>
          <cell r="H45">
            <v>3672</v>
          </cell>
          <cell r="I45">
            <v>761</v>
          </cell>
          <cell r="J45">
            <v>3670</v>
          </cell>
          <cell r="S45">
            <v>3440</v>
          </cell>
        </row>
        <row r="46">
          <cell r="A46">
            <v>241</v>
          </cell>
          <cell r="B46" t="str">
            <v xml:space="preserve"> PULL BOX</v>
          </cell>
          <cell r="C46" t="str">
            <v xml:space="preserve"> 200x200x200</v>
          </cell>
          <cell r="D46" t="str">
            <v>개</v>
          </cell>
          <cell r="E46">
            <v>889</v>
          </cell>
          <cell r="F46">
            <v>4850</v>
          </cell>
          <cell r="G46">
            <v>978</v>
          </cell>
          <cell r="H46">
            <v>5292</v>
          </cell>
          <cell r="I46">
            <v>761</v>
          </cell>
          <cell r="J46">
            <v>5290</v>
          </cell>
          <cell r="S46">
            <v>4850</v>
          </cell>
        </row>
        <row r="47">
          <cell r="A47">
            <v>242</v>
          </cell>
          <cell r="B47" t="str">
            <v xml:space="preserve"> 압착터미날</v>
          </cell>
          <cell r="C47" t="str">
            <v xml:space="preserve"> 8㎟</v>
          </cell>
          <cell r="D47" t="str">
            <v>개</v>
          </cell>
          <cell r="E47">
            <v>879</v>
          </cell>
          <cell r="F47">
            <v>35</v>
          </cell>
          <cell r="G47">
            <v>959</v>
          </cell>
          <cell r="H47">
            <v>158</v>
          </cell>
          <cell r="I47">
            <v>747</v>
          </cell>
          <cell r="J47">
            <v>158</v>
          </cell>
          <cell r="S47">
            <v>35</v>
          </cell>
        </row>
        <row r="48">
          <cell r="A48">
            <v>243</v>
          </cell>
          <cell r="B48" t="str">
            <v xml:space="preserve"> 압착터미날</v>
          </cell>
          <cell r="C48" t="str">
            <v xml:space="preserve"> 14㎟</v>
          </cell>
          <cell r="D48" t="str">
            <v>개</v>
          </cell>
          <cell r="E48">
            <v>879</v>
          </cell>
          <cell r="F48">
            <v>68</v>
          </cell>
          <cell r="G48">
            <v>959</v>
          </cell>
          <cell r="H48">
            <v>197</v>
          </cell>
          <cell r="I48">
            <v>747</v>
          </cell>
          <cell r="J48">
            <v>198</v>
          </cell>
          <cell r="S48">
            <v>68</v>
          </cell>
        </row>
        <row r="49">
          <cell r="A49">
            <v>244</v>
          </cell>
          <cell r="B49" t="str">
            <v xml:space="preserve"> 압착터미날</v>
          </cell>
          <cell r="C49" t="str">
            <v xml:space="preserve"> 22㎟</v>
          </cell>
          <cell r="D49" t="str">
            <v>개</v>
          </cell>
          <cell r="E49">
            <v>879</v>
          </cell>
          <cell r="F49">
            <v>88</v>
          </cell>
          <cell r="G49">
            <v>959</v>
          </cell>
          <cell r="H49">
            <v>277</v>
          </cell>
          <cell r="I49">
            <v>747</v>
          </cell>
          <cell r="J49">
            <v>278</v>
          </cell>
          <cell r="S49">
            <v>88</v>
          </cell>
        </row>
        <row r="50">
          <cell r="A50">
            <v>245</v>
          </cell>
          <cell r="B50" t="str">
            <v xml:space="preserve"> 압착터미날</v>
          </cell>
          <cell r="C50" t="str">
            <v xml:space="preserve"> 38㎟</v>
          </cell>
          <cell r="D50" t="str">
            <v>개</v>
          </cell>
          <cell r="E50">
            <v>879</v>
          </cell>
          <cell r="F50">
            <v>134</v>
          </cell>
          <cell r="G50">
            <v>959</v>
          </cell>
          <cell r="H50">
            <v>345</v>
          </cell>
          <cell r="I50">
            <v>747</v>
          </cell>
          <cell r="J50">
            <v>347</v>
          </cell>
          <cell r="S50">
            <v>134</v>
          </cell>
        </row>
        <row r="51">
          <cell r="A51">
            <v>246</v>
          </cell>
          <cell r="B51" t="str">
            <v xml:space="preserve"> 압착터미날</v>
          </cell>
          <cell r="C51" t="str">
            <v xml:space="preserve"> 60㎟</v>
          </cell>
          <cell r="D51" t="str">
            <v>개</v>
          </cell>
          <cell r="E51">
            <v>879</v>
          </cell>
          <cell r="F51">
            <v>230</v>
          </cell>
          <cell r="G51">
            <v>959</v>
          </cell>
          <cell r="H51">
            <v>599</v>
          </cell>
          <cell r="I51">
            <v>747</v>
          </cell>
          <cell r="J51">
            <v>600</v>
          </cell>
          <cell r="S51">
            <v>230</v>
          </cell>
        </row>
        <row r="52">
          <cell r="A52">
            <v>247</v>
          </cell>
          <cell r="B52" t="str">
            <v xml:space="preserve"> 압착터미날</v>
          </cell>
          <cell r="C52" t="str">
            <v xml:space="preserve"> 100㎟</v>
          </cell>
          <cell r="D52" t="str">
            <v>개</v>
          </cell>
          <cell r="E52">
            <v>879</v>
          </cell>
          <cell r="F52">
            <v>350</v>
          </cell>
          <cell r="G52">
            <v>959</v>
          </cell>
          <cell r="H52">
            <v>1229</v>
          </cell>
          <cell r="I52">
            <v>747</v>
          </cell>
          <cell r="J52">
            <v>1232</v>
          </cell>
          <cell r="S52">
            <v>350</v>
          </cell>
        </row>
        <row r="53">
          <cell r="A53">
            <v>248</v>
          </cell>
          <cell r="B53" t="str">
            <v xml:space="preserve"> 동관단자(1HOLE)</v>
          </cell>
          <cell r="C53" t="str">
            <v xml:space="preserve"> 100㎟</v>
          </cell>
          <cell r="D53" t="str">
            <v>개</v>
          </cell>
          <cell r="E53">
            <v>879</v>
          </cell>
          <cell r="F53">
            <v>1350</v>
          </cell>
          <cell r="G53">
            <v>959</v>
          </cell>
          <cell r="H53">
            <v>1470</v>
          </cell>
          <cell r="I53">
            <v>748</v>
          </cell>
          <cell r="J53">
            <v>1700</v>
          </cell>
          <cell r="S53">
            <v>1350</v>
          </cell>
        </row>
        <row r="54">
          <cell r="A54">
            <v>249</v>
          </cell>
          <cell r="B54" t="str">
            <v xml:space="preserve"> 동관단자(2HOLE)</v>
          </cell>
          <cell r="C54" t="str">
            <v xml:space="preserve"> 200㎟</v>
          </cell>
          <cell r="D54" t="str">
            <v>개</v>
          </cell>
          <cell r="E54">
            <v>879</v>
          </cell>
          <cell r="F54">
            <v>4600</v>
          </cell>
          <cell r="G54">
            <v>959</v>
          </cell>
          <cell r="H54">
            <v>4295</v>
          </cell>
          <cell r="I54">
            <v>748</v>
          </cell>
          <cell r="J54">
            <v>5350</v>
          </cell>
          <cell r="S54">
            <v>4295</v>
          </cell>
        </row>
        <row r="55">
          <cell r="A55">
            <v>250</v>
          </cell>
          <cell r="B55" t="str">
            <v xml:space="preserve"> 시스템박스</v>
          </cell>
          <cell r="C55" t="str">
            <v xml:space="preserve"> ACCESS TYPE</v>
          </cell>
          <cell r="D55" t="str">
            <v>개</v>
          </cell>
          <cell r="E55">
            <v>898</v>
          </cell>
          <cell r="F55">
            <v>66000</v>
          </cell>
          <cell r="I55">
            <v>771</v>
          </cell>
          <cell r="J55">
            <v>60000</v>
          </cell>
          <cell r="S55">
            <v>60000</v>
          </cell>
        </row>
        <row r="56">
          <cell r="A56">
            <v>251</v>
          </cell>
          <cell r="B56" t="str">
            <v xml:space="preserve"> 아우트레트박스 </v>
          </cell>
          <cell r="C56" t="str">
            <v xml:space="preserve"> 8각 54㎜</v>
          </cell>
          <cell r="D56" t="str">
            <v>개</v>
          </cell>
          <cell r="E56">
            <v>888</v>
          </cell>
          <cell r="F56">
            <v>714</v>
          </cell>
          <cell r="G56">
            <v>970</v>
          </cell>
          <cell r="H56">
            <v>600</v>
          </cell>
          <cell r="I56">
            <v>760</v>
          </cell>
          <cell r="J56">
            <v>600</v>
          </cell>
          <cell r="S56">
            <v>600</v>
          </cell>
        </row>
        <row r="57">
          <cell r="A57">
            <v>252</v>
          </cell>
          <cell r="B57" t="str">
            <v xml:space="preserve"> 아우트레트박스 </v>
          </cell>
          <cell r="C57" t="str">
            <v xml:space="preserve"> 4각 54mm</v>
          </cell>
          <cell r="D57" t="str">
            <v>개</v>
          </cell>
          <cell r="E57">
            <v>888</v>
          </cell>
          <cell r="F57">
            <v>832</v>
          </cell>
          <cell r="S57">
            <v>832</v>
          </cell>
        </row>
        <row r="58">
          <cell r="A58">
            <v>253</v>
          </cell>
          <cell r="B58" t="str">
            <v xml:space="preserve"> 승압용박스  </v>
          </cell>
          <cell r="C58" t="str">
            <v xml:space="preserve"> 1개용 54㎜</v>
          </cell>
          <cell r="D58" t="str">
            <v>개</v>
          </cell>
          <cell r="E58">
            <v>888</v>
          </cell>
          <cell r="F58">
            <v>654</v>
          </cell>
          <cell r="G58">
            <v>970</v>
          </cell>
          <cell r="H58">
            <v>600</v>
          </cell>
          <cell r="I58">
            <v>760</v>
          </cell>
          <cell r="J58">
            <v>600</v>
          </cell>
          <cell r="S58">
            <v>600</v>
          </cell>
        </row>
        <row r="59">
          <cell r="A59">
            <v>254</v>
          </cell>
          <cell r="B59" t="str">
            <v xml:space="preserve"> 승압용박스  </v>
          </cell>
          <cell r="C59" t="str">
            <v xml:space="preserve"> 2개용 54㎜</v>
          </cell>
          <cell r="D59" t="str">
            <v>개</v>
          </cell>
          <cell r="E59">
            <v>888</v>
          </cell>
          <cell r="G59">
            <v>970</v>
          </cell>
          <cell r="H59">
            <v>900</v>
          </cell>
          <cell r="I59">
            <v>760</v>
          </cell>
          <cell r="J59">
            <v>900</v>
          </cell>
          <cell r="S59">
            <v>900</v>
          </cell>
        </row>
        <row r="60">
          <cell r="A60">
            <v>255</v>
          </cell>
          <cell r="B60" t="str">
            <v xml:space="preserve"> 스위치박스  </v>
          </cell>
          <cell r="C60" t="str">
            <v xml:space="preserve"> 1개용 54㎜</v>
          </cell>
          <cell r="D60" t="str">
            <v>개</v>
          </cell>
          <cell r="E60">
            <v>888</v>
          </cell>
          <cell r="F60">
            <v>668</v>
          </cell>
          <cell r="G60">
            <v>970</v>
          </cell>
          <cell r="H60">
            <v>550</v>
          </cell>
          <cell r="I60">
            <v>760</v>
          </cell>
          <cell r="J60">
            <v>550</v>
          </cell>
          <cell r="S60">
            <v>550</v>
          </cell>
        </row>
        <row r="61">
          <cell r="A61">
            <v>256</v>
          </cell>
          <cell r="B61" t="str">
            <v xml:space="preserve"> 스위치박스  </v>
          </cell>
          <cell r="C61" t="str">
            <v xml:space="preserve"> 2개용 54mm</v>
          </cell>
          <cell r="D61" t="str">
            <v>개</v>
          </cell>
          <cell r="E61">
            <v>888</v>
          </cell>
          <cell r="F61">
            <v>701</v>
          </cell>
          <cell r="G61">
            <v>970</v>
          </cell>
          <cell r="H61">
            <v>700</v>
          </cell>
          <cell r="I61">
            <v>760</v>
          </cell>
          <cell r="J61">
            <v>700</v>
          </cell>
          <cell r="S61">
            <v>700</v>
          </cell>
        </row>
        <row r="62">
          <cell r="A62">
            <v>257</v>
          </cell>
          <cell r="B62" t="str">
            <v xml:space="preserve"> JOINT BOX</v>
          </cell>
          <cell r="C62" t="str">
            <v xml:space="preserve"> 100x100x54</v>
          </cell>
          <cell r="D62" t="str">
            <v>개</v>
          </cell>
          <cell r="E62">
            <v>888</v>
          </cell>
          <cell r="F62">
            <v>832</v>
          </cell>
          <cell r="I62">
            <v>766</v>
          </cell>
          <cell r="J62">
            <v>1400</v>
          </cell>
          <cell r="S62">
            <v>832</v>
          </cell>
        </row>
        <row r="63">
          <cell r="A63">
            <v>258</v>
          </cell>
          <cell r="B63" t="str">
            <v xml:space="preserve"> 와이어콘넥타</v>
          </cell>
          <cell r="C63" t="str">
            <v xml:space="preserve"> 3.5㎟ x 2가닥</v>
          </cell>
          <cell r="D63" t="str">
            <v>개</v>
          </cell>
          <cell r="E63">
            <v>881</v>
          </cell>
          <cell r="F63">
            <v>112</v>
          </cell>
          <cell r="G63">
            <v>948</v>
          </cell>
          <cell r="H63">
            <v>112</v>
          </cell>
          <cell r="S63">
            <v>112</v>
          </cell>
        </row>
        <row r="64">
          <cell r="A64">
            <v>259</v>
          </cell>
          <cell r="B64" t="str">
            <v xml:space="preserve"> 와이어콘넥타</v>
          </cell>
          <cell r="C64" t="str">
            <v xml:space="preserve"> 5.5㎟ x 2가닥</v>
          </cell>
          <cell r="D64" t="str">
            <v>개</v>
          </cell>
          <cell r="E64">
            <v>881</v>
          </cell>
          <cell r="F64">
            <v>146</v>
          </cell>
          <cell r="G64">
            <v>948</v>
          </cell>
          <cell r="H64">
            <v>146</v>
          </cell>
          <cell r="S64">
            <v>146</v>
          </cell>
        </row>
        <row r="65">
          <cell r="A65">
            <v>260</v>
          </cell>
          <cell r="B65" t="str">
            <v xml:space="preserve"> 박스커넥터-1종</v>
          </cell>
          <cell r="C65" t="str">
            <v xml:space="preserve"> 16C 비방수</v>
          </cell>
          <cell r="D65" t="str">
            <v>개</v>
          </cell>
          <cell r="E65">
            <v>885</v>
          </cell>
          <cell r="F65">
            <v>360</v>
          </cell>
          <cell r="G65">
            <v>967</v>
          </cell>
          <cell r="H65">
            <v>380</v>
          </cell>
          <cell r="I65">
            <v>757</v>
          </cell>
          <cell r="J65">
            <v>420</v>
          </cell>
          <cell r="S65">
            <v>360</v>
          </cell>
        </row>
        <row r="66">
          <cell r="A66">
            <v>261</v>
          </cell>
          <cell r="B66" t="str">
            <v>너트</v>
          </cell>
          <cell r="C66" t="str">
            <v>10㎜</v>
          </cell>
          <cell r="D66" t="str">
            <v>개</v>
          </cell>
          <cell r="E66">
            <v>96</v>
          </cell>
          <cell r="F66">
            <v>62</v>
          </cell>
          <cell r="G66">
            <v>79</v>
          </cell>
          <cell r="H66">
            <v>68</v>
          </cell>
          <cell r="I66">
            <v>84</v>
          </cell>
          <cell r="J66">
            <v>62</v>
          </cell>
          <cell r="S66">
            <v>62</v>
          </cell>
        </row>
        <row r="67">
          <cell r="A67">
            <v>262</v>
          </cell>
          <cell r="B67" t="str">
            <v>너트</v>
          </cell>
          <cell r="C67" t="str">
            <v>14㎜</v>
          </cell>
          <cell r="D67" t="str">
            <v>개</v>
          </cell>
          <cell r="E67">
            <v>96</v>
          </cell>
          <cell r="F67">
            <v>150</v>
          </cell>
          <cell r="G67">
            <v>79</v>
          </cell>
          <cell r="H67">
            <v>150</v>
          </cell>
          <cell r="I67">
            <v>84</v>
          </cell>
          <cell r="J67">
            <v>150</v>
          </cell>
          <cell r="S67">
            <v>150</v>
          </cell>
        </row>
        <row r="68">
          <cell r="A68">
            <v>263</v>
          </cell>
          <cell r="B68" t="str">
            <v>와샤</v>
          </cell>
          <cell r="C68" t="str">
            <v>10㎜</v>
          </cell>
          <cell r="D68" t="str">
            <v>개</v>
          </cell>
          <cell r="E68">
            <v>93</v>
          </cell>
          <cell r="F68">
            <v>14.4</v>
          </cell>
          <cell r="G68">
            <v>80</v>
          </cell>
          <cell r="H68">
            <v>12.5</v>
          </cell>
          <cell r="I68">
            <v>84</v>
          </cell>
          <cell r="J68">
            <v>14</v>
          </cell>
          <cell r="S68">
            <v>12.5</v>
          </cell>
        </row>
        <row r="69">
          <cell r="A69">
            <v>264</v>
          </cell>
          <cell r="B69" t="str">
            <v>와샤</v>
          </cell>
          <cell r="C69" t="str">
            <v>14㎜</v>
          </cell>
          <cell r="D69" t="str">
            <v>대</v>
          </cell>
          <cell r="E69">
            <v>93</v>
          </cell>
          <cell r="F69">
            <v>35</v>
          </cell>
          <cell r="G69">
            <v>80</v>
          </cell>
          <cell r="H69">
            <v>34</v>
          </cell>
          <cell r="I69">
            <v>84</v>
          </cell>
          <cell r="J69">
            <v>35</v>
          </cell>
          <cell r="S69">
            <v>34</v>
          </cell>
        </row>
        <row r="70">
          <cell r="A70">
            <v>265</v>
          </cell>
          <cell r="B70" t="str">
            <v xml:space="preserve"> 셋 트 앙 카</v>
          </cell>
          <cell r="C70" t="str">
            <v xml:space="preserve"> Φ13x100</v>
          </cell>
          <cell r="D70" t="str">
            <v>개</v>
          </cell>
          <cell r="G70">
            <v>77</v>
          </cell>
          <cell r="H70">
            <v>830</v>
          </cell>
          <cell r="I70">
            <v>84</v>
          </cell>
          <cell r="J70">
            <v>720</v>
          </cell>
          <cell r="S70">
            <v>720</v>
          </cell>
        </row>
        <row r="71">
          <cell r="A71">
            <v>266</v>
          </cell>
          <cell r="B71" t="str">
            <v xml:space="preserve"> 매입 1로 스위치</v>
          </cell>
          <cell r="C71" t="str">
            <v xml:space="preserve"> 15A 250V 1구</v>
          </cell>
          <cell r="D71" t="str">
            <v>대</v>
          </cell>
          <cell r="G71">
            <v>1032</v>
          </cell>
          <cell r="H71">
            <v>1528</v>
          </cell>
          <cell r="I71">
            <v>833</v>
          </cell>
          <cell r="J71">
            <v>1357</v>
          </cell>
          <cell r="S71">
            <v>1357</v>
          </cell>
        </row>
        <row r="72">
          <cell r="A72">
            <v>267</v>
          </cell>
          <cell r="B72" t="str">
            <v xml:space="preserve"> 매입 1로 스위치</v>
          </cell>
          <cell r="C72" t="str">
            <v xml:space="preserve"> 15A 250V 2구</v>
          </cell>
          <cell r="D72" t="str">
            <v>대</v>
          </cell>
          <cell r="G72">
            <v>1032</v>
          </cell>
          <cell r="H72">
            <v>2640</v>
          </cell>
          <cell r="I72">
            <v>833</v>
          </cell>
          <cell r="J72">
            <v>2329</v>
          </cell>
          <cell r="S72">
            <v>2329</v>
          </cell>
        </row>
        <row r="73">
          <cell r="A73">
            <v>268</v>
          </cell>
          <cell r="B73" t="str">
            <v xml:space="preserve"> 매입 1로 스위치</v>
          </cell>
          <cell r="C73" t="str">
            <v xml:space="preserve"> 15A 250V 3구</v>
          </cell>
          <cell r="D73" t="str">
            <v>대</v>
          </cell>
          <cell r="G73">
            <v>1032</v>
          </cell>
          <cell r="H73">
            <v>3750</v>
          </cell>
          <cell r="I73">
            <v>833</v>
          </cell>
          <cell r="J73">
            <v>3301</v>
          </cell>
          <cell r="S73">
            <v>3301</v>
          </cell>
        </row>
        <row r="74">
          <cell r="A74">
            <v>269</v>
          </cell>
          <cell r="B74" t="str">
            <v xml:space="preserve"> 매입 3로 스위치</v>
          </cell>
          <cell r="C74" t="str">
            <v xml:space="preserve"> 15A 250V 1구</v>
          </cell>
          <cell r="D74" t="str">
            <v>대</v>
          </cell>
          <cell r="G74">
            <v>1032</v>
          </cell>
          <cell r="H74">
            <v>1721</v>
          </cell>
          <cell r="I74">
            <v>833</v>
          </cell>
          <cell r="J74">
            <v>1542</v>
          </cell>
          <cell r="S74">
            <v>1542</v>
          </cell>
        </row>
        <row r="75">
          <cell r="A75">
            <v>270</v>
          </cell>
          <cell r="B75" t="str">
            <v xml:space="preserve"> 매입 접지콘센트</v>
          </cell>
          <cell r="C75" t="str">
            <v xml:space="preserve"> 15A 250V 1구(접지)</v>
          </cell>
          <cell r="D75" t="str">
            <v>대</v>
          </cell>
          <cell r="E75">
            <v>956</v>
          </cell>
          <cell r="F75">
            <v>1315</v>
          </cell>
          <cell r="G75">
            <v>1032</v>
          </cell>
          <cell r="H75">
            <v>1178</v>
          </cell>
          <cell r="I75">
            <v>834</v>
          </cell>
          <cell r="J75">
            <v>1080</v>
          </cell>
          <cell r="L75">
            <v>1000</v>
          </cell>
          <cell r="S75">
            <v>1000</v>
          </cell>
        </row>
        <row r="76">
          <cell r="A76">
            <v>271</v>
          </cell>
          <cell r="B76" t="str">
            <v xml:space="preserve"> 매입 접지콘센트</v>
          </cell>
          <cell r="C76" t="str">
            <v xml:space="preserve"> 15A 250V 2구(접지)</v>
          </cell>
          <cell r="D76" t="str">
            <v>대</v>
          </cell>
          <cell r="E76">
            <v>956</v>
          </cell>
          <cell r="F76">
            <v>1629</v>
          </cell>
          <cell r="G76">
            <v>1032</v>
          </cell>
          <cell r="H76">
            <v>1442</v>
          </cell>
          <cell r="I76">
            <v>834</v>
          </cell>
          <cell r="J76">
            <v>1364</v>
          </cell>
          <cell r="L76">
            <v>1258</v>
          </cell>
          <cell r="S76">
            <v>1258</v>
          </cell>
        </row>
        <row r="77">
          <cell r="A77">
            <v>272</v>
          </cell>
          <cell r="B77" t="str">
            <v xml:space="preserve"> 형광등기구보강대</v>
          </cell>
          <cell r="C77" t="str">
            <v xml:space="preserve"> 스프링 M바 표준(1.5M)</v>
          </cell>
          <cell r="D77" t="str">
            <v>개</v>
          </cell>
          <cell r="E77">
            <v>962</v>
          </cell>
          <cell r="F77">
            <v>4100</v>
          </cell>
          <cell r="G77">
            <v>1032</v>
          </cell>
          <cell r="H77">
            <v>4100</v>
          </cell>
          <cell r="I77">
            <v>840</v>
          </cell>
          <cell r="J77">
            <v>4100</v>
          </cell>
          <cell r="S77">
            <v>4100</v>
          </cell>
        </row>
        <row r="78">
          <cell r="A78">
            <v>273</v>
          </cell>
          <cell r="B78" t="str">
            <v xml:space="preserve"> 등기구보강대</v>
          </cell>
          <cell r="C78" t="str">
            <v xml:space="preserve"> 스프링 백열구용(0.5M)</v>
          </cell>
          <cell r="D78" t="str">
            <v>개</v>
          </cell>
          <cell r="E78">
            <v>962</v>
          </cell>
          <cell r="F78">
            <v>2800</v>
          </cell>
          <cell r="G78">
            <v>1032</v>
          </cell>
          <cell r="H78">
            <v>2800</v>
          </cell>
          <cell r="I78">
            <v>840</v>
          </cell>
          <cell r="J78">
            <v>2800</v>
          </cell>
          <cell r="S78">
            <v>2800</v>
          </cell>
        </row>
        <row r="79">
          <cell r="A79">
            <v>274</v>
          </cell>
          <cell r="B79" t="str">
            <v>등기구취부대</v>
          </cell>
          <cell r="C79" t="str">
            <v>2WAY용</v>
          </cell>
          <cell r="D79" t="str">
            <v>개</v>
          </cell>
          <cell r="S79">
            <v>0</v>
          </cell>
        </row>
        <row r="80">
          <cell r="A80">
            <v>275</v>
          </cell>
          <cell r="B80" t="str">
            <v xml:space="preserve"> 형광램프</v>
          </cell>
          <cell r="C80" t="str">
            <v xml:space="preserve"> FLR 32W</v>
          </cell>
          <cell r="D80" t="str">
            <v>개</v>
          </cell>
          <cell r="E80">
            <v>964</v>
          </cell>
          <cell r="F80">
            <v>2200</v>
          </cell>
          <cell r="G80">
            <v>1038</v>
          </cell>
          <cell r="H80">
            <v>2060</v>
          </cell>
          <cell r="I80">
            <v>836</v>
          </cell>
          <cell r="J80">
            <v>2000</v>
          </cell>
          <cell r="S80">
            <v>2000</v>
          </cell>
        </row>
        <row r="81">
          <cell r="A81">
            <v>276</v>
          </cell>
          <cell r="B81" t="str">
            <v xml:space="preserve"> "A" TYPE</v>
          </cell>
          <cell r="C81" t="str">
            <v xml:space="preserve"> 콘크스 벽등HQI250W(램프,안정기부)</v>
          </cell>
          <cell r="D81" t="str">
            <v>개</v>
          </cell>
          <cell r="M81" t="str">
            <v>우성</v>
          </cell>
          <cell r="N81">
            <v>365000</v>
          </cell>
          <cell r="O81" t="str">
            <v>제일</v>
          </cell>
          <cell r="P81">
            <v>420000</v>
          </cell>
          <cell r="Q81" t="str">
            <v>엘엠</v>
          </cell>
          <cell r="R81">
            <v>450000</v>
          </cell>
          <cell r="S81">
            <v>365000</v>
          </cell>
        </row>
        <row r="82">
          <cell r="A82">
            <v>277</v>
          </cell>
          <cell r="B82" t="str">
            <v xml:space="preserve"> "B" TYPE</v>
          </cell>
          <cell r="C82" t="str">
            <v xml:space="preserve"> 콘크스 벽등PL 2/36W(램프부)</v>
          </cell>
          <cell r="D82" t="str">
            <v>개</v>
          </cell>
          <cell r="M82" t="str">
            <v>우성</v>
          </cell>
          <cell r="N82">
            <v>245000</v>
          </cell>
          <cell r="O82" t="str">
            <v>제일</v>
          </cell>
          <cell r="P82">
            <v>180000</v>
          </cell>
          <cell r="Q82" t="str">
            <v>엘엠</v>
          </cell>
          <cell r="R82">
            <v>350000</v>
          </cell>
          <cell r="S82">
            <v>180000</v>
          </cell>
        </row>
        <row r="83">
          <cell r="A83">
            <v>278</v>
          </cell>
          <cell r="B83" t="str">
            <v xml:space="preserve"> "C" TYPE</v>
          </cell>
          <cell r="C83" t="str">
            <v xml:space="preserve"> 콘코스 트러스등HIT-DE250W(램프,안정기부)</v>
          </cell>
          <cell r="D83" t="str">
            <v>개</v>
          </cell>
          <cell r="M83" t="str">
            <v>우성</v>
          </cell>
          <cell r="N83">
            <v>496000</v>
          </cell>
          <cell r="O83" t="str">
            <v>제일</v>
          </cell>
          <cell r="P83">
            <v>420000</v>
          </cell>
          <cell r="Q83" t="str">
            <v>엘엠</v>
          </cell>
          <cell r="R83">
            <v>500000</v>
          </cell>
          <cell r="S83">
            <v>420000</v>
          </cell>
        </row>
        <row r="84">
          <cell r="A84">
            <v>500</v>
          </cell>
          <cell r="B84" t="str">
            <v xml:space="preserve"> "D" TYPE</v>
          </cell>
          <cell r="C84" t="str">
            <v>투광기MHL 1/250W(램프,안정기부)</v>
          </cell>
          <cell r="D84" t="str">
            <v>개</v>
          </cell>
          <cell r="M84" t="str">
            <v>우성</v>
          </cell>
          <cell r="N84">
            <v>135000</v>
          </cell>
          <cell r="O84" t="str">
            <v>제일</v>
          </cell>
          <cell r="P84">
            <v>86000</v>
          </cell>
          <cell r="Q84" t="str">
            <v>엘엠</v>
          </cell>
          <cell r="R84">
            <v>60000</v>
          </cell>
          <cell r="S84">
            <v>60000</v>
          </cell>
        </row>
        <row r="85">
          <cell r="A85">
            <v>279</v>
          </cell>
          <cell r="B85" t="str">
            <v xml:space="preserve"> "E" TYPE</v>
          </cell>
          <cell r="C85" t="str">
            <v xml:space="preserve"> 매입등FPL 2/26W(램프부)</v>
          </cell>
          <cell r="D85" t="str">
            <v>개</v>
          </cell>
          <cell r="M85" t="str">
            <v>우성</v>
          </cell>
          <cell r="N85">
            <v>45000</v>
          </cell>
          <cell r="O85" t="str">
            <v>제일</v>
          </cell>
          <cell r="P85">
            <v>90000</v>
          </cell>
          <cell r="Q85" t="str">
            <v>엘엠</v>
          </cell>
          <cell r="R85">
            <v>25000</v>
          </cell>
          <cell r="S85">
            <v>25000</v>
          </cell>
        </row>
        <row r="86">
          <cell r="A86">
            <v>280</v>
          </cell>
          <cell r="B86" t="str">
            <v xml:space="preserve"> "H-1" TYPE</v>
          </cell>
          <cell r="C86" t="str">
            <v xml:space="preserve"> 벽등 IL 1/60W(램프부)</v>
          </cell>
          <cell r="D86" t="str">
            <v>개</v>
          </cell>
          <cell r="M86" t="str">
            <v>우성</v>
          </cell>
          <cell r="N86">
            <v>25000</v>
          </cell>
          <cell r="O86" t="str">
            <v>제일</v>
          </cell>
          <cell r="P86">
            <v>7000</v>
          </cell>
          <cell r="Q86" t="str">
            <v>엘엠</v>
          </cell>
          <cell r="R86">
            <v>10000</v>
          </cell>
          <cell r="S86">
            <v>7000</v>
          </cell>
        </row>
        <row r="87">
          <cell r="A87">
            <v>281</v>
          </cell>
          <cell r="B87" t="str">
            <v xml:space="preserve"> "I-1" TYPE</v>
          </cell>
          <cell r="C87" t="str">
            <v xml:space="preserve"> 벽부등 IL 60W(램프부)</v>
          </cell>
          <cell r="D87" t="str">
            <v>개</v>
          </cell>
          <cell r="M87" t="str">
            <v>우성</v>
          </cell>
          <cell r="N87">
            <v>52000</v>
          </cell>
          <cell r="O87" t="str">
            <v>제일</v>
          </cell>
          <cell r="P87">
            <v>42000</v>
          </cell>
          <cell r="Q87" t="str">
            <v>엘엠</v>
          </cell>
          <cell r="R87">
            <v>30000</v>
          </cell>
          <cell r="S87">
            <v>30000</v>
          </cell>
        </row>
        <row r="88">
          <cell r="A88">
            <v>282</v>
          </cell>
          <cell r="B88" t="str">
            <v xml:space="preserve"> "O" TYPE</v>
          </cell>
          <cell r="C88" t="str">
            <v xml:space="preserve"> 매입개방 FL 2/32W(램프부)</v>
          </cell>
          <cell r="D88" t="str">
            <v>개</v>
          </cell>
          <cell r="M88" t="str">
            <v>우성</v>
          </cell>
          <cell r="N88">
            <v>52000</v>
          </cell>
          <cell r="O88" t="str">
            <v>제일</v>
          </cell>
          <cell r="P88">
            <v>48000</v>
          </cell>
          <cell r="Q88" t="str">
            <v>엘엠</v>
          </cell>
          <cell r="R88">
            <v>40000</v>
          </cell>
          <cell r="S88">
            <v>40000</v>
          </cell>
        </row>
        <row r="89">
          <cell r="A89">
            <v>283</v>
          </cell>
          <cell r="B89" t="str">
            <v xml:space="preserve"> "O-1" TYPE</v>
          </cell>
          <cell r="C89" t="str">
            <v xml:space="preserve"> 파라보릭 루바 FPL 4/36W(램프부)</v>
          </cell>
          <cell r="D89" t="str">
            <v>개</v>
          </cell>
          <cell r="M89" t="str">
            <v>우성</v>
          </cell>
          <cell r="N89">
            <v>75000</v>
          </cell>
          <cell r="O89" t="str">
            <v>제일</v>
          </cell>
          <cell r="P89">
            <v>92000</v>
          </cell>
          <cell r="Q89" t="str">
            <v>엘엠</v>
          </cell>
          <cell r="R89">
            <v>75000</v>
          </cell>
          <cell r="S89">
            <v>75000</v>
          </cell>
        </row>
        <row r="90">
          <cell r="A90">
            <v>284</v>
          </cell>
          <cell r="B90" t="str">
            <v xml:space="preserve"> "O-2" TYPE</v>
          </cell>
          <cell r="C90" t="str">
            <v xml:space="preserve"> 우산등 IL 6/60W(램프부)</v>
          </cell>
          <cell r="D90" t="str">
            <v>개</v>
          </cell>
          <cell r="M90" t="str">
            <v>우성</v>
          </cell>
          <cell r="N90">
            <v>190000</v>
          </cell>
          <cell r="O90" t="str">
            <v>제일</v>
          </cell>
          <cell r="P90">
            <v>450000</v>
          </cell>
          <cell r="Q90" t="str">
            <v>엘엠</v>
          </cell>
          <cell r="R90">
            <v>150000</v>
          </cell>
          <cell r="S90">
            <v>150000</v>
          </cell>
        </row>
        <row r="91">
          <cell r="A91">
            <v>285</v>
          </cell>
          <cell r="B91" t="str">
            <v xml:space="preserve"> "Q" TYPE</v>
          </cell>
          <cell r="C91" t="str">
            <v xml:space="preserve"> 직갓등 FL 1/32W(램프부)</v>
          </cell>
          <cell r="D91" t="str">
            <v>개</v>
          </cell>
          <cell r="M91" t="str">
            <v>우성</v>
          </cell>
          <cell r="N91">
            <v>35000</v>
          </cell>
          <cell r="O91" t="str">
            <v>제일</v>
          </cell>
          <cell r="P91">
            <v>26000</v>
          </cell>
          <cell r="Q91" t="str">
            <v>엘엠</v>
          </cell>
          <cell r="R91">
            <v>32000</v>
          </cell>
          <cell r="S91">
            <v>26000</v>
          </cell>
        </row>
        <row r="92">
          <cell r="A92">
            <v>286</v>
          </cell>
          <cell r="B92" t="str">
            <v xml:space="preserve"> "R-1" TYPE</v>
          </cell>
          <cell r="C92" t="str">
            <v xml:space="preserve"> 방습방진등 FL 2/32W(램프부)</v>
          </cell>
          <cell r="D92" t="str">
            <v>개</v>
          </cell>
          <cell r="M92" t="str">
            <v>우성</v>
          </cell>
          <cell r="N92">
            <v>125000</v>
          </cell>
          <cell r="O92" t="str">
            <v>제일</v>
          </cell>
          <cell r="P92">
            <v>96000</v>
          </cell>
          <cell r="Q92" t="str">
            <v>엘엠</v>
          </cell>
          <cell r="R92">
            <v>80000</v>
          </cell>
          <cell r="S92">
            <v>80000</v>
          </cell>
        </row>
        <row r="93">
          <cell r="A93">
            <v>287</v>
          </cell>
          <cell r="B93" t="str">
            <v xml:space="preserve"> "S" TYPE</v>
          </cell>
          <cell r="C93" t="str">
            <v xml:space="preserve"> 승강장 외등 MHL 2/175W(램프부)</v>
          </cell>
          <cell r="D93" t="str">
            <v>개</v>
          </cell>
          <cell r="M93" t="str">
            <v>우성</v>
          </cell>
          <cell r="N93">
            <v>750000</v>
          </cell>
          <cell r="O93" t="str">
            <v>제일</v>
          </cell>
          <cell r="P93">
            <v>860000</v>
          </cell>
          <cell r="Q93" t="str">
            <v>엘엠</v>
          </cell>
          <cell r="R93">
            <v>900000</v>
          </cell>
          <cell r="S93">
            <v>750000</v>
          </cell>
        </row>
        <row r="94">
          <cell r="A94">
            <v>550</v>
          </cell>
          <cell r="B94" t="str">
            <v>투광기</v>
          </cell>
          <cell r="C94" t="str">
            <v>MH 250W(다이아몬드형)</v>
          </cell>
          <cell r="D94" t="str">
            <v>개</v>
          </cell>
          <cell r="E94">
            <v>958</v>
          </cell>
          <cell r="F94">
            <v>55000</v>
          </cell>
          <cell r="G94">
            <v>1037</v>
          </cell>
          <cell r="H94">
            <v>67000</v>
          </cell>
          <cell r="I94">
            <v>842</v>
          </cell>
          <cell r="J94">
            <v>55000</v>
          </cell>
          <cell r="S94">
            <v>55000</v>
          </cell>
        </row>
        <row r="95">
          <cell r="A95">
            <v>520</v>
          </cell>
          <cell r="B95" t="str">
            <v>램프부</v>
          </cell>
          <cell r="C95" t="str">
            <v>MH 250W</v>
          </cell>
          <cell r="D95" t="str">
            <v>등</v>
          </cell>
          <cell r="E95">
            <v>962</v>
          </cell>
          <cell r="F95">
            <v>17000</v>
          </cell>
          <cell r="G95">
            <v>1042</v>
          </cell>
          <cell r="H95">
            <v>25600</v>
          </cell>
          <cell r="I95">
            <v>837</v>
          </cell>
          <cell r="J95">
            <v>26000</v>
          </cell>
          <cell r="S95">
            <v>17000</v>
          </cell>
        </row>
        <row r="96">
          <cell r="A96">
            <v>521</v>
          </cell>
          <cell r="B96" t="str">
            <v>안정기</v>
          </cell>
          <cell r="C96" t="str">
            <v>MH 250W</v>
          </cell>
          <cell r="D96" t="str">
            <v>개</v>
          </cell>
          <cell r="E96">
            <v>962</v>
          </cell>
          <cell r="F96">
            <v>17500</v>
          </cell>
          <cell r="G96">
            <v>1044</v>
          </cell>
          <cell r="H96">
            <v>18000</v>
          </cell>
          <cell r="I96">
            <v>839</v>
          </cell>
          <cell r="J96">
            <v>20250</v>
          </cell>
          <cell r="S96">
            <v>17500</v>
          </cell>
        </row>
        <row r="97">
          <cell r="A97">
            <v>290</v>
          </cell>
          <cell r="B97" t="str">
            <v>경계등 POLE</v>
          </cell>
          <cell r="C97" t="str">
            <v>4.5M</v>
          </cell>
          <cell r="D97" t="str">
            <v>본</v>
          </cell>
          <cell r="M97" t="str">
            <v>신동</v>
          </cell>
          <cell r="N97">
            <v>424000</v>
          </cell>
          <cell r="O97" t="str">
            <v>효성</v>
          </cell>
          <cell r="P97">
            <v>409000</v>
          </cell>
          <cell r="Q97" t="str">
            <v>한국</v>
          </cell>
          <cell r="R97">
            <v>376000</v>
          </cell>
          <cell r="S97">
            <v>376000</v>
          </cell>
        </row>
        <row r="98">
          <cell r="A98">
            <v>291</v>
          </cell>
          <cell r="B98" t="str">
            <v xml:space="preserve"> 피난구 고휘도 유도등</v>
          </cell>
          <cell r="C98" t="str">
            <v xml:space="preserve"> 중형(60분용)</v>
          </cell>
          <cell r="D98" t="str">
            <v>개</v>
          </cell>
          <cell r="E98">
            <v>762</v>
          </cell>
          <cell r="F98">
            <v>200000</v>
          </cell>
          <cell r="G98">
            <v>1103</v>
          </cell>
          <cell r="H98">
            <v>200000</v>
          </cell>
          <cell r="I98">
            <v>910</v>
          </cell>
          <cell r="J98">
            <v>200000</v>
          </cell>
          <cell r="S98">
            <v>200000</v>
          </cell>
        </row>
        <row r="99">
          <cell r="A99">
            <v>292</v>
          </cell>
          <cell r="B99" t="str">
            <v xml:space="preserve"> 피난구 고휘도 유도등</v>
          </cell>
          <cell r="C99" t="str">
            <v xml:space="preserve"> 대형(60분용)</v>
          </cell>
          <cell r="D99" t="str">
            <v>개</v>
          </cell>
          <cell r="E99">
            <v>762</v>
          </cell>
          <cell r="F99">
            <v>250000</v>
          </cell>
          <cell r="G99">
            <v>1103</v>
          </cell>
          <cell r="H99">
            <v>240000</v>
          </cell>
          <cell r="I99">
            <v>910</v>
          </cell>
          <cell r="J99">
            <v>230000</v>
          </cell>
          <cell r="S99">
            <v>230000</v>
          </cell>
        </row>
        <row r="100">
          <cell r="A100">
            <v>293</v>
          </cell>
          <cell r="B100" t="str">
            <v xml:space="preserve"> 통로 고휘도 유도등</v>
          </cell>
          <cell r="C100" t="str">
            <v xml:space="preserve"> 60분용</v>
          </cell>
          <cell r="D100" t="str">
            <v>개</v>
          </cell>
          <cell r="E100">
            <v>762</v>
          </cell>
          <cell r="F100">
            <v>150000</v>
          </cell>
          <cell r="S100">
            <v>150000</v>
          </cell>
        </row>
        <row r="101">
          <cell r="A101">
            <v>294</v>
          </cell>
          <cell r="B101" t="str">
            <v xml:space="preserve"> 반 새 들</v>
          </cell>
          <cell r="C101" t="str">
            <v xml:space="preserve"> 아연도 16C</v>
          </cell>
          <cell r="D101" t="str">
            <v>개</v>
          </cell>
          <cell r="E101">
            <v>884</v>
          </cell>
          <cell r="F101">
            <v>130</v>
          </cell>
          <cell r="G101">
            <v>968</v>
          </cell>
          <cell r="H101">
            <v>44</v>
          </cell>
          <cell r="I101">
            <v>758</v>
          </cell>
          <cell r="J101">
            <v>44</v>
          </cell>
          <cell r="S101">
            <v>44</v>
          </cell>
        </row>
        <row r="102">
          <cell r="A102">
            <v>295</v>
          </cell>
          <cell r="B102" t="str">
            <v xml:space="preserve"> 반 새 들</v>
          </cell>
          <cell r="C102" t="str">
            <v xml:space="preserve"> 아연도 22C</v>
          </cell>
          <cell r="D102" t="str">
            <v>개</v>
          </cell>
          <cell r="E102">
            <v>884</v>
          </cell>
          <cell r="F102">
            <v>190</v>
          </cell>
          <cell r="G102">
            <v>968</v>
          </cell>
          <cell r="H102">
            <v>57</v>
          </cell>
          <cell r="I102">
            <v>758</v>
          </cell>
          <cell r="J102">
            <v>57</v>
          </cell>
          <cell r="S102">
            <v>57</v>
          </cell>
        </row>
        <row r="103">
          <cell r="A103">
            <v>296</v>
          </cell>
          <cell r="B103" t="str">
            <v xml:space="preserve"> 반 새 들</v>
          </cell>
          <cell r="C103" t="str">
            <v xml:space="preserve"> 아연도 28C</v>
          </cell>
          <cell r="D103" t="str">
            <v>개</v>
          </cell>
          <cell r="E103">
            <v>884</v>
          </cell>
          <cell r="F103">
            <v>290</v>
          </cell>
          <cell r="G103">
            <v>968</v>
          </cell>
          <cell r="H103">
            <v>76</v>
          </cell>
          <cell r="I103">
            <v>758</v>
          </cell>
          <cell r="J103">
            <v>76</v>
          </cell>
          <cell r="S103">
            <v>76</v>
          </cell>
        </row>
        <row r="104">
          <cell r="A104">
            <v>297</v>
          </cell>
          <cell r="B104" t="str">
            <v xml:space="preserve"> 새    들</v>
          </cell>
          <cell r="C104" t="str">
            <v xml:space="preserve"> 아연도 36C</v>
          </cell>
          <cell r="D104" t="str">
            <v>개</v>
          </cell>
          <cell r="E104">
            <v>884</v>
          </cell>
          <cell r="F104">
            <v>110</v>
          </cell>
          <cell r="G104">
            <v>968</v>
          </cell>
          <cell r="H104">
            <v>101</v>
          </cell>
          <cell r="I104">
            <v>758</v>
          </cell>
          <cell r="J104">
            <v>101</v>
          </cell>
          <cell r="S104">
            <v>101</v>
          </cell>
        </row>
        <row r="105">
          <cell r="A105">
            <v>298</v>
          </cell>
          <cell r="B105" t="str">
            <v xml:space="preserve"> 새    들</v>
          </cell>
          <cell r="C105" t="str">
            <v xml:space="preserve"> 아연도 42C</v>
          </cell>
          <cell r="D105" t="str">
            <v>개</v>
          </cell>
          <cell r="E105">
            <v>884</v>
          </cell>
          <cell r="F105">
            <v>120</v>
          </cell>
          <cell r="G105">
            <v>968</v>
          </cell>
          <cell r="H105">
            <v>114</v>
          </cell>
          <cell r="I105">
            <v>758</v>
          </cell>
          <cell r="J105">
            <v>114</v>
          </cell>
          <cell r="S105">
            <v>114</v>
          </cell>
        </row>
        <row r="106">
          <cell r="A106">
            <v>299</v>
          </cell>
          <cell r="B106" t="str">
            <v xml:space="preserve"> 새    들</v>
          </cell>
          <cell r="C106" t="str">
            <v xml:space="preserve"> 아연도 54C</v>
          </cell>
          <cell r="D106" t="str">
            <v>개</v>
          </cell>
          <cell r="E106">
            <v>884</v>
          </cell>
          <cell r="F106">
            <v>200</v>
          </cell>
          <cell r="G106">
            <v>968</v>
          </cell>
          <cell r="H106">
            <v>202</v>
          </cell>
          <cell r="I106">
            <v>758</v>
          </cell>
          <cell r="J106">
            <v>202</v>
          </cell>
          <cell r="S106">
            <v>200</v>
          </cell>
        </row>
        <row r="107">
          <cell r="A107">
            <v>300</v>
          </cell>
          <cell r="B107" t="str">
            <v xml:space="preserve"> 파이프 행가</v>
          </cell>
          <cell r="C107" t="str">
            <v xml:space="preserve"> 아연도 36C</v>
          </cell>
          <cell r="D107" t="str">
            <v>개</v>
          </cell>
          <cell r="E107">
            <v>884</v>
          </cell>
          <cell r="F107">
            <v>678</v>
          </cell>
          <cell r="G107">
            <v>968</v>
          </cell>
          <cell r="H107">
            <v>746</v>
          </cell>
          <cell r="I107">
            <v>758</v>
          </cell>
          <cell r="J107">
            <v>746</v>
          </cell>
          <cell r="S107">
            <v>678</v>
          </cell>
        </row>
        <row r="108">
          <cell r="A108">
            <v>301</v>
          </cell>
          <cell r="B108" t="str">
            <v xml:space="preserve"> 파이프 행가</v>
          </cell>
          <cell r="C108" t="str">
            <v xml:space="preserve"> 아연도 42C</v>
          </cell>
          <cell r="D108" t="str">
            <v>개</v>
          </cell>
          <cell r="E108">
            <v>884</v>
          </cell>
          <cell r="F108">
            <v>747</v>
          </cell>
          <cell r="G108">
            <v>968</v>
          </cell>
          <cell r="H108">
            <v>822</v>
          </cell>
          <cell r="I108">
            <v>758</v>
          </cell>
          <cell r="J108">
            <v>822</v>
          </cell>
          <cell r="S108">
            <v>747</v>
          </cell>
        </row>
        <row r="109">
          <cell r="A109">
            <v>302</v>
          </cell>
          <cell r="B109" t="str">
            <v xml:space="preserve"> 파이프 행가</v>
          </cell>
          <cell r="C109" t="str">
            <v xml:space="preserve"> 아연도 54C</v>
          </cell>
          <cell r="D109" t="str">
            <v>개</v>
          </cell>
          <cell r="E109">
            <v>884</v>
          </cell>
          <cell r="F109">
            <v>1069</v>
          </cell>
          <cell r="G109">
            <v>968</v>
          </cell>
          <cell r="H109">
            <v>1176</v>
          </cell>
          <cell r="I109">
            <v>758</v>
          </cell>
          <cell r="J109">
            <v>1176</v>
          </cell>
          <cell r="S109">
            <v>1069</v>
          </cell>
        </row>
        <row r="110">
          <cell r="A110">
            <v>303</v>
          </cell>
          <cell r="B110" t="str">
            <v xml:space="preserve"> 파이프 행가</v>
          </cell>
          <cell r="C110" t="str">
            <v xml:space="preserve"> 아연도 70C</v>
          </cell>
          <cell r="D110" t="str">
            <v>개</v>
          </cell>
          <cell r="E110">
            <v>884</v>
          </cell>
          <cell r="F110">
            <v>1311</v>
          </cell>
          <cell r="G110">
            <v>968</v>
          </cell>
          <cell r="H110">
            <v>1442</v>
          </cell>
          <cell r="I110">
            <v>758</v>
          </cell>
          <cell r="J110">
            <v>1442</v>
          </cell>
          <cell r="S110">
            <v>1311</v>
          </cell>
        </row>
        <row r="111">
          <cell r="A111">
            <v>304</v>
          </cell>
          <cell r="B111" t="str">
            <v xml:space="preserve"> 파이프 클램프</v>
          </cell>
          <cell r="C111" t="str">
            <v xml:space="preserve"> 아연도 16C</v>
          </cell>
          <cell r="D111" t="str">
            <v>개</v>
          </cell>
          <cell r="E111">
            <v>884</v>
          </cell>
          <cell r="F111">
            <v>270</v>
          </cell>
          <cell r="G111">
            <v>968</v>
          </cell>
          <cell r="I111">
            <v>758</v>
          </cell>
          <cell r="S111">
            <v>270</v>
          </cell>
        </row>
        <row r="112">
          <cell r="A112">
            <v>305</v>
          </cell>
          <cell r="B112" t="str">
            <v xml:space="preserve"> 파이프 클램프</v>
          </cell>
          <cell r="C112" t="str">
            <v xml:space="preserve"> 아연도 22C</v>
          </cell>
          <cell r="D112" t="str">
            <v>개</v>
          </cell>
          <cell r="E112">
            <v>884</v>
          </cell>
          <cell r="F112">
            <v>304</v>
          </cell>
          <cell r="G112">
            <v>968</v>
          </cell>
          <cell r="I112">
            <v>758</v>
          </cell>
          <cell r="S112">
            <v>304</v>
          </cell>
        </row>
        <row r="113">
          <cell r="A113">
            <v>306</v>
          </cell>
          <cell r="B113" t="str">
            <v xml:space="preserve"> 파이프 클램프</v>
          </cell>
          <cell r="C113" t="str">
            <v xml:space="preserve"> 아연도 28C</v>
          </cell>
          <cell r="D113" t="str">
            <v>개</v>
          </cell>
          <cell r="E113">
            <v>884</v>
          </cell>
          <cell r="F113">
            <v>345</v>
          </cell>
          <cell r="G113">
            <v>968</v>
          </cell>
          <cell r="I113">
            <v>758</v>
          </cell>
          <cell r="S113">
            <v>345</v>
          </cell>
        </row>
        <row r="114">
          <cell r="A114">
            <v>307</v>
          </cell>
          <cell r="B114" t="str">
            <v xml:space="preserve"> 파이프 클램프</v>
          </cell>
          <cell r="C114" t="str">
            <v xml:space="preserve"> 아연도 36C</v>
          </cell>
          <cell r="D114" t="str">
            <v>개</v>
          </cell>
          <cell r="E114">
            <v>884</v>
          </cell>
          <cell r="F114">
            <v>419</v>
          </cell>
          <cell r="G114">
            <v>968</v>
          </cell>
          <cell r="I114">
            <v>758</v>
          </cell>
          <cell r="S114">
            <v>419</v>
          </cell>
        </row>
        <row r="115">
          <cell r="A115">
            <v>308</v>
          </cell>
          <cell r="B115" t="str">
            <v xml:space="preserve"> 파이프 클램프</v>
          </cell>
          <cell r="C115" t="str">
            <v xml:space="preserve"> 아연도 42C</v>
          </cell>
          <cell r="D115" t="str">
            <v>개</v>
          </cell>
          <cell r="E115">
            <v>884</v>
          </cell>
          <cell r="F115">
            <v>465</v>
          </cell>
          <cell r="G115">
            <v>968</v>
          </cell>
          <cell r="I115">
            <v>758</v>
          </cell>
          <cell r="S115">
            <v>465</v>
          </cell>
        </row>
        <row r="116">
          <cell r="A116">
            <v>309</v>
          </cell>
          <cell r="B116" t="str">
            <v xml:space="preserve"> 파이프 클램프</v>
          </cell>
          <cell r="C116" t="str">
            <v xml:space="preserve"> 아연도 54C</v>
          </cell>
          <cell r="D116" t="str">
            <v>개</v>
          </cell>
          <cell r="E116">
            <v>884</v>
          </cell>
          <cell r="F116">
            <v>552</v>
          </cell>
          <cell r="G116">
            <v>968</v>
          </cell>
          <cell r="I116">
            <v>758</v>
          </cell>
          <cell r="S116">
            <v>552</v>
          </cell>
        </row>
        <row r="117">
          <cell r="A117">
            <v>310</v>
          </cell>
          <cell r="B117" t="str">
            <v xml:space="preserve"> 파이프 클램프</v>
          </cell>
          <cell r="C117" t="str">
            <v xml:space="preserve"> 아연도 70C</v>
          </cell>
          <cell r="D117" t="str">
            <v>개</v>
          </cell>
          <cell r="E117">
            <v>884</v>
          </cell>
          <cell r="F117">
            <v>1017</v>
          </cell>
          <cell r="G117">
            <v>968</v>
          </cell>
          <cell r="I117">
            <v>758</v>
          </cell>
          <cell r="S117">
            <v>1017</v>
          </cell>
        </row>
        <row r="118">
          <cell r="A118">
            <v>311</v>
          </cell>
          <cell r="B118" t="str">
            <v xml:space="preserve"> 파이프 클램프</v>
          </cell>
          <cell r="C118" t="str">
            <v xml:space="preserve"> 아연도 104C</v>
          </cell>
          <cell r="D118" t="str">
            <v>개</v>
          </cell>
          <cell r="E118">
            <v>884</v>
          </cell>
          <cell r="F118">
            <v>1276</v>
          </cell>
          <cell r="G118">
            <v>968</v>
          </cell>
          <cell r="I118">
            <v>758</v>
          </cell>
          <cell r="S118">
            <v>1276</v>
          </cell>
        </row>
        <row r="119">
          <cell r="A119">
            <v>312</v>
          </cell>
          <cell r="B119" t="str">
            <v>전산 볼트</v>
          </cell>
          <cell r="C119" t="str">
            <v xml:space="preserve"> Φ13x1000mm</v>
          </cell>
          <cell r="D119" t="str">
            <v>개</v>
          </cell>
          <cell r="E119">
            <v>90</v>
          </cell>
          <cell r="F119">
            <v>720</v>
          </cell>
          <cell r="G119">
            <v>78</v>
          </cell>
          <cell r="H119">
            <v>921</v>
          </cell>
          <cell r="I119">
            <v>83</v>
          </cell>
          <cell r="J119">
            <v>600</v>
          </cell>
          <cell r="S119">
            <v>600</v>
          </cell>
        </row>
        <row r="120">
          <cell r="A120">
            <v>313</v>
          </cell>
          <cell r="B120" t="str">
            <v xml:space="preserve"> 시 멘 트</v>
          </cell>
          <cell r="C120" t="str">
            <v xml:space="preserve"> 포플랜트 40kg</v>
          </cell>
          <cell r="D120" t="str">
            <v>포</v>
          </cell>
          <cell r="E120">
            <v>112</v>
          </cell>
          <cell r="F120">
            <v>4100</v>
          </cell>
          <cell r="G120">
            <v>96</v>
          </cell>
          <cell r="H120">
            <v>4200</v>
          </cell>
          <cell r="I120">
            <v>96</v>
          </cell>
          <cell r="J120">
            <v>4100</v>
          </cell>
          <cell r="L120">
            <v>3587</v>
          </cell>
          <cell r="S120">
            <v>3587</v>
          </cell>
        </row>
        <row r="121">
          <cell r="A121">
            <v>314</v>
          </cell>
          <cell r="B121" t="str">
            <v xml:space="preserve"> 모    래</v>
          </cell>
          <cell r="C121" t="str">
            <v xml:space="preserve"> 세  사</v>
          </cell>
          <cell r="D121" t="str">
            <v>㎥</v>
          </cell>
          <cell r="E121">
            <v>110</v>
          </cell>
          <cell r="F121">
            <v>17000</v>
          </cell>
          <cell r="G121">
            <v>95</v>
          </cell>
          <cell r="H121">
            <v>21000</v>
          </cell>
          <cell r="I121">
            <v>95</v>
          </cell>
          <cell r="J121">
            <v>17000</v>
          </cell>
          <cell r="L121">
            <v>16000</v>
          </cell>
          <cell r="S121">
            <v>16000</v>
          </cell>
        </row>
        <row r="122">
          <cell r="A122">
            <v>315</v>
          </cell>
          <cell r="B122" t="str">
            <v xml:space="preserve"> 자    갈</v>
          </cell>
          <cell r="C122" t="str">
            <v xml:space="preserve"> 25mm이하</v>
          </cell>
          <cell r="D122" t="str">
            <v>㎥</v>
          </cell>
          <cell r="E122">
            <v>110</v>
          </cell>
          <cell r="F122">
            <v>20000</v>
          </cell>
          <cell r="G122">
            <v>95</v>
          </cell>
          <cell r="H122">
            <v>21000</v>
          </cell>
          <cell r="I122">
            <v>95</v>
          </cell>
          <cell r="J122">
            <v>20000</v>
          </cell>
          <cell r="L122">
            <v>13000</v>
          </cell>
          <cell r="S122">
            <v>13000</v>
          </cell>
        </row>
        <row r="123">
          <cell r="A123">
            <v>316</v>
          </cell>
          <cell r="B123" t="str">
            <v xml:space="preserve"> 막    돌</v>
          </cell>
          <cell r="C123" t="str">
            <v xml:space="preserve"> 200mm이하</v>
          </cell>
          <cell r="D123" t="str">
            <v>㎥</v>
          </cell>
          <cell r="E123">
            <v>110</v>
          </cell>
          <cell r="F123">
            <v>13000</v>
          </cell>
          <cell r="G123">
            <v>95</v>
          </cell>
          <cell r="H123">
            <v>15000</v>
          </cell>
          <cell r="I123">
            <v>95</v>
          </cell>
          <cell r="J123">
            <v>13000</v>
          </cell>
          <cell r="S123">
            <v>13000</v>
          </cell>
        </row>
        <row r="124">
          <cell r="A124">
            <v>317</v>
          </cell>
          <cell r="B124" t="str">
            <v xml:space="preserve"> 합판 거푸집</v>
          </cell>
          <cell r="C124" t="str">
            <v xml:space="preserve"> 4회 사용</v>
          </cell>
          <cell r="D124" t="str">
            <v>㎡</v>
          </cell>
          <cell r="E124" t="str">
            <v>부57</v>
          </cell>
          <cell r="F124">
            <v>6671</v>
          </cell>
          <cell r="G124" t="str">
            <v>부73</v>
          </cell>
          <cell r="H124">
            <v>5616</v>
          </cell>
          <cell r="S124">
            <v>5616</v>
          </cell>
        </row>
        <row r="125">
          <cell r="A125">
            <v>318</v>
          </cell>
          <cell r="B125" t="str">
            <v xml:space="preserve"> 홀뚜껑</v>
          </cell>
          <cell r="C125" t="str">
            <v xml:space="preserve"> 1120x620x132</v>
          </cell>
          <cell r="D125" t="str">
            <v>조</v>
          </cell>
          <cell r="E125">
            <v>188</v>
          </cell>
          <cell r="F125">
            <v>219000</v>
          </cell>
          <cell r="G125">
            <v>196</v>
          </cell>
          <cell r="H125">
            <v>220000</v>
          </cell>
          <cell r="I125">
            <v>166</v>
          </cell>
          <cell r="J125">
            <v>245000</v>
          </cell>
          <cell r="S125">
            <v>219000</v>
          </cell>
        </row>
        <row r="126">
          <cell r="A126">
            <v>319</v>
          </cell>
          <cell r="B126" t="str">
            <v>ㄱ 형강</v>
          </cell>
          <cell r="C126" t="str">
            <v xml:space="preserve"> 75x75x9t</v>
          </cell>
          <cell r="D126" t="str">
            <v>개</v>
          </cell>
          <cell r="E126">
            <v>44</v>
          </cell>
          <cell r="F126">
            <v>630</v>
          </cell>
          <cell r="G126">
            <v>45</v>
          </cell>
          <cell r="H126">
            <v>660</v>
          </cell>
          <cell r="I126">
            <v>44</v>
          </cell>
          <cell r="J126">
            <v>640</v>
          </cell>
          <cell r="S126">
            <v>630</v>
          </cell>
        </row>
        <row r="127">
          <cell r="A127">
            <v>320</v>
          </cell>
          <cell r="B127" t="str">
            <v xml:space="preserve"> 이형철근</v>
          </cell>
          <cell r="C127" t="str">
            <v xml:space="preserve"> D-13</v>
          </cell>
          <cell r="D127" t="str">
            <v>kg</v>
          </cell>
          <cell r="E127">
            <v>43</v>
          </cell>
          <cell r="F127">
            <v>545</v>
          </cell>
          <cell r="G127">
            <v>42</v>
          </cell>
          <cell r="H127">
            <v>560</v>
          </cell>
          <cell r="I127">
            <v>41</v>
          </cell>
          <cell r="J127">
            <v>540</v>
          </cell>
          <cell r="S127">
            <v>540</v>
          </cell>
        </row>
        <row r="128">
          <cell r="A128">
            <v>321</v>
          </cell>
          <cell r="B128" t="str">
            <v xml:space="preserve"> 앙카볼트</v>
          </cell>
          <cell r="C128" t="str">
            <v xml:space="preserve"> 16x120</v>
          </cell>
          <cell r="D128" t="str">
            <v>개</v>
          </cell>
          <cell r="E128">
            <v>94</v>
          </cell>
          <cell r="F128">
            <v>1700</v>
          </cell>
          <cell r="G128">
            <v>77</v>
          </cell>
          <cell r="H128">
            <v>1800</v>
          </cell>
          <cell r="I128">
            <v>85</v>
          </cell>
          <cell r="J128">
            <v>1550</v>
          </cell>
          <cell r="S128">
            <v>1550</v>
          </cell>
        </row>
        <row r="129">
          <cell r="A129">
            <v>322</v>
          </cell>
          <cell r="B129" t="str">
            <v xml:space="preserve"> 체인</v>
          </cell>
          <cell r="C129" t="str">
            <v>8Cx1000</v>
          </cell>
          <cell r="D129" t="str">
            <v>개</v>
          </cell>
          <cell r="E129">
            <v>974</v>
          </cell>
          <cell r="F129">
            <v>3300</v>
          </cell>
          <cell r="G129">
            <v>1049</v>
          </cell>
          <cell r="H129">
            <v>3560</v>
          </cell>
          <cell r="I129">
            <v>866</v>
          </cell>
          <cell r="J129">
            <v>3300</v>
          </cell>
          <cell r="S129">
            <v>3300</v>
          </cell>
        </row>
        <row r="130">
          <cell r="A130">
            <v>323</v>
          </cell>
          <cell r="B130" t="str">
            <v xml:space="preserve"> 접지동봉</v>
          </cell>
          <cell r="C130" t="str">
            <v xml:space="preserve"> 14Dx1000</v>
          </cell>
          <cell r="D130" t="str">
            <v>개</v>
          </cell>
          <cell r="E130">
            <v>952</v>
          </cell>
          <cell r="F130">
            <v>3000</v>
          </cell>
          <cell r="G130">
            <v>1025</v>
          </cell>
          <cell r="H130">
            <v>3000</v>
          </cell>
          <cell r="I130">
            <v>831</v>
          </cell>
          <cell r="J130">
            <v>3000</v>
          </cell>
          <cell r="S130">
            <v>3000</v>
          </cell>
        </row>
        <row r="131">
          <cell r="A131">
            <v>324</v>
          </cell>
          <cell r="B131" t="str">
            <v xml:space="preserve"> 접지봉</v>
          </cell>
          <cell r="C131" t="str">
            <v xml:space="preserve"> 16㎜x1800㎜</v>
          </cell>
          <cell r="D131" t="str">
            <v>개</v>
          </cell>
          <cell r="E131">
            <v>952</v>
          </cell>
          <cell r="F131">
            <v>4900</v>
          </cell>
          <cell r="G131">
            <v>1025</v>
          </cell>
          <cell r="H131">
            <v>4900</v>
          </cell>
          <cell r="I131">
            <v>831</v>
          </cell>
          <cell r="J131">
            <v>4900</v>
          </cell>
          <cell r="L131">
            <v>3800</v>
          </cell>
          <cell r="S131">
            <v>3800</v>
          </cell>
        </row>
        <row r="132">
          <cell r="A132">
            <v>325</v>
          </cell>
          <cell r="B132" t="str">
            <v xml:space="preserve"> 피뢰침</v>
          </cell>
          <cell r="D132" t="str">
            <v>개</v>
          </cell>
          <cell r="M132" t="str">
            <v>해광</v>
          </cell>
          <cell r="N132">
            <v>5800000</v>
          </cell>
          <cell r="O132" t="str">
            <v>진화</v>
          </cell>
          <cell r="P132">
            <v>6300000</v>
          </cell>
          <cell r="Q132" t="str">
            <v>고려</v>
          </cell>
          <cell r="R132">
            <v>6400000</v>
          </cell>
          <cell r="S132">
            <v>5800000</v>
          </cell>
        </row>
        <row r="133">
          <cell r="A133">
            <v>326</v>
          </cell>
          <cell r="B133" t="str">
            <v xml:space="preserve"> 기초볼트</v>
          </cell>
          <cell r="C133" t="str">
            <v>1"x600㎜</v>
          </cell>
          <cell r="D133" t="str">
            <v>개</v>
          </cell>
          <cell r="E133">
            <v>94</v>
          </cell>
          <cell r="F133">
            <v>2300</v>
          </cell>
          <cell r="G133">
            <v>76</v>
          </cell>
          <cell r="H133">
            <v>2464</v>
          </cell>
          <cell r="S133">
            <v>2300</v>
          </cell>
        </row>
        <row r="134">
          <cell r="A134">
            <v>327</v>
          </cell>
          <cell r="B134" t="str">
            <v xml:space="preserve"> CABLE TRAY</v>
          </cell>
          <cell r="C134" t="str">
            <v xml:space="preserve"> W:600xH:100</v>
          </cell>
          <cell r="D134" t="str">
            <v>m</v>
          </cell>
          <cell r="E134">
            <v>897</v>
          </cell>
          <cell r="F134">
            <v>12600</v>
          </cell>
          <cell r="G134">
            <v>971</v>
          </cell>
          <cell r="H134">
            <v>10100</v>
          </cell>
          <cell r="I134">
            <v>767</v>
          </cell>
          <cell r="J134">
            <v>11160</v>
          </cell>
          <cell r="S134">
            <v>10100</v>
          </cell>
        </row>
        <row r="135">
          <cell r="A135">
            <v>328</v>
          </cell>
          <cell r="B135" t="str">
            <v xml:space="preserve"> J-CONNECTOR</v>
          </cell>
          <cell r="C135" t="str">
            <v xml:space="preserve"> 아연도 100</v>
          </cell>
          <cell r="D135" t="str">
            <v>개</v>
          </cell>
          <cell r="E135">
            <v>897</v>
          </cell>
          <cell r="F135">
            <v>1100</v>
          </cell>
          <cell r="G135">
            <v>971</v>
          </cell>
          <cell r="H135">
            <v>1200</v>
          </cell>
          <cell r="I135">
            <v>767</v>
          </cell>
          <cell r="J135">
            <v>1100</v>
          </cell>
          <cell r="S135">
            <v>1100</v>
          </cell>
        </row>
        <row r="136">
          <cell r="A136">
            <v>329</v>
          </cell>
          <cell r="B136" t="str">
            <v xml:space="preserve"> B-JUMPER</v>
          </cell>
          <cell r="C136" t="str">
            <v xml:space="preserve"> 22㎡</v>
          </cell>
          <cell r="D136" t="str">
            <v>개</v>
          </cell>
          <cell r="E136">
            <v>897</v>
          </cell>
          <cell r="F136">
            <v>2800</v>
          </cell>
          <cell r="G136">
            <v>971</v>
          </cell>
          <cell r="H136">
            <v>1200</v>
          </cell>
          <cell r="S136">
            <v>1200</v>
          </cell>
        </row>
        <row r="137">
          <cell r="A137">
            <v>330</v>
          </cell>
          <cell r="B137" t="str">
            <v xml:space="preserve"> H-ELBOW(90)</v>
          </cell>
          <cell r="C137" t="str">
            <v xml:space="preserve"> W:600xH:100</v>
          </cell>
          <cell r="D137" t="str">
            <v>m</v>
          </cell>
          <cell r="E137">
            <v>897</v>
          </cell>
          <cell r="F137">
            <v>33000</v>
          </cell>
          <cell r="G137">
            <v>971</v>
          </cell>
          <cell r="H137">
            <v>15600</v>
          </cell>
          <cell r="I137">
            <v>767</v>
          </cell>
          <cell r="J137">
            <v>17460</v>
          </cell>
          <cell r="S137">
            <v>15600</v>
          </cell>
        </row>
        <row r="138">
          <cell r="A138">
            <v>331</v>
          </cell>
          <cell r="B138" t="str">
            <v xml:space="preserve"> V-ELBOW(90)</v>
          </cell>
          <cell r="C138" t="str">
            <v xml:space="preserve"> W:600xH:100</v>
          </cell>
          <cell r="D138" t="str">
            <v>개</v>
          </cell>
          <cell r="E138">
            <v>897</v>
          </cell>
          <cell r="F138">
            <v>19000</v>
          </cell>
          <cell r="G138">
            <v>971</v>
          </cell>
          <cell r="H138">
            <v>15600</v>
          </cell>
          <cell r="I138">
            <v>767</v>
          </cell>
          <cell r="J138">
            <v>13570</v>
          </cell>
          <cell r="S138">
            <v>13570</v>
          </cell>
        </row>
        <row r="139">
          <cell r="A139">
            <v>332</v>
          </cell>
          <cell r="B139" t="str">
            <v xml:space="preserve"> BLING END</v>
          </cell>
          <cell r="C139" t="str">
            <v xml:space="preserve"> W:600xH:100</v>
          </cell>
          <cell r="D139" t="str">
            <v>개</v>
          </cell>
          <cell r="S139">
            <v>0</v>
          </cell>
        </row>
        <row r="140">
          <cell r="A140">
            <v>333</v>
          </cell>
          <cell r="B140" t="str">
            <v xml:space="preserve"> H-ELBOW(30)</v>
          </cell>
          <cell r="C140" t="str">
            <v xml:space="preserve"> W:600xH:100</v>
          </cell>
          <cell r="D140" t="str">
            <v>개</v>
          </cell>
          <cell r="E140">
            <v>897</v>
          </cell>
          <cell r="F140">
            <v>33000</v>
          </cell>
          <cell r="G140">
            <v>971</v>
          </cell>
          <cell r="H140">
            <v>15600</v>
          </cell>
          <cell r="I140">
            <v>767</v>
          </cell>
          <cell r="J140">
            <v>17460</v>
          </cell>
          <cell r="S140">
            <v>15600</v>
          </cell>
        </row>
        <row r="141">
          <cell r="A141">
            <v>502</v>
          </cell>
          <cell r="B141" t="str">
            <v>H.CROSSES</v>
          </cell>
          <cell r="C141" t="str">
            <v>W:600</v>
          </cell>
          <cell r="D141" t="str">
            <v>개</v>
          </cell>
          <cell r="E141">
            <v>897</v>
          </cell>
          <cell r="F141">
            <v>43500</v>
          </cell>
          <cell r="G141">
            <v>971</v>
          </cell>
          <cell r="H141">
            <v>35400</v>
          </cell>
          <cell r="I141">
            <v>767</v>
          </cell>
          <cell r="J141">
            <v>32890</v>
          </cell>
          <cell r="S141">
            <v>32890</v>
          </cell>
        </row>
        <row r="142">
          <cell r="A142">
            <v>503</v>
          </cell>
          <cell r="B142" t="str">
            <v>H.TEES</v>
          </cell>
          <cell r="C142" t="str">
            <v>W:600</v>
          </cell>
          <cell r="D142" t="str">
            <v>개</v>
          </cell>
          <cell r="E142">
            <v>897</v>
          </cell>
          <cell r="F142">
            <v>38000</v>
          </cell>
          <cell r="G142">
            <v>971</v>
          </cell>
          <cell r="H142">
            <v>20400</v>
          </cell>
          <cell r="I142">
            <v>767</v>
          </cell>
          <cell r="J142">
            <v>26810</v>
          </cell>
          <cell r="S142">
            <v>20400</v>
          </cell>
        </row>
        <row r="143">
          <cell r="A143">
            <v>334</v>
          </cell>
          <cell r="B143" t="str">
            <v xml:space="preserve"> SHANK B/N</v>
          </cell>
          <cell r="C143" t="str">
            <v xml:space="preserve"> Φ13</v>
          </cell>
          <cell r="D143" t="str">
            <v>개</v>
          </cell>
          <cell r="E143">
            <v>897</v>
          </cell>
          <cell r="F143">
            <v>100</v>
          </cell>
          <cell r="G143">
            <v>972</v>
          </cell>
          <cell r="H143">
            <v>500</v>
          </cell>
          <cell r="I143">
            <v>767</v>
          </cell>
          <cell r="J143">
            <v>110</v>
          </cell>
          <cell r="S143">
            <v>100</v>
          </cell>
        </row>
        <row r="144">
          <cell r="A144">
            <v>335</v>
          </cell>
          <cell r="B144" t="str">
            <v xml:space="preserve"> SINGLE CHANNEL</v>
          </cell>
          <cell r="C144" t="str">
            <v xml:space="preserve"> 42x42x2.6t(W:800)</v>
          </cell>
          <cell r="D144" t="str">
            <v>개</v>
          </cell>
          <cell r="E144">
            <v>897</v>
          </cell>
          <cell r="F144">
            <v>3000</v>
          </cell>
          <cell r="G144">
            <v>972</v>
          </cell>
          <cell r="H144">
            <v>2860</v>
          </cell>
          <cell r="I144">
            <v>769</v>
          </cell>
          <cell r="J144">
            <v>3000</v>
          </cell>
          <cell r="S144">
            <v>2860</v>
          </cell>
        </row>
        <row r="145">
          <cell r="A145">
            <v>336</v>
          </cell>
          <cell r="B145" t="str">
            <v xml:space="preserve"> SPRING NUT</v>
          </cell>
          <cell r="C145" t="str">
            <v xml:space="preserve"> Φ13</v>
          </cell>
          <cell r="D145" t="str">
            <v>개</v>
          </cell>
          <cell r="E145">
            <v>897</v>
          </cell>
          <cell r="F145">
            <v>1000</v>
          </cell>
          <cell r="G145">
            <v>972</v>
          </cell>
          <cell r="H145">
            <v>860</v>
          </cell>
          <cell r="I145">
            <v>769</v>
          </cell>
          <cell r="J145">
            <v>1000</v>
          </cell>
          <cell r="S145">
            <v>860</v>
          </cell>
        </row>
        <row r="146">
          <cell r="A146">
            <v>337</v>
          </cell>
          <cell r="B146" t="str">
            <v xml:space="preserve"> HEX HEAN BOLT</v>
          </cell>
          <cell r="C146" t="str">
            <v xml:space="preserve"> Φ3/8"</v>
          </cell>
          <cell r="D146" t="str">
            <v>개</v>
          </cell>
          <cell r="G146">
            <v>972</v>
          </cell>
          <cell r="H146">
            <v>250</v>
          </cell>
          <cell r="S146">
            <v>250</v>
          </cell>
        </row>
        <row r="147">
          <cell r="A147">
            <v>338</v>
          </cell>
          <cell r="B147" t="str">
            <v xml:space="preserve"> HOLD DOWN CLAMP</v>
          </cell>
          <cell r="C147" t="str">
            <v xml:space="preserve"> 아연도</v>
          </cell>
          <cell r="D147" t="str">
            <v>개</v>
          </cell>
          <cell r="E147">
            <v>897</v>
          </cell>
          <cell r="F147">
            <v>300</v>
          </cell>
          <cell r="G147">
            <v>972</v>
          </cell>
          <cell r="H147">
            <v>700</v>
          </cell>
          <cell r="I147">
            <v>768</v>
          </cell>
          <cell r="J147">
            <v>300</v>
          </cell>
          <cell r="S147">
            <v>300</v>
          </cell>
        </row>
        <row r="148">
          <cell r="A148">
            <v>339</v>
          </cell>
          <cell r="B148" t="str">
            <v xml:space="preserve"> CABLE TRAY</v>
          </cell>
          <cell r="C148" t="str">
            <v xml:space="preserve"> W:300xH:100</v>
          </cell>
          <cell r="D148" t="str">
            <v>m</v>
          </cell>
          <cell r="E148">
            <v>897</v>
          </cell>
          <cell r="F148">
            <v>10920</v>
          </cell>
          <cell r="G148">
            <v>971</v>
          </cell>
          <cell r="H148">
            <v>8800</v>
          </cell>
          <cell r="I148">
            <v>767</v>
          </cell>
          <cell r="J148">
            <v>9370</v>
          </cell>
          <cell r="S148">
            <v>8800</v>
          </cell>
        </row>
        <row r="149">
          <cell r="A149">
            <v>340</v>
          </cell>
          <cell r="B149" t="str">
            <v xml:space="preserve"> J-CONNECTOR</v>
          </cell>
          <cell r="C149" t="str">
            <v xml:space="preserve"> 아연도 100</v>
          </cell>
          <cell r="D149" t="str">
            <v>개</v>
          </cell>
          <cell r="E149">
            <v>897</v>
          </cell>
          <cell r="F149">
            <v>1100</v>
          </cell>
          <cell r="G149">
            <v>971</v>
          </cell>
          <cell r="H149">
            <v>1200</v>
          </cell>
          <cell r="I149">
            <v>767</v>
          </cell>
          <cell r="J149">
            <v>1100</v>
          </cell>
          <cell r="S149">
            <v>1100</v>
          </cell>
        </row>
        <row r="150">
          <cell r="A150">
            <v>341</v>
          </cell>
          <cell r="B150" t="str">
            <v xml:space="preserve"> B-JUMPER</v>
          </cell>
          <cell r="C150" t="str">
            <v xml:space="preserve"> 22㎡</v>
          </cell>
          <cell r="D150" t="str">
            <v>개</v>
          </cell>
          <cell r="E150">
            <v>897</v>
          </cell>
          <cell r="F150">
            <v>2800</v>
          </cell>
          <cell r="G150">
            <v>971</v>
          </cell>
          <cell r="H150">
            <v>1200</v>
          </cell>
          <cell r="S150">
            <v>1200</v>
          </cell>
        </row>
        <row r="151">
          <cell r="A151">
            <v>342</v>
          </cell>
          <cell r="B151" t="str">
            <v xml:space="preserve"> H-ELBOW(90)</v>
          </cell>
          <cell r="C151" t="str">
            <v xml:space="preserve"> W:300xH:100</v>
          </cell>
          <cell r="D151" t="str">
            <v>m</v>
          </cell>
          <cell r="E151">
            <v>897</v>
          </cell>
          <cell r="F151">
            <v>20000</v>
          </cell>
          <cell r="G151">
            <v>971</v>
          </cell>
          <cell r="H151">
            <v>13200</v>
          </cell>
          <cell r="I151">
            <v>767</v>
          </cell>
          <cell r="J151">
            <v>11200</v>
          </cell>
          <cell r="S151">
            <v>11200</v>
          </cell>
        </row>
        <row r="152">
          <cell r="A152">
            <v>343</v>
          </cell>
          <cell r="B152" t="str">
            <v xml:space="preserve"> V-ELBOW(90)</v>
          </cell>
          <cell r="C152" t="str">
            <v xml:space="preserve"> W:300xH:100</v>
          </cell>
          <cell r="D152" t="str">
            <v>개</v>
          </cell>
          <cell r="E152">
            <v>897</v>
          </cell>
          <cell r="F152">
            <v>15500</v>
          </cell>
          <cell r="G152">
            <v>971</v>
          </cell>
          <cell r="H152">
            <v>13500</v>
          </cell>
          <cell r="I152">
            <v>767</v>
          </cell>
          <cell r="J152">
            <v>10850</v>
          </cell>
          <cell r="S152">
            <v>10850</v>
          </cell>
        </row>
        <row r="153">
          <cell r="A153">
            <v>505</v>
          </cell>
          <cell r="B153" t="str">
            <v>H.TEES</v>
          </cell>
          <cell r="C153" t="str">
            <v>W:300</v>
          </cell>
          <cell r="D153" t="str">
            <v>개</v>
          </cell>
          <cell r="E153">
            <v>897</v>
          </cell>
          <cell r="F153">
            <v>28000</v>
          </cell>
          <cell r="G153">
            <v>971</v>
          </cell>
          <cell r="H153">
            <v>16100</v>
          </cell>
          <cell r="I153">
            <v>767</v>
          </cell>
          <cell r="J153">
            <v>19930</v>
          </cell>
          <cell r="S153">
            <v>16100</v>
          </cell>
        </row>
        <row r="154">
          <cell r="A154">
            <v>344</v>
          </cell>
          <cell r="B154" t="str">
            <v xml:space="preserve"> BLING END</v>
          </cell>
          <cell r="C154" t="str">
            <v xml:space="preserve"> W:300xH:100</v>
          </cell>
          <cell r="D154" t="str">
            <v>개</v>
          </cell>
          <cell r="S154">
            <v>0</v>
          </cell>
        </row>
        <row r="155">
          <cell r="A155">
            <v>345</v>
          </cell>
          <cell r="B155" t="str">
            <v xml:space="preserve"> SHANK B/N</v>
          </cell>
          <cell r="C155" t="str">
            <v xml:space="preserve"> Φ13</v>
          </cell>
          <cell r="D155" t="str">
            <v>개</v>
          </cell>
          <cell r="E155">
            <v>897</v>
          </cell>
          <cell r="F155">
            <v>100</v>
          </cell>
          <cell r="G155">
            <v>972</v>
          </cell>
          <cell r="H155">
            <v>500</v>
          </cell>
          <cell r="I155">
            <v>767</v>
          </cell>
          <cell r="J155">
            <v>110</v>
          </cell>
          <cell r="S155">
            <v>100</v>
          </cell>
        </row>
        <row r="156">
          <cell r="A156">
            <v>346</v>
          </cell>
          <cell r="B156" t="str">
            <v xml:space="preserve"> SINGLE CHANNEL</v>
          </cell>
          <cell r="C156" t="str">
            <v xml:space="preserve"> 42x42x2.6t(W:500)</v>
          </cell>
          <cell r="D156" t="str">
            <v>개</v>
          </cell>
          <cell r="E156">
            <v>897</v>
          </cell>
          <cell r="F156">
            <v>3000</v>
          </cell>
          <cell r="G156">
            <v>972</v>
          </cell>
          <cell r="H156">
            <v>2860</v>
          </cell>
          <cell r="S156">
            <v>2860</v>
          </cell>
        </row>
        <row r="157">
          <cell r="A157">
            <v>347</v>
          </cell>
          <cell r="B157" t="str">
            <v xml:space="preserve"> SPRING NUT</v>
          </cell>
          <cell r="C157" t="str">
            <v xml:space="preserve"> Φ13</v>
          </cell>
          <cell r="D157" t="str">
            <v>개</v>
          </cell>
          <cell r="E157">
            <v>897</v>
          </cell>
          <cell r="F157">
            <v>1000</v>
          </cell>
          <cell r="G157">
            <v>972</v>
          </cell>
          <cell r="H157">
            <v>860</v>
          </cell>
          <cell r="I157">
            <v>767</v>
          </cell>
          <cell r="J157">
            <v>400</v>
          </cell>
          <cell r="S157">
            <v>400</v>
          </cell>
        </row>
        <row r="158">
          <cell r="A158">
            <v>348</v>
          </cell>
          <cell r="B158" t="str">
            <v xml:space="preserve"> HEX HEAN BOLT</v>
          </cell>
          <cell r="C158" t="str">
            <v xml:space="preserve"> Φ3/8"</v>
          </cell>
          <cell r="D158" t="str">
            <v>개</v>
          </cell>
          <cell r="G158">
            <v>972</v>
          </cell>
          <cell r="H158">
            <v>250</v>
          </cell>
          <cell r="S158">
            <v>250</v>
          </cell>
        </row>
        <row r="159">
          <cell r="A159">
            <v>349</v>
          </cell>
          <cell r="B159" t="str">
            <v xml:space="preserve"> HOLD DOWN CLAMP</v>
          </cell>
          <cell r="C159" t="str">
            <v xml:space="preserve"> 아연도</v>
          </cell>
          <cell r="D159" t="str">
            <v>개</v>
          </cell>
          <cell r="E159">
            <v>897</v>
          </cell>
          <cell r="F159">
            <v>300</v>
          </cell>
          <cell r="G159">
            <v>972</v>
          </cell>
          <cell r="H159">
            <v>700</v>
          </cell>
          <cell r="I159">
            <v>767</v>
          </cell>
          <cell r="J159">
            <v>300</v>
          </cell>
          <cell r="S159">
            <v>300</v>
          </cell>
        </row>
        <row r="160">
          <cell r="A160">
            <v>504</v>
          </cell>
          <cell r="B160" t="str">
            <v xml:space="preserve"> 스트롱 앙카</v>
          </cell>
          <cell r="C160" t="str">
            <v xml:space="preserve"> Φ9</v>
          </cell>
          <cell r="D160" t="str">
            <v>개</v>
          </cell>
          <cell r="I160">
            <v>85</v>
          </cell>
          <cell r="J160">
            <v>56</v>
          </cell>
          <cell r="S160">
            <v>56</v>
          </cell>
        </row>
        <row r="161">
          <cell r="A161">
            <v>350</v>
          </cell>
          <cell r="B161" t="str">
            <v xml:space="preserve"> 스트롱 앙카</v>
          </cell>
          <cell r="C161" t="str">
            <v xml:space="preserve"> Φ13</v>
          </cell>
          <cell r="D161" t="str">
            <v>개</v>
          </cell>
          <cell r="I161">
            <v>85</v>
          </cell>
          <cell r="J161">
            <v>112</v>
          </cell>
          <cell r="S161">
            <v>112</v>
          </cell>
        </row>
        <row r="162">
          <cell r="A162">
            <v>600</v>
          </cell>
          <cell r="B162" t="str">
            <v>천공정</v>
          </cell>
          <cell r="C162" t="str">
            <v xml:space="preserve"> 각  종</v>
          </cell>
          <cell r="D162" t="str">
            <v>개</v>
          </cell>
          <cell r="S162">
            <v>0</v>
          </cell>
        </row>
        <row r="163">
          <cell r="A163">
            <v>351</v>
          </cell>
          <cell r="B163" t="str">
            <v xml:space="preserve"> 레이스웨이 BODY</v>
          </cell>
          <cell r="C163" t="str">
            <v xml:space="preserve"> 70x40</v>
          </cell>
          <cell r="D163" t="str">
            <v>m</v>
          </cell>
          <cell r="E163">
            <v>894</v>
          </cell>
          <cell r="F163">
            <v>3380</v>
          </cell>
          <cell r="G163">
            <v>977</v>
          </cell>
          <cell r="H163">
            <v>2940</v>
          </cell>
          <cell r="I163">
            <v>766</v>
          </cell>
          <cell r="J163">
            <v>3200</v>
          </cell>
          <cell r="S163">
            <v>2940</v>
          </cell>
        </row>
        <row r="164">
          <cell r="A164">
            <v>352</v>
          </cell>
          <cell r="B164" t="str">
            <v xml:space="preserve"> 레이스웨이 COVER</v>
          </cell>
          <cell r="C164" t="str">
            <v xml:space="preserve"> 70x40</v>
          </cell>
          <cell r="D164" t="str">
            <v>m</v>
          </cell>
          <cell r="E164">
            <v>894</v>
          </cell>
          <cell r="F164">
            <v>1550</v>
          </cell>
          <cell r="G164">
            <v>977</v>
          </cell>
          <cell r="H164">
            <v>1350</v>
          </cell>
          <cell r="I164">
            <v>766</v>
          </cell>
          <cell r="J164">
            <v>1300</v>
          </cell>
          <cell r="S164">
            <v>1300</v>
          </cell>
        </row>
        <row r="165">
          <cell r="A165">
            <v>353</v>
          </cell>
          <cell r="B165" t="str">
            <v xml:space="preserve"> JOINER</v>
          </cell>
          <cell r="C165" t="str">
            <v xml:space="preserve"> 70x40</v>
          </cell>
          <cell r="D165" t="str">
            <v>개</v>
          </cell>
          <cell r="E165">
            <v>894</v>
          </cell>
          <cell r="F165">
            <v>1890</v>
          </cell>
          <cell r="G165">
            <v>977</v>
          </cell>
          <cell r="H165">
            <v>1650</v>
          </cell>
          <cell r="I165">
            <v>766</v>
          </cell>
          <cell r="J165">
            <v>1050</v>
          </cell>
          <cell r="S165">
            <v>1050</v>
          </cell>
        </row>
        <row r="166">
          <cell r="A166">
            <v>354</v>
          </cell>
          <cell r="B166" t="str">
            <v xml:space="preserve"> HANGER</v>
          </cell>
          <cell r="C166" t="str">
            <v xml:space="preserve"> "A"형</v>
          </cell>
          <cell r="D166" t="str">
            <v>개</v>
          </cell>
          <cell r="E166">
            <v>894</v>
          </cell>
          <cell r="F166">
            <v>1100</v>
          </cell>
          <cell r="G166">
            <v>977</v>
          </cell>
          <cell r="H166">
            <v>960</v>
          </cell>
          <cell r="I166">
            <v>766</v>
          </cell>
          <cell r="J166">
            <v>1050</v>
          </cell>
          <cell r="S166">
            <v>960</v>
          </cell>
        </row>
        <row r="167">
          <cell r="A167">
            <v>355</v>
          </cell>
          <cell r="B167" t="str">
            <v xml:space="preserve"> HANGER</v>
          </cell>
          <cell r="C167" t="str">
            <v xml:space="preserve"> "C"형</v>
          </cell>
          <cell r="D167" t="str">
            <v>개</v>
          </cell>
          <cell r="E167">
            <v>894</v>
          </cell>
          <cell r="F167">
            <v>2250</v>
          </cell>
          <cell r="G167">
            <v>977</v>
          </cell>
          <cell r="H167">
            <v>1960</v>
          </cell>
          <cell r="I167">
            <v>766</v>
          </cell>
          <cell r="J167">
            <v>1700</v>
          </cell>
          <cell r="S167">
            <v>1700</v>
          </cell>
        </row>
        <row r="168">
          <cell r="A168">
            <v>356</v>
          </cell>
          <cell r="B168" t="str">
            <v xml:space="preserve"> END CAP</v>
          </cell>
          <cell r="C168" t="str">
            <v xml:space="preserve"> 70x40</v>
          </cell>
          <cell r="D168" t="str">
            <v>개</v>
          </cell>
          <cell r="E168">
            <v>894</v>
          </cell>
          <cell r="F168">
            <v>850</v>
          </cell>
          <cell r="G168">
            <v>977</v>
          </cell>
          <cell r="H168">
            <v>740</v>
          </cell>
          <cell r="I168">
            <v>766</v>
          </cell>
          <cell r="J168">
            <v>750</v>
          </cell>
          <cell r="S168">
            <v>740</v>
          </cell>
        </row>
        <row r="169">
          <cell r="A169">
            <v>357</v>
          </cell>
          <cell r="B169" t="str">
            <v xml:space="preserve"> 기구용 금구</v>
          </cell>
          <cell r="C169" t="str">
            <v xml:space="preserve"> Φ16</v>
          </cell>
          <cell r="D169" t="str">
            <v>개</v>
          </cell>
          <cell r="E169">
            <v>894</v>
          </cell>
          <cell r="F169">
            <v>580</v>
          </cell>
          <cell r="G169">
            <v>977</v>
          </cell>
          <cell r="H169">
            <v>500</v>
          </cell>
          <cell r="I169">
            <v>766</v>
          </cell>
          <cell r="J169">
            <v>480</v>
          </cell>
          <cell r="S169">
            <v>480</v>
          </cell>
        </row>
        <row r="170">
          <cell r="A170">
            <v>358</v>
          </cell>
          <cell r="B170" t="str">
            <v xml:space="preserve"> 접지저감제(매직어스)</v>
          </cell>
          <cell r="C170" t="str">
            <v xml:space="preserve"> 접지용 10㎏/포</v>
          </cell>
          <cell r="D170" t="str">
            <v>포</v>
          </cell>
          <cell r="E170">
            <v>952</v>
          </cell>
          <cell r="F170">
            <v>15000</v>
          </cell>
          <cell r="G170">
            <v>1023</v>
          </cell>
          <cell r="H170">
            <v>19000</v>
          </cell>
          <cell r="S170">
            <v>15000</v>
          </cell>
        </row>
        <row r="171">
          <cell r="A171">
            <v>359</v>
          </cell>
          <cell r="B171" t="str">
            <v xml:space="preserve"> 접지봉 콘넥타</v>
          </cell>
          <cell r="C171" t="str">
            <v xml:space="preserve">  U-BOLT형 Φ 16</v>
          </cell>
          <cell r="D171" t="str">
            <v>개</v>
          </cell>
          <cell r="E171">
            <v>952</v>
          </cell>
          <cell r="F171">
            <v>3500</v>
          </cell>
          <cell r="S171">
            <v>3500</v>
          </cell>
        </row>
        <row r="172">
          <cell r="A172">
            <v>360</v>
          </cell>
          <cell r="B172" t="str">
            <v xml:space="preserve"> 접지 클램프</v>
          </cell>
          <cell r="C172" t="str">
            <v>100SQ x 60(38)SQ</v>
          </cell>
          <cell r="D172" t="str">
            <v>개</v>
          </cell>
          <cell r="E172">
            <v>952</v>
          </cell>
          <cell r="F172">
            <v>1500</v>
          </cell>
          <cell r="S172">
            <v>1500</v>
          </cell>
        </row>
        <row r="173">
          <cell r="A173">
            <v>361</v>
          </cell>
          <cell r="B173" t="str">
            <v xml:space="preserve"> 연동 연선</v>
          </cell>
          <cell r="C173" t="str">
            <v xml:space="preserve"> BC 38㎟</v>
          </cell>
          <cell r="D173" t="str">
            <v>m</v>
          </cell>
          <cell r="E173">
            <v>870</v>
          </cell>
          <cell r="F173">
            <v>1583</v>
          </cell>
          <cell r="G173">
            <v>951</v>
          </cell>
          <cell r="H173">
            <v>2121</v>
          </cell>
          <cell r="I173">
            <v>744</v>
          </cell>
          <cell r="J173">
            <v>2008</v>
          </cell>
          <cell r="S173">
            <v>1583</v>
          </cell>
        </row>
        <row r="174">
          <cell r="A174">
            <v>362</v>
          </cell>
          <cell r="B174" t="str">
            <v xml:space="preserve"> 연동 연선</v>
          </cell>
          <cell r="C174" t="str">
            <v xml:space="preserve"> BC 60㎟</v>
          </cell>
          <cell r="D174" t="str">
            <v>m</v>
          </cell>
          <cell r="E174">
            <v>870</v>
          </cell>
          <cell r="F174">
            <v>2529</v>
          </cell>
          <cell r="G174">
            <v>951</v>
          </cell>
          <cell r="H174">
            <v>3370</v>
          </cell>
          <cell r="I174">
            <v>744</v>
          </cell>
          <cell r="J174">
            <v>3190</v>
          </cell>
          <cell r="S174">
            <v>2529</v>
          </cell>
        </row>
        <row r="175">
          <cell r="A175">
            <v>363</v>
          </cell>
          <cell r="B175" t="str">
            <v xml:space="preserve"> 접지 단자함</v>
          </cell>
          <cell r="C175" t="str">
            <v xml:space="preserve"> 1CCT(SUS)</v>
          </cell>
          <cell r="D175" t="str">
            <v>면</v>
          </cell>
          <cell r="E175">
            <v>952</v>
          </cell>
          <cell r="F175">
            <v>65000</v>
          </cell>
          <cell r="G175">
            <v>1025</v>
          </cell>
          <cell r="H175">
            <v>65000</v>
          </cell>
          <cell r="I175">
            <v>831</v>
          </cell>
          <cell r="J175">
            <v>65000</v>
          </cell>
          <cell r="S175">
            <v>65000</v>
          </cell>
        </row>
        <row r="176">
          <cell r="A176">
            <v>364</v>
          </cell>
          <cell r="B176" t="str">
            <v xml:space="preserve"> 콘크리트깨기</v>
          </cell>
          <cell r="D176" t="str">
            <v>㎥</v>
          </cell>
          <cell r="S176">
            <v>0</v>
          </cell>
        </row>
        <row r="177">
          <cell r="A177">
            <v>365</v>
          </cell>
          <cell r="B177" t="str">
            <v xml:space="preserve"> 콘크리트타설</v>
          </cell>
          <cell r="C177" t="str">
            <v xml:space="preserve"> 1:2:4</v>
          </cell>
          <cell r="D177" t="str">
            <v>㎥</v>
          </cell>
          <cell r="S177">
            <v>0</v>
          </cell>
        </row>
        <row r="178">
          <cell r="A178">
            <v>366</v>
          </cell>
          <cell r="B178" t="str">
            <v xml:space="preserve"> 콘크리트타설</v>
          </cell>
          <cell r="C178" t="str">
            <v xml:space="preserve"> 1:3:6</v>
          </cell>
          <cell r="D178" t="str">
            <v>㎥</v>
          </cell>
          <cell r="S178">
            <v>0</v>
          </cell>
        </row>
        <row r="179">
          <cell r="A179">
            <v>367</v>
          </cell>
          <cell r="B179" t="str">
            <v xml:space="preserve"> 기초콘크리트</v>
          </cell>
          <cell r="C179" t="str">
            <v xml:space="preserve"> 1:3:6</v>
          </cell>
          <cell r="D179" t="str">
            <v>㎥</v>
          </cell>
          <cell r="S179">
            <v>0</v>
          </cell>
        </row>
        <row r="180">
          <cell r="A180">
            <v>369</v>
          </cell>
          <cell r="B180" t="str">
            <v xml:space="preserve"> 터 파 기</v>
          </cell>
          <cell r="C180" t="str">
            <v>경질토사</v>
          </cell>
          <cell r="D180" t="str">
            <v>㎥</v>
          </cell>
          <cell r="S180">
            <v>0</v>
          </cell>
        </row>
        <row r="181">
          <cell r="A181">
            <v>700</v>
          </cell>
          <cell r="B181" t="str">
            <v xml:space="preserve"> 터 파 기</v>
          </cell>
          <cell r="C181" t="str">
            <v>보통토사</v>
          </cell>
          <cell r="D181" t="str">
            <v>㎥</v>
          </cell>
          <cell r="S181">
            <v>0</v>
          </cell>
        </row>
        <row r="182">
          <cell r="A182">
            <v>370</v>
          </cell>
          <cell r="B182" t="str">
            <v xml:space="preserve"> 되메우기</v>
          </cell>
          <cell r="C182" t="str">
            <v xml:space="preserve"> 원    토</v>
          </cell>
          <cell r="D182" t="str">
            <v>㎥</v>
          </cell>
          <cell r="S182">
            <v>0</v>
          </cell>
        </row>
        <row r="183">
          <cell r="A183">
            <v>371</v>
          </cell>
          <cell r="B183" t="str">
            <v xml:space="preserve"> 잔토처리</v>
          </cell>
          <cell r="C183" t="str">
            <v>현장내</v>
          </cell>
          <cell r="D183" t="str">
            <v>㎥</v>
          </cell>
          <cell r="S183">
            <v>0</v>
          </cell>
        </row>
        <row r="184">
          <cell r="A184">
            <v>372</v>
          </cell>
          <cell r="B184" t="str">
            <v xml:space="preserve"> 몰드변압기</v>
          </cell>
          <cell r="C184" t="str">
            <v xml:space="preserve">TR 6.6KV 3Φ380/220V 400KVA </v>
          </cell>
          <cell r="D184" t="str">
            <v>대</v>
          </cell>
          <cell r="M184" t="str">
            <v>삼덕</v>
          </cell>
          <cell r="N184">
            <v>16047936</v>
          </cell>
          <cell r="O184" t="str">
            <v>씨엔티</v>
          </cell>
          <cell r="P184">
            <v>15773775</v>
          </cell>
          <cell r="Q184" t="str">
            <v>동광</v>
          </cell>
          <cell r="R184">
            <v>16774960</v>
          </cell>
          <cell r="S184">
            <v>15773775</v>
          </cell>
        </row>
        <row r="185">
          <cell r="A185">
            <v>373</v>
          </cell>
          <cell r="B185" t="str">
            <v xml:space="preserve"> 고압배전반(HV-3)</v>
          </cell>
          <cell r="C185" t="str">
            <v>7.2KV VCB 4P 400A</v>
          </cell>
          <cell r="D185" t="str">
            <v>면</v>
          </cell>
          <cell r="M185" t="str">
            <v>삼덕</v>
          </cell>
          <cell r="N185">
            <v>11550791</v>
          </cell>
          <cell r="O185" t="str">
            <v>씨엔티</v>
          </cell>
          <cell r="P185">
            <v>9988441</v>
          </cell>
          <cell r="Q185" t="str">
            <v>동광</v>
          </cell>
          <cell r="R185">
            <v>12035911</v>
          </cell>
          <cell r="S185">
            <v>9988441</v>
          </cell>
        </row>
        <row r="186">
          <cell r="A186">
            <v>374</v>
          </cell>
          <cell r="B186" t="str">
            <v xml:space="preserve"> 배전반(LV-1-1)</v>
          </cell>
          <cell r="C186" t="str">
            <v>800x2350x1500</v>
          </cell>
          <cell r="D186" t="str">
            <v>면</v>
          </cell>
          <cell r="M186" t="str">
            <v>삼덕</v>
          </cell>
          <cell r="N186">
            <v>11114700</v>
          </cell>
          <cell r="O186" t="str">
            <v>씨엔티</v>
          </cell>
          <cell r="P186">
            <v>9137028</v>
          </cell>
          <cell r="Q186" t="str">
            <v>동광</v>
          </cell>
          <cell r="R186">
            <v>11522425</v>
          </cell>
          <cell r="S186">
            <v>9137028</v>
          </cell>
        </row>
        <row r="187">
          <cell r="A187">
            <v>375</v>
          </cell>
          <cell r="B187" t="str">
            <v xml:space="preserve"> 배전반(LV-2-1)</v>
          </cell>
          <cell r="C187" t="str">
            <v>800x2350x1500</v>
          </cell>
          <cell r="D187" t="str">
            <v>면</v>
          </cell>
          <cell r="M187" t="str">
            <v>삼덕</v>
          </cell>
          <cell r="N187">
            <v>8914527</v>
          </cell>
          <cell r="O187" t="str">
            <v>씨엔티</v>
          </cell>
          <cell r="P187">
            <v>6198381</v>
          </cell>
          <cell r="Q187" t="str">
            <v>동광</v>
          </cell>
          <cell r="R187">
            <v>9184012</v>
          </cell>
          <cell r="S187">
            <v>6198381</v>
          </cell>
        </row>
        <row r="188">
          <cell r="A188">
            <v>376</v>
          </cell>
          <cell r="B188" t="str">
            <v xml:space="preserve"> 배전반(LV-3-1)</v>
          </cell>
          <cell r="C188" t="str">
            <v>800x2350x1500</v>
          </cell>
          <cell r="D188" t="str">
            <v>면</v>
          </cell>
          <cell r="M188" t="str">
            <v>삼덕</v>
          </cell>
          <cell r="N188">
            <v>7179763</v>
          </cell>
          <cell r="O188" t="str">
            <v>씨엔티</v>
          </cell>
          <cell r="P188">
            <v>5736998</v>
          </cell>
          <cell r="Q188" t="str">
            <v>동광</v>
          </cell>
          <cell r="R188">
            <v>7411674</v>
          </cell>
          <cell r="S188">
            <v>5736998</v>
          </cell>
        </row>
        <row r="189">
          <cell r="A189">
            <v>377</v>
          </cell>
          <cell r="B189" t="str">
            <v xml:space="preserve"> UPS 1-1</v>
          </cell>
          <cell r="C189" t="str">
            <v xml:space="preserve"> 50KVA</v>
          </cell>
          <cell r="D189" t="str">
            <v>면</v>
          </cell>
          <cell r="M189" t="str">
            <v>이화</v>
          </cell>
          <cell r="N189">
            <v>35090000</v>
          </cell>
          <cell r="O189" t="str">
            <v>UPS</v>
          </cell>
          <cell r="P189">
            <v>24970000</v>
          </cell>
          <cell r="Q189" t="str">
            <v>국제</v>
          </cell>
          <cell r="R189">
            <v>41800000</v>
          </cell>
          <cell r="S189">
            <v>24970000</v>
          </cell>
        </row>
        <row r="190">
          <cell r="A190">
            <v>378</v>
          </cell>
          <cell r="B190" t="str">
            <v xml:space="preserve"> 분전반</v>
          </cell>
          <cell r="C190" t="str">
            <v xml:space="preserve"> LP-A</v>
          </cell>
          <cell r="D190" t="str">
            <v>면</v>
          </cell>
          <cell r="M190" t="str">
            <v>삼덕</v>
          </cell>
          <cell r="N190">
            <v>2466012</v>
          </cell>
          <cell r="O190" t="str">
            <v>씨엔티</v>
          </cell>
          <cell r="P190">
            <v>4249981</v>
          </cell>
          <cell r="Q190" t="str">
            <v>동광</v>
          </cell>
          <cell r="R190">
            <v>2562217</v>
          </cell>
          <cell r="S190">
            <v>2466012</v>
          </cell>
        </row>
        <row r="191">
          <cell r="A191">
            <v>379</v>
          </cell>
          <cell r="B191" t="str">
            <v xml:space="preserve"> N.F.B</v>
          </cell>
          <cell r="C191" t="str">
            <v xml:space="preserve"> ABS 3P 225AF</v>
          </cell>
          <cell r="D191" t="str">
            <v>EA</v>
          </cell>
          <cell r="S191">
            <v>0</v>
          </cell>
        </row>
        <row r="192">
          <cell r="A192">
            <v>380</v>
          </cell>
          <cell r="B192" t="str">
            <v xml:space="preserve"> N.F.B</v>
          </cell>
          <cell r="C192" t="str">
            <v xml:space="preserve"> ABS 3P 50AF</v>
          </cell>
          <cell r="D192" t="str">
            <v>EA</v>
          </cell>
          <cell r="S192">
            <v>0</v>
          </cell>
        </row>
        <row r="193">
          <cell r="A193">
            <v>381</v>
          </cell>
          <cell r="B193" t="str">
            <v xml:space="preserve"> E.L.B</v>
          </cell>
          <cell r="C193" t="str">
            <v xml:space="preserve"> FR 2P 30AF</v>
          </cell>
          <cell r="D193" t="str">
            <v>EA</v>
          </cell>
          <cell r="S193">
            <v>0</v>
          </cell>
        </row>
        <row r="194">
          <cell r="A194">
            <v>382</v>
          </cell>
          <cell r="B194" t="str">
            <v xml:space="preserve"> W.H.M(3P4W)</v>
          </cell>
          <cell r="C194" t="str">
            <v xml:space="preserve"> 220/380V 120(40)A</v>
          </cell>
          <cell r="D194" t="str">
            <v>EA</v>
          </cell>
          <cell r="S194">
            <v>0</v>
          </cell>
        </row>
        <row r="195">
          <cell r="A195">
            <v>383</v>
          </cell>
          <cell r="B195" t="str">
            <v xml:space="preserve"> 분전반</v>
          </cell>
          <cell r="C195" t="str">
            <v xml:space="preserve"> RP-A</v>
          </cell>
          <cell r="D195" t="str">
            <v>면</v>
          </cell>
          <cell r="M195" t="str">
            <v>삼덕</v>
          </cell>
          <cell r="N195">
            <v>2672321</v>
          </cell>
          <cell r="O195" t="str">
            <v>씨엔티</v>
          </cell>
          <cell r="P195">
            <v>1686082</v>
          </cell>
          <cell r="Q195" t="str">
            <v>동광</v>
          </cell>
          <cell r="R195">
            <v>2775995</v>
          </cell>
          <cell r="S195">
            <v>1686082</v>
          </cell>
        </row>
        <row r="196">
          <cell r="A196">
            <v>384</v>
          </cell>
          <cell r="B196" t="str">
            <v xml:space="preserve"> N.F.B</v>
          </cell>
          <cell r="C196" t="str">
            <v xml:space="preserve"> ABS 3P 225AF</v>
          </cell>
          <cell r="D196" t="str">
            <v>EA</v>
          </cell>
          <cell r="S196">
            <v>0</v>
          </cell>
        </row>
        <row r="197">
          <cell r="A197">
            <v>385</v>
          </cell>
          <cell r="B197" t="str">
            <v xml:space="preserve"> N.F.B</v>
          </cell>
          <cell r="C197" t="str">
            <v xml:space="preserve"> ABS 3P 50AF</v>
          </cell>
          <cell r="D197" t="str">
            <v>EA</v>
          </cell>
          <cell r="S197">
            <v>0</v>
          </cell>
        </row>
        <row r="198">
          <cell r="A198">
            <v>386</v>
          </cell>
          <cell r="B198" t="str">
            <v xml:space="preserve"> E.L.B</v>
          </cell>
          <cell r="C198" t="str">
            <v xml:space="preserve"> FR 2P 30AF</v>
          </cell>
          <cell r="D198" t="str">
            <v>EA</v>
          </cell>
          <cell r="S198">
            <v>0</v>
          </cell>
        </row>
        <row r="199">
          <cell r="A199">
            <v>387</v>
          </cell>
          <cell r="B199" t="str">
            <v xml:space="preserve"> W.H.M(3P4W)</v>
          </cell>
          <cell r="C199" t="str">
            <v xml:space="preserve"> 220/380V 120(40)A</v>
          </cell>
          <cell r="D199" t="str">
            <v>EA</v>
          </cell>
          <cell r="S199">
            <v>0</v>
          </cell>
        </row>
        <row r="200">
          <cell r="A200">
            <v>388</v>
          </cell>
          <cell r="B200" t="str">
            <v xml:space="preserve"> 분전반</v>
          </cell>
          <cell r="C200" t="str">
            <v xml:space="preserve"> ELP-A</v>
          </cell>
          <cell r="D200" t="str">
            <v>면</v>
          </cell>
          <cell r="M200" t="str">
            <v>삼덕</v>
          </cell>
          <cell r="N200">
            <v>1111886</v>
          </cell>
          <cell r="O200" t="str">
            <v>씨엔티</v>
          </cell>
          <cell r="P200">
            <v>1436015</v>
          </cell>
          <cell r="Q200" t="str">
            <v>동광</v>
          </cell>
          <cell r="R200">
            <v>1159759</v>
          </cell>
          <cell r="S200">
            <v>1111886</v>
          </cell>
        </row>
        <row r="201">
          <cell r="A201">
            <v>389</v>
          </cell>
          <cell r="B201" t="str">
            <v xml:space="preserve"> N.F.B</v>
          </cell>
          <cell r="C201" t="str">
            <v xml:space="preserve"> ABS 3P 50AF</v>
          </cell>
          <cell r="D201" t="str">
            <v>EA</v>
          </cell>
          <cell r="S201">
            <v>0</v>
          </cell>
        </row>
        <row r="202">
          <cell r="A202">
            <v>390</v>
          </cell>
          <cell r="B202" t="str">
            <v xml:space="preserve"> E.L.B</v>
          </cell>
          <cell r="C202" t="str">
            <v xml:space="preserve"> FR 2P 30AF</v>
          </cell>
          <cell r="D202" t="str">
            <v>EA</v>
          </cell>
          <cell r="S202">
            <v>0</v>
          </cell>
        </row>
        <row r="203">
          <cell r="A203">
            <v>391</v>
          </cell>
          <cell r="B203" t="str">
            <v xml:space="preserve"> W.H.M(3P4W)</v>
          </cell>
          <cell r="C203" t="str">
            <v xml:space="preserve"> 220/380V 30(10)A</v>
          </cell>
          <cell r="D203" t="str">
            <v>EA</v>
          </cell>
          <cell r="S203">
            <v>0</v>
          </cell>
        </row>
        <row r="204">
          <cell r="A204">
            <v>392</v>
          </cell>
          <cell r="B204" t="str">
            <v xml:space="preserve"> 분전반</v>
          </cell>
          <cell r="C204" t="str">
            <v xml:space="preserve"> LP-A-1</v>
          </cell>
          <cell r="D204" t="str">
            <v>면</v>
          </cell>
          <cell r="M204" t="str">
            <v>삼덕</v>
          </cell>
          <cell r="N204">
            <v>1046546</v>
          </cell>
          <cell r="O204" t="str">
            <v>씨엔티</v>
          </cell>
          <cell r="P204">
            <v>620097</v>
          </cell>
          <cell r="Q204" t="str">
            <v>동광</v>
          </cell>
          <cell r="R204">
            <v>1091224</v>
          </cell>
          <cell r="S204">
            <v>620097</v>
          </cell>
        </row>
        <row r="205">
          <cell r="A205">
            <v>393</v>
          </cell>
          <cell r="B205" t="str">
            <v xml:space="preserve"> N.F.B</v>
          </cell>
          <cell r="C205" t="str">
            <v xml:space="preserve"> ABS 3P 50AF</v>
          </cell>
          <cell r="D205" t="str">
            <v>EA</v>
          </cell>
          <cell r="S205">
            <v>0</v>
          </cell>
        </row>
        <row r="206">
          <cell r="A206">
            <v>394</v>
          </cell>
          <cell r="B206" t="str">
            <v xml:space="preserve"> E.L.B</v>
          </cell>
          <cell r="C206" t="str">
            <v xml:space="preserve"> FR 2P 30AF</v>
          </cell>
          <cell r="D206" t="str">
            <v>EA</v>
          </cell>
          <cell r="S206">
            <v>0</v>
          </cell>
        </row>
        <row r="207">
          <cell r="A207">
            <v>395</v>
          </cell>
          <cell r="B207" t="str">
            <v xml:space="preserve"> 분전반</v>
          </cell>
          <cell r="C207" t="str">
            <v xml:space="preserve"> LP-A-2</v>
          </cell>
          <cell r="D207" t="str">
            <v>면</v>
          </cell>
          <cell r="M207" t="str">
            <v>삼덕</v>
          </cell>
          <cell r="N207">
            <v>634110</v>
          </cell>
          <cell r="O207" t="str">
            <v>씨엔티</v>
          </cell>
          <cell r="P207">
            <v>399943</v>
          </cell>
          <cell r="Q207" t="str">
            <v>동광</v>
          </cell>
          <cell r="R207">
            <v>661513</v>
          </cell>
          <cell r="S207">
            <v>399943</v>
          </cell>
        </row>
        <row r="208">
          <cell r="A208">
            <v>396</v>
          </cell>
          <cell r="B208" t="str">
            <v xml:space="preserve"> N.F.B</v>
          </cell>
          <cell r="C208" t="str">
            <v xml:space="preserve"> ABS 3P 50AF</v>
          </cell>
          <cell r="D208" t="str">
            <v>EA</v>
          </cell>
          <cell r="S208">
            <v>0</v>
          </cell>
        </row>
        <row r="209">
          <cell r="A209">
            <v>397</v>
          </cell>
          <cell r="B209" t="str">
            <v xml:space="preserve"> E.L.B</v>
          </cell>
          <cell r="C209" t="str">
            <v xml:space="preserve"> FR 2P 30AF</v>
          </cell>
          <cell r="D209" t="str">
            <v>EA</v>
          </cell>
          <cell r="S209">
            <v>0</v>
          </cell>
        </row>
        <row r="210">
          <cell r="A210">
            <v>398</v>
          </cell>
          <cell r="B210" t="str">
            <v xml:space="preserve"> 분전반</v>
          </cell>
          <cell r="C210" t="str">
            <v xml:space="preserve"> LP-A-3</v>
          </cell>
          <cell r="D210" t="str">
            <v>면</v>
          </cell>
          <cell r="M210" t="str">
            <v>삼덕</v>
          </cell>
          <cell r="N210">
            <v>542924</v>
          </cell>
          <cell r="O210" t="str">
            <v>씨엔티</v>
          </cell>
          <cell r="P210">
            <v>343741</v>
          </cell>
          <cell r="Q210" t="str">
            <v>동광</v>
          </cell>
          <cell r="R210">
            <v>566567</v>
          </cell>
          <cell r="S210">
            <v>343741</v>
          </cell>
        </row>
        <row r="211">
          <cell r="A211">
            <v>399</v>
          </cell>
          <cell r="B211" t="str">
            <v xml:space="preserve"> N.F.B</v>
          </cell>
          <cell r="C211" t="str">
            <v xml:space="preserve"> ABS 3P 50AF</v>
          </cell>
          <cell r="D211" t="str">
            <v>EA</v>
          </cell>
          <cell r="S211">
            <v>0</v>
          </cell>
        </row>
        <row r="212">
          <cell r="A212">
            <v>400</v>
          </cell>
          <cell r="B212" t="str">
            <v xml:space="preserve"> E.L.B</v>
          </cell>
          <cell r="C212" t="str">
            <v xml:space="preserve"> FR 2P 30AF</v>
          </cell>
          <cell r="D212" t="str">
            <v>EA</v>
          </cell>
          <cell r="S212">
            <v>0</v>
          </cell>
        </row>
        <row r="213">
          <cell r="A213">
            <v>401</v>
          </cell>
          <cell r="B213" t="str">
            <v xml:space="preserve"> 분전반</v>
          </cell>
          <cell r="C213" t="str">
            <v xml:space="preserve"> PP-B1A</v>
          </cell>
          <cell r="D213" t="str">
            <v>면</v>
          </cell>
          <cell r="M213" t="str">
            <v>삼덕</v>
          </cell>
          <cell r="N213">
            <v>582330</v>
          </cell>
          <cell r="O213" t="str">
            <v>씨엔티</v>
          </cell>
          <cell r="P213">
            <v>515627</v>
          </cell>
          <cell r="Q213" t="str">
            <v>동광</v>
          </cell>
          <cell r="R213">
            <v>606842</v>
          </cell>
          <cell r="S213">
            <v>515627</v>
          </cell>
        </row>
        <row r="214">
          <cell r="A214">
            <v>402</v>
          </cell>
          <cell r="B214" t="str">
            <v xml:space="preserve"> N.F.B</v>
          </cell>
          <cell r="C214" t="str">
            <v xml:space="preserve"> ABS 3P 100AF</v>
          </cell>
          <cell r="D214" t="str">
            <v>EA</v>
          </cell>
          <cell r="S214">
            <v>0</v>
          </cell>
        </row>
        <row r="215">
          <cell r="A215">
            <v>404</v>
          </cell>
          <cell r="B215" t="str">
            <v xml:space="preserve"> E.L.B</v>
          </cell>
          <cell r="C215" t="str">
            <v xml:space="preserve"> FR 2P 30AF</v>
          </cell>
          <cell r="D215" t="str">
            <v>EA</v>
          </cell>
          <cell r="S215">
            <v>0</v>
          </cell>
        </row>
        <row r="216">
          <cell r="A216">
            <v>405</v>
          </cell>
          <cell r="B216" t="str">
            <v xml:space="preserve"> 분전반</v>
          </cell>
          <cell r="C216" t="str">
            <v xml:space="preserve"> PP-B1B</v>
          </cell>
          <cell r="D216" t="str">
            <v>면</v>
          </cell>
          <cell r="M216" t="str">
            <v>삼덕</v>
          </cell>
          <cell r="N216">
            <v>582330</v>
          </cell>
          <cell r="O216" t="str">
            <v>씨엔티</v>
          </cell>
          <cell r="P216">
            <v>515627</v>
          </cell>
          <cell r="Q216" t="str">
            <v>동광</v>
          </cell>
          <cell r="R216">
            <v>606842</v>
          </cell>
          <cell r="S216">
            <v>515627</v>
          </cell>
        </row>
        <row r="217">
          <cell r="A217">
            <v>406</v>
          </cell>
          <cell r="B217" t="str">
            <v xml:space="preserve"> N.F.B</v>
          </cell>
          <cell r="C217" t="str">
            <v xml:space="preserve"> ABS 3P 100AF</v>
          </cell>
          <cell r="D217" t="str">
            <v>EA</v>
          </cell>
          <cell r="S217">
            <v>0</v>
          </cell>
        </row>
        <row r="218">
          <cell r="A218">
            <v>408</v>
          </cell>
          <cell r="B218" t="str">
            <v xml:space="preserve"> E.L.B</v>
          </cell>
          <cell r="C218" t="str">
            <v xml:space="preserve"> FR 2P 30AF</v>
          </cell>
          <cell r="D218" t="str">
            <v>EA</v>
          </cell>
          <cell r="S218">
            <v>0</v>
          </cell>
        </row>
        <row r="219">
          <cell r="A219">
            <v>409</v>
          </cell>
          <cell r="B219" t="str">
            <v xml:space="preserve"> 분전반</v>
          </cell>
          <cell r="C219" t="str">
            <v xml:space="preserve"> LP-B</v>
          </cell>
          <cell r="D219" t="str">
            <v>면</v>
          </cell>
          <cell r="M219" t="str">
            <v>삼덕</v>
          </cell>
          <cell r="N219">
            <v>2550797</v>
          </cell>
          <cell r="O219" t="str">
            <v>씨엔티</v>
          </cell>
          <cell r="P219">
            <v>3844184</v>
          </cell>
          <cell r="Q219" t="str">
            <v>동광</v>
          </cell>
          <cell r="R219">
            <v>2643959</v>
          </cell>
          <cell r="S219">
            <v>2550797</v>
          </cell>
        </row>
        <row r="220">
          <cell r="A220">
            <v>410</v>
          </cell>
          <cell r="B220" t="str">
            <v xml:space="preserve"> N.F.B</v>
          </cell>
          <cell r="C220" t="str">
            <v xml:space="preserve"> ABS 3P 225AF</v>
          </cell>
          <cell r="D220" t="str">
            <v>EA</v>
          </cell>
          <cell r="S220">
            <v>0</v>
          </cell>
        </row>
        <row r="221">
          <cell r="A221">
            <v>411</v>
          </cell>
          <cell r="B221" t="str">
            <v xml:space="preserve"> N.F.B</v>
          </cell>
          <cell r="C221" t="str">
            <v xml:space="preserve"> ABS 3P 100AF</v>
          </cell>
          <cell r="D221" t="str">
            <v>EA</v>
          </cell>
          <cell r="S221">
            <v>0</v>
          </cell>
        </row>
        <row r="222">
          <cell r="A222">
            <v>412</v>
          </cell>
          <cell r="B222" t="str">
            <v xml:space="preserve"> N.F.B</v>
          </cell>
          <cell r="C222" t="str">
            <v xml:space="preserve"> ABS 3P 50AF</v>
          </cell>
          <cell r="D222" t="str">
            <v>EA</v>
          </cell>
          <cell r="S222">
            <v>0</v>
          </cell>
        </row>
        <row r="223">
          <cell r="A223">
            <v>413</v>
          </cell>
          <cell r="B223" t="str">
            <v xml:space="preserve"> E.L.B</v>
          </cell>
          <cell r="C223" t="str">
            <v xml:space="preserve"> FR 2P 30AF</v>
          </cell>
          <cell r="D223" t="str">
            <v>EA</v>
          </cell>
          <cell r="S223">
            <v>0</v>
          </cell>
        </row>
        <row r="224">
          <cell r="A224">
            <v>414</v>
          </cell>
          <cell r="B224" t="str">
            <v xml:space="preserve"> W.H.M(3P4W)</v>
          </cell>
          <cell r="C224" t="str">
            <v xml:space="preserve"> 220/380V 120(40)A</v>
          </cell>
          <cell r="D224" t="str">
            <v>EA</v>
          </cell>
          <cell r="S224">
            <v>0</v>
          </cell>
        </row>
        <row r="225">
          <cell r="A225">
            <v>415</v>
          </cell>
          <cell r="B225" t="str">
            <v xml:space="preserve"> 분전반</v>
          </cell>
          <cell r="C225" t="str">
            <v xml:space="preserve"> RP-B</v>
          </cell>
          <cell r="D225" t="str">
            <v>면</v>
          </cell>
          <cell r="M225" t="str">
            <v>삼덕</v>
          </cell>
          <cell r="N225">
            <v>2225320</v>
          </cell>
          <cell r="O225" t="str">
            <v>씨엔티</v>
          </cell>
          <cell r="P225">
            <v>1464800</v>
          </cell>
          <cell r="Q225" t="str">
            <v>동광</v>
          </cell>
          <cell r="R225">
            <v>2311638</v>
          </cell>
          <cell r="S225">
            <v>1464800</v>
          </cell>
        </row>
        <row r="226">
          <cell r="A226">
            <v>416</v>
          </cell>
          <cell r="B226" t="str">
            <v xml:space="preserve"> N.F.B</v>
          </cell>
          <cell r="C226" t="str">
            <v xml:space="preserve"> ABS 3P 100AF</v>
          </cell>
          <cell r="D226" t="str">
            <v>EA</v>
          </cell>
          <cell r="S226">
            <v>0</v>
          </cell>
        </row>
        <row r="227">
          <cell r="A227">
            <v>417</v>
          </cell>
          <cell r="B227" t="str">
            <v xml:space="preserve"> N.F.B</v>
          </cell>
          <cell r="C227" t="str">
            <v xml:space="preserve"> ABS 3P 50AF</v>
          </cell>
          <cell r="D227" t="str">
            <v>EA</v>
          </cell>
          <cell r="S227">
            <v>0</v>
          </cell>
        </row>
        <row r="228">
          <cell r="A228">
            <v>418</v>
          </cell>
          <cell r="B228" t="str">
            <v xml:space="preserve"> N.F.B</v>
          </cell>
          <cell r="C228" t="str">
            <v xml:space="preserve"> ABS 3P 30AF</v>
          </cell>
          <cell r="D228" t="str">
            <v>EA</v>
          </cell>
          <cell r="S228">
            <v>0</v>
          </cell>
        </row>
        <row r="229">
          <cell r="A229">
            <v>419</v>
          </cell>
          <cell r="B229" t="str">
            <v xml:space="preserve"> E.L.B</v>
          </cell>
          <cell r="C229" t="str">
            <v xml:space="preserve"> FR 2P 30AF</v>
          </cell>
          <cell r="D229" t="str">
            <v>EA</v>
          </cell>
          <cell r="S229">
            <v>0</v>
          </cell>
        </row>
        <row r="230">
          <cell r="A230">
            <v>420</v>
          </cell>
          <cell r="B230" t="str">
            <v xml:space="preserve"> W.H.M(3P4W)</v>
          </cell>
          <cell r="C230" t="str">
            <v xml:space="preserve"> 220/380V 30(10)A</v>
          </cell>
          <cell r="D230" t="str">
            <v>EA</v>
          </cell>
          <cell r="S230">
            <v>0</v>
          </cell>
        </row>
        <row r="231">
          <cell r="A231">
            <v>421</v>
          </cell>
          <cell r="B231" t="str">
            <v xml:space="preserve"> 분전반</v>
          </cell>
          <cell r="C231" t="str">
            <v xml:space="preserve"> LP-B-1</v>
          </cell>
          <cell r="D231" t="str">
            <v>면</v>
          </cell>
          <cell r="M231" t="str">
            <v>삼덕</v>
          </cell>
          <cell r="N231">
            <v>725258</v>
          </cell>
          <cell r="O231" t="str">
            <v>씨엔티</v>
          </cell>
          <cell r="P231">
            <v>459631</v>
          </cell>
          <cell r="Q231" t="str">
            <v>동광</v>
          </cell>
          <cell r="R231">
            <v>756422</v>
          </cell>
          <cell r="S231">
            <v>459631</v>
          </cell>
        </row>
        <row r="232">
          <cell r="A232">
            <v>422</v>
          </cell>
          <cell r="B232" t="str">
            <v xml:space="preserve"> N.F.B</v>
          </cell>
          <cell r="C232" t="str">
            <v xml:space="preserve"> ABS 3P 50AF</v>
          </cell>
          <cell r="D232" t="str">
            <v>EA</v>
          </cell>
          <cell r="S232">
            <v>0</v>
          </cell>
        </row>
        <row r="233">
          <cell r="A233">
            <v>423</v>
          </cell>
          <cell r="B233" t="str">
            <v xml:space="preserve"> E.L.B</v>
          </cell>
          <cell r="C233" t="str">
            <v xml:space="preserve"> FR 2P 30AF</v>
          </cell>
          <cell r="D233" t="str">
            <v>EA</v>
          </cell>
          <cell r="S233">
            <v>0</v>
          </cell>
        </row>
        <row r="234">
          <cell r="A234">
            <v>424</v>
          </cell>
          <cell r="B234" t="str">
            <v xml:space="preserve"> 분전반</v>
          </cell>
          <cell r="C234" t="str">
            <v xml:space="preserve"> ELP-B</v>
          </cell>
          <cell r="D234" t="str">
            <v>면</v>
          </cell>
          <cell r="M234" t="str">
            <v>삼덕</v>
          </cell>
          <cell r="N234">
            <v>1418501</v>
          </cell>
          <cell r="O234" t="str">
            <v>씨엔티</v>
          </cell>
          <cell r="P234">
            <v>1826114</v>
          </cell>
          <cell r="Q234" t="str">
            <v>동광</v>
          </cell>
          <cell r="R234">
            <v>1478455</v>
          </cell>
          <cell r="S234">
            <v>1418501</v>
          </cell>
        </row>
        <row r="235">
          <cell r="A235">
            <v>425</v>
          </cell>
          <cell r="B235" t="str">
            <v xml:space="preserve"> N.F.B</v>
          </cell>
          <cell r="C235" t="str">
            <v xml:space="preserve"> ABS 3P 50AF</v>
          </cell>
          <cell r="D235" t="str">
            <v>EA</v>
          </cell>
          <cell r="S235">
            <v>0</v>
          </cell>
        </row>
        <row r="236">
          <cell r="A236">
            <v>426</v>
          </cell>
          <cell r="B236" t="str">
            <v xml:space="preserve"> N.F.B</v>
          </cell>
          <cell r="C236" t="str">
            <v xml:space="preserve"> ABS 3P 30AF</v>
          </cell>
          <cell r="D236" t="str">
            <v>EA</v>
          </cell>
          <cell r="S236">
            <v>0</v>
          </cell>
        </row>
        <row r="237">
          <cell r="A237">
            <v>427</v>
          </cell>
          <cell r="B237" t="str">
            <v xml:space="preserve"> E.L.B</v>
          </cell>
          <cell r="C237" t="str">
            <v xml:space="preserve"> FR 2P 30AF</v>
          </cell>
          <cell r="D237" t="str">
            <v>EA</v>
          </cell>
          <cell r="S237">
            <v>0</v>
          </cell>
        </row>
        <row r="238">
          <cell r="A238">
            <v>428</v>
          </cell>
          <cell r="B238" t="str">
            <v xml:space="preserve"> W.H.M(3P4W)</v>
          </cell>
          <cell r="C238" t="str">
            <v xml:space="preserve"> 220/380V 120(40)A</v>
          </cell>
          <cell r="D238" t="str">
            <v>EA</v>
          </cell>
          <cell r="S238">
            <v>0</v>
          </cell>
        </row>
        <row r="239">
          <cell r="A239">
            <v>429</v>
          </cell>
          <cell r="B239" t="str">
            <v xml:space="preserve"> 분전반</v>
          </cell>
          <cell r="C239" t="str">
            <v>LP-B-2.3.5</v>
          </cell>
          <cell r="D239" t="str">
            <v>면</v>
          </cell>
          <cell r="M239" t="str">
            <v>삼덕</v>
          </cell>
          <cell r="N239">
            <v>542924</v>
          </cell>
          <cell r="O239" t="str">
            <v>씨엔티</v>
          </cell>
          <cell r="P239">
            <v>343741</v>
          </cell>
          <cell r="Q239" t="str">
            <v>동광</v>
          </cell>
          <cell r="R239">
            <v>566567</v>
          </cell>
          <cell r="S239">
            <v>343741</v>
          </cell>
        </row>
        <row r="240">
          <cell r="A240">
            <v>430</v>
          </cell>
          <cell r="B240" t="str">
            <v xml:space="preserve"> N.F.B</v>
          </cell>
          <cell r="C240" t="str">
            <v xml:space="preserve"> ABS 3P 50AF</v>
          </cell>
          <cell r="D240" t="str">
            <v>EA</v>
          </cell>
          <cell r="S240">
            <v>0</v>
          </cell>
        </row>
        <row r="241">
          <cell r="A241">
            <v>431</v>
          </cell>
          <cell r="B241" t="str">
            <v xml:space="preserve"> E.L.B</v>
          </cell>
          <cell r="C241" t="str">
            <v xml:space="preserve"> FR 2P 30AF</v>
          </cell>
          <cell r="D241" t="str">
            <v>EA</v>
          </cell>
          <cell r="S241">
            <v>0</v>
          </cell>
        </row>
        <row r="242">
          <cell r="A242">
            <v>432</v>
          </cell>
          <cell r="B242" t="str">
            <v xml:space="preserve"> 분전반</v>
          </cell>
          <cell r="C242" t="str">
            <v xml:space="preserve"> LP-B-4</v>
          </cell>
          <cell r="D242" t="str">
            <v>면</v>
          </cell>
          <cell r="M242" t="str">
            <v>삼덕</v>
          </cell>
          <cell r="N242">
            <v>634110</v>
          </cell>
          <cell r="O242" t="str">
            <v>씨엔티</v>
          </cell>
          <cell r="P242">
            <v>399943</v>
          </cell>
          <cell r="Q242" t="str">
            <v>동광</v>
          </cell>
          <cell r="R242">
            <v>661513</v>
          </cell>
          <cell r="S242">
            <v>399943</v>
          </cell>
        </row>
        <row r="243">
          <cell r="A243">
            <v>433</v>
          </cell>
          <cell r="B243" t="str">
            <v xml:space="preserve"> N.F.B</v>
          </cell>
          <cell r="C243" t="str">
            <v xml:space="preserve"> ABS 3P 50AF</v>
          </cell>
          <cell r="D243" t="str">
            <v>EA</v>
          </cell>
          <cell r="S243">
            <v>0</v>
          </cell>
        </row>
        <row r="244">
          <cell r="A244">
            <v>434</v>
          </cell>
          <cell r="B244" t="str">
            <v xml:space="preserve"> E.L.B</v>
          </cell>
          <cell r="C244" t="str">
            <v xml:space="preserve"> FR 2P 30AF</v>
          </cell>
          <cell r="D244" t="str">
            <v>EA</v>
          </cell>
          <cell r="S244">
            <v>0</v>
          </cell>
        </row>
        <row r="245">
          <cell r="A245">
            <v>435</v>
          </cell>
          <cell r="B245" t="str">
            <v xml:space="preserve"> 분전반</v>
          </cell>
          <cell r="C245" t="str">
            <v xml:space="preserve"> LP-B-6.7</v>
          </cell>
          <cell r="D245" t="str">
            <v>면</v>
          </cell>
          <cell r="M245" t="str">
            <v>삼덕</v>
          </cell>
          <cell r="N245">
            <v>709690</v>
          </cell>
          <cell r="O245" t="str">
            <v>씨엔티</v>
          </cell>
          <cell r="P245">
            <v>459631</v>
          </cell>
          <cell r="Q245" t="str">
            <v>동광</v>
          </cell>
          <cell r="R245">
            <v>740811</v>
          </cell>
          <cell r="S245">
            <v>459631</v>
          </cell>
        </row>
        <row r="246">
          <cell r="A246">
            <v>436</v>
          </cell>
          <cell r="B246" t="str">
            <v xml:space="preserve"> N.F.B</v>
          </cell>
          <cell r="C246" t="str">
            <v xml:space="preserve"> ABS 3P 50AF</v>
          </cell>
          <cell r="D246" t="str">
            <v>EA</v>
          </cell>
          <cell r="S246">
            <v>0</v>
          </cell>
        </row>
        <row r="247">
          <cell r="A247">
            <v>437</v>
          </cell>
          <cell r="B247" t="str">
            <v xml:space="preserve"> E.L.B</v>
          </cell>
          <cell r="C247" t="str">
            <v xml:space="preserve"> FR 2P 30AF</v>
          </cell>
          <cell r="D247" t="str">
            <v>EA</v>
          </cell>
          <cell r="S247">
            <v>0</v>
          </cell>
        </row>
        <row r="248">
          <cell r="A248">
            <v>438</v>
          </cell>
          <cell r="B248" t="str">
            <v xml:space="preserve"> 분전반</v>
          </cell>
          <cell r="C248" t="str">
            <v xml:space="preserve"> LP-B-8</v>
          </cell>
          <cell r="D248" t="str">
            <v>면</v>
          </cell>
          <cell r="M248" t="str">
            <v>삼덕</v>
          </cell>
          <cell r="N248">
            <v>1046546</v>
          </cell>
          <cell r="O248" t="str">
            <v>씨엔티</v>
          </cell>
          <cell r="P248">
            <v>620097</v>
          </cell>
          <cell r="Q248" t="str">
            <v>동광</v>
          </cell>
          <cell r="R248">
            <v>1091224</v>
          </cell>
          <cell r="S248">
            <v>620097</v>
          </cell>
        </row>
        <row r="249">
          <cell r="A249">
            <v>439</v>
          </cell>
          <cell r="B249" t="str">
            <v xml:space="preserve"> N.F.B</v>
          </cell>
          <cell r="C249" t="str">
            <v xml:space="preserve"> ABS 3P 50AF</v>
          </cell>
          <cell r="D249" t="str">
            <v>EA</v>
          </cell>
          <cell r="S249">
            <v>0</v>
          </cell>
        </row>
        <row r="250">
          <cell r="A250">
            <v>440</v>
          </cell>
          <cell r="B250" t="str">
            <v xml:space="preserve"> E.L.B</v>
          </cell>
          <cell r="C250" t="str">
            <v xml:space="preserve"> FR 2P 30AF</v>
          </cell>
          <cell r="D250" t="str">
            <v>EA</v>
          </cell>
          <cell r="S250">
            <v>0</v>
          </cell>
        </row>
        <row r="251">
          <cell r="A251">
            <v>441</v>
          </cell>
          <cell r="B251" t="str">
            <v xml:space="preserve"> 분전반</v>
          </cell>
          <cell r="C251" t="str">
            <v xml:space="preserve"> LP-B-9</v>
          </cell>
          <cell r="D251" t="str">
            <v>면</v>
          </cell>
          <cell r="M251" t="str">
            <v>삼덕</v>
          </cell>
          <cell r="N251">
            <v>1283064</v>
          </cell>
          <cell r="O251" t="str">
            <v>씨엔티</v>
          </cell>
          <cell r="P251">
            <v>838702</v>
          </cell>
          <cell r="Q251" t="str">
            <v>동광</v>
          </cell>
          <cell r="R251">
            <v>1327392</v>
          </cell>
          <cell r="S251">
            <v>838702</v>
          </cell>
        </row>
        <row r="252">
          <cell r="A252">
            <v>442</v>
          </cell>
          <cell r="B252" t="str">
            <v xml:space="preserve"> N.F.B</v>
          </cell>
          <cell r="C252" t="str">
            <v xml:space="preserve"> ABS 3P 100AF</v>
          </cell>
          <cell r="D252" t="str">
            <v>EA</v>
          </cell>
          <cell r="S252">
            <v>0</v>
          </cell>
        </row>
        <row r="253">
          <cell r="A253">
            <v>443</v>
          </cell>
          <cell r="B253" t="str">
            <v xml:space="preserve"> N.F.B</v>
          </cell>
          <cell r="C253" t="str">
            <v xml:space="preserve"> ABS 3P 50AF</v>
          </cell>
          <cell r="D253" t="str">
            <v>EA</v>
          </cell>
          <cell r="S253">
            <v>0</v>
          </cell>
        </row>
        <row r="254">
          <cell r="A254">
            <v>601</v>
          </cell>
          <cell r="B254" t="str">
            <v xml:space="preserve"> N.F.B</v>
          </cell>
          <cell r="C254" t="str">
            <v xml:space="preserve"> ABS 2P 50AF</v>
          </cell>
          <cell r="D254" t="str">
            <v>EA</v>
          </cell>
          <cell r="S254">
            <v>0</v>
          </cell>
        </row>
        <row r="255">
          <cell r="A255">
            <v>602</v>
          </cell>
          <cell r="B255" t="str">
            <v xml:space="preserve"> E.L.B</v>
          </cell>
          <cell r="C255" t="str">
            <v xml:space="preserve"> FR 2P 50AF</v>
          </cell>
          <cell r="D255" t="str">
            <v>EA</v>
          </cell>
          <cell r="S255">
            <v>0</v>
          </cell>
        </row>
        <row r="256">
          <cell r="A256">
            <v>444</v>
          </cell>
          <cell r="B256" t="str">
            <v xml:space="preserve"> E.L.B</v>
          </cell>
          <cell r="C256" t="str">
            <v xml:space="preserve"> FR 2P 30AF</v>
          </cell>
          <cell r="D256" t="str">
            <v>EA</v>
          </cell>
          <cell r="S256">
            <v>0</v>
          </cell>
        </row>
        <row r="257">
          <cell r="A257">
            <v>445</v>
          </cell>
          <cell r="B257" t="str">
            <v xml:space="preserve"> 분전반</v>
          </cell>
          <cell r="C257" t="str">
            <v xml:space="preserve"> LP-C</v>
          </cell>
          <cell r="D257" t="str">
            <v>면</v>
          </cell>
          <cell r="M257" t="str">
            <v>삼덕</v>
          </cell>
          <cell r="N257">
            <v>2524823</v>
          </cell>
          <cell r="O257" t="str">
            <v>씨엔티</v>
          </cell>
          <cell r="P257">
            <v>3467859</v>
          </cell>
          <cell r="Q257" t="str">
            <v>동광</v>
          </cell>
          <cell r="R257">
            <v>2617016</v>
          </cell>
          <cell r="S257">
            <v>2524823</v>
          </cell>
        </row>
        <row r="258">
          <cell r="A258">
            <v>446</v>
          </cell>
          <cell r="B258" t="str">
            <v xml:space="preserve"> N.F.B</v>
          </cell>
          <cell r="C258" t="str">
            <v xml:space="preserve"> ABS 3P 225AF</v>
          </cell>
          <cell r="D258" t="str">
            <v>EA</v>
          </cell>
          <cell r="S258">
            <v>0</v>
          </cell>
        </row>
        <row r="259">
          <cell r="A259">
            <v>447</v>
          </cell>
          <cell r="B259" t="str">
            <v xml:space="preserve"> N.F.B</v>
          </cell>
          <cell r="C259" t="str">
            <v xml:space="preserve"> ABS 3P 100AF</v>
          </cell>
          <cell r="D259" t="str">
            <v>EA</v>
          </cell>
          <cell r="S259">
            <v>0</v>
          </cell>
        </row>
        <row r="260">
          <cell r="A260">
            <v>448</v>
          </cell>
          <cell r="B260" t="str">
            <v xml:space="preserve"> N.F.B</v>
          </cell>
          <cell r="C260" t="str">
            <v xml:space="preserve"> ABS 3P 50AF</v>
          </cell>
          <cell r="D260" t="str">
            <v>EA</v>
          </cell>
          <cell r="S260">
            <v>0</v>
          </cell>
        </row>
        <row r="261">
          <cell r="A261">
            <v>449</v>
          </cell>
          <cell r="B261" t="str">
            <v xml:space="preserve"> E.L.B</v>
          </cell>
          <cell r="C261" t="str">
            <v xml:space="preserve"> FR 2P 30AF</v>
          </cell>
          <cell r="D261" t="str">
            <v>EA</v>
          </cell>
          <cell r="S261">
            <v>0</v>
          </cell>
        </row>
        <row r="262">
          <cell r="A262">
            <v>450</v>
          </cell>
          <cell r="B262" t="str">
            <v xml:space="preserve"> W.H.M(3P4W)</v>
          </cell>
          <cell r="C262" t="str">
            <v xml:space="preserve"> 220/380V 120(40)A</v>
          </cell>
          <cell r="D262" t="str">
            <v>EA</v>
          </cell>
          <cell r="S262">
            <v>0</v>
          </cell>
        </row>
        <row r="263">
          <cell r="A263">
            <v>451</v>
          </cell>
          <cell r="B263" t="str">
            <v xml:space="preserve"> 분전반</v>
          </cell>
          <cell r="C263" t="str">
            <v xml:space="preserve"> LP-C-5</v>
          </cell>
          <cell r="D263" t="str">
            <v>면</v>
          </cell>
          <cell r="M263" t="str">
            <v>삼덕</v>
          </cell>
          <cell r="N263">
            <v>542924</v>
          </cell>
          <cell r="O263" t="str">
            <v>씨엔티</v>
          </cell>
          <cell r="P263">
            <v>343741</v>
          </cell>
          <cell r="Q263" t="str">
            <v>동광</v>
          </cell>
          <cell r="R263">
            <v>566567</v>
          </cell>
          <cell r="S263">
            <v>343741</v>
          </cell>
        </row>
        <row r="264">
          <cell r="A264">
            <v>452</v>
          </cell>
          <cell r="B264" t="str">
            <v xml:space="preserve"> N.F.B</v>
          </cell>
          <cell r="C264" t="str">
            <v xml:space="preserve"> ABS 3P 50AF</v>
          </cell>
          <cell r="D264" t="str">
            <v>EA</v>
          </cell>
          <cell r="S264">
            <v>0</v>
          </cell>
        </row>
        <row r="265">
          <cell r="A265">
            <v>453</v>
          </cell>
          <cell r="B265" t="str">
            <v xml:space="preserve"> E.L.B</v>
          </cell>
          <cell r="C265" t="str">
            <v xml:space="preserve"> FR 2P 30AF</v>
          </cell>
          <cell r="D265" t="str">
            <v>EA</v>
          </cell>
          <cell r="S265">
            <v>0</v>
          </cell>
        </row>
        <row r="266">
          <cell r="A266">
            <v>454</v>
          </cell>
          <cell r="B266" t="str">
            <v xml:space="preserve"> 분전반</v>
          </cell>
          <cell r="C266" t="str">
            <v xml:space="preserve"> RP-C</v>
          </cell>
          <cell r="D266" t="str">
            <v>면</v>
          </cell>
          <cell r="M266" t="str">
            <v>삼덕</v>
          </cell>
          <cell r="N266">
            <v>1203071</v>
          </cell>
          <cell r="O266" t="str">
            <v>씨엔티</v>
          </cell>
          <cell r="P266">
            <v>800866</v>
          </cell>
          <cell r="Q266" t="str">
            <v>동광</v>
          </cell>
          <cell r="R266">
            <v>1254706</v>
          </cell>
          <cell r="S266">
            <v>800866</v>
          </cell>
        </row>
        <row r="267">
          <cell r="A267">
            <v>455</v>
          </cell>
          <cell r="B267" t="str">
            <v xml:space="preserve"> N.F.B</v>
          </cell>
          <cell r="C267" t="str">
            <v xml:space="preserve"> ABS 3P 50AF</v>
          </cell>
          <cell r="D267" t="str">
            <v>EA</v>
          </cell>
          <cell r="S267">
            <v>0</v>
          </cell>
        </row>
        <row r="268">
          <cell r="A268">
            <v>456</v>
          </cell>
          <cell r="B268" t="str">
            <v xml:space="preserve"> E.L.B</v>
          </cell>
          <cell r="C268" t="str">
            <v xml:space="preserve"> FR 2P 30AF</v>
          </cell>
          <cell r="D268" t="str">
            <v>EA</v>
          </cell>
          <cell r="S268">
            <v>0</v>
          </cell>
        </row>
        <row r="269">
          <cell r="A269">
            <v>457</v>
          </cell>
          <cell r="B269" t="str">
            <v xml:space="preserve"> W.H.M(3P4W)</v>
          </cell>
          <cell r="C269" t="str">
            <v xml:space="preserve"> 220/380V 30(10)A</v>
          </cell>
          <cell r="D269" t="str">
            <v>EA</v>
          </cell>
          <cell r="S269">
            <v>0</v>
          </cell>
        </row>
        <row r="270">
          <cell r="A270">
            <v>458</v>
          </cell>
          <cell r="B270" t="str">
            <v xml:space="preserve"> 분전반</v>
          </cell>
          <cell r="C270" t="str">
            <v xml:space="preserve"> ELP-C</v>
          </cell>
          <cell r="D270" t="str">
            <v>면</v>
          </cell>
          <cell r="M270" t="str">
            <v>삼덕</v>
          </cell>
          <cell r="N270">
            <v>1407417</v>
          </cell>
          <cell r="O270" t="str">
            <v>씨엔티</v>
          </cell>
          <cell r="P270">
            <v>1856524</v>
          </cell>
          <cell r="Q270" t="str">
            <v>동광</v>
          </cell>
          <cell r="R270">
            <v>1467612</v>
          </cell>
          <cell r="S270">
            <v>1407417</v>
          </cell>
        </row>
        <row r="271">
          <cell r="A271">
            <v>459</v>
          </cell>
          <cell r="B271" t="str">
            <v xml:space="preserve"> N.F.B</v>
          </cell>
          <cell r="C271" t="str">
            <v xml:space="preserve"> ABS 3P 50AF</v>
          </cell>
          <cell r="D271" t="str">
            <v>EA</v>
          </cell>
          <cell r="S271">
            <v>0</v>
          </cell>
        </row>
        <row r="272">
          <cell r="A272">
            <v>460</v>
          </cell>
          <cell r="B272" t="str">
            <v xml:space="preserve"> E.L.B</v>
          </cell>
          <cell r="C272" t="str">
            <v xml:space="preserve"> FR 2P 30AF</v>
          </cell>
          <cell r="D272" t="str">
            <v>EA</v>
          </cell>
          <cell r="S272">
            <v>0</v>
          </cell>
        </row>
        <row r="273">
          <cell r="A273">
            <v>461</v>
          </cell>
          <cell r="B273" t="str">
            <v xml:space="preserve"> W.H.M(3P4W)</v>
          </cell>
          <cell r="C273" t="str">
            <v xml:space="preserve"> 220/380V 30(10)A</v>
          </cell>
          <cell r="D273" t="str">
            <v>EA</v>
          </cell>
          <cell r="S273">
            <v>0</v>
          </cell>
        </row>
        <row r="274">
          <cell r="A274">
            <v>462</v>
          </cell>
          <cell r="B274" t="str">
            <v xml:space="preserve"> 분전반</v>
          </cell>
          <cell r="C274" t="str">
            <v xml:space="preserve"> LP-C-1.2.3</v>
          </cell>
          <cell r="D274" t="str">
            <v>면</v>
          </cell>
          <cell r="M274" t="str">
            <v>삼덕</v>
          </cell>
          <cell r="N274">
            <v>634110</v>
          </cell>
          <cell r="O274" t="str">
            <v>씨엔티</v>
          </cell>
          <cell r="P274">
            <v>399943</v>
          </cell>
          <cell r="Q274" t="str">
            <v>동광</v>
          </cell>
          <cell r="R274">
            <v>661513</v>
          </cell>
          <cell r="S274">
            <v>399943</v>
          </cell>
        </row>
        <row r="275">
          <cell r="A275">
            <v>463</v>
          </cell>
          <cell r="B275" t="str">
            <v xml:space="preserve"> N.F.B</v>
          </cell>
          <cell r="C275" t="str">
            <v xml:space="preserve"> ABS 3P 50AF</v>
          </cell>
          <cell r="D275" t="str">
            <v>EA</v>
          </cell>
          <cell r="S275">
            <v>0</v>
          </cell>
        </row>
        <row r="276">
          <cell r="A276">
            <v>464</v>
          </cell>
          <cell r="B276" t="str">
            <v xml:space="preserve"> E.L.B</v>
          </cell>
          <cell r="C276" t="str">
            <v xml:space="preserve"> FR 2P 30AF</v>
          </cell>
          <cell r="D276" t="str">
            <v>EA</v>
          </cell>
          <cell r="S276">
            <v>0</v>
          </cell>
        </row>
        <row r="277">
          <cell r="A277">
            <v>465</v>
          </cell>
          <cell r="B277" t="str">
            <v xml:space="preserve"> 분전반</v>
          </cell>
          <cell r="C277" t="str">
            <v xml:space="preserve"> LP-C-4</v>
          </cell>
          <cell r="D277" t="str">
            <v>면</v>
          </cell>
          <cell r="M277" t="str">
            <v>삼덕</v>
          </cell>
          <cell r="N277">
            <v>933421</v>
          </cell>
          <cell r="O277" t="str">
            <v>씨엔티</v>
          </cell>
          <cell r="P277">
            <v>577977</v>
          </cell>
          <cell r="Q277" t="str">
            <v>동광</v>
          </cell>
          <cell r="R277">
            <v>973336</v>
          </cell>
          <cell r="S277">
            <v>577977</v>
          </cell>
        </row>
        <row r="278">
          <cell r="A278">
            <v>466</v>
          </cell>
          <cell r="B278" t="str">
            <v xml:space="preserve"> N.F.B</v>
          </cell>
          <cell r="C278" t="str">
            <v xml:space="preserve"> ABS 3P 50AF</v>
          </cell>
          <cell r="D278" t="str">
            <v>EA</v>
          </cell>
          <cell r="S278">
            <v>0</v>
          </cell>
        </row>
        <row r="279">
          <cell r="A279">
            <v>467</v>
          </cell>
          <cell r="B279" t="str">
            <v xml:space="preserve"> E.L.B</v>
          </cell>
          <cell r="C279" t="str">
            <v xml:space="preserve"> FR 2P 30AF</v>
          </cell>
          <cell r="D279" t="str">
            <v>EA</v>
          </cell>
          <cell r="S279">
            <v>0</v>
          </cell>
        </row>
        <row r="280">
          <cell r="A280">
            <v>468</v>
          </cell>
          <cell r="B280" t="str">
            <v xml:space="preserve"> 분전반</v>
          </cell>
          <cell r="C280" t="str">
            <v xml:space="preserve"> LP-C-7</v>
          </cell>
          <cell r="D280" t="str">
            <v>면</v>
          </cell>
          <cell r="M280" t="str">
            <v>삼덕</v>
          </cell>
          <cell r="N280">
            <v>725258</v>
          </cell>
          <cell r="O280" t="str">
            <v>씨엔티</v>
          </cell>
          <cell r="P280">
            <v>459631</v>
          </cell>
          <cell r="Q280" t="str">
            <v>동광</v>
          </cell>
          <cell r="R280">
            <v>756422</v>
          </cell>
          <cell r="S280">
            <v>459631</v>
          </cell>
        </row>
        <row r="281">
          <cell r="A281">
            <v>469</v>
          </cell>
          <cell r="B281" t="str">
            <v xml:space="preserve"> N.F.B</v>
          </cell>
          <cell r="C281" t="str">
            <v xml:space="preserve"> ABS 3P 50AF</v>
          </cell>
          <cell r="D281" t="str">
            <v>EA</v>
          </cell>
          <cell r="S281">
            <v>0</v>
          </cell>
        </row>
        <row r="282">
          <cell r="A282">
            <v>470</v>
          </cell>
          <cell r="B282" t="str">
            <v xml:space="preserve"> E.L.B</v>
          </cell>
          <cell r="C282" t="str">
            <v xml:space="preserve"> FR 2P 30AF</v>
          </cell>
          <cell r="D282" t="str">
            <v>EA</v>
          </cell>
          <cell r="S282">
            <v>0</v>
          </cell>
        </row>
        <row r="283">
          <cell r="A283">
            <v>471</v>
          </cell>
          <cell r="B283" t="str">
            <v xml:space="preserve"> 분전반</v>
          </cell>
          <cell r="C283" t="str">
            <v xml:space="preserve"> LP-C-6</v>
          </cell>
          <cell r="D283" t="str">
            <v>면</v>
          </cell>
          <cell r="M283" t="str">
            <v>삼덕</v>
          </cell>
          <cell r="N283">
            <v>542924</v>
          </cell>
          <cell r="O283" t="str">
            <v>씨엔티</v>
          </cell>
          <cell r="P283">
            <v>343741</v>
          </cell>
          <cell r="Q283" t="str">
            <v>동광</v>
          </cell>
          <cell r="R283">
            <v>566567</v>
          </cell>
          <cell r="S283">
            <v>343741</v>
          </cell>
        </row>
        <row r="284">
          <cell r="A284">
            <v>472</v>
          </cell>
          <cell r="B284" t="str">
            <v xml:space="preserve"> N.F.B</v>
          </cell>
          <cell r="C284" t="str">
            <v xml:space="preserve"> ABS 3P 50AF</v>
          </cell>
          <cell r="D284" t="str">
            <v>EA</v>
          </cell>
          <cell r="S284">
            <v>0</v>
          </cell>
        </row>
        <row r="285">
          <cell r="A285">
            <v>473</v>
          </cell>
          <cell r="B285" t="str">
            <v xml:space="preserve"> E.L.B</v>
          </cell>
          <cell r="C285" t="str">
            <v xml:space="preserve"> FR 2P 30AF</v>
          </cell>
          <cell r="D285" t="str">
            <v>EA</v>
          </cell>
          <cell r="S285">
            <v>0</v>
          </cell>
        </row>
        <row r="286">
          <cell r="A286">
            <v>474</v>
          </cell>
          <cell r="B286" t="str">
            <v xml:space="preserve"> 분전반</v>
          </cell>
          <cell r="C286" t="str">
            <v xml:space="preserve"> LP-C-8</v>
          </cell>
          <cell r="D286" t="str">
            <v>면</v>
          </cell>
          <cell r="M286" t="str">
            <v>삼덕</v>
          </cell>
          <cell r="N286">
            <v>1344419</v>
          </cell>
          <cell r="O286" t="str">
            <v>씨엔티</v>
          </cell>
          <cell r="P286">
            <v>802886</v>
          </cell>
          <cell r="Q286" t="str">
            <v>동광</v>
          </cell>
          <cell r="R286">
            <v>1396119</v>
          </cell>
          <cell r="S286">
            <v>802886</v>
          </cell>
        </row>
        <row r="287">
          <cell r="A287">
            <v>475</v>
          </cell>
          <cell r="B287" t="str">
            <v xml:space="preserve"> N.F.B</v>
          </cell>
          <cell r="C287" t="str">
            <v xml:space="preserve"> ABS 3P 100AF</v>
          </cell>
          <cell r="D287" t="str">
            <v>EA</v>
          </cell>
          <cell r="S287">
            <v>0</v>
          </cell>
        </row>
        <row r="288">
          <cell r="A288">
            <v>476</v>
          </cell>
          <cell r="B288" t="str">
            <v xml:space="preserve"> N.F.B</v>
          </cell>
          <cell r="C288" t="str">
            <v xml:space="preserve"> ABS 3P 50AF</v>
          </cell>
          <cell r="D288" t="str">
            <v>EA</v>
          </cell>
          <cell r="S288">
            <v>0</v>
          </cell>
        </row>
        <row r="289">
          <cell r="A289">
            <v>477</v>
          </cell>
          <cell r="B289" t="str">
            <v xml:space="preserve"> E.L.B</v>
          </cell>
          <cell r="C289" t="str">
            <v xml:space="preserve"> FR 2P 30AF</v>
          </cell>
          <cell r="D289" t="str">
            <v>EA</v>
          </cell>
          <cell r="S289">
            <v>0</v>
          </cell>
        </row>
        <row r="290">
          <cell r="A290">
            <v>510</v>
          </cell>
          <cell r="B290" t="str">
            <v xml:space="preserve"> 조명제어반(LCP-A,B,C)</v>
          </cell>
          <cell r="D290" t="str">
            <v>면</v>
          </cell>
          <cell r="M290" t="str">
            <v>인포콘</v>
          </cell>
          <cell r="N290">
            <v>8357000</v>
          </cell>
          <cell r="O290" t="str">
            <v>엘컴</v>
          </cell>
          <cell r="P290">
            <v>11517500</v>
          </cell>
          <cell r="Q290" t="str">
            <v>에이스</v>
          </cell>
          <cell r="R290">
            <v>10828200</v>
          </cell>
          <cell r="S290">
            <v>8357000</v>
          </cell>
        </row>
        <row r="291">
          <cell r="A291">
            <v>511</v>
          </cell>
          <cell r="B291" t="str">
            <v>LCP-A</v>
          </cell>
          <cell r="C291" t="str">
            <v>640x660x200</v>
          </cell>
          <cell r="D291" t="str">
            <v>면</v>
          </cell>
        </row>
        <row r="292">
          <cell r="A292">
            <v>512</v>
          </cell>
          <cell r="B292" t="str">
            <v>LCP-B</v>
          </cell>
          <cell r="C292" t="str">
            <v>740x450x200</v>
          </cell>
          <cell r="D292" t="str">
            <v>면</v>
          </cell>
        </row>
        <row r="293">
          <cell r="A293">
            <v>513</v>
          </cell>
          <cell r="B293" t="str">
            <v>LCP-C</v>
          </cell>
          <cell r="C293" t="str">
            <v>740x450x200</v>
          </cell>
          <cell r="D293" t="str">
            <v>면</v>
          </cell>
        </row>
        <row r="294">
          <cell r="A294">
            <v>478</v>
          </cell>
          <cell r="B294" t="str">
            <v xml:space="preserve"> 계량기함(3CCT)</v>
          </cell>
          <cell r="C294" t="str">
            <v xml:space="preserve"> 600x850x150</v>
          </cell>
          <cell r="D294" t="str">
            <v>면</v>
          </cell>
          <cell r="M294" t="str">
            <v>삼덕</v>
          </cell>
          <cell r="N294">
            <v>875287</v>
          </cell>
          <cell r="O294" t="str">
            <v>씨엔티</v>
          </cell>
          <cell r="P294">
            <v>405578</v>
          </cell>
          <cell r="Q294" t="str">
            <v>동광</v>
          </cell>
          <cell r="R294">
            <v>902457</v>
          </cell>
          <cell r="S294">
            <v>405578</v>
          </cell>
        </row>
        <row r="295">
          <cell r="A295">
            <v>479</v>
          </cell>
          <cell r="B295" t="str">
            <v xml:space="preserve"> W.H.M(3P4W)</v>
          </cell>
          <cell r="C295" t="str">
            <v xml:space="preserve"> 220/380V 30(10)A</v>
          </cell>
          <cell r="D295" t="str">
            <v>EA</v>
          </cell>
          <cell r="S295">
            <v>0</v>
          </cell>
        </row>
        <row r="296">
          <cell r="A296">
            <v>480</v>
          </cell>
          <cell r="B296" t="str">
            <v xml:space="preserve"> 계량기함(8CCT)</v>
          </cell>
          <cell r="C296" t="str">
            <v xml:space="preserve"> 600x1550x150</v>
          </cell>
          <cell r="D296" t="str">
            <v>면</v>
          </cell>
          <cell r="M296" t="str">
            <v>삼덕</v>
          </cell>
          <cell r="N296">
            <v>1969031</v>
          </cell>
          <cell r="O296" t="str">
            <v>씨엔티</v>
          </cell>
          <cell r="P296">
            <v>510366</v>
          </cell>
          <cell r="Q296" t="str">
            <v>동광</v>
          </cell>
          <cell r="R296">
            <v>2037841</v>
          </cell>
          <cell r="S296">
            <v>510366</v>
          </cell>
        </row>
        <row r="297">
          <cell r="A297">
            <v>481</v>
          </cell>
          <cell r="B297" t="str">
            <v xml:space="preserve"> W.H.M(3P4W)</v>
          </cell>
          <cell r="C297" t="str">
            <v xml:space="preserve"> 220/380V 30(10)A</v>
          </cell>
          <cell r="D297" t="str">
            <v>EA</v>
          </cell>
          <cell r="S297">
            <v>0</v>
          </cell>
        </row>
        <row r="298">
          <cell r="A298">
            <v>482</v>
          </cell>
          <cell r="B298" t="str">
            <v xml:space="preserve"> 계량기함(9CCT)</v>
          </cell>
          <cell r="C298" t="str">
            <v xml:space="preserve"> 600x1750x150</v>
          </cell>
          <cell r="D298" t="str">
            <v>면</v>
          </cell>
          <cell r="M298" t="str">
            <v>삼덕</v>
          </cell>
          <cell r="N298">
            <v>2160208</v>
          </cell>
          <cell r="O298" t="str">
            <v>씨엔티</v>
          </cell>
          <cell r="P298">
            <v>579859</v>
          </cell>
          <cell r="Q298" t="str">
            <v>동광</v>
          </cell>
          <cell r="R298">
            <v>2237221</v>
          </cell>
          <cell r="S298">
            <v>579859</v>
          </cell>
        </row>
        <row r="299">
          <cell r="A299">
            <v>483</v>
          </cell>
          <cell r="B299" t="str">
            <v xml:space="preserve"> W.H.M(3P4W)</v>
          </cell>
          <cell r="C299" t="str">
            <v xml:space="preserve"> 220/380V 30(10)A</v>
          </cell>
          <cell r="D299" t="str">
            <v>EA</v>
          </cell>
          <cell r="S299">
            <v>0</v>
          </cell>
        </row>
        <row r="300">
          <cell r="A300">
            <v>484</v>
          </cell>
          <cell r="B300" t="str">
            <v xml:space="preserve"> 분전반</v>
          </cell>
          <cell r="C300" t="str">
            <v xml:space="preserve"> L-O-M</v>
          </cell>
          <cell r="D300" t="str">
            <v>면</v>
          </cell>
          <cell r="M300" t="str">
            <v>삼덕</v>
          </cell>
          <cell r="N300">
            <v>658011</v>
          </cell>
          <cell r="O300" t="str">
            <v>씨엔티</v>
          </cell>
          <cell r="P300">
            <v>614987</v>
          </cell>
          <cell r="Q300" t="str">
            <v>동광</v>
          </cell>
          <cell r="R300">
            <v>685393</v>
          </cell>
          <cell r="S300">
            <v>614987</v>
          </cell>
        </row>
        <row r="301">
          <cell r="A301">
            <v>485</v>
          </cell>
          <cell r="B301" t="str">
            <v xml:space="preserve"> N.F.B</v>
          </cell>
          <cell r="C301" t="str">
            <v xml:space="preserve"> ABS 4P 100AF</v>
          </cell>
          <cell r="D301" t="str">
            <v>EA</v>
          </cell>
          <cell r="S301">
            <v>0</v>
          </cell>
        </row>
        <row r="302">
          <cell r="A302">
            <v>486</v>
          </cell>
          <cell r="B302" t="str">
            <v xml:space="preserve"> E.L.B</v>
          </cell>
          <cell r="C302" t="str">
            <v xml:space="preserve"> FR 2P 50AF</v>
          </cell>
          <cell r="D302" t="str">
            <v>EA</v>
          </cell>
          <cell r="S302">
            <v>0</v>
          </cell>
        </row>
        <row r="303">
          <cell r="A303">
            <v>487</v>
          </cell>
          <cell r="B303" t="str">
            <v xml:space="preserve"> 분전반</v>
          </cell>
          <cell r="C303" t="str">
            <v xml:space="preserve"> L-O</v>
          </cell>
          <cell r="D303" t="str">
            <v>면</v>
          </cell>
          <cell r="M303" t="str">
            <v>삼덕</v>
          </cell>
          <cell r="N303">
            <v>770498</v>
          </cell>
          <cell r="O303" t="str">
            <v>씨엔티</v>
          </cell>
          <cell r="P303">
            <v>606745</v>
          </cell>
          <cell r="Q303" t="str">
            <v>동광</v>
          </cell>
          <cell r="R303">
            <v>803038</v>
          </cell>
          <cell r="S303">
            <v>606745</v>
          </cell>
        </row>
        <row r="304">
          <cell r="A304">
            <v>488</v>
          </cell>
          <cell r="B304" t="str">
            <v xml:space="preserve"> N.F.B</v>
          </cell>
          <cell r="C304" t="str">
            <v xml:space="preserve"> ABS 4P 100AF</v>
          </cell>
          <cell r="D304" t="str">
            <v>EA</v>
          </cell>
          <cell r="S304">
            <v>0</v>
          </cell>
        </row>
        <row r="305">
          <cell r="A305">
            <v>489</v>
          </cell>
          <cell r="B305" t="str">
            <v xml:space="preserve"> E.L.B</v>
          </cell>
          <cell r="C305" t="str">
            <v xml:space="preserve"> FR 2P 50AF</v>
          </cell>
          <cell r="D305" t="str">
            <v>EA</v>
          </cell>
          <cell r="S305">
            <v>0</v>
          </cell>
        </row>
      </sheetData>
      <sheetData sheetId="10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48수량"/>
      <sheetName val="48인공"/>
      <sheetName val="48단가"/>
      <sheetName val="49수량"/>
      <sheetName val="49인공"/>
      <sheetName val="49단가"/>
      <sheetName val="manhole"/>
      <sheetName val="22수량"/>
      <sheetName val="22단가"/>
      <sheetName val="22인공"/>
      <sheetName val="산출기초(1)"/>
      <sheetName val="산출기초(2)"/>
      <sheetName val="총괄표"/>
      <sheetName val="원가계산서"/>
      <sheetName val="원가산출근거"/>
      <sheetName val="산출경비"/>
      <sheetName val="가설사무소"/>
      <sheetName val="원가계산"/>
      <sheetName val="승강장등"/>
      <sheetName val="자재"/>
      <sheetName val="두계내역(2002)"/>
      <sheetName val="단가비교"/>
      <sheetName val="일위대가"/>
      <sheetName val="견적"/>
      <sheetName val="1,2공구원가계산서"/>
      <sheetName val="2공구산출내역"/>
      <sheetName val="1공구산출내역서"/>
      <sheetName val="기초자료"/>
      <sheetName val="도급"/>
      <sheetName val="지중자재단가"/>
      <sheetName val="Cable임피던스"/>
    </sheetNames>
    <sheetDataSet>
      <sheetData sheetId="0" refreshError="1"/>
      <sheetData sheetId="1" refreshError="1">
        <row r="2">
          <cell r="B2" t="str">
            <v>품      명</v>
          </cell>
          <cell r="C2" t="str">
            <v>규      격</v>
          </cell>
          <cell r="D2" t="str">
            <v>단위</v>
          </cell>
          <cell r="E2" t="str">
            <v>물 가 자 료(12월)</v>
          </cell>
          <cell r="G2" t="str">
            <v>물 가 정 보(1월)</v>
          </cell>
          <cell r="I2" t="str">
            <v>가 격 정 보(1월)</v>
          </cell>
          <cell r="K2" t="str">
            <v>견  적  1</v>
          </cell>
          <cell r="M2" t="str">
            <v>견  적  2</v>
          </cell>
          <cell r="O2" t="str">
            <v>최저가격</v>
          </cell>
          <cell r="P2" t="str">
            <v>적용가격</v>
          </cell>
          <cell r="Q2" t="str">
            <v>비  고</v>
          </cell>
        </row>
        <row r="3">
          <cell r="E3" t="str">
            <v>Page</v>
          </cell>
          <cell r="F3" t="str">
            <v>단  가</v>
          </cell>
          <cell r="G3" t="str">
            <v>Page</v>
          </cell>
          <cell r="H3" t="str">
            <v>단  가</v>
          </cell>
          <cell r="I3" t="str">
            <v>Page</v>
          </cell>
          <cell r="J3" t="str">
            <v>단  가</v>
          </cell>
          <cell r="K3" t="str">
            <v>Page</v>
          </cell>
          <cell r="L3" t="str">
            <v>단  가</v>
          </cell>
          <cell r="M3" t="str">
            <v>Page</v>
          </cell>
          <cell r="N3" t="str">
            <v>단  가</v>
          </cell>
        </row>
        <row r="4">
          <cell r="A4" t="str">
            <v xml:space="preserve"> 600V 비닐절연전선  IV 3.5㎟</v>
          </cell>
          <cell r="B4" t="str">
            <v xml:space="preserve"> 600V 비닐절연전선 </v>
          </cell>
          <cell r="C4" t="str">
            <v xml:space="preserve"> IV 3.5㎟</v>
          </cell>
          <cell r="D4" t="str">
            <v>m</v>
          </cell>
          <cell r="E4">
            <v>842</v>
          </cell>
          <cell r="F4">
            <v>140</v>
          </cell>
          <cell r="G4">
            <v>889</v>
          </cell>
          <cell r="H4">
            <v>140</v>
          </cell>
          <cell r="O4">
            <v>140</v>
          </cell>
          <cell r="P4">
            <v>140</v>
          </cell>
        </row>
        <row r="5">
          <cell r="A5" t="str">
            <v xml:space="preserve"> 600V 비닐절연전선  IV 5.5㎟</v>
          </cell>
          <cell r="B5" t="str">
            <v xml:space="preserve"> 600V 비닐절연전선 </v>
          </cell>
          <cell r="C5" t="str">
            <v xml:space="preserve"> IV 5.5㎟</v>
          </cell>
          <cell r="D5" t="str">
            <v>m</v>
          </cell>
          <cell r="E5">
            <v>842</v>
          </cell>
          <cell r="F5">
            <v>210</v>
          </cell>
          <cell r="G5">
            <v>889</v>
          </cell>
          <cell r="H5">
            <v>210</v>
          </cell>
          <cell r="O5">
            <v>210</v>
          </cell>
          <cell r="P5">
            <v>210</v>
          </cell>
        </row>
        <row r="6">
          <cell r="A6" t="str">
            <v xml:space="preserve"> 600V 비닐절연전선  IV 8㎟</v>
          </cell>
          <cell r="B6" t="str">
            <v xml:space="preserve"> 600V 비닐절연전선 </v>
          </cell>
          <cell r="C6" t="str">
            <v xml:space="preserve"> IV 8㎟</v>
          </cell>
          <cell r="D6" t="str">
            <v>m</v>
          </cell>
          <cell r="E6">
            <v>842</v>
          </cell>
          <cell r="F6">
            <v>306</v>
          </cell>
          <cell r="G6">
            <v>889</v>
          </cell>
          <cell r="H6">
            <v>305</v>
          </cell>
          <cell r="O6">
            <v>305</v>
          </cell>
          <cell r="P6">
            <v>305</v>
          </cell>
        </row>
        <row r="7">
          <cell r="A7" t="str">
            <v xml:space="preserve"> 2종 비닐절연전선 HIV 1.25㎟</v>
          </cell>
          <cell r="B7" t="str">
            <v xml:space="preserve"> 2종 비닐절연전선</v>
          </cell>
          <cell r="C7" t="str">
            <v xml:space="preserve"> HIV 1.25㎟</v>
          </cell>
          <cell r="D7" t="str">
            <v>m</v>
          </cell>
          <cell r="E7">
            <v>842</v>
          </cell>
          <cell r="F7">
            <v>64</v>
          </cell>
          <cell r="G7">
            <v>889</v>
          </cell>
          <cell r="H7">
            <v>64</v>
          </cell>
          <cell r="O7">
            <v>64</v>
          </cell>
          <cell r="P7">
            <v>64</v>
          </cell>
        </row>
        <row r="8">
          <cell r="A8" t="str">
            <v xml:space="preserve"> 2종 비닐절연전선 HIV 2.0㎜</v>
          </cell>
          <cell r="B8" t="str">
            <v xml:space="preserve"> 2종 비닐절연전선</v>
          </cell>
          <cell r="C8" t="str">
            <v xml:space="preserve"> HIV 2.0㎜</v>
          </cell>
          <cell r="D8" t="str">
            <v>m</v>
          </cell>
          <cell r="E8">
            <v>842</v>
          </cell>
          <cell r="F8">
            <v>94</v>
          </cell>
          <cell r="G8">
            <v>889</v>
          </cell>
          <cell r="H8">
            <v>93</v>
          </cell>
          <cell r="O8">
            <v>93</v>
          </cell>
          <cell r="P8">
            <v>93</v>
          </cell>
        </row>
        <row r="9">
          <cell r="A9" t="str">
            <v xml:space="preserve"> 2종 비닐절연전선 HIV 3.5㎟</v>
          </cell>
          <cell r="B9" t="str">
            <v xml:space="preserve"> 2종 비닐절연전선</v>
          </cell>
          <cell r="C9" t="str">
            <v xml:space="preserve"> HIV 3.5㎟</v>
          </cell>
          <cell r="D9" t="str">
            <v>m</v>
          </cell>
          <cell r="E9">
            <v>842</v>
          </cell>
          <cell r="F9">
            <v>145</v>
          </cell>
          <cell r="G9">
            <v>889</v>
          </cell>
          <cell r="H9">
            <v>145</v>
          </cell>
          <cell r="O9">
            <v>145</v>
          </cell>
          <cell r="P9">
            <v>145</v>
          </cell>
        </row>
        <row r="10">
          <cell r="A10" t="str">
            <v xml:space="preserve"> 2종 비닐절연전선 HIV 5.5㎟</v>
          </cell>
          <cell r="B10" t="str">
            <v xml:space="preserve"> 2종 비닐절연전선</v>
          </cell>
          <cell r="C10" t="str">
            <v xml:space="preserve"> HIV 5.5㎟</v>
          </cell>
          <cell r="D10" t="str">
            <v>m</v>
          </cell>
          <cell r="E10">
            <v>842</v>
          </cell>
          <cell r="F10">
            <v>217</v>
          </cell>
          <cell r="G10">
            <v>889</v>
          </cell>
          <cell r="H10">
            <v>216</v>
          </cell>
          <cell r="O10">
            <v>216</v>
          </cell>
          <cell r="P10">
            <v>216</v>
          </cell>
        </row>
        <row r="11">
          <cell r="A11" t="str">
            <v xml:space="preserve"> 제어용 비닐전선 비닐   시이즈 케이블 CVV 3Cx2.0㎟</v>
          </cell>
          <cell r="B11" t="str">
            <v xml:space="preserve"> 제어용 비닐전선 비닐   시이즈 케이블</v>
          </cell>
          <cell r="C11" t="str">
            <v xml:space="preserve"> CVV 3Cx2.0㎟</v>
          </cell>
          <cell r="D11" t="str">
            <v>m</v>
          </cell>
          <cell r="E11">
            <v>844</v>
          </cell>
          <cell r="F11">
            <v>474</v>
          </cell>
          <cell r="G11">
            <v>892</v>
          </cell>
          <cell r="H11">
            <v>474</v>
          </cell>
          <cell r="O11">
            <v>474</v>
          </cell>
          <cell r="P11">
            <v>474</v>
          </cell>
        </row>
        <row r="12">
          <cell r="A12" t="str">
            <v xml:space="preserve"> 제어용 비닐전선 비닐   시이즈 케이블 CVV 1Cx1.25㎟</v>
          </cell>
          <cell r="B12" t="str">
            <v xml:space="preserve"> 제어용 비닐전선 비닐   시이즈 케이블</v>
          </cell>
          <cell r="C12" t="str">
            <v xml:space="preserve"> CVV 1Cx1.25㎟</v>
          </cell>
          <cell r="D12" t="str">
            <v>m</v>
          </cell>
          <cell r="E12">
            <v>844</v>
          </cell>
          <cell r="F12">
            <v>79</v>
          </cell>
          <cell r="G12">
            <v>892</v>
          </cell>
          <cell r="H12">
            <v>80</v>
          </cell>
          <cell r="O12">
            <v>79</v>
          </cell>
          <cell r="P12">
            <v>79</v>
          </cell>
        </row>
        <row r="13">
          <cell r="A13" t="str">
            <v xml:space="preserve"> 제어용 비닐전선 비닐   시이즈 케이블 CVV 1Cx2.0㎟</v>
          </cell>
          <cell r="B13" t="str">
            <v xml:space="preserve"> 제어용 비닐전선 비닐   시이즈 케이블</v>
          </cell>
          <cell r="C13" t="str">
            <v xml:space="preserve"> CVV 1Cx2.0㎟</v>
          </cell>
          <cell r="D13" t="str">
            <v>m</v>
          </cell>
          <cell r="E13">
            <v>844</v>
          </cell>
          <cell r="F13">
            <v>107</v>
          </cell>
          <cell r="G13">
            <v>892</v>
          </cell>
          <cell r="H13">
            <v>107</v>
          </cell>
          <cell r="O13">
            <v>107</v>
          </cell>
          <cell r="P13">
            <v>107</v>
          </cell>
        </row>
        <row r="14">
          <cell r="A14" t="str">
            <v xml:space="preserve"> 제어용 비닐전선 비닐   시이즈 케이블 CVV-SB 2Cx2.0㎟</v>
          </cell>
          <cell r="B14" t="str">
            <v xml:space="preserve"> 제어용 비닐전선 비닐   시이즈 케이블</v>
          </cell>
          <cell r="C14" t="str">
            <v xml:space="preserve"> CVV-SB 2Cx2.0㎟</v>
          </cell>
          <cell r="D14" t="str">
            <v>m</v>
          </cell>
          <cell r="E14">
            <v>844</v>
          </cell>
          <cell r="F14">
            <v>684</v>
          </cell>
          <cell r="G14">
            <v>892</v>
          </cell>
          <cell r="H14">
            <v>684</v>
          </cell>
          <cell r="O14">
            <v>684</v>
          </cell>
          <cell r="P14">
            <v>684</v>
          </cell>
        </row>
        <row r="15">
          <cell r="A15" t="str">
            <v xml:space="preserve"> 제어용 비닐전선 비닐   시이즈 케이블 CVV-S 2.0㎟/2C</v>
          </cell>
          <cell r="B15" t="str">
            <v xml:space="preserve"> 제어용 비닐전선 비닐   시이즈 케이블</v>
          </cell>
          <cell r="C15" t="str">
            <v xml:space="preserve"> CVV-S 2.0㎟/2C</v>
          </cell>
          <cell r="D15" t="str">
            <v>m</v>
          </cell>
          <cell r="E15">
            <v>844</v>
          </cell>
          <cell r="F15">
            <v>526</v>
          </cell>
          <cell r="G15">
            <v>892</v>
          </cell>
          <cell r="H15">
            <v>892</v>
          </cell>
          <cell r="O15">
            <v>526</v>
          </cell>
          <cell r="P15">
            <v>526</v>
          </cell>
        </row>
        <row r="16">
          <cell r="A16" t="str">
            <v xml:space="preserve"> 내화전선 FR-8 1Cx5.5㎟</v>
          </cell>
          <cell r="B16" t="str">
            <v xml:space="preserve"> 내화전선</v>
          </cell>
          <cell r="C16" t="str">
            <v xml:space="preserve"> FR-8 1Cx5.5㎟</v>
          </cell>
          <cell r="D16" t="str">
            <v>m</v>
          </cell>
          <cell r="E16">
            <v>846</v>
          </cell>
          <cell r="F16">
            <v>786</v>
          </cell>
          <cell r="G16">
            <v>896</v>
          </cell>
          <cell r="H16">
            <v>786</v>
          </cell>
          <cell r="O16">
            <v>786</v>
          </cell>
          <cell r="P16">
            <v>786</v>
          </cell>
        </row>
        <row r="17">
          <cell r="A17" t="str">
            <v xml:space="preserve"> 내화전선 FR-8 1Cx14㎟</v>
          </cell>
          <cell r="B17" t="str">
            <v xml:space="preserve"> 내화전선</v>
          </cell>
          <cell r="C17" t="str">
            <v xml:space="preserve"> FR-8 1Cx14㎟</v>
          </cell>
          <cell r="D17" t="str">
            <v>m</v>
          </cell>
          <cell r="E17">
            <v>846</v>
          </cell>
          <cell r="F17">
            <v>1119</v>
          </cell>
          <cell r="G17">
            <v>896</v>
          </cell>
          <cell r="H17">
            <v>1119</v>
          </cell>
          <cell r="O17">
            <v>1119</v>
          </cell>
          <cell r="P17">
            <v>1119</v>
          </cell>
        </row>
        <row r="18">
          <cell r="A18" t="str">
            <v xml:space="preserve"> 내화전선 FR-8 1Cx22㎟</v>
          </cell>
          <cell r="B18" t="str">
            <v xml:space="preserve"> 내화전선</v>
          </cell>
          <cell r="C18" t="str">
            <v xml:space="preserve"> FR-8 1Cx22㎟</v>
          </cell>
          <cell r="D18" t="str">
            <v>m</v>
          </cell>
          <cell r="E18">
            <v>846</v>
          </cell>
          <cell r="F18">
            <v>1509</v>
          </cell>
          <cell r="G18">
            <v>896</v>
          </cell>
          <cell r="H18">
            <v>1509</v>
          </cell>
          <cell r="O18">
            <v>1509</v>
          </cell>
          <cell r="P18">
            <v>1509</v>
          </cell>
        </row>
        <row r="19">
          <cell r="A19" t="str">
            <v xml:space="preserve"> 내화전선 FR-8 1Cx38㎟</v>
          </cell>
          <cell r="B19" t="str">
            <v xml:space="preserve"> 내화전선</v>
          </cell>
          <cell r="C19" t="str">
            <v xml:space="preserve"> FR-8 1Cx38㎟</v>
          </cell>
          <cell r="D19" t="str">
            <v>m</v>
          </cell>
          <cell r="E19">
            <v>846</v>
          </cell>
          <cell r="F19">
            <v>2251</v>
          </cell>
          <cell r="G19">
            <v>896</v>
          </cell>
          <cell r="H19">
            <v>2251</v>
          </cell>
          <cell r="O19">
            <v>2251</v>
          </cell>
          <cell r="P19">
            <v>2251</v>
          </cell>
        </row>
        <row r="20">
          <cell r="A20" t="str">
            <v xml:space="preserve"> 내화전선 FR-8 1Cx60㎟</v>
          </cell>
          <cell r="B20" t="str">
            <v xml:space="preserve"> 내화전선</v>
          </cell>
          <cell r="C20" t="str">
            <v xml:space="preserve"> FR-8 1Cx60㎟</v>
          </cell>
          <cell r="D20" t="str">
            <v>m</v>
          </cell>
          <cell r="E20">
            <v>846</v>
          </cell>
          <cell r="F20">
            <v>3321</v>
          </cell>
          <cell r="G20">
            <v>896</v>
          </cell>
          <cell r="H20">
            <v>3321</v>
          </cell>
          <cell r="O20">
            <v>3321</v>
          </cell>
          <cell r="P20">
            <v>3321</v>
          </cell>
        </row>
        <row r="21">
          <cell r="A21" t="str">
            <v xml:space="preserve"> 접지용 전선 GV 1.2㎜</v>
          </cell>
          <cell r="B21" t="str">
            <v xml:space="preserve"> 접지용 전선</v>
          </cell>
          <cell r="C21" t="str">
            <v xml:space="preserve"> GV 1.2㎜</v>
          </cell>
          <cell r="D21" t="str">
            <v>m</v>
          </cell>
          <cell r="E21">
            <v>843</v>
          </cell>
          <cell r="F21">
            <v>122</v>
          </cell>
          <cell r="G21">
            <v>890</v>
          </cell>
          <cell r="H21">
            <v>155</v>
          </cell>
          <cell r="O21">
            <v>122</v>
          </cell>
          <cell r="P21">
            <v>122</v>
          </cell>
        </row>
        <row r="22">
          <cell r="A22" t="str">
            <v xml:space="preserve"> 접지용 전선 GV 1.6㎜</v>
          </cell>
          <cell r="B22" t="str">
            <v xml:space="preserve"> 접지용 전선</v>
          </cell>
          <cell r="C22" t="str">
            <v xml:space="preserve"> GV 1.6㎜</v>
          </cell>
          <cell r="D22" t="str">
            <v>m</v>
          </cell>
          <cell r="E22">
            <v>843</v>
          </cell>
          <cell r="F22">
            <v>158</v>
          </cell>
          <cell r="G22">
            <v>890</v>
          </cell>
          <cell r="H22">
            <v>155</v>
          </cell>
          <cell r="O22">
            <v>155</v>
          </cell>
          <cell r="P22">
            <v>155</v>
          </cell>
        </row>
        <row r="23">
          <cell r="A23" t="str">
            <v xml:space="preserve"> 접지용 전선 GV 2.0㎜</v>
          </cell>
          <cell r="B23" t="str">
            <v xml:space="preserve"> 접지용 전선</v>
          </cell>
          <cell r="C23" t="str">
            <v xml:space="preserve"> GV 2.0㎜</v>
          </cell>
          <cell r="D23" t="str">
            <v>m</v>
          </cell>
          <cell r="E23">
            <v>843</v>
          </cell>
          <cell r="F23">
            <v>153</v>
          </cell>
          <cell r="G23">
            <v>890</v>
          </cell>
          <cell r="H23">
            <v>219</v>
          </cell>
          <cell r="O23">
            <v>153</v>
          </cell>
          <cell r="P23">
            <v>153</v>
          </cell>
        </row>
        <row r="24">
          <cell r="A24" t="str">
            <v xml:space="preserve"> 접지용 전선 GV 3.5㎟</v>
          </cell>
          <cell r="B24" t="str">
            <v xml:space="preserve"> 접지용 전선</v>
          </cell>
          <cell r="C24" t="str">
            <v xml:space="preserve"> GV 3.5㎟</v>
          </cell>
          <cell r="D24" t="str">
            <v>m</v>
          </cell>
          <cell r="E24">
            <v>843</v>
          </cell>
          <cell r="F24">
            <v>215</v>
          </cell>
          <cell r="G24">
            <v>890</v>
          </cell>
          <cell r="H24">
            <v>219</v>
          </cell>
          <cell r="O24">
            <v>215</v>
          </cell>
          <cell r="P24">
            <v>215</v>
          </cell>
        </row>
        <row r="25">
          <cell r="A25" t="str">
            <v xml:space="preserve"> 접지용 전선 GV 5.5㎟</v>
          </cell>
          <cell r="B25" t="str">
            <v xml:space="preserve"> 접지용 전선</v>
          </cell>
          <cell r="C25" t="str">
            <v xml:space="preserve"> GV 5.5㎟</v>
          </cell>
          <cell r="D25" t="str">
            <v>m</v>
          </cell>
          <cell r="E25">
            <v>843</v>
          </cell>
          <cell r="F25">
            <v>344</v>
          </cell>
          <cell r="G25">
            <v>890</v>
          </cell>
          <cell r="H25">
            <v>349</v>
          </cell>
          <cell r="O25">
            <v>344</v>
          </cell>
          <cell r="P25">
            <v>344</v>
          </cell>
        </row>
        <row r="26">
          <cell r="A26" t="str">
            <v xml:space="preserve"> 접지용 전선 GV 8㎟</v>
          </cell>
          <cell r="B26" t="str">
            <v xml:space="preserve"> 접지용 전선</v>
          </cell>
          <cell r="C26" t="str">
            <v xml:space="preserve"> GV 8㎟</v>
          </cell>
          <cell r="D26" t="str">
            <v>m</v>
          </cell>
          <cell r="E26">
            <v>843</v>
          </cell>
          <cell r="F26">
            <v>451</v>
          </cell>
          <cell r="G26">
            <v>890</v>
          </cell>
          <cell r="H26">
            <v>457</v>
          </cell>
          <cell r="O26">
            <v>451</v>
          </cell>
          <cell r="P26">
            <v>451</v>
          </cell>
        </row>
        <row r="27">
          <cell r="A27" t="str">
            <v xml:space="preserve"> 접지용 전선 GV 14㎟</v>
          </cell>
          <cell r="B27" t="str">
            <v xml:space="preserve"> 접지용 전선</v>
          </cell>
          <cell r="C27" t="str">
            <v xml:space="preserve"> GV 14㎟</v>
          </cell>
          <cell r="D27" t="str">
            <v>m</v>
          </cell>
          <cell r="E27">
            <v>843</v>
          </cell>
          <cell r="F27">
            <v>691</v>
          </cell>
          <cell r="G27">
            <v>890</v>
          </cell>
          <cell r="H27">
            <v>696</v>
          </cell>
          <cell r="O27">
            <v>691</v>
          </cell>
          <cell r="P27">
            <v>691</v>
          </cell>
        </row>
        <row r="28">
          <cell r="A28" t="str">
            <v xml:space="preserve"> 접지용 전선 GV 22㎟</v>
          </cell>
          <cell r="B28" t="str">
            <v xml:space="preserve"> 접지용 전선</v>
          </cell>
          <cell r="C28" t="str">
            <v xml:space="preserve"> GV 22㎟</v>
          </cell>
          <cell r="D28" t="str">
            <v>m</v>
          </cell>
          <cell r="E28">
            <v>843</v>
          </cell>
          <cell r="F28">
            <v>980</v>
          </cell>
          <cell r="G28">
            <v>890</v>
          </cell>
          <cell r="H28">
            <v>990</v>
          </cell>
          <cell r="O28">
            <v>980</v>
          </cell>
          <cell r="P28">
            <v>980</v>
          </cell>
        </row>
        <row r="29">
          <cell r="A29" t="str">
            <v xml:space="preserve"> 접지용 전선 GV 38㎟</v>
          </cell>
          <cell r="B29" t="str">
            <v xml:space="preserve"> 접지용 전선</v>
          </cell>
          <cell r="C29" t="str">
            <v xml:space="preserve"> GV 38㎟</v>
          </cell>
          <cell r="D29" t="str">
            <v>m</v>
          </cell>
          <cell r="E29">
            <v>843</v>
          </cell>
          <cell r="F29">
            <v>1525</v>
          </cell>
          <cell r="G29">
            <v>890</v>
          </cell>
          <cell r="H29">
            <v>1541</v>
          </cell>
          <cell r="O29">
            <v>1525</v>
          </cell>
          <cell r="P29">
            <v>1525</v>
          </cell>
        </row>
        <row r="30">
          <cell r="A30" t="str">
            <v xml:space="preserve"> 접지용 전선 GV 60㎟</v>
          </cell>
          <cell r="B30" t="str">
            <v xml:space="preserve"> 접지용 전선</v>
          </cell>
          <cell r="C30" t="str">
            <v xml:space="preserve"> GV 60㎟</v>
          </cell>
          <cell r="D30" t="str">
            <v>m</v>
          </cell>
          <cell r="E30">
            <v>843</v>
          </cell>
          <cell r="F30">
            <v>2357</v>
          </cell>
          <cell r="G30">
            <v>890</v>
          </cell>
          <cell r="H30">
            <v>2385</v>
          </cell>
          <cell r="O30">
            <v>2357</v>
          </cell>
          <cell r="P30">
            <v>2357</v>
          </cell>
        </row>
        <row r="31">
          <cell r="A31" t="str">
            <v xml:space="preserve"> 접지용 전선 GV 100㎟</v>
          </cell>
          <cell r="B31" t="str">
            <v xml:space="preserve"> 접지용 전선</v>
          </cell>
          <cell r="C31" t="str">
            <v xml:space="preserve"> GV 100㎟</v>
          </cell>
          <cell r="D31" t="str">
            <v>m</v>
          </cell>
          <cell r="E31">
            <v>843</v>
          </cell>
          <cell r="F31">
            <v>3757</v>
          </cell>
          <cell r="G31">
            <v>890</v>
          </cell>
          <cell r="H31">
            <v>3800</v>
          </cell>
          <cell r="O31">
            <v>3757</v>
          </cell>
          <cell r="P31">
            <v>3757</v>
          </cell>
        </row>
        <row r="32">
          <cell r="A32" t="str">
            <v xml:space="preserve"> 600V 가교PE 케이블 600V CV 4Cx3.5㎟</v>
          </cell>
          <cell r="B32" t="str">
            <v xml:space="preserve"> 600V 가교PE 케이블</v>
          </cell>
          <cell r="C32" t="str">
            <v xml:space="preserve"> 600V CV 4Cx3.5㎟</v>
          </cell>
          <cell r="D32" t="str">
            <v>m</v>
          </cell>
          <cell r="E32">
            <v>846</v>
          </cell>
          <cell r="F32">
            <v>856</v>
          </cell>
          <cell r="G32">
            <v>898</v>
          </cell>
          <cell r="H32">
            <v>845</v>
          </cell>
          <cell r="O32">
            <v>845</v>
          </cell>
          <cell r="P32">
            <v>845</v>
          </cell>
        </row>
        <row r="33">
          <cell r="A33" t="str">
            <v xml:space="preserve"> 600V 가교PE 케이블 600V CV 2Cx5.5㎟</v>
          </cell>
          <cell r="B33" t="str">
            <v xml:space="preserve"> 600V 가교PE 케이블</v>
          </cell>
          <cell r="C33" t="str">
            <v xml:space="preserve"> 600V CV 2Cx5.5㎟</v>
          </cell>
          <cell r="D33" t="str">
            <v>m</v>
          </cell>
          <cell r="E33">
            <v>846</v>
          </cell>
          <cell r="F33">
            <v>731</v>
          </cell>
          <cell r="G33">
            <v>897</v>
          </cell>
          <cell r="H33">
            <v>722</v>
          </cell>
          <cell r="O33">
            <v>722</v>
          </cell>
          <cell r="P33">
            <v>722</v>
          </cell>
        </row>
        <row r="34">
          <cell r="A34" t="str">
            <v xml:space="preserve"> 600V 가교PE 케이블 600V CV 3Cx5.5㎟</v>
          </cell>
          <cell r="B34" t="str">
            <v xml:space="preserve"> 600V 가교PE 케이블</v>
          </cell>
          <cell r="C34" t="str">
            <v xml:space="preserve"> 600V CV 3Cx5.5㎟</v>
          </cell>
          <cell r="D34" t="str">
            <v>m</v>
          </cell>
          <cell r="E34">
            <v>846</v>
          </cell>
          <cell r="F34">
            <v>900</v>
          </cell>
          <cell r="G34">
            <v>897</v>
          </cell>
          <cell r="H34">
            <v>963</v>
          </cell>
          <cell r="O34">
            <v>900</v>
          </cell>
          <cell r="P34">
            <v>900</v>
          </cell>
        </row>
        <row r="35">
          <cell r="A35" t="str">
            <v xml:space="preserve"> 600V 가교PE 케이블 600V CV 4Cx8㎟</v>
          </cell>
          <cell r="B35" t="str">
            <v xml:space="preserve"> 600V 가교PE 케이블</v>
          </cell>
          <cell r="C35" t="str">
            <v xml:space="preserve"> 600V CV 4Cx8㎟</v>
          </cell>
          <cell r="D35" t="str">
            <v>m</v>
          </cell>
          <cell r="E35">
            <v>846</v>
          </cell>
          <cell r="F35">
            <v>1609</v>
          </cell>
          <cell r="G35">
            <v>898</v>
          </cell>
          <cell r="H35">
            <v>1590</v>
          </cell>
          <cell r="O35">
            <v>1590</v>
          </cell>
          <cell r="P35">
            <v>1590</v>
          </cell>
        </row>
        <row r="36">
          <cell r="A36" t="str">
            <v xml:space="preserve"> 600V 가교PE 케이블 600V CV 1Cx3.5㎟</v>
          </cell>
          <cell r="B36" t="str">
            <v xml:space="preserve"> 600V 가교PE 케이블</v>
          </cell>
          <cell r="C36" t="str">
            <v xml:space="preserve"> 600V CV 1Cx3.5㎟</v>
          </cell>
          <cell r="D36" t="str">
            <v>m</v>
          </cell>
          <cell r="E36">
            <v>846</v>
          </cell>
          <cell r="F36">
            <v>232</v>
          </cell>
          <cell r="G36">
            <v>897</v>
          </cell>
          <cell r="H36">
            <v>229</v>
          </cell>
          <cell r="O36">
            <v>229</v>
          </cell>
          <cell r="P36">
            <v>229</v>
          </cell>
        </row>
        <row r="37">
          <cell r="A37" t="str">
            <v xml:space="preserve"> 600V 가교PE 케이블 600V CV 1Cx5.5㎟</v>
          </cell>
          <cell r="B37" t="str">
            <v xml:space="preserve"> 600V 가교PE 케이블</v>
          </cell>
          <cell r="C37" t="str">
            <v xml:space="preserve"> 600V CV 1Cx5.5㎟</v>
          </cell>
          <cell r="D37" t="str">
            <v>m</v>
          </cell>
          <cell r="E37">
            <v>846</v>
          </cell>
          <cell r="F37">
            <v>320</v>
          </cell>
          <cell r="G37">
            <v>897</v>
          </cell>
          <cell r="H37">
            <v>315</v>
          </cell>
          <cell r="O37">
            <v>315</v>
          </cell>
          <cell r="P37">
            <v>315</v>
          </cell>
        </row>
        <row r="38">
          <cell r="A38" t="str">
            <v xml:space="preserve"> 600V 가교PE 케이블 600V CV 1Cx8㎟</v>
          </cell>
          <cell r="B38" t="str">
            <v xml:space="preserve"> 600V 가교PE 케이블</v>
          </cell>
          <cell r="C38" t="str">
            <v xml:space="preserve"> 600V CV 1Cx8㎟</v>
          </cell>
          <cell r="D38" t="str">
            <v>m</v>
          </cell>
          <cell r="E38">
            <v>846</v>
          </cell>
          <cell r="F38">
            <v>423</v>
          </cell>
          <cell r="G38">
            <v>897</v>
          </cell>
          <cell r="H38">
            <v>418</v>
          </cell>
          <cell r="O38">
            <v>418</v>
          </cell>
          <cell r="P38">
            <v>418</v>
          </cell>
        </row>
        <row r="39">
          <cell r="A39" t="str">
            <v xml:space="preserve"> 600V 가교PE 케이블 600V CV 1Cx14㎟</v>
          </cell>
          <cell r="B39" t="str">
            <v xml:space="preserve"> 600V 가교PE 케이블</v>
          </cell>
          <cell r="C39" t="str">
            <v xml:space="preserve"> 600V CV 1Cx14㎟</v>
          </cell>
          <cell r="D39" t="str">
            <v>m</v>
          </cell>
          <cell r="E39">
            <v>846</v>
          </cell>
          <cell r="F39">
            <v>650</v>
          </cell>
          <cell r="G39">
            <v>897</v>
          </cell>
          <cell r="H39">
            <v>642</v>
          </cell>
          <cell r="O39">
            <v>642</v>
          </cell>
          <cell r="P39">
            <v>642</v>
          </cell>
        </row>
        <row r="40">
          <cell r="A40" t="str">
            <v xml:space="preserve"> 600V 가교PE 케이블 600V CV 1Cx22㎟</v>
          </cell>
          <cell r="B40" t="str">
            <v xml:space="preserve"> 600V 가교PE 케이블</v>
          </cell>
          <cell r="C40" t="str">
            <v xml:space="preserve"> 600V CV 1Cx22㎟</v>
          </cell>
          <cell r="D40" t="str">
            <v>m</v>
          </cell>
          <cell r="E40">
            <v>846</v>
          </cell>
          <cell r="F40">
            <v>939</v>
          </cell>
          <cell r="G40">
            <v>897</v>
          </cell>
          <cell r="H40">
            <v>928</v>
          </cell>
          <cell r="O40">
            <v>928</v>
          </cell>
          <cell r="P40">
            <v>928</v>
          </cell>
        </row>
        <row r="41">
          <cell r="A41" t="str">
            <v xml:space="preserve"> 600V 가교PE 케이블 600V CV 1Cx38㎟</v>
          </cell>
          <cell r="B41" t="str">
            <v xml:space="preserve"> 600V 가교PE 케이블</v>
          </cell>
          <cell r="C41" t="str">
            <v xml:space="preserve"> 600V CV 1Cx38㎟</v>
          </cell>
          <cell r="D41" t="str">
            <v>m</v>
          </cell>
          <cell r="E41">
            <v>846</v>
          </cell>
          <cell r="F41">
            <v>1469</v>
          </cell>
          <cell r="G41">
            <v>897</v>
          </cell>
          <cell r="H41">
            <v>1451</v>
          </cell>
          <cell r="O41">
            <v>1451</v>
          </cell>
          <cell r="P41">
            <v>1451</v>
          </cell>
        </row>
        <row r="42">
          <cell r="A42" t="str">
            <v xml:space="preserve"> 600V 가교PE 케이블 600V CV 1Cx60㎟</v>
          </cell>
          <cell r="B42" t="str">
            <v xml:space="preserve"> 600V 가교PE 케이블</v>
          </cell>
          <cell r="C42" t="str">
            <v xml:space="preserve"> 600V CV 1Cx60㎟</v>
          </cell>
          <cell r="D42" t="str">
            <v>m</v>
          </cell>
          <cell r="E42">
            <v>846</v>
          </cell>
          <cell r="F42">
            <v>2300</v>
          </cell>
          <cell r="G42">
            <v>897</v>
          </cell>
          <cell r="H42">
            <v>2272</v>
          </cell>
          <cell r="O42">
            <v>2272</v>
          </cell>
          <cell r="P42">
            <v>2272</v>
          </cell>
        </row>
        <row r="43">
          <cell r="A43" t="str">
            <v xml:space="preserve"> 600V 가교PE 케이블 600V CV 1Cx100㎟</v>
          </cell>
          <cell r="B43" t="str">
            <v xml:space="preserve"> 600V 가교PE 케이블</v>
          </cell>
          <cell r="C43" t="str">
            <v xml:space="preserve"> 600V CV 1Cx100㎟</v>
          </cell>
          <cell r="D43" t="str">
            <v>m</v>
          </cell>
          <cell r="E43">
            <v>846</v>
          </cell>
          <cell r="F43">
            <v>3724</v>
          </cell>
          <cell r="G43">
            <v>897</v>
          </cell>
          <cell r="H43">
            <v>3679</v>
          </cell>
          <cell r="O43">
            <v>3679</v>
          </cell>
          <cell r="P43">
            <v>3679</v>
          </cell>
        </row>
        <row r="44">
          <cell r="A44" t="str">
            <v xml:space="preserve"> 600V 가교PE 케이블 600V CV 1Cx150㎟</v>
          </cell>
          <cell r="B44" t="str">
            <v xml:space="preserve"> 600V 가교PE 케이블</v>
          </cell>
          <cell r="C44" t="str">
            <v xml:space="preserve"> 600V CV 1Cx150㎟</v>
          </cell>
          <cell r="D44" t="str">
            <v>m</v>
          </cell>
          <cell r="E44">
            <v>846</v>
          </cell>
          <cell r="F44">
            <v>5492</v>
          </cell>
          <cell r="G44">
            <v>897</v>
          </cell>
          <cell r="H44">
            <v>5426</v>
          </cell>
          <cell r="O44">
            <v>5426</v>
          </cell>
          <cell r="P44">
            <v>5426</v>
          </cell>
        </row>
        <row r="45">
          <cell r="A45" t="str">
            <v xml:space="preserve"> 600V 가교PE 케이블 600V CV 1Cx200㎟</v>
          </cell>
          <cell r="B45" t="str">
            <v xml:space="preserve"> 600V 가교PE 케이블</v>
          </cell>
          <cell r="C45" t="str">
            <v xml:space="preserve"> 600V CV 1Cx200㎟</v>
          </cell>
          <cell r="D45" t="str">
            <v>m</v>
          </cell>
          <cell r="E45">
            <v>846</v>
          </cell>
          <cell r="F45">
            <v>7666</v>
          </cell>
          <cell r="G45">
            <v>897</v>
          </cell>
          <cell r="H45">
            <v>7513</v>
          </cell>
          <cell r="O45">
            <v>7513</v>
          </cell>
          <cell r="P45">
            <v>7513</v>
          </cell>
        </row>
        <row r="46">
          <cell r="A46" t="str">
            <v xml:space="preserve"> 600V 가교PE 케이블 600V CV 1Cx250㎟</v>
          </cell>
          <cell r="B46" t="str">
            <v xml:space="preserve"> 600V 가교PE 케이블</v>
          </cell>
          <cell r="C46" t="str">
            <v xml:space="preserve"> 600V CV 1Cx250㎟</v>
          </cell>
          <cell r="D46" t="str">
            <v>m</v>
          </cell>
          <cell r="E46">
            <v>846</v>
          </cell>
          <cell r="F46">
            <v>9262</v>
          </cell>
          <cell r="G46">
            <v>897</v>
          </cell>
          <cell r="H46">
            <v>9147</v>
          </cell>
          <cell r="O46">
            <v>9147</v>
          </cell>
          <cell r="P46">
            <v>9147</v>
          </cell>
        </row>
        <row r="47">
          <cell r="A47" t="str">
            <v xml:space="preserve"> 6.6KV 가교PE케이블 6.6KV CV 38㎟/1C</v>
          </cell>
          <cell r="B47" t="str">
            <v xml:space="preserve"> 6.6KV 가교PE케이블</v>
          </cell>
          <cell r="C47" t="str">
            <v xml:space="preserve"> 6.6KV CV 38㎟/1C</v>
          </cell>
          <cell r="D47" t="str">
            <v>m</v>
          </cell>
          <cell r="E47">
            <v>847</v>
          </cell>
          <cell r="F47">
            <v>4033</v>
          </cell>
          <cell r="G47">
            <v>898</v>
          </cell>
          <cell r="H47">
            <v>3227</v>
          </cell>
          <cell r="O47">
            <v>3227</v>
          </cell>
          <cell r="P47">
            <v>3227</v>
          </cell>
        </row>
        <row r="48">
          <cell r="A48" t="str">
            <v xml:space="preserve"> 6.6KV 가교PE케이블 6.6KV CV 60㎟/1C</v>
          </cell>
          <cell r="B48" t="str">
            <v xml:space="preserve"> 6.6KV 가교PE케이블</v>
          </cell>
          <cell r="C48" t="str">
            <v xml:space="preserve"> 6.6KV CV 60㎟/1C</v>
          </cell>
          <cell r="D48" t="str">
            <v>m</v>
          </cell>
          <cell r="E48">
            <v>847</v>
          </cell>
          <cell r="F48">
            <v>4110</v>
          </cell>
          <cell r="G48">
            <v>897</v>
          </cell>
          <cell r="H48">
            <v>4113</v>
          </cell>
          <cell r="O48">
            <v>4110</v>
          </cell>
          <cell r="P48">
            <v>4110</v>
          </cell>
        </row>
        <row r="49">
          <cell r="A49" t="str">
            <v xml:space="preserve"> 600V 캡타이어케이블 VCT 2.0㎟/3C</v>
          </cell>
          <cell r="B49" t="str">
            <v xml:space="preserve"> 600V 캡타이어케이블</v>
          </cell>
          <cell r="C49" t="str">
            <v xml:space="preserve"> VCT 2.0㎟/3C</v>
          </cell>
          <cell r="D49" t="str">
            <v>m</v>
          </cell>
          <cell r="E49">
            <v>848</v>
          </cell>
          <cell r="F49">
            <v>529</v>
          </cell>
          <cell r="G49">
            <v>891</v>
          </cell>
          <cell r="H49">
            <v>432</v>
          </cell>
          <cell r="O49">
            <v>432</v>
          </cell>
          <cell r="P49">
            <v>432</v>
          </cell>
        </row>
        <row r="50">
          <cell r="A50" t="str">
            <v xml:space="preserve"> 600V 캡타이어케이블 VCT 2.0㎟/3C</v>
          </cell>
          <cell r="B50" t="str">
            <v xml:space="preserve"> 600V 캡타이어케이블</v>
          </cell>
          <cell r="C50" t="str">
            <v xml:space="preserve"> VCT 2.0㎟/3C</v>
          </cell>
          <cell r="D50" t="str">
            <v>m</v>
          </cell>
          <cell r="E50">
            <v>848</v>
          </cell>
          <cell r="F50">
            <v>529</v>
          </cell>
          <cell r="G50">
            <v>891</v>
          </cell>
          <cell r="H50">
            <v>432</v>
          </cell>
          <cell r="O50">
            <v>432</v>
          </cell>
          <cell r="P50">
            <v>432</v>
          </cell>
        </row>
        <row r="51">
          <cell r="A51" t="str">
            <v xml:space="preserve"> 압착터미날 5.5㎟</v>
          </cell>
          <cell r="B51" t="str">
            <v xml:space="preserve"> 압착터미날</v>
          </cell>
          <cell r="C51" t="str">
            <v xml:space="preserve"> 5.5㎟</v>
          </cell>
          <cell r="D51" t="str">
            <v>개</v>
          </cell>
          <cell r="E51">
            <v>862</v>
          </cell>
          <cell r="F51">
            <v>88</v>
          </cell>
          <cell r="G51">
            <v>909</v>
          </cell>
          <cell r="H51">
            <v>103</v>
          </cell>
          <cell r="O51">
            <v>88</v>
          </cell>
          <cell r="P51">
            <v>88</v>
          </cell>
        </row>
        <row r="52">
          <cell r="A52" t="str">
            <v xml:space="preserve"> 압착터미날 8㎟</v>
          </cell>
          <cell r="B52" t="str">
            <v xml:space="preserve"> 압착터미날</v>
          </cell>
          <cell r="C52" t="str">
            <v xml:space="preserve"> 8㎟</v>
          </cell>
          <cell r="D52" t="str">
            <v>개</v>
          </cell>
          <cell r="E52">
            <v>862</v>
          </cell>
          <cell r="F52">
            <v>128</v>
          </cell>
          <cell r="G52">
            <v>909</v>
          </cell>
          <cell r="H52">
            <v>150</v>
          </cell>
          <cell r="O52">
            <v>128</v>
          </cell>
          <cell r="P52">
            <v>128</v>
          </cell>
        </row>
        <row r="53">
          <cell r="A53" t="str">
            <v xml:space="preserve"> 압착터미날 14㎟</v>
          </cell>
          <cell r="B53" t="str">
            <v xml:space="preserve"> 압착터미날</v>
          </cell>
          <cell r="C53" t="str">
            <v xml:space="preserve"> 14㎟</v>
          </cell>
          <cell r="D53" t="str">
            <v>개</v>
          </cell>
          <cell r="E53">
            <v>862</v>
          </cell>
          <cell r="F53">
            <v>160</v>
          </cell>
          <cell r="G53">
            <v>909</v>
          </cell>
          <cell r="H53">
            <v>188</v>
          </cell>
          <cell r="O53">
            <v>160</v>
          </cell>
          <cell r="P53">
            <v>160</v>
          </cell>
        </row>
        <row r="54">
          <cell r="A54" t="str">
            <v xml:space="preserve"> 압착터미날 22㎟</v>
          </cell>
          <cell r="B54" t="str">
            <v xml:space="preserve"> 압착터미날</v>
          </cell>
          <cell r="C54" t="str">
            <v xml:space="preserve"> 22㎟</v>
          </cell>
          <cell r="D54" t="str">
            <v>개</v>
          </cell>
          <cell r="E54">
            <v>862</v>
          </cell>
          <cell r="F54">
            <v>230</v>
          </cell>
          <cell r="G54">
            <v>909</v>
          </cell>
          <cell r="H54">
            <v>264</v>
          </cell>
          <cell r="O54">
            <v>230</v>
          </cell>
          <cell r="P54">
            <v>230</v>
          </cell>
        </row>
        <row r="55">
          <cell r="A55" t="str">
            <v xml:space="preserve"> 압착터미날 38㎟</v>
          </cell>
          <cell r="B55" t="str">
            <v xml:space="preserve"> 압착터미날</v>
          </cell>
          <cell r="C55" t="str">
            <v xml:space="preserve"> 38㎟</v>
          </cell>
          <cell r="D55" t="str">
            <v>개</v>
          </cell>
          <cell r="E55">
            <v>862</v>
          </cell>
          <cell r="F55">
            <v>281</v>
          </cell>
          <cell r="G55">
            <v>909</v>
          </cell>
          <cell r="H55">
            <v>358</v>
          </cell>
          <cell r="O55">
            <v>281</v>
          </cell>
          <cell r="P55">
            <v>281</v>
          </cell>
        </row>
        <row r="56">
          <cell r="A56" t="str">
            <v xml:space="preserve"> 압착터미날 60㎟</v>
          </cell>
          <cell r="B56" t="str">
            <v xml:space="preserve"> 압착터미날</v>
          </cell>
          <cell r="C56" t="str">
            <v xml:space="preserve"> 60㎟</v>
          </cell>
          <cell r="D56" t="str">
            <v>개</v>
          </cell>
          <cell r="E56">
            <v>862</v>
          </cell>
          <cell r="F56">
            <v>486</v>
          </cell>
          <cell r="G56">
            <v>909</v>
          </cell>
          <cell r="H56">
            <v>623</v>
          </cell>
          <cell r="O56">
            <v>486</v>
          </cell>
          <cell r="P56">
            <v>486</v>
          </cell>
        </row>
        <row r="57">
          <cell r="A57" t="str">
            <v xml:space="preserve"> 압착터미날 100㎟</v>
          </cell>
          <cell r="B57" t="str">
            <v xml:space="preserve"> 압착터미날</v>
          </cell>
          <cell r="C57" t="str">
            <v xml:space="preserve"> 100㎟</v>
          </cell>
          <cell r="D57" t="str">
            <v>개</v>
          </cell>
          <cell r="E57">
            <v>862</v>
          </cell>
          <cell r="F57">
            <v>998</v>
          </cell>
          <cell r="G57">
            <v>909</v>
          </cell>
          <cell r="H57">
            <v>1284</v>
          </cell>
          <cell r="O57">
            <v>998</v>
          </cell>
          <cell r="P57">
            <v>998</v>
          </cell>
        </row>
        <row r="58">
          <cell r="A58" t="str">
            <v xml:space="preserve"> 동관 단자 14㎟(1HOLE)</v>
          </cell>
          <cell r="B58" t="str">
            <v xml:space="preserve"> 동관 단자</v>
          </cell>
          <cell r="C58" t="str">
            <v xml:space="preserve"> 14㎟(1HOLE)</v>
          </cell>
          <cell r="D58" t="str">
            <v>개</v>
          </cell>
          <cell r="E58">
            <v>862</v>
          </cell>
          <cell r="F58">
            <v>960</v>
          </cell>
          <cell r="G58">
            <v>909</v>
          </cell>
          <cell r="H58">
            <v>760</v>
          </cell>
          <cell r="O58">
            <v>760</v>
          </cell>
          <cell r="P58">
            <v>760</v>
          </cell>
        </row>
        <row r="59">
          <cell r="A59" t="str">
            <v xml:space="preserve"> 동관 단자 60㎟(1HOLE)</v>
          </cell>
          <cell r="B59" t="str">
            <v xml:space="preserve"> 동관 단자</v>
          </cell>
          <cell r="C59" t="str">
            <v xml:space="preserve"> 60㎟(1HOLE)</v>
          </cell>
          <cell r="D59" t="str">
            <v>개</v>
          </cell>
          <cell r="E59">
            <v>862</v>
          </cell>
          <cell r="F59">
            <v>960</v>
          </cell>
          <cell r="G59">
            <v>909</v>
          </cell>
          <cell r="H59">
            <v>760</v>
          </cell>
          <cell r="O59">
            <v>760</v>
          </cell>
          <cell r="P59">
            <v>760</v>
          </cell>
        </row>
        <row r="60">
          <cell r="A60" t="str">
            <v xml:space="preserve"> 동관 단자 100㎟(1HOLE)</v>
          </cell>
          <cell r="B60" t="str">
            <v xml:space="preserve"> 동관 단자</v>
          </cell>
          <cell r="C60" t="str">
            <v xml:space="preserve"> 100㎟(1HOLE)</v>
          </cell>
          <cell r="D60" t="str">
            <v>개</v>
          </cell>
          <cell r="E60">
            <v>862</v>
          </cell>
          <cell r="F60">
            <v>1700</v>
          </cell>
          <cell r="G60">
            <v>909</v>
          </cell>
          <cell r="H60">
            <v>1400</v>
          </cell>
          <cell r="O60">
            <v>1400</v>
          </cell>
          <cell r="P60">
            <v>1400</v>
          </cell>
        </row>
        <row r="61">
          <cell r="A61" t="str">
            <v xml:space="preserve"> 동관 단자 150㎟(2HOLE)</v>
          </cell>
          <cell r="B61" t="str">
            <v xml:space="preserve"> 동관 단자</v>
          </cell>
          <cell r="C61" t="str">
            <v xml:space="preserve"> 150㎟(2HOLE)</v>
          </cell>
          <cell r="D61" t="str">
            <v>개</v>
          </cell>
          <cell r="E61">
            <v>862</v>
          </cell>
          <cell r="F61">
            <v>4100</v>
          </cell>
          <cell r="G61">
            <v>909</v>
          </cell>
          <cell r="H61">
            <v>3040</v>
          </cell>
          <cell r="O61">
            <v>3040</v>
          </cell>
          <cell r="P61">
            <v>3040</v>
          </cell>
        </row>
        <row r="62">
          <cell r="A62" t="str">
            <v xml:space="preserve"> 동관 단자 200㎟(2HOLE)</v>
          </cell>
          <cell r="B62" t="str">
            <v xml:space="preserve"> 동관 단자</v>
          </cell>
          <cell r="C62" t="str">
            <v xml:space="preserve"> 200㎟(2HOLE)</v>
          </cell>
          <cell r="D62" t="str">
            <v>개</v>
          </cell>
          <cell r="E62">
            <v>862</v>
          </cell>
          <cell r="F62">
            <v>5350</v>
          </cell>
          <cell r="G62">
            <v>909</v>
          </cell>
          <cell r="H62">
            <v>4090</v>
          </cell>
          <cell r="O62">
            <v>4090</v>
          </cell>
          <cell r="P62">
            <v>4090</v>
          </cell>
        </row>
        <row r="63">
          <cell r="A63" t="str">
            <v xml:space="preserve"> 접속장비 6.6KV 38㎟/1C(단말)</v>
          </cell>
          <cell r="B63" t="str">
            <v xml:space="preserve"> 접속장비</v>
          </cell>
          <cell r="C63" t="str">
            <v xml:space="preserve"> 6.6KV 38㎟/1C(단말)</v>
          </cell>
          <cell r="D63" t="str">
            <v>조</v>
          </cell>
          <cell r="E63">
            <v>864</v>
          </cell>
          <cell r="F63">
            <v>85800</v>
          </cell>
          <cell r="G63">
            <v>911</v>
          </cell>
          <cell r="H63">
            <v>85800</v>
          </cell>
          <cell r="O63">
            <v>85800</v>
          </cell>
          <cell r="P63">
            <v>85800</v>
          </cell>
        </row>
        <row r="64">
          <cell r="A64" t="str">
            <v xml:space="preserve"> 접속장비 6.6KV 60㎟/1C(단말)</v>
          </cell>
          <cell r="B64" t="str">
            <v xml:space="preserve"> 접속장비</v>
          </cell>
          <cell r="C64" t="str">
            <v xml:space="preserve"> 6.6KV 60㎟/1C(단말)</v>
          </cell>
          <cell r="D64" t="str">
            <v>조</v>
          </cell>
          <cell r="E64">
            <v>864</v>
          </cell>
          <cell r="F64">
            <v>93700</v>
          </cell>
          <cell r="G64">
            <v>911</v>
          </cell>
          <cell r="H64">
            <v>93700</v>
          </cell>
          <cell r="O64">
            <v>93700</v>
          </cell>
          <cell r="P64">
            <v>93700</v>
          </cell>
        </row>
        <row r="65">
          <cell r="A65" t="str">
            <v xml:space="preserve"> 접속장비 6.6KV 60㎟/1C(직선)</v>
          </cell>
          <cell r="B65" t="str">
            <v xml:space="preserve"> 접속장비</v>
          </cell>
          <cell r="C65" t="str">
            <v xml:space="preserve"> 6.6KV 60㎟/1C(직선)</v>
          </cell>
          <cell r="D65" t="str">
            <v>개</v>
          </cell>
          <cell r="E65">
            <v>864</v>
          </cell>
          <cell r="F65">
            <v>72800</v>
          </cell>
          <cell r="G65">
            <v>910</v>
          </cell>
          <cell r="H65">
            <v>72800</v>
          </cell>
          <cell r="O65">
            <v>72800</v>
          </cell>
          <cell r="P65">
            <v>72800</v>
          </cell>
        </row>
        <row r="66">
          <cell r="A66" t="str">
            <v xml:space="preserve"> 와이어콘넥타 3.5㎟ x 2가닥</v>
          </cell>
          <cell r="B66" t="str">
            <v xml:space="preserve"> 와이어콘넥타</v>
          </cell>
          <cell r="C66" t="str">
            <v xml:space="preserve"> 3.5㎟ x 2가닥</v>
          </cell>
          <cell r="D66" t="str">
            <v>개</v>
          </cell>
          <cell r="E66">
            <v>864</v>
          </cell>
          <cell r="F66">
            <v>112</v>
          </cell>
          <cell r="O66">
            <v>112</v>
          </cell>
          <cell r="P66">
            <v>112</v>
          </cell>
        </row>
        <row r="67">
          <cell r="A67" t="str">
            <v xml:space="preserve"> 경질비닐전선관 HI 16C</v>
          </cell>
          <cell r="B67" t="str">
            <v xml:space="preserve"> 경질비닐전선관</v>
          </cell>
          <cell r="C67" t="str">
            <v xml:space="preserve"> HI 16C</v>
          </cell>
          <cell r="D67" t="str">
            <v>m</v>
          </cell>
          <cell r="E67">
            <v>871</v>
          </cell>
          <cell r="F67">
            <v>265</v>
          </cell>
          <cell r="G67">
            <v>914</v>
          </cell>
          <cell r="H67">
            <v>270</v>
          </cell>
          <cell r="O67">
            <v>265</v>
          </cell>
          <cell r="P67">
            <v>265</v>
          </cell>
        </row>
        <row r="68">
          <cell r="A68" t="str">
            <v xml:space="preserve"> 경질비닐전선관 HI 22C</v>
          </cell>
          <cell r="B68" t="str">
            <v xml:space="preserve"> 경질비닐전선관</v>
          </cell>
          <cell r="C68" t="str">
            <v xml:space="preserve"> HI 22C</v>
          </cell>
          <cell r="D68" t="str">
            <v>m</v>
          </cell>
          <cell r="E68">
            <v>871</v>
          </cell>
          <cell r="F68">
            <v>315</v>
          </cell>
          <cell r="G68">
            <v>914</v>
          </cell>
          <cell r="H68">
            <v>324</v>
          </cell>
          <cell r="O68">
            <v>315</v>
          </cell>
          <cell r="P68">
            <v>315</v>
          </cell>
        </row>
        <row r="69">
          <cell r="A69" t="str">
            <v xml:space="preserve"> 경질비닐전선관 HI 28C</v>
          </cell>
          <cell r="B69" t="str">
            <v xml:space="preserve"> 경질비닐전선관</v>
          </cell>
          <cell r="C69" t="str">
            <v xml:space="preserve"> HI 28C</v>
          </cell>
          <cell r="D69" t="str">
            <v>m</v>
          </cell>
          <cell r="E69">
            <v>871</v>
          </cell>
          <cell r="F69">
            <v>610</v>
          </cell>
          <cell r="G69">
            <v>914</v>
          </cell>
          <cell r="H69">
            <v>627</v>
          </cell>
          <cell r="O69">
            <v>610</v>
          </cell>
          <cell r="P69">
            <v>610</v>
          </cell>
        </row>
        <row r="70">
          <cell r="A70" t="str">
            <v xml:space="preserve"> 경질비닐전선관 HI 36C</v>
          </cell>
          <cell r="B70" t="str">
            <v xml:space="preserve"> 경질비닐전선관</v>
          </cell>
          <cell r="C70" t="str">
            <v xml:space="preserve"> HI 36C</v>
          </cell>
          <cell r="D70" t="str">
            <v>m</v>
          </cell>
          <cell r="E70">
            <v>871</v>
          </cell>
          <cell r="F70">
            <v>950</v>
          </cell>
          <cell r="G70">
            <v>914</v>
          </cell>
          <cell r="H70">
            <v>908</v>
          </cell>
          <cell r="O70">
            <v>908</v>
          </cell>
          <cell r="P70">
            <v>908</v>
          </cell>
        </row>
        <row r="71">
          <cell r="A71" t="str">
            <v xml:space="preserve"> 경질비닐전선관 HI 42C</v>
          </cell>
          <cell r="B71" t="str">
            <v xml:space="preserve"> 경질비닐전선관</v>
          </cell>
          <cell r="C71" t="str">
            <v xml:space="preserve"> HI 42C</v>
          </cell>
          <cell r="D71" t="str">
            <v>m</v>
          </cell>
          <cell r="E71">
            <v>871</v>
          </cell>
          <cell r="F71">
            <v>1120</v>
          </cell>
          <cell r="G71">
            <v>914</v>
          </cell>
          <cell r="H71">
            <v>1187</v>
          </cell>
          <cell r="O71">
            <v>1120</v>
          </cell>
          <cell r="P71">
            <v>1120</v>
          </cell>
        </row>
        <row r="72">
          <cell r="A72" t="str">
            <v xml:space="preserve"> 경질비닐전선관 HI 54C</v>
          </cell>
          <cell r="B72" t="str">
            <v xml:space="preserve"> 경질비닐전선관</v>
          </cell>
          <cell r="C72" t="str">
            <v xml:space="preserve"> HI 54C</v>
          </cell>
          <cell r="D72" t="str">
            <v>m</v>
          </cell>
          <cell r="E72">
            <v>871</v>
          </cell>
          <cell r="F72">
            <v>1650</v>
          </cell>
          <cell r="G72">
            <v>914</v>
          </cell>
          <cell r="H72">
            <v>1683</v>
          </cell>
          <cell r="O72">
            <v>1650</v>
          </cell>
          <cell r="P72">
            <v>1650</v>
          </cell>
        </row>
        <row r="73">
          <cell r="A73" t="str">
            <v xml:space="preserve"> 경질비닐전선관 HI 70C</v>
          </cell>
          <cell r="B73" t="str">
            <v xml:space="preserve"> 경질비닐전선관</v>
          </cell>
          <cell r="C73" t="str">
            <v xml:space="preserve"> HI 70C</v>
          </cell>
          <cell r="D73" t="str">
            <v>m</v>
          </cell>
          <cell r="E73">
            <v>871</v>
          </cell>
          <cell r="F73">
            <v>2240</v>
          </cell>
          <cell r="G73">
            <v>914</v>
          </cell>
          <cell r="H73">
            <v>2168</v>
          </cell>
          <cell r="O73">
            <v>2168</v>
          </cell>
          <cell r="P73">
            <v>2168</v>
          </cell>
        </row>
        <row r="74">
          <cell r="A74" t="str">
            <v xml:space="preserve"> 경질비닐전선관 HI 104C</v>
          </cell>
          <cell r="B74" t="str">
            <v xml:space="preserve"> 경질비닐전선관</v>
          </cell>
          <cell r="C74" t="str">
            <v xml:space="preserve"> HI 104C</v>
          </cell>
          <cell r="D74" t="str">
            <v>m</v>
          </cell>
          <cell r="E74">
            <v>871</v>
          </cell>
          <cell r="F74">
            <v>3950</v>
          </cell>
          <cell r="G74">
            <v>914</v>
          </cell>
          <cell r="H74">
            <v>4707</v>
          </cell>
          <cell r="O74">
            <v>3950</v>
          </cell>
          <cell r="P74">
            <v>3950</v>
          </cell>
        </row>
        <row r="75">
          <cell r="A75" t="str">
            <v xml:space="preserve"> 강제전선관 아연도 16C</v>
          </cell>
          <cell r="B75" t="str">
            <v xml:space="preserve"> 강제전선관</v>
          </cell>
          <cell r="C75" t="str">
            <v xml:space="preserve"> 아연도 16C</v>
          </cell>
          <cell r="D75" t="str">
            <v>m</v>
          </cell>
          <cell r="E75">
            <v>867</v>
          </cell>
          <cell r="F75">
            <v>913</v>
          </cell>
          <cell r="G75">
            <v>918</v>
          </cell>
          <cell r="H75">
            <v>1004</v>
          </cell>
          <cell r="O75">
            <v>913</v>
          </cell>
          <cell r="P75">
            <v>913</v>
          </cell>
        </row>
        <row r="76">
          <cell r="A76" t="str">
            <v xml:space="preserve"> 강제전선관 아연도 22C</v>
          </cell>
          <cell r="B76" t="str">
            <v xml:space="preserve"> 강제전선관</v>
          </cell>
          <cell r="C76" t="str">
            <v xml:space="preserve"> 아연도 22C</v>
          </cell>
          <cell r="D76" t="str">
            <v>m</v>
          </cell>
          <cell r="E76">
            <v>867</v>
          </cell>
          <cell r="F76">
            <v>1169</v>
          </cell>
          <cell r="G76">
            <v>918</v>
          </cell>
          <cell r="H76">
            <v>1285</v>
          </cell>
          <cell r="O76">
            <v>1169</v>
          </cell>
          <cell r="P76">
            <v>1169</v>
          </cell>
        </row>
        <row r="77">
          <cell r="A77" t="str">
            <v xml:space="preserve"> 강제전선관 아연도 28C</v>
          </cell>
          <cell r="B77" t="str">
            <v xml:space="preserve"> 강제전선관</v>
          </cell>
          <cell r="C77" t="str">
            <v xml:space="preserve"> 아연도 28C</v>
          </cell>
          <cell r="D77" t="str">
            <v>m</v>
          </cell>
          <cell r="E77">
            <v>867</v>
          </cell>
          <cell r="F77">
            <v>1526</v>
          </cell>
          <cell r="G77">
            <v>918</v>
          </cell>
          <cell r="H77">
            <v>1678</v>
          </cell>
          <cell r="O77">
            <v>1526</v>
          </cell>
          <cell r="P77">
            <v>1526</v>
          </cell>
        </row>
        <row r="78">
          <cell r="A78" t="str">
            <v xml:space="preserve"> 강제전선관 아연도 36C</v>
          </cell>
          <cell r="B78" t="str">
            <v xml:space="preserve"> 강제전선관</v>
          </cell>
          <cell r="C78" t="str">
            <v xml:space="preserve"> 아연도 36C</v>
          </cell>
          <cell r="D78" t="str">
            <v>m</v>
          </cell>
          <cell r="E78">
            <v>867</v>
          </cell>
          <cell r="F78">
            <v>1873</v>
          </cell>
          <cell r="G78">
            <v>918</v>
          </cell>
          <cell r="H78">
            <v>2060</v>
          </cell>
          <cell r="O78">
            <v>1873</v>
          </cell>
          <cell r="P78">
            <v>1873</v>
          </cell>
        </row>
        <row r="79">
          <cell r="A79" t="str">
            <v xml:space="preserve"> 강제전선관 아연도 42C</v>
          </cell>
          <cell r="B79" t="str">
            <v xml:space="preserve"> 강제전선관</v>
          </cell>
          <cell r="C79" t="str">
            <v xml:space="preserve"> 아연도 42C</v>
          </cell>
          <cell r="D79" t="str">
            <v>m</v>
          </cell>
          <cell r="E79">
            <v>867</v>
          </cell>
          <cell r="F79">
            <v>2171</v>
          </cell>
          <cell r="G79">
            <v>918</v>
          </cell>
          <cell r="H79">
            <v>2388</v>
          </cell>
          <cell r="O79">
            <v>2171</v>
          </cell>
          <cell r="P79">
            <v>2171</v>
          </cell>
        </row>
        <row r="80">
          <cell r="A80" t="str">
            <v xml:space="preserve"> 강제전선관 아연도 54C</v>
          </cell>
          <cell r="B80" t="str">
            <v xml:space="preserve"> 강제전선관</v>
          </cell>
          <cell r="C80" t="str">
            <v xml:space="preserve"> 아연도 54C</v>
          </cell>
          <cell r="D80" t="str">
            <v>m</v>
          </cell>
          <cell r="E80">
            <v>867</v>
          </cell>
          <cell r="F80">
            <v>3027</v>
          </cell>
          <cell r="G80">
            <v>918</v>
          </cell>
          <cell r="H80">
            <v>3329</v>
          </cell>
          <cell r="O80">
            <v>3027</v>
          </cell>
          <cell r="P80">
            <v>3027</v>
          </cell>
        </row>
        <row r="81">
          <cell r="A81" t="str">
            <v xml:space="preserve"> 강제전선관 아연도 70C</v>
          </cell>
          <cell r="B81" t="str">
            <v xml:space="preserve"> 강제전선관</v>
          </cell>
          <cell r="C81" t="str">
            <v xml:space="preserve"> 아연도 70C</v>
          </cell>
          <cell r="D81" t="str">
            <v>m</v>
          </cell>
          <cell r="E81">
            <v>867</v>
          </cell>
          <cell r="F81">
            <v>3851</v>
          </cell>
          <cell r="G81">
            <v>918</v>
          </cell>
          <cell r="H81">
            <v>4236</v>
          </cell>
          <cell r="O81">
            <v>3851</v>
          </cell>
          <cell r="P81">
            <v>3851</v>
          </cell>
        </row>
        <row r="82">
          <cell r="A82" t="str">
            <v xml:space="preserve"> 강제전선관 아연도 104C</v>
          </cell>
          <cell r="B82" t="str">
            <v xml:space="preserve"> 강제전선관</v>
          </cell>
          <cell r="C82" t="str">
            <v xml:space="preserve"> 아연도 104C</v>
          </cell>
          <cell r="D82" t="str">
            <v>m</v>
          </cell>
          <cell r="E82">
            <v>868</v>
          </cell>
          <cell r="F82">
            <v>6889</v>
          </cell>
          <cell r="G82">
            <v>918</v>
          </cell>
          <cell r="H82">
            <v>7577</v>
          </cell>
          <cell r="O82">
            <v>6889</v>
          </cell>
          <cell r="P82">
            <v>6889</v>
          </cell>
        </row>
        <row r="83">
          <cell r="A83" t="str">
            <v xml:space="preserve"> 1종가요관 16C ㉿일반방수</v>
          </cell>
          <cell r="B83" t="str">
            <v xml:space="preserve"> 1종가요관</v>
          </cell>
          <cell r="C83" t="str">
            <v xml:space="preserve"> 16C ㉿일반방수</v>
          </cell>
          <cell r="D83" t="str">
            <v>m</v>
          </cell>
          <cell r="E83">
            <v>868</v>
          </cell>
          <cell r="F83">
            <v>670</v>
          </cell>
          <cell r="G83">
            <v>917</v>
          </cell>
          <cell r="H83">
            <v>700</v>
          </cell>
          <cell r="O83">
            <v>670</v>
          </cell>
          <cell r="P83">
            <v>670</v>
          </cell>
        </row>
        <row r="84">
          <cell r="A84" t="str">
            <v xml:space="preserve"> 1종가요관 16C ㉿비방수</v>
          </cell>
          <cell r="B84" t="str">
            <v xml:space="preserve"> 1종가요관</v>
          </cell>
          <cell r="C84" t="str">
            <v xml:space="preserve"> 16C ㉿비방수</v>
          </cell>
          <cell r="D84" t="str">
            <v>m</v>
          </cell>
          <cell r="E84">
            <v>868</v>
          </cell>
          <cell r="F84">
            <v>430</v>
          </cell>
          <cell r="G84">
            <v>917</v>
          </cell>
          <cell r="H84">
            <v>650</v>
          </cell>
          <cell r="O84">
            <v>430</v>
          </cell>
          <cell r="P84">
            <v>430</v>
          </cell>
        </row>
        <row r="85">
          <cell r="A85" t="str">
            <v xml:space="preserve"> 1종가요관 22C ㉿비방수</v>
          </cell>
          <cell r="B85" t="str">
            <v xml:space="preserve"> 1종가요관</v>
          </cell>
          <cell r="C85" t="str">
            <v xml:space="preserve"> 22C ㉿비방수</v>
          </cell>
          <cell r="D85" t="str">
            <v>m</v>
          </cell>
          <cell r="E85">
            <v>868</v>
          </cell>
          <cell r="F85">
            <v>510</v>
          </cell>
          <cell r="G85">
            <v>917</v>
          </cell>
          <cell r="H85">
            <v>900</v>
          </cell>
          <cell r="O85">
            <v>510</v>
          </cell>
          <cell r="P85">
            <v>510</v>
          </cell>
        </row>
        <row r="86">
          <cell r="A86" t="str">
            <v xml:space="preserve"> 1종가요관 28C ㉿비방수</v>
          </cell>
          <cell r="B86" t="str">
            <v xml:space="preserve"> 1종가요관</v>
          </cell>
          <cell r="C86" t="str">
            <v xml:space="preserve"> 28C ㉿비방수</v>
          </cell>
          <cell r="D86" t="str">
            <v>m</v>
          </cell>
          <cell r="E86">
            <v>868</v>
          </cell>
          <cell r="F86">
            <v>800</v>
          </cell>
          <cell r="G86">
            <v>917</v>
          </cell>
          <cell r="H86">
            <v>1150</v>
          </cell>
          <cell r="O86">
            <v>800</v>
          </cell>
          <cell r="P86">
            <v>800</v>
          </cell>
        </row>
        <row r="87">
          <cell r="A87" t="str">
            <v xml:space="preserve"> 1종가요관 36C ㉿비방수</v>
          </cell>
          <cell r="B87" t="str">
            <v xml:space="preserve"> 1종가요관</v>
          </cell>
          <cell r="C87" t="str">
            <v xml:space="preserve"> 36C ㉿비방수</v>
          </cell>
          <cell r="D87" t="str">
            <v>m</v>
          </cell>
          <cell r="E87">
            <v>868</v>
          </cell>
          <cell r="F87">
            <v>1000</v>
          </cell>
          <cell r="G87">
            <v>917</v>
          </cell>
          <cell r="H87">
            <v>1900</v>
          </cell>
          <cell r="O87">
            <v>1000</v>
          </cell>
          <cell r="P87">
            <v>1000</v>
          </cell>
        </row>
        <row r="88">
          <cell r="A88" t="str">
            <v xml:space="preserve"> 1종가요관 16C ㉿고장력</v>
          </cell>
          <cell r="B88" t="str">
            <v xml:space="preserve"> 1종가요관</v>
          </cell>
          <cell r="C88" t="str">
            <v xml:space="preserve"> 16C ㉿고장력</v>
          </cell>
          <cell r="D88" t="str">
            <v>m</v>
          </cell>
          <cell r="E88">
            <v>868</v>
          </cell>
          <cell r="F88">
            <v>1280</v>
          </cell>
          <cell r="G88">
            <v>917</v>
          </cell>
          <cell r="H88">
            <v>1375</v>
          </cell>
          <cell r="O88">
            <v>1280</v>
          </cell>
          <cell r="P88">
            <v>1280</v>
          </cell>
        </row>
        <row r="89">
          <cell r="A89" t="str">
            <v xml:space="preserve"> 1종가요관 22C ㉿고장력</v>
          </cell>
          <cell r="B89" t="str">
            <v xml:space="preserve"> 1종가요관</v>
          </cell>
          <cell r="C89" t="str">
            <v xml:space="preserve"> 22C ㉿고장력</v>
          </cell>
          <cell r="D89" t="str">
            <v>m</v>
          </cell>
          <cell r="E89">
            <v>868</v>
          </cell>
          <cell r="F89">
            <v>1620</v>
          </cell>
          <cell r="G89">
            <v>917</v>
          </cell>
          <cell r="H89">
            <v>1700</v>
          </cell>
          <cell r="O89">
            <v>1620</v>
          </cell>
          <cell r="P89">
            <v>1620</v>
          </cell>
        </row>
        <row r="90">
          <cell r="A90" t="str">
            <v xml:space="preserve"> 1종가요관 28C ㉿고장력</v>
          </cell>
          <cell r="B90" t="str">
            <v xml:space="preserve"> 1종가요관</v>
          </cell>
          <cell r="C90" t="str">
            <v xml:space="preserve"> 28C ㉿고장력</v>
          </cell>
          <cell r="D90" t="str">
            <v>m</v>
          </cell>
          <cell r="E90">
            <v>868</v>
          </cell>
          <cell r="F90">
            <v>2280</v>
          </cell>
          <cell r="G90">
            <v>917</v>
          </cell>
          <cell r="H90">
            <v>2400</v>
          </cell>
          <cell r="O90">
            <v>2280</v>
          </cell>
          <cell r="P90">
            <v>2280</v>
          </cell>
        </row>
        <row r="91">
          <cell r="A91" t="str">
            <v xml:space="preserve"> 1종가요관 36C ㉿비방수</v>
          </cell>
          <cell r="B91" t="str">
            <v xml:space="preserve"> 1종가요관</v>
          </cell>
          <cell r="C91" t="str">
            <v xml:space="preserve"> 36C ㉿비방수</v>
          </cell>
          <cell r="D91" t="str">
            <v>m</v>
          </cell>
          <cell r="E91">
            <v>868</v>
          </cell>
          <cell r="F91">
            <v>3040</v>
          </cell>
          <cell r="G91">
            <v>917</v>
          </cell>
          <cell r="H91">
            <v>3200</v>
          </cell>
          <cell r="O91">
            <v>3040</v>
          </cell>
          <cell r="P91">
            <v>3040</v>
          </cell>
        </row>
        <row r="92">
          <cell r="A92" t="str">
            <v xml:space="preserve"> 박스커넥터-1종 16C 비방수</v>
          </cell>
          <cell r="B92" t="str">
            <v xml:space="preserve"> 박스커넥터-1종</v>
          </cell>
          <cell r="C92" t="str">
            <v xml:space="preserve"> 16C 비방수</v>
          </cell>
          <cell r="D92" t="str">
            <v>개</v>
          </cell>
          <cell r="E92">
            <v>868</v>
          </cell>
          <cell r="F92">
            <v>360</v>
          </cell>
          <cell r="G92">
            <v>918</v>
          </cell>
          <cell r="H92">
            <v>380</v>
          </cell>
          <cell r="O92">
            <v>360</v>
          </cell>
          <cell r="P92">
            <v>360</v>
          </cell>
        </row>
        <row r="93">
          <cell r="A93" t="str">
            <v xml:space="preserve"> 파상형 지중 전선관 ELP Φ30</v>
          </cell>
          <cell r="B93" t="str">
            <v xml:space="preserve"> 파상형 지중 전선관</v>
          </cell>
          <cell r="C93" t="str">
            <v xml:space="preserve"> ELP Φ30</v>
          </cell>
          <cell r="D93" t="str">
            <v>m</v>
          </cell>
          <cell r="E93">
            <v>872</v>
          </cell>
          <cell r="F93">
            <v>280</v>
          </cell>
          <cell r="G93">
            <v>915</v>
          </cell>
          <cell r="H93">
            <v>340</v>
          </cell>
          <cell r="O93">
            <v>280</v>
          </cell>
          <cell r="P93">
            <v>280</v>
          </cell>
        </row>
        <row r="94">
          <cell r="A94" t="str">
            <v xml:space="preserve"> 파상형 지중 전선관 ELP Φ50</v>
          </cell>
          <cell r="B94" t="str">
            <v xml:space="preserve"> 파상형 지중 전선관</v>
          </cell>
          <cell r="C94" t="str">
            <v xml:space="preserve"> ELP Φ50</v>
          </cell>
          <cell r="D94" t="str">
            <v>m</v>
          </cell>
          <cell r="E94">
            <v>872</v>
          </cell>
          <cell r="F94">
            <v>500</v>
          </cell>
          <cell r="G94">
            <v>915</v>
          </cell>
          <cell r="H94">
            <v>640</v>
          </cell>
          <cell r="O94">
            <v>500</v>
          </cell>
          <cell r="P94">
            <v>500</v>
          </cell>
        </row>
        <row r="95">
          <cell r="A95" t="str">
            <v xml:space="preserve"> 파상형 지중 전선관 ELP Φ65</v>
          </cell>
          <cell r="B95" t="str">
            <v xml:space="preserve"> 파상형 지중 전선관</v>
          </cell>
          <cell r="C95" t="str">
            <v xml:space="preserve"> ELP Φ65</v>
          </cell>
          <cell r="D95" t="str">
            <v>m</v>
          </cell>
          <cell r="E95">
            <v>872</v>
          </cell>
          <cell r="F95">
            <v>850</v>
          </cell>
          <cell r="G95">
            <v>915</v>
          </cell>
          <cell r="H95">
            <v>850</v>
          </cell>
          <cell r="O95">
            <v>850</v>
          </cell>
          <cell r="P95">
            <v>850</v>
          </cell>
        </row>
        <row r="96">
          <cell r="A96" t="str">
            <v xml:space="preserve"> 파상형 지중 전선관 ELP Φ80</v>
          </cell>
          <cell r="B96" t="str">
            <v xml:space="preserve"> 파상형 지중 전선관</v>
          </cell>
          <cell r="C96" t="str">
            <v xml:space="preserve"> ELP Φ80</v>
          </cell>
          <cell r="D96" t="str">
            <v>m</v>
          </cell>
          <cell r="E96">
            <v>872</v>
          </cell>
          <cell r="F96">
            <v>1000</v>
          </cell>
          <cell r="G96">
            <v>915</v>
          </cell>
          <cell r="H96">
            <v>1190</v>
          </cell>
          <cell r="O96">
            <v>1000</v>
          </cell>
          <cell r="P96">
            <v>1000</v>
          </cell>
        </row>
        <row r="97">
          <cell r="A97" t="str">
            <v xml:space="preserve"> 파상형 지중 전선관 ELP Φ100</v>
          </cell>
          <cell r="B97" t="str">
            <v xml:space="preserve"> 파상형 지중 전선관</v>
          </cell>
          <cell r="C97" t="str">
            <v xml:space="preserve"> ELP Φ100</v>
          </cell>
          <cell r="D97" t="str">
            <v>m</v>
          </cell>
          <cell r="E97">
            <v>872</v>
          </cell>
          <cell r="F97">
            <v>1600</v>
          </cell>
          <cell r="G97">
            <v>915</v>
          </cell>
          <cell r="H97">
            <v>1790</v>
          </cell>
          <cell r="O97">
            <v>1600</v>
          </cell>
          <cell r="P97">
            <v>1600</v>
          </cell>
        </row>
        <row r="98">
          <cell r="A98" t="str">
            <v xml:space="preserve"> 폴리에틸렌전선관 PE 28C</v>
          </cell>
          <cell r="B98" t="str">
            <v xml:space="preserve"> 폴리에틸렌전선관</v>
          </cell>
          <cell r="C98" t="str">
            <v xml:space="preserve"> PE 28C</v>
          </cell>
          <cell r="D98" t="str">
            <v>m</v>
          </cell>
          <cell r="E98">
            <v>873</v>
          </cell>
          <cell r="F98">
            <v>388</v>
          </cell>
          <cell r="G98">
            <v>915</v>
          </cell>
          <cell r="H98">
            <v>387</v>
          </cell>
          <cell r="O98">
            <v>387</v>
          </cell>
          <cell r="P98">
            <v>387</v>
          </cell>
        </row>
        <row r="99">
          <cell r="A99" t="str">
            <v xml:space="preserve"> 노말밴드 PVC 28C</v>
          </cell>
          <cell r="B99" t="str">
            <v xml:space="preserve"> 노말밴드</v>
          </cell>
          <cell r="C99" t="str">
            <v xml:space="preserve"> PVC 28C</v>
          </cell>
          <cell r="D99" t="str">
            <v>개</v>
          </cell>
          <cell r="E99">
            <v>871</v>
          </cell>
          <cell r="F99">
            <v>960</v>
          </cell>
          <cell r="G99">
            <v>914</v>
          </cell>
          <cell r="H99">
            <v>1005</v>
          </cell>
          <cell r="O99">
            <v>960</v>
          </cell>
          <cell r="P99">
            <v>960</v>
          </cell>
        </row>
        <row r="100">
          <cell r="A100" t="str">
            <v xml:space="preserve"> 노말밴드 PVC 36C</v>
          </cell>
          <cell r="B100" t="str">
            <v xml:space="preserve"> 노말밴드</v>
          </cell>
          <cell r="C100" t="str">
            <v xml:space="preserve"> PVC 36C</v>
          </cell>
          <cell r="D100" t="str">
            <v>개</v>
          </cell>
          <cell r="E100">
            <v>871</v>
          </cell>
          <cell r="F100">
            <v>1080</v>
          </cell>
          <cell r="G100">
            <v>914</v>
          </cell>
          <cell r="H100">
            <v>1370</v>
          </cell>
          <cell r="O100">
            <v>1080</v>
          </cell>
          <cell r="P100">
            <v>1080</v>
          </cell>
        </row>
        <row r="101">
          <cell r="A101" t="str">
            <v xml:space="preserve"> 노말밴드 PVC 42C</v>
          </cell>
          <cell r="B101" t="str">
            <v xml:space="preserve"> 노말밴드</v>
          </cell>
          <cell r="C101" t="str">
            <v xml:space="preserve"> PVC 42C</v>
          </cell>
          <cell r="D101" t="str">
            <v>개</v>
          </cell>
          <cell r="E101">
            <v>871</v>
          </cell>
          <cell r="F101">
            <v>1440</v>
          </cell>
          <cell r="G101">
            <v>914</v>
          </cell>
          <cell r="H101">
            <v>1815</v>
          </cell>
          <cell r="O101">
            <v>1440</v>
          </cell>
          <cell r="P101">
            <v>1440</v>
          </cell>
        </row>
        <row r="102">
          <cell r="A102" t="str">
            <v xml:space="preserve"> 노말밴드 PVC 54C</v>
          </cell>
          <cell r="B102" t="str">
            <v xml:space="preserve"> 노말밴드</v>
          </cell>
          <cell r="C102" t="str">
            <v xml:space="preserve"> PVC 54C</v>
          </cell>
          <cell r="D102" t="str">
            <v>개</v>
          </cell>
          <cell r="E102">
            <v>871</v>
          </cell>
          <cell r="F102">
            <v>2040</v>
          </cell>
          <cell r="G102">
            <v>914</v>
          </cell>
          <cell r="H102">
            <v>2677</v>
          </cell>
          <cell r="O102">
            <v>2040</v>
          </cell>
          <cell r="P102">
            <v>2040</v>
          </cell>
        </row>
        <row r="103">
          <cell r="A103" t="str">
            <v xml:space="preserve"> 노말밴드 PVC 70C</v>
          </cell>
          <cell r="B103" t="str">
            <v xml:space="preserve"> 노말밴드</v>
          </cell>
          <cell r="C103" t="str">
            <v xml:space="preserve"> PVC 70C</v>
          </cell>
          <cell r="D103" t="str">
            <v>개</v>
          </cell>
          <cell r="E103">
            <v>871</v>
          </cell>
          <cell r="F103">
            <v>3960</v>
          </cell>
          <cell r="G103">
            <v>914</v>
          </cell>
          <cell r="H103">
            <v>4932</v>
          </cell>
          <cell r="O103">
            <v>3960</v>
          </cell>
          <cell r="P103">
            <v>3960</v>
          </cell>
        </row>
        <row r="104">
          <cell r="A104" t="str">
            <v xml:space="preserve"> 노말밴드 PVC 104C</v>
          </cell>
          <cell r="B104" t="str">
            <v xml:space="preserve"> 노말밴드</v>
          </cell>
          <cell r="C104" t="str">
            <v xml:space="preserve"> PVC 104C</v>
          </cell>
          <cell r="D104" t="str">
            <v>개</v>
          </cell>
          <cell r="E104">
            <v>871</v>
          </cell>
          <cell r="F104">
            <v>8400</v>
          </cell>
          <cell r="G104">
            <v>914</v>
          </cell>
          <cell r="H104">
            <v>10048</v>
          </cell>
          <cell r="O104">
            <v>8400</v>
          </cell>
          <cell r="P104">
            <v>8400</v>
          </cell>
        </row>
        <row r="105">
          <cell r="A105" t="str">
            <v xml:space="preserve"> 노말밴드 아연도 28C</v>
          </cell>
          <cell r="B105" t="str">
            <v xml:space="preserve"> 노말밴드</v>
          </cell>
          <cell r="C105" t="str">
            <v xml:space="preserve"> 아연도 28C</v>
          </cell>
          <cell r="D105" t="str">
            <v>개</v>
          </cell>
          <cell r="E105">
            <v>867</v>
          </cell>
          <cell r="F105">
            <v>1550</v>
          </cell>
          <cell r="G105">
            <v>919</v>
          </cell>
          <cell r="H105">
            <v>1550</v>
          </cell>
          <cell r="O105">
            <v>1550</v>
          </cell>
          <cell r="P105">
            <v>1550</v>
          </cell>
        </row>
        <row r="106">
          <cell r="A106" t="str">
            <v xml:space="preserve"> 노말밴드 아연도 36C</v>
          </cell>
          <cell r="B106" t="str">
            <v xml:space="preserve"> 노말밴드</v>
          </cell>
          <cell r="C106" t="str">
            <v xml:space="preserve"> 아연도 36C</v>
          </cell>
          <cell r="D106" t="str">
            <v>개</v>
          </cell>
          <cell r="E106">
            <v>867</v>
          </cell>
          <cell r="F106">
            <v>2070</v>
          </cell>
          <cell r="G106">
            <v>919</v>
          </cell>
          <cell r="H106">
            <v>2070</v>
          </cell>
          <cell r="O106">
            <v>2070</v>
          </cell>
          <cell r="P106">
            <v>2070</v>
          </cell>
        </row>
        <row r="107">
          <cell r="A107" t="str">
            <v xml:space="preserve"> 노말밴드 아연도 42C</v>
          </cell>
          <cell r="B107" t="str">
            <v xml:space="preserve"> 노말밴드</v>
          </cell>
          <cell r="C107" t="str">
            <v xml:space="preserve"> 아연도 42C</v>
          </cell>
          <cell r="D107" t="str">
            <v>개</v>
          </cell>
          <cell r="E107">
            <v>867</v>
          </cell>
          <cell r="F107">
            <v>2690</v>
          </cell>
          <cell r="G107">
            <v>919</v>
          </cell>
          <cell r="H107">
            <v>2690</v>
          </cell>
          <cell r="O107">
            <v>2690</v>
          </cell>
          <cell r="P107">
            <v>2690</v>
          </cell>
        </row>
        <row r="108">
          <cell r="A108" t="str">
            <v xml:space="preserve"> 노말밴드 아연도 54C</v>
          </cell>
          <cell r="B108" t="str">
            <v xml:space="preserve"> 노말밴드</v>
          </cell>
          <cell r="C108" t="str">
            <v xml:space="preserve"> 아연도 54C</v>
          </cell>
          <cell r="D108" t="str">
            <v>개</v>
          </cell>
          <cell r="E108">
            <v>867</v>
          </cell>
          <cell r="F108">
            <v>3830</v>
          </cell>
          <cell r="G108">
            <v>919</v>
          </cell>
          <cell r="H108">
            <v>3830</v>
          </cell>
          <cell r="O108">
            <v>3830</v>
          </cell>
          <cell r="P108">
            <v>3830</v>
          </cell>
        </row>
        <row r="109">
          <cell r="A109" t="str">
            <v xml:space="preserve"> 노말밴드 아연도 70C</v>
          </cell>
          <cell r="B109" t="str">
            <v xml:space="preserve"> 노말밴드</v>
          </cell>
          <cell r="C109" t="str">
            <v xml:space="preserve"> 아연도 70C</v>
          </cell>
          <cell r="D109" t="str">
            <v>개</v>
          </cell>
          <cell r="E109">
            <v>867</v>
          </cell>
          <cell r="F109">
            <v>6200</v>
          </cell>
          <cell r="G109">
            <v>919</v>
          </cell>
          <cell r="H109">
            <v>6220</v>
          </cell>
          <cell r="O109">
            <v>6200</v>
          </cell>
          <cell r="P109">
            <v>6200</v>
          </cell>
        </row>
        <row r="110">
          <cell r="A110" t="str">
            <v xml:space="preserve"> 노말밴드 아연도 104C</v>
          </cell>
          <cell r="B110" t="str">
            <v xml:space="preserve"> 노말밴드</v>
          </cell>
          <cell r="C110" t="str">
            <v xml:space="preserve"> 아연도 104C</v>
          </cell>
          <cell r="D110" t="str">
            <v>개</v>
          </cell>
          <cell r="E110">
            <v>867</v>
          </cell>
          <cell r="F110">
            <v>17550</v>
          </cell>
          <cell r="G110">
            <v>919</v>
          </cell>
          <cell r="H110">
            <v>17630</v>
          </cell>
          <cell r="O110">
            <v>17550</v>
          </cell>
          <cell r="P110">
            <v>17550</v>
          </cell>
        </row>
        <row r="111">
          <cell r="A111" t="str">
            <v xml:space="preserve"> 풀박스 100x100x50</v>
          </cell>
          <cell r="B111" t="str">
            <v xml:space="preserve"> 풀박스</v>
          </cell>
          <cell r="C111" t="str">
            <v xml:space="preserve"> 100x100x50</v>
          </cell>
          <cell r="D111" t="str">
            <v>개</v>
          </cell>
          <cell r="E111">
            <v>872</v>
          </cell>
          <cell r="F111">
            <v>1400</v>
          </cell>
          <cell r="G111">
            <v>929</v>
          </cell>
          <cell r="H111">
            <v>1400</v>
          </cell>
          <cell r="O111">
            <v>1400</v>
          </cell>
          <cell r="P111">
            <v>1400</v>
          </cell>
        </row>
        <row r="112">
          <cell r="A112" t="str">
            <v xml:space="preserve"> 풀박스 100x100x100</v>
          </cell>
          <cell r="B112" t="str">
            <v xml:space="preserve"> 풀박스</v>
          </cell>
          <cell r="C112" t="str">
            <v xml:space="preserve"> 100x100x100</v>
          </cell>
          <cell r="D112" t="str">
            <v>개</v>
          </cell>
          <cell r="E112">
            <v>872</v>
          </cell>
          <cell r="F112">
            <v>1750</v>
          </cell>
          <cell r="G112">
            <v>929</v>
          </cell>
          <cell r="H112">
            <v>1650</v>
          </cell>
          <cell r="O112">
            <v>1650</v>
          </cell>
          <cell r="P112">
            <v>1650</v>
          </cell>
        </row>
        <row r="113">
          <cell r="A113" t="str">
            <v xml:space="preserve"> 풀박스 150x150x100</v>
          </cell>
          <cell r="B113" t="str">
            <v xml:space="preserve"> 풀박스</v>
          </cell>
          <cell r="C113" t="str">
            <v xml:space="preserve"> 150x150x100</v>
          </cell>
          <cell r="D113" t="str">
            <v>개</v>
          </cell>
          <cell r="E113">
            <v>872</v>
          </cell>
          <cell r="F113">
            <v>2350</v>
          </cell>
          <cell r="G113">
            <v>929</v>
          </cell>
          <cell r="H113">
            <v>2330</v>
          </cell>
          <cell r="O113">
            <v>2330</v>
          </cell>
          <cell r="P113">
            <v>2330</v>
          </cell>
        </row>
        <row r="114">
          <cell r="A114" t="str">
            <v xml:space="preserve"> 풀박스 200x200x100</v>
          </cell>
          <cell r="B114" t="str">
            <v xml:space="preserve"> 풀박스</v>
          </cell>
          <cell r="C114" t="str">
            <v xml:space="preserve"> 200x200x100</v>
          </cell>
          <cell r="D114" t="str">
            <v>개</v>
          </cell>
          <cell r="E114">
            <v>872</v>
          </cell>
          <cell r="F114">
            <v>3440</v>
          </cell>
          <cell r="G114">
            <v>929</v>
          </cell>
          <cell r="H114">
            <v>3230</v>
          </cell>
          <cell r="O114">
            <v>3230</v>
          </cell>
          <cell r="P114">
            <v>3230</v>
          </cell>
        </row>
        <row r="115">
          <cell r="A115" t="str">
            <v xml:space="preserve"> 풀박스 200x200x200</v>
          </cell>
          <cell r="B115" t="str">
            <v xml:space="preserve"> 풀박스</v>
          </cell>
          <cell r="C115" t="str">
            <v xml:space="preserve"> 200x200x200</v>
          </cell>
          <cell r="D115" t="str">
            <v>개</v>
          </cell>
          <cell r="E115">
            <v>872</v>
          </cell>
          <cell r="F115">
            <v>4850</v>
          </cell>
          <cell r="G115">
            <v>929</v>
          </cell>
          <cell r="H115">
            <v>4420</v>
          </cell>
          <cell r="O115">
            <v>4420</v>
          </cell>
          <cell r="P115">
            <v>4420</v>
          </cell>
        </row>
        <row r="116">
          <cell r="A116" t="str">
            <v xml:space="preserve"> 풀박스 300x300x200</v>
          </cell>
          <cell r="B116" t="str">
            <v xml:space="preserve"> 풀박스</v>
          </cell>
          <cell r="C116" t="str">
            <v xml:space="preserve"> 300x300x200</v>
          </cell>
          <cell r="D116" t="str">
            <v>개</v>
          </cell>
          <cell r="E116">
            <v>872</v>
          </cell>
          <cell r="F116">
            <v>7110</v>
          </cell>
          <cell r="G116">
            <v>929</v>
          </cell>
          <cell r="H116">
            <v>6800</v>
          </cell>
          <cell r="O116">
            <v>6800</v>
          </cell>
          <cell r="P116">
            <v>6800</v>
          </cell>
        </row>
        <row r="117">
          <cell r="A117" t="str">
            <v xml:space="preserve"> 풀박스 400x400x150</v>
          </cell>
          <cell r="B117" t="str">
            <v xml:space="preserve"> 풀박스</v>
          </cell>
          <cell r="C117" t="str">
            <v xml:space="preserve"> 400x400x150</v>
          </cell>
          <cell r="D117" t="str">
            <v>개</v>
          </cell>
          <cell r="E117">
            <v>872</v>
          </cell>
          <cell r="F117">
            <v>9850</v>
          </cell>
          <cell r="G117">
            <v>929</v>
          </cell>
          <cell r="H117">
            <v>9600</v>
          </cell>
          <cell r="O117">
            <v>9600</v>
          </cell>
          <cell r="P117">
            <v>9600</v>
          </cell>
        </row>
        <row r="118">
          <cell r="A118" t="str">
            <v xml:space="preserve"> 풀박스 400x400x300</v>
          </cell>
          <cell r="B118" t="str">
            <v xml:space="preserve"> 풀박스</v>
          </cell>
          <cell r="C118" t="str">
            <v xml:space="preserve"> 400x400x300</v>
          </cell>
          <cell r="D118" t="str">
            <v>개</v>
          </cell>
          <cell r="E118">
            <v>872</v>
          </cell>
          <cell r="F118">
            <v>13050</v>
          </cell>
          <cell r="G118">
            <v>929</v>
          </cell>
          <cell r="H118">
            <v>12830</v>
          </cell>
          <cell r="O118">
            <v>12830</v>
          </cell>
          <cell r="P118">
            <v>12830</v>
          </cell>
        </row>
        <row r="119">
          <cell r="A119" t="str">
            <v xml:space="preserve"> 풀박스 600x600x400</v>
          </cell>
          <cell r="B119" t="str">
            <v xml:space="preserve"> 풀박스</v>
          </cell>
          <cell r="C119" t="str">
            <v xml:space="preserve"> 600x600x400</v>
          </cell>
          <cell r="D119" t="str">
            <v>개</v>
          </cell>
          <cell r="E119">
            <v>872</v>
          </cell>
          <cell r="F119">
            <v>34800</v>
          </cell>
          <cell r="G119">
            <v>929</v>
          </cell>
          <cell r="H119">
            <v>25920</v>
          </cell>
          <cell r="O119">
            <v>25920</v>
          </cell>
          <cell r="P119">
            <v>25920</v>
          </cell>
        </row>
        <row r="120">
          <cell r="A120" t="str">
            <v xml:space="preserve"> UP. DOWN S/W BOX 100x100x50</v>
          </cell>
          <cell r="B120" t="str">
            <v xml:space="preserve"> UP. DOWN S/W BOX</v>
          </cell>
          <cell r="C120" t="str">
            <v xml:space="preserve"> 100x100x50</v>
          </cell>
          <cell r="D120" t="str">
            <v>개</v>
          </cell>
          <cell r="E120">
            <v>872</v>
          </cell>
          <cell r="F120">
            <v>1400</v>
          </cell>
          <cell r="G120">
            <v>929</v>
          </cell>
          <cell r="H120">
            <v>1400</v>
          </cell>
          <cell r="O120">
            <v>1400</v>
          </cell>
          <cell r="P120">
            <v>1400</v>
          </cell>
        </row>
        <row r="121">
          <cell r="A121" t="str">
            <v xml:space="preserve"> 파이프 행가 16C</v>
          </cell>
          <cell r="B121" t="str">
            <v xml:space="preserve"> 파이프 행가</v>
          </cell>
          <cell r="C121" t="str">
            <v xml:space="preserve"> 16C</v>
          </cell>
          <cell r="D121" t="str">
            <v>개</v>
          </cell>
          <cell r="E121">
            <v>867</v>
          </cell>
          <cell r="F121">
            <v>425</v>
          </cell>
          <cell r="G121">
            <v>919</v>
          </cell>
          <cell r="H121">
            <v>425</v>
          </cell>
          <cell r="O121">
            <v>425</v>
          </cell>
          <cell r="P121">
            <v>425</v>
          </cell>
        </row>
        <row r="122">
          <cell r="A122" t="str">
            <v xml:space="preserve"> 파이프 행가 22C</v>
          </cell>
          <cell r="B122" t="str">
            <v xml:space="preserve"> 파이프 행가</v>
          </cell>
          <cell r="C122" t="str">
            <v xml:space="preserve"> 22C</v>
          </cell>
          <cell r="D122" t="str">
            <v>개</v>
          </cell>
          <cell r="E122">
            <v>867</v>
          </cell>
          <cell r="F122">
            <v>465</v>
          </cell>
          <cell r="G122">
            <v>919</v>
          </cell>
          <cell r="H122">
            <v>465</v>
          </cell>
          <cell r="O122">
            <v>465</v>
          </cell>
          <cell r="P122">
            <v>465</v>
          </cell>
        </row>
        <row r="123">
          <cell r="A123" t="str">
            <v xml:space="preserve"> 파이프 행가 28C</v>
          </cell>
          <cell r="B123" t="str">
            <v xml:space="preserve"> 파이프 행가</v>
          </cell>
          <cell r="C123" t="str">
            <v xml:space="preserve"> 28C</v>
          </cell>
          <cell r="D123" t="str">
            <v>개</v>
          </cell>
          <cell r="E123">
            <v>867</v>
          </cell>
          <cell r="F123">
            <v>515</v>
          </cell>
          <cell r="G123">
            <v>919</v>
          </cell>
          <cell r="H123">
            <v>515</v>
          </cell>
          <cell r="O123">
            <v>515</v>
          </cell>
          <cell r="P123">
            <v>515</v>
          </cell>
        </row>
        <row r="124">
          <cell r="A124" t="str">
            <v xml:space="preserve"> 파이프 행가 36C</v>
          </cell>
          <cell r="B124" t="str">
            <v xml:space="preserve"> 파이프 행가</v>
          </cell>
          <cell r="C124" t="str">
            <v xml:space="preserve"> 36C</v>
          </cell>
          <cell r="D124" t="str">
            <v>개</v>
          </cell>
          <cell r="E124">
            <v>867</v>
          </cell>
          <cell r="F124">
            <v>590</v>
          </cell>
          <cell r="G124">
            <v>919</v>
          </cell>
          <cell r="H124">
            <v>590</v>
          </cell>
          <cell r="O124">
            <v>590</v>
          </cell>
          <cell r="P124">
            <v>590</v>
          </cell>
        </row>
        <row r="125">
          <cell r="A125" t="str">
            <v xml:space="preserve"> 파이프 행가 42C</v>
          </cell>
          <cell r="B125" t="str">
            <v xml:space="preserve"> 파이프 행가</v>
          </cell>
          <cell r="C125" t="str">
            <v xml:space="preserve"> 42C</v>
          </cell>
          <cell r="D125" t="str">
            <v>개</v>
          </cell>
          <cell r="E125">
            <v>867</v>
          </cell>
          <cell r="F125">
            <v>650</v>
          </cell>
          <cell r="G125">
            <v>919</v>
          </cell>
          <cell r="H125">
            <v>650</v>
          </cell>
          <cell r="O125">
            <v>650</v>
          </cell>
          <cell r="P125">
            <v>650</v>
          </cell>
        </row>
        <row r="126">
          <cell r="A126" t="str">
            <v xml:space="preserve"> 파이프 행가 54C</v>
          </cell>
          <cell r="B126" t="str">
            <v xml:space="preserve"> 파이프 행가</v>
          </cell>
          <cell r="C126" t="str">
            <v xml:space="preserve"> 54C</v>
          </cell>
          <cell r="D126" t="str">
            <v>개</v>
          </cell>
          <cell r="E126">
            <v>867</v>
          </cell>
          <cell r="F126">
            <v>930</v>
          </cell>
          <cell r="G126">
            <v>919</v>
          </cell>
          <cell r="H126">
            <v>930</v>
          </cell>
          <cell r="O126">
            <v>930</v>
          </cell>
          <cell r="P126">
            <v>930</v>
          </cell>
        </row>
        <row r="127">
          <cell r="A127" t="str">
            <v xml:space="preserve"> 클 램 프 16C</v>
          </cell>
          <cell r="B127" t="str">
            <v xml:space="preserve"> 클 램 프</v>
          </cell>
          <cell r="C127" t="str">
            <v xml:space="preserve"> 16C</v>
          </cell>
          <cell r="D127" t="str">
            <v>개</v>
          </cell>
          <cell r="E127">
            <v>867</v>
          </cell>
          <cell r="F127">
            <v>235</v>
          </cell>
          <cell r="O127">
            <v>235</v>
          </cell>
          <cell r="P127">
            <v>235</v>
          </cell>
        </row>
        <row r="128">
          <cell r="A128" t="str">
            <v xml:space="preserve"> 클 램 프 22C</v>
          </cell>
          <cell r="B128" t="str">
            <v xml:space="preserve"> 클 램 프</v>
          </cell>
          <cell r="C128" t="str">
            <v xml:space="preserve"> 22C</v>
          </cell>
          <cell r="D128" t="str">
            <v>개</v>
          </cell>
          <cell r="E128">
            <v>867</v>
          </cell>
          <cell r="F128">
            <v>265</v>
          </cell>
          <cell r="O128">
            <v>265</v>
          </cell>
          <cell r="P128">
            <v>265</v>
          </cell>
        </row>
        <row r="129">
          <cell r="A129" t="str">
            <v xml:space="preserve"> 클 램 프 28C</v>
          </cell>
          <cell r="B129" t="str">
            <v xml:space="preserve"> 클 램 프</v>
          </cell>
          <cell r="C129" t="str">
            <v xml:space="preserve"> 28C</v>
          </cell>
          <cell r="D129" t="str">
            <v>개</v>
          </cell>
          <cell r="E129">
            <v>867</v>
          </cell>
          <cell r="F129">
            <v>300</v>
          </cell>
          <cell r="O129">
            <v>300</v>
          </cell>
          <cell r="P129">
            <v>300</v>
          </cell>
        </row>
        <row r="130">
          <cell r="A130" t="str">
            <v xml:space="preserve"> 클 램 프 36C</v>
          </cell>
          <cell r="B130" t="str">
            <v xml:space="preserve"> 클 램 프</v>
          </cell>
          <cell r="C130" t="str">
            <v xml:space="preserve"> 36C</v>
          </cell>
          <cell r="D130" t="str">
            <v>개</v>
          </cell>
          <cell r="E130">
            <v>867</v>
          </cell>
          <cell r="F130">
            <v>365</v>
          </cell>
          <cell r="O130">
            <v>365</v>
          </cell>
          <cell r="P130">
            <v>365</v>
          </cell>
        </row>
        <row r="131">
          <cell r="A131" t="str">
            <v xml:space="preserve"> 클 램 프 42C</v>
          </cell>
          <cell r="B131" t="str">
            <v xml:space="preserve"> 클 램 프</v>
          </cell>
          <cell r="C131" t="str">
            <v xml:space="preserve"> 42C</v>
          </cell>
          <cell r="D131" t="str">
            <v>개</v>
          </cell>
          <cell r="E131">
            <v>867</v>
          </cell>
          <cell r="F131">
            <v>405</v>
          </cell>
          <cell r="O131">
            <v>405</v>
          </cell>
          <cell r="P131">
            <v>405</v>
          </cell>
        </row>
        <row r="132">
          <cell r="A132" t="str">
            <v xml:space="preserve"> 클 램 프 54C</v>
          </cell>
          <cell r="B132" t="str">
            <v xml:space="preserve"> 클 램 프</v>
          </cell>
          <cell r="C132" t="str">
            <v xml:space="preserve"> 54C</v>
          </cell>
          <cell r="D132" t="str">
            <v>개</v>
          </cell>
          <cell r="E132">
            <v>867</v>
          </cell>
          <cell r="F132">
            <v>480</v>
          </cell>
          <cell r="O132">
            <v>480</v>
          </cell>
          <cell r="P132">
            <v>480</v>
          </cell>
        </row>
        <row r="133">
          <cell r="A133" t="str">
            <v xml:space="preserve"> 클 램 프 70C</v>
          </cell>
          <cell r="B133" t="str">
            <v xml:space="preserve"> 클 램 프</v>
          </cell>
          <cell r="C133" t="str">
            <v xml:space="preserve"> 70C</v>
          </cell>
          <cell r="D133" t="str">
            <v>개</v>
          </cell>
          <cell r="E133">
            <v>867</v>
          </cell>
          <cell r="F133">
            <v>885</v>
          </cell>
          <cell r="O133">
            <v>885</v>
          </cell>
          <cell r="P133">
            <v>885</v>
          </cell>
        </row>
        <row r="134">
          <cell r="A134" t="str">
            <v xml:space="preserve"> 클 램 프 104C</v>
          </cell>
          <cell r="B134" t="str">
            <v xml:space="preserve"> 클 램 프</v>
          </cell>
          <cell r="C134" t="str">
            <v xml:space="preserve"> 104C</v>
          </cell>
          <cell r="D134" t="str">
            <v>개</v>
          </cell>
          <cell r="E134">
            <v>867</v>
          </cell>
          <cell r="F134">
            <v>1110</v>
          </cell>
          <cell r="O134">
            <v>1110</v>
          </cell>
          <cell r="P134">
            <v>1110</v>
          </cell>
        </row>
        <row r="135">
          <cell r="A135" t="str">
            <v xml:space="preserve"> 스 위 치 PHOTO CELL S/W</v>
          </cell>
          <cell r="B135" t="str">
            <v xml:space="preserve"> 스 위 치</v>
          </cell>
          <cell r="C135" t="str">
            <v xml:space="preserve"> PHOTO CELL S/W</v>
          </cell>
          <cell r="D135" t="str">
            <v>개</v>
          </cell>
          <cell r="E135">
            <v>920</v>
          </cell>
          <cell r="F135">
            <v>7000</v>
          </cell>
          <cell r="O135">
            <v>7000</v>
          </cell>
          <cell r="P135">
            <v>7000</v>
          </cell>
        </row>
        <row r="136">
          <cell r="A136" t="str">
            <v xml:space="preserve"> 아우트레트박스  8각 54㎜</v>
          </cell>
          <cell r="B136" t="str">
            <v xml:space="preserve"> 아우트레트박스 </v>
          </cell>
          <cell r="C136" t="str">
            <v xml:space="preserve"> 8각 54㎜</v>
          </cell>
          <cell r="D136" t="str">
            <v>개</v>
          </cell>
          <cell r="E136">
            <v>873</v>
          </cell>
          <cell r="F136">
            <v>714</v>
          </cell>
          <cell r="G136">
            <v>928</v>
          </cell>
          <cell r="H136">
            <v>450</v>
          </cell>
          <cell r="O136">
            <v>450</v>
          </cell>
          <cell r="P136">
            <v>450</v>
          </cell>
        </row>
        <row r="137">
          <cell r="A137" t="str">
            <v xml:space="preserve"> 아우트레트박스  4각 54mm</v>
          </cell>
          <cell r="B137" t="str">
            <v xml:space="preserve"> 아우트레트박스 </v>
          </cell>
          <cell r="C137" t="str">
            <v xml:space="preserve"> 4각 54mm</v>
          </cell>
          <cell r="D137" t="str">
            <v>개</v>
          </cell>
          <cell r="E137">
            <v>873</v>
          </cell>
          <cell r="F137">
            <v>832</v>
          </cell>
          <cell r="G137">
            <v>928</v>
          </cell>
          <cell r="H137">
            <v>1200</v>
          </cell>
          <cell r="O137">
            <v>832</v>
          </cell>
          <cell r="P137">
            <v>832</v>
          </cell>
        </row>
        <row r="138">
          <cell r="A138" t="str">
            <v xml:space="preserve"> 승압용박스   1개용 54㎜</v>
          </cell>
          <cell r="B138" t="str">
            <v xml:space="preserve"> 승압용박스  </v>
          </cell>
          <cell r="C138" t="str">
            <v xml:space="preserve"> 1개용 54㎜</v>
          </cell>
          <cell r="D138" t="str">
            <v>개</v>
          </cell>
          <cell r="E138">
            <v>873</v>
          </cell>
          <cell r="F138">
            <v>638</v>
          </cell>
          <cell r="O138">
            <v>638</v>
          </cell>
          <cell r="P138">
            <v>638</v>
          </cell>
        </row>
        <row r="139">
          <cell r="A139" t="str">
            <v xml:space="preserve"> 스위치박스   1개용 54㎜</v>
          </cell>
          <cell r="B139" t="str">
            <v xml:space="preserve"> 스위치박스  </v>
          </cell>
          <cell r="C139" t="str">
            <v xml:space="preserve"> 1개용 54㎜</v>
          </cell>
          <cell r="D139" t="str">
            <v>개</v>
          </cell>
          <cell r="E139">
            <v>873</v>
          </cell>
          <cell r="F139">
            <v>668</v>
          </cell>
          <cell r="G139">
            <v>928</v>
          </cell>
          <cell r="H139">
            <v>410</v>
          </cell>
          <cell r="O139">
            <v>410</v>
          </cell>
          <cell r="P139">
            <v>410</v>
          </cell>
        </row>
        <row r="140">
          <cell r="A140" t="str">
            <v xml:space="preserve"> 스위치박스   2개용 54㎜</v>
          </cell>
          <cell r="B140" t="str">
            <v xml:space="preserve"> 스위치박스  </v>
          </cell>
          <cell r="C140" t="str">
            <v xml:space="preserve"> 2개용 54㎜</v>
          </cell>
          <cell r="D140" t="str">
            <v>개</v>
          </cell>
          <cell r="E140">
            <v>873</v>
          </cell>
          <cell r="F140">
            <v>701</v>
          </cell>
          <cell r="G140">
            <v>928</v>
          </cell>
          <cell r="H140">
            <v>530</v>
          </cell>
          <cell r="O140">
            <v>530</v>
          </cell>
          <cell r="P140">
            <v>530</v>
          </cell>
        </row>
        <row r="141">
          <cell r="A141" t="str">
            <v xml:space="preserve"> JOINT BOX 100x100x54</v>
          </cell>
          <cell r="B141" t="str">
            <v xml:space="preserve"> JOINT BOX</v>
          </cell>
          <cell r="C141" t="str">
            <v xml:space="preserve"> 100x100x54</v>
          </cell>
          <cell r="D141" t="str">
            <v>개</v>
          </cell>
          <cell r="E141">
            <v>873</v>
          </cell>
          <cell r="F141">
            <v>1411</v>
          </cell>
          <cell r="G141">
            <v>914</v>
          </cell>
          <cell r="H141">
            <v>1400</v>
          </cell>
          <cell r="O141">
            <v>1400</v>
          </cell>
          <cell r="P141">
            <v>1400</v>
          </cell>
        </row>
        <row r="142">
          <cell r="A142" t="str">
            <v xml:space="preserve"> 박스커버-8각 평</v>
          </cell>
          <cell r="B142" t="str">
            <v xml:space="preserve"> 박스커버-8각</v>
          </cell>
          <cell r="C142" t="str">
            <v xml:space="preserve"> 평</v>
          </cell>
          <cell r="D142" t="str">
            <v>개</v>
          </cell>
          <cell r="E142">
            <v>875</v>
          </cell>
          <cell r="F142">
            <v>318</v>
          </cell>
          <cell r="G142">
            <v>875</v>
          </cell>
          <cell r="H142">
            <v>150</v>
          </cell>
          <cell r="O142">
            <v>150</v>
          </cell>
          <cell r="P142">
            <v>150</v>
          </cell>
        </row>
        <row r="143">
          <cell r="A143" t="str">
            <v xml:space="preserve"> 박스커버-4각 평</v>
          </cell>
          <cell r="B143" t="str">
            <v xml:space="preserve"> 박스커버-4각</v>
          </cell>
          <cell r="C143" t="str">
            <v xml:space="preserve"> 평</v>
          </cell>
          <cell r="D143" t="str">
            <v>개</v>
          </cell>
          <cell r="E143">
            <v>875</v>
          </cell>
          <cell r="F143">
            <v>387</v>
          </cell>
          <cell r="G143">
            <v>875</v>
          </cell>
          <cell r="H143">
            <v>190</v>
          </cell>
          <cell r="O143">
            <v>190</v>
          </cell>
          <cell r="P143">
            <v>190</v>
          </cell>
        </row>
        <row r="144">
          <cell r="A144" t="str">
            <v xml:space="preserve"> 박스커버-4각 콘형</v>
          </cell>
          <cell r="B144" t="str">
            <v xml:space="preserve"> 박스커버-4각</v>
          </cell>
          <cell r="C144" t="str">
            <v xml:space="preserve"> 콘형</v>
          </cell>
          <cell r="D144" t="str">
            <v>개</v>
          </cell>
          <cell r="E144">
            <v>875</v>
          </cell>
          <cell r="F144">
            <v>258</v>
          </cell>
          <cell r="G144">
            <v>875</v>
          </cell>
          <cell r="H144">
            <v>190</v>
          </cell>
          <cell r="O144">
            <v>190</v>
          </cell>
          <cell r="P144">
            <v>190</v>
          </cell>
        </row>
        <row r="145">
          <cell r="A145" t="str">
            <v xml:space="preserve"> TRAY BODY W:200 x H:100</v>
          </cell>
          <cell r="B145" t="str">
            <v xml:space="preserve"> TRAY BODY</v>
          </cell>
          <cell r="C145" t="str">
            <v xml:space="preserve"> W:200 x H:100</v>
          </cell>
          <cell r="D145" t="str">
            <v>m</v>
          </cell>
          <cell r="E145">
            <v>881</v>
          </cell>
          <cell r="F145">
            <v>9000</v>
          </cell>
          <cell r="G145">
            <v>924</v>
          </cell>
          <cell r="H145">
            <v>13750</v>
          </cell>
          <cell r="O145">
            <v>9000</v>
          </cell>
          <cell r="P145">
            <v>9000</v>
          </cell>
        </row>
        <row r="146">
          <cell r="A146" t="str">
            <v xml:space="preserve"> HOR-ELBOW W:200 x H:100</v>
          </cell>
          <cell r="B146" t="str">
            <v xml:space="preserve"> HOR-ELBOW</v>
          </cell>
          <cell r="C146" t="str">
            <v xml:space="preserve"> W:200 x H:100</v>
          </cell>
          <cell r="D146" t="str">
            <v>개</v>
          </cell>
          <cell r="E146">
            <v>881</v>
          </cell>
          <cell r="F146">
            <v>20000</v>
          </cell>
          <cell r="G146">
            <v>924</v>
          </cell>
          <cell r="H146">
            <v>25600</v>
          </cell>
          <cell r="O146">
            <v>20000</v>
          </cell>
          <cell r="P146">
            <v>20000</v>
          </cell>
        </row>
        <row r="147">
          <cell r="A147" t="str">
            <v xml:space="preserve"> TRAY BODY W:300 x H:100</v>
          </cell>
          <cell r="B147" t="str">
            <v xml:space="preserve"> TRAY BODY</v>
          </cell>
          <cell r="C147" t="str">
            <v xml:space="preserve"> W:300 x H:100</v>
          </cell>
          <cell r="D147" t="str">
            <v>m</v>
          </cell>
          <cell r="E147">
            <v>881</v>
          </cell>
          <cell r="F147">
            <v>10920</v>
          </cell>
          <cell r="G147">
            <v>924</v>
          </cell>
          <cell r="H147">
            <v>14450</v>
          </cell>
          <cell r="O147">
            <v>10920</v>
          </cell>
          <cell r="P147">
            <v>10920</v>
          </cell>
        </row>
        <row r="148">
          <cell r="A148" t="str">
            <v xml:space="preserve"> CONNECTOR H:100</v>
          </cell>
          <cell r="B148" t="str">
            <v xml:space="preserve"> CONNECTOR</v>
          </cell>
          <cell r="C148" t="str">
            <v xml:space="preserve"> H:100</v>
          </cell>
          <cell r="D148" t="str">
            <v>개</v>
          </cell>
          <cell r="E148">
            <v>881</v>
          </cell>
          <cell r="F148">
            <v>1100</v>
          </cell>
          <cell r="G148">
            <v>924</v>
          </cell>
          <cell r="H148">
            <v>1000</v>
          </cell>
          <cell r="O148">
            <v>1000</v>
          </cell>
          <cell r="P148">
            <v>1000</v>
          </cell>
        </row>
        <row r="149">
          <cell r="A149" t="str">
            <v xml:space="preserve"> HOR-ELBOW W:300 x H:100</v>
          </cell>
          <cell r="B149" t="str">
            <v xml:space="preserve"> HOR-ELBOW</v>
          </cell>
          <cell r="C149" t="str">
            <v xml:space="preserve"> W:300 x H:100</v>
          </cell>
          <cell r="D149" t="str">
            <v>개</v>
          </cell>
          <cell r="E149">
            <v>881</v>
          </cell>
          <cell r="F149">
            <v>20000</v>
          </cell>
          <cell r="G149">
            <v>924</v>
          </cell>
          <cell r="H149">
            <v>25600</v>
          </cell>
          <cell r="O149">
            <v>20000</v>
          </cell>
          <cell r="P149">
            <v>20000</v>
          </cell>
        </row>
        <row r="150">
          <cell r="A150" t="str">
            <v xml:space="preserve"> VER-ELBOW W:300 x H:100</v>
          </cell>
          <cell r="B150" t="str">
            <v xml:space="preserve"> VER-ELBOW</v>
          </cell>
          <cell r="C150" t="str">
            <v xml:space="preserve"> W:300 x H:100</v>
          </cell>
          <cell r="D150" t="str">
            <v>개</v>
          </cell>
          <cell r="E150">
            <v>880</v>
          </cell>
          <cell r="F150">
            <v>10850</v>
          </cell>
          <cell r="G150">
            <v>924</v>
          </cell>
          <cell r="H150">
            <v>13500</v>
          </cell>
          <cell r="O150">
            <v>10850</v>
          </cell>
          <cell r="P150">
            <v>10850</v>
          </cell>
        </row>
        <row r="151">
          <cell r="A151" t="str">
            <v xml:space="preserve"> HOR-TEE W:300 x H:100</v>
          </cell>
          <cell r="B151" t="str">
            <v xml:space="preserve"> HOR-TEE</v>
          </cell>
          <cell r="C151" t="str">
            <v xml:space="preserve"> W:300 x H:100</v>
          </cell>
          <cell r="D151" t="str">
            <v>개</v>
          </cell>
          <cell r="E151">
            <v>881</v>
          </cell>
          <cell r="F151">
            <v>28000</v>
          </cell>
          <cell r="G151">
            <v>924</v>
          </cell>
          <cell r="H151">
            <v>30510</v>
          </cell>
          <cell r="O151">
            <v>28000</v>
          </cell>
          <cell r="P151">
            <v>28000</v>
          </cell>
        </row>
        <row r="152">
          <cell r="A152" t="str">
            <v xml:space="preserve"> BLING END W:300 x H:100</v>
          </cell>
          <cell r="B152" t="str">
            <v xml:space="preserve"> BLING END</v>
          </cell>
          <cell r="C152" t="str">
            <v xml:space="preserve"> W:300 x H:100</v>
          </cell>
          <cell r="D152" t="str">
            <v>개</v>
          </cell>
          <cell r="L152">
            <v>10000</v>
          </cell>
          <cell r="O152">
            <v>10000</v>
          </cell>
          <cell r="P152">
            <v>10000</v>
          </cell>
        </row>
        <row r="153">
          <cell r="A153" t="str">
            <v xml:space="preserve"> TRAY BODY W:450 x H:100</v>
          </cell>
          <cell r="B153" t="str">
            <v xml:space="preserve"> TRAY BODY</v>
          </cell>
          <cell r="C153" t="str">
            <v xml:space="preserve"> W:450 x H:100</v>
          </cell>
          <cell r="D153" t="str">
            <v>m</v>
          </cell>
          <cell r="E153">
            <v>881</v>
          </cell>
          <cell r="F153">
            <v>12980</v>
          </cell>
          <cell r="G153">
            <v>924</v>
          </cell>
          <cell r="H153">
            <v>16070</v>
          </cell>
          <cell r="O153">
            <v>12980</v>
          </cell>
          <cell r="P153">
            <v>12980</v>
          </cell>
        </row>
        <row r="154">
          <cell r="A154" t="str">
            <v xml:space="preserve"> TRAY BODY W:600 x H:100</v>
          </cell>
          <cell r="B154" t="str">
            <v xml:space="preserve"> TRAY BODY</v>
          </cell>
          <cell r="C154" t="str">
            <v xml:space="preserve"> W:600 x H:100</v>
          </cell>
          <cell r="D154" t="str">
            <v>m</v>
          </cell>
          <cell r="E154">
            <v>881</v>
          </cell>
          <cell r="F154">
            <v>24520</v>
          </cell>
          <cell r="G154">
            <v>924</v>
          </cell>
          <cell r="H154">
            <v>17690</v>
          </cell>
          <cell r="O154">
            <v>17690</v>
          </cell>
          <cell r="P154">
            <v>17690</v>
          </cell>
        </row>
        <row r="155">
          <cell r="A155" t="str">
            <v xml:space="preserve"> VER-ELBOW W:600 x H:100</v>
          </cell>
          <cell r="B155" t="str">
            <v xml:space="preserve"> VER-ELBOW</v>
          </cell>
          <cell r="C155" t="str">
            <v xml:space="preserve"> W:600 x H:100</v>
          </cell>
          <cell r="D155" t="str">
            <v>m</v>
          </cell>
          <cell r="E155">
            <v>881</v>
          </cell>
          <cell r="F155">
            <v>36920</v>
          </cell>
          <cell r="G155">
            <v>924</v>
          </cell>
          <cell r="H155">
            <v>40520</v>
          </cell>
          <cell r="O155">
            <v>36920</v>
          </cell>
          <cell r="P155">
            <v>36920</v>
          </cell>
        </row>
        <row r="156">
          <cell r="A156" t="str">
            <v xml:space="preserve"> HOR-TEE W:600 x H:100</v>
          </cell>
          <cell r="B156" t="str">
            <v xml:space="preserve"> HOR-TEE</v>
          </cell>
          <cell r="C156" t="str">
            <v xml:space="preserve"> W:600 x H:100</v>
          </cell>
          <cell r="D156" t="str">
            <v>개</v>
          </cell>
          <cell r="E156">
            <v>880</v>
          </cell>
          <cell r="F156">
            <v>31780</v>
          </cell>
          <cell r="G156">
            <v>924</v>
          </cell>
          <cell r="H156">
            <v>42540</v>
          </cell>
          <cell r="O156">
            <v>31780</v>
          </cell>
          <cell r="P156">
            <v>31780</v>
          </cell>
        </row>
        <row r="157">
          <cell r="A157" t="str">
            <v xml:space="preserve"> SHANK B/N Φ13</v>
          </cell>
          <cell r="B157" t="str">
            <v xml:space="preserve"> SHANK B/N</v>
          </cell>
          <cell r="C157" t="str">
            <v xml:space="preserve"> Φ13</v>
          </cell>
          <cell r="D157" t="str">
            <v>개</v>
          </cell>
          <cell r="E157">
            <v>880</v>
          </cell>
          <cell r="F157">
            <v>110</v>
          </cell>
          <cell r="G157">
            <v>910</v>
          </cell>
          <cell r="H157">
            <v>100</v>
          </cell>
          <cell r="O157">
            <v>100</v>
          </cell>
          <cell r="P157">
            <v>100</v>
          </cell>
        </row>
        <row r="158">
          <cell r="A158" t="str">
            <v xml:space="preserve"> SPRING NUT Φ13</v>
          </cell>
          <cell r="B158" t="str">
            <v xml:space="preserve"> SPRING NUT</v>
          </cell>
          <cell r="C158" t="str">
            <v xml:space="preserve"> Φ13</v>
          </cell>
          <cell r="D158" t="str">
            <v>개</v>
          </cell>
          <cell r="E158">
            <v>881</v>
          </cell>
          <cell r="F158">
            <v>400</v>
          </cell>
          <cell r="G158">
            <v>910</v>
          </cell>
          <cell r="H158">
            <v>300</v>
          </cell>
          <cell r="O158">
            <v>300</v>
          </cell>
          <cell r="P158">
            <v>300</v>
          </cell>
        </row>
        <row r="159">
          <cell r="A159" t="str">
            <v xml:space="preserve"> HEX HEAD BOLT Φ13</v>
          </cell>
          <cell r="B159" t="str">
            <v xml:space="preserve"> HEX HEAD BOLT</v>
          </cell>
          <cell r="C159" t="str">
            <v xml:space="preserve"> Φ13</v>
          </cell>
          <cell r="D159" t="str">
            <v>개</v>
          </cell>
          <cell r="G159">
            <v>915</v>
          </cell>
          <cell r="H159">
            <v>100</v>
          </cell>
          <cell r="O159">
            <v>100</v>
          </cell>
          <cell r="P159">
            <v>100</v>
          </cell>
        </row>
        <row r="160">
          <cell r="A160" t="str">
            <v xml:space="preserve"> 스트롱 앙카 Φ9</v>
          </cell>
          <cell r="B160" t="str">
            <v xml:space="preserve"> 스트롱 앙카</v>
          </cell>
          <cell r="C160" t="str">
            <v xml:space="preserve"> Φ9</v>
          </cell>
          <cell r="D160" t="str">
            <v>개</v>
          </cell>
          <cell r="G160">
            <v>77</v>
          </cell>
          <cell r="H160">
            <v>117</v>
          </cell>
          <cell r="O160">
            <v>117</v>
          </cell>
          <cell r="P160">
            <v>117</v>
          </cell>
        </row>
        <row r="161">
          <cell r="A161" t="str">
            <v xml:space="preserve"> "C" 찬넬41x41 (W:200)</v>
          </cell>
          <cell r="B161" t="str">
            <v xml:space="preserve"> "C" 찬넬</v>
          </cell>
          <cell r="C161" t="str">
            <v>41x41 (W:200)</v>
          </cell>
          <cell r="D161" t="str">
            <v>개</v>
          </cell>
          <cell r="E161">
            <v>880</v>
          </cell>
          <cell r="F161">
            <v>700</v>
          </cell>
          <cell r="O161">
            <v>700</v>
          </cell>
          <cell r="P161">
            <v>700</v>
          </cell>
        </row>
        <row r="162">
          <cell r="A162" t="str">
            <v xml:space="preserve"> "U" 찬넬</v>
          </cell>
          <cell r="B162" t="str">
            <v xml:space="preserve"> "U" 찬넬</v>
          </cell>
          <cell r="D162" t="str">
            <v>개</v>
          </cell>
          <cell r="E162">
            <v>880</v>
          </cell>
          <cell r="F162">
            <v>1750</v>
          </cell>
          <cell r="O162">
            <v>1750</v>
          </cell>
          <cell r="P162">
            <v>1750</v>
          </cell>
        </row>
        <row r="163">
          <cell r="A163" t="str">
            <v xml:space="preserve"> "U" 찬넬 42x42x2.6t</v>
          </cell>
          <cell r="B163" t="str">
            <v xml:space="preserve"> "U" 찬넬</v>
          </cell>
          <cell r="C163" t="str">
            <v xml:space="preserve"> 42x42x2.6t</v>
          </cell>
          <cell r="D163" t="str">
            <v>개</v>
          </cell>
          <cell r="E163">
            <v>880</v>
          </cell>
          <cell r="F163">
            <v>2450</v>
          </cell>
          <cell r="G163">
            <v>910</v>
          </cell>
          <cell r="H163">
            <v>2100</v>
          </cell>
          <cell r="O163">
            <v>2100</v>
          </cell>
          <cell r="P163">
            <v>2100</v>
          </cell>
        </row>
        <row r="164">
          <cell r="A164" t="str">
            <v xml:space="preserve"> 와샤,너트 Φ13</v>
          </cell>
          <cell r="B164" t="str">
            <v xml:space="preserve"> 와샤,너트</v>
          </cell>
          <cell r="C164" t="str">
            <v xml:space="preserve"> Φ13</v>
          </cell>
          <cell r="D164" t="str">
            <v>개</v>
          </cell>
          <cell r="E164">
            <v>96</v>
          </cell>
          <cell r="F164">
            <v>47</v>
          </cell>
          <cell r="G164">
            <v>70</v>
          </cell>
          <cell r="H164">
            <v>39</v>
          </cell>
          <cell r="O164">
            <v>39</v>
          </cell>
          <cell r="P164">
            <v>39</v>
          </cell>
        </row>
        <row r="165">
          <cell r="A165" t="str">
            <v xml:space="preserve"> 와샤,너트 Φ9</v>
          </cell>
          <cell r="B165" t="str">
            <v xml:space="preserve"> 와샤,너트</v>
          </cell>
          <cell r="C165" t="str">
            <v xml:space="preserve"> Φ9</v>
          </cell>
          <cell r="D165" t="str">
            <v>개</v>
          </cell>
          <cell r="E165">
            <v>96</v>
          </cell>
          <cell r="F165">
            <v>22</v>
          </cell>
          <cell r="G165">
            <v>79</v>
          </cell>
          <cell r="H165">
            <v>20</v>
          </cell>
          <cell r="O165">
            <v>20</v>
          </cell>
          <cell r="P165">
            <v>20</v>
          </cell>
        </row>
        <row r="166">
          <cell r="A166" t="str">
            <v xml:space="preserve"> SEPARTOR Φ13x100L</v>
          </cell>
          <cell r="B166" t="str">
            <v xml:space="preserve"> SEPARTOR</v>
          </cell>
          <cell r="C166" t="str">
            <v xml:space="preserve"> Φ13x100L</v>
          </cell>
          <cell r="D166" t="str">
            <v>개</v>
          </cell>
          <cell r="E166">
            <v>865</v>
          </cell>
          <cell r="F166">
            <v>10000</v>
          </cell>
          <cell r="O166">
            <v>10000</v>
          </cell>
          <cell r="P166">
            <v>10000</v>
          </cell>
        </row>
        <row r="167">
          <cell r="A167" t="str">
            <v xml:space="preserve"> HOLD DOWN CLAMP 42x42x2.6t</v>
          </cell>
          <cell r="B167" t="str">
            <v xml:space="preserve"> HOLD DOWN CLAMP</v>
          </cell>
          <cell r="C167" t="str">
            <v xml:space="preserve"> 42x42x2.6t</v>
          </cell>
          <cell r="D167" t="str">
            <v>개</v>
          </cell>
          <cell r="E167">
            <v>865</v>
          </cell>
          <cell r="F167">
            <v>300</v>
          </cell>
          <cell r="G167">
            <v>910</v>
          </cell>
          <cell r="H167">
            <v>150</v>
          </cell>
          <cell r="O167">
            <v>150</v>
          </cell>
          <cell r="P167">
            <v>150</v>
          </cell>
        </row>
        <row r="168">
          <cell r="A168" t="str">
            <v xml:space="preserve"> ROUND HEAD BOLT Φ13</v>
          </cell>
          <cell r="B168" t="str">
            <v xml:space="preserve"> ROUND HEAD BOLT</v>
          </cell>
          <cell r="C168" t="str">
            <v xml:space="preserve"> Φ13</v>
          </cell>
          <cell r="D168" t="str">
            <v>개</v>
          </cell>
          <cell r="E168">
            <v>863</v>
          </cell>
          <cell r="F168">
            <v>110</v>
          </cell>
          <cell r="G168">
            <v>910</v>
          </cell>
          <cell r="H168">
            <v>100</v>
          </cell>
          <cell r="O168">
            <v>100</v>
          </cell>
          <cell r="P168">
            <v>100</v>
          </cell>
        </row>
        <row r="169">
          <cell r="A169" t="str">
            <v xml:space="preserve"> 레이스웨이-BODY 100x50</v>
          </cell>
          <cell r="B169" t="str">
            <v xml:space="preserve"> 레이스웨이-BODY</v>
          </cell>
          <cell r="C169" t="str">
            <v xml:space="preserve"> 100x50</v>
          </cell>
          <cell r="D169" t="str">
            <v>m</v>
          </cell>
          <cell r="E169">
            <v>877</v>
          </cell>
          <cell r="F169">
            <v>4090</v>
          </cell>
          <cell r="G169">
            <v>929</v>
          </cell>
          <cell r="H169">
            <v>4090</v>
          </cell>
          <cell r="O169">
            <v>4090</v>
          </cell>
          <cell r="P169">
            <v>4090</v>
          </cell>
        </row>
        <row r="170">
          <cell r="A170" t="str">
            <v xml:space="preserve"> 레이스웨이-COVER 100x50</v>
          </cell>
          <cell r="B170" t="str">
            <v xml:space="preserve"> 레이스웨이-COVER</v>
          </cell>
          <cell r="C170" t="str">
            <v xml:space="preserve"> 100x50</v>
          </cell>
          <cell r="D170" t="str">
            <v>m</v>
          </cell>
          <cell r="E170">
            <v>877</v>
          </cell>
          <cell r="F170">
            <v>1960</v>
          </cell>
          <cell r="G170">
            <v>929</v>
          </cell>
          <cell r="H170">
            <v>1960</v>
          </cell>
          <cell r="O170">
            <v>1960</v>
          </cell>
          <cell r="P170">
            <v>1960</v>
          </cell>
        </row>
        <row r="171">
          <cell r="A171" t="str">
            <v xml:space="preserve"> JOINER 100x50</v>
          </cell>
          <cell r="B171" t="str">
            <v xml:space="preserve"> JOINER</v>
          </cell>
          <cell r="C171" t="str">
            <v xml:space="preserve"> 100x50</v>
          </cell>
          <cell r="D171" t="str">
            <v>개</v>
          </cell>
          <cell r="E171">
            <v>877</v>
          </cell>
          <cell r="F171">
            <v>2350</v>
          </cell>
          <cell r="G171">
            <v>929</v>
          </cell>
          <cell r="H171">
            <v>2350</v>
          </cell>
          <cell r="O171">
            <v>2350</v>
          </cell>
          <cell r="P171">
            <v>2350</v>
          </cell>
        </row>
        <row r="172">
          <cell r="A172" t="str">
            <v xml:space="preserve"> END CAP 100x50</v>
          </cell>
          <cell r="B172" t="str">
            <v xml:space="preserve"> END CAP</v>
          </cell>
          <cell r="C172" t="str">
            <v xml:space="preserve"> 100x50</v>
          </cell>
          <cell r="D172" t="str">
            <v>개</v>
          </cell>
          <cell r="E172">
            <v>877</v>
          </cell>
          <cell r="F172">
            <v>740</v>
          </cell>
          <cell r="G172">
            <v>929</v>
          </cell>
          <cell r="H172">
            <v>740</v>
          </cell>
          <cell r="O172">
            <v>740</v>
          </cell>
          <cell r="P172">
            <v>740</v>
          </cell>
        </row>
        <row r="173">
          <cell r="A173" t="str">
            <v xml:space="preserve"> HANGER "A' 형  100x50</v>
          </cell>
          <cell r="B173" t="str">
            <v xml:space="preserve"> HANGER</v>
          </cell>
          <cell r="C173" t="str">
            <v xml:space="preserve"> "A' 형  100x50</v>
          </cell>
          <cell r="D173" t="str">
            <v>개</v>
          </cell>
          <cell r="E173">
            <v>877</v>
          </cell>
          <cell r="F173">
            <v>1260</v>
          </cell>
          <cell r="G173">
            <v>929</v>
          </cell>
          <cell r="H173">
            <v>1260</v>
          </cell>
          <cell r="O173">
            <v>1260</v>
          </cell>
          <cell r="P173">
            <v>1260</v>
          </cell>
        </row>
        <row r="174">
          <cell r="A174" t="str">
            <v xml:space="preserve"> 레이스웨이-BODY 70x40</v>
          </cell>
          <cell r="B174" t="str">
            <v xml:space="preserve"> 레이스웨이-BODY</v>
          </cell>
          <cell r="C174" t="str">
            <v xml:space="preserve"> 70x40</v>
          </cell>
          <cell r="D174" t="str">
            <v>m</v>
          </cell>
          <cell r="E174">
            <v>877</v>
          </cell>
          <cell r="F174">
            <v>2940</v>
          </cell>
          <cell r="G174">
            <v>929</v>
          </cell>
          <cell r="H174">
            <v>2500</v>
          </cell>
          <cell r="O174">
            <v>2500</v>
          </cell>
          <cell r="P174">
            <v>2500</v>
          </cell>
        </row>
        <row r="175">
          <cell r="A175" t="str">
            <v xml:space="preserve"> 레이스웨이-COVER 70x40</v>
          </cell>
          <cell r="B175" t="str">
            <v xml:space="preserve"> 레이스웨이-COVER</v>
          </cell>
          <cell r="C175" t="str">
            <v xml:space="preserve"> 70x40</v>
          </cell>
          <cell r="D175" t="str">
            <v>m</v>
          </cell>
          <cell r="E175">
            <v>877</v>
          </cell>
          <cell r="F175">
            <v>1350</v>
          </cell>
          <cell r="G175">
            <v>929</v>
          </cell>
          <cell r="H175">
            <v>1150</v>
          </cell>
          <cell r="O175">
            <v>1150</v>
          </cell>
          <cell r="P175">
            <v>1150</v>
          </cell>
        </row>
        <row r="176">
          <cell r="A176" t="str">
            <v xml:space="preserve"> JOINER 70x40</v>
          </cell>
          <cell r="B176" t="str">
            <v xml:space="preserve"> JOINER</v>
          </cell>
          <cell r="C176" t="str">
            <v xml:space="preserve"> 70x40</v>
          </cell>
          <cell r="D176" t="str">
            <v>개</v>
          </cell>
          <cell r="E176">
            <v>877</v>
          </cell>
          <cell r="F176">
            <v>1650</v>
          </cell>
          <cell r="G176">
            <v>929</v>
          </cell>
          <cell r="H176">
            <v>940</v>
          </cell>
          <cell r="O176">
            <v>940</v>
          </cell>
          <cell r="P176">
            <v>940</v>
          </cell>
        </row>
        <row r="177">
          <cell r="A177" t="str">
            <v xml:space="preserve"> END CAP 70x40</v>
          </cell>
          <cell r="B177" t="str">
            <v xml:space="preserve"> END CAP</v>
          </cell>
          <cell r="C177" t="str">
            <v xml:space="preserve"> 70x40</v>
          </cell>
          <cell r="D177" t="str">
            <v>개</v>
          </cell>
          <cell r="E177">
            <v>877</v>
          </cell>
          <cell r="F177">
            <v>740</v>
          </cell>
          <cell r="G177">
            <v>929</v>
          </cell>
          <cell r="H177">
            <v>680</v>
          </cell>
          <cell r="O177">
            <v>680</v>
          </cell>
          <cell r="P177">
            <v>680</v>
          </cell>
        </row>
        <row r="178">
          <cell r="A178" t="str">
            <v xml:space="preserve"> 레이스웨이-BODY 40x40</v>
          </cell>
          <cell r="B178" t="str">
            <v xml:space="preserve"> 레이스웨이-BODY</v>
          </cell>
          <cell r="C178" t="str">
            <v xml:space="preserve"> 40x40</v>
          </cell>
          <cell r="D178" t="str">
            <v>m</v>
          </cell>
          <cell r="E178">
            <v>877</v>
          </cell>
          <cell r="F178">
            <v>2450</v>
          </cell>
          <cell r="G178">
            <v>929</v>
          </cell>
          <cell r="H178">
            <v>2500</v>
          </cell>
          <cell r="O178">
            <v>2450</v>
          </cell>
          <cell r="P178">
            <v>2450</v>
          </cell>
        </row>
        <row r="179">
          <cell r="A179" t="str">
            <v xml:space="preserve"> 레이스웨이-COVER 40x40</v>
          </cell>
          <cell r="B179" t="str">
            <v xml:space="preserve"> 레이스웨이-COVER</v>
          </cell>
          <cell r="C179" t="str">
            <v xml:space="preserve"> 40x40</v>
          </cell>
          <cell r="D179" t="str">
            <v>m</v>
          </cell>
          <cell r="E179">
            <v>877</v>
          </cell>
          <cell r="F179">
            <v>890</v>
          </cell>
          <cell r="G179">
            <v>929</v>
          </cell>
          <cell r="H179">
            <v>1150</v>
          </cell>
          <cell r="O179">
            <v>890</v>
          </cell>
          <cell r="P179">
            <v>890</v>
          </cell>
        </row>
        <row r="180">
          <cell r="A180" t="str">
            <v xml:space="preserve"> JOINER 40x40</v>
          </cell>
          <cell r="B180" t="str">
            <v xml:space="preserve"> JOINER</v>
          </cell>
          <cell r="C180" t="str">
            <v xml:space="preserve"> 40x40</v>
          </cell>
          <cell r="D180" t="str">
            <v>개</v>
          </cell>
          <cell r="E180">
            <v>877</v>
          </cell>
          <cell r="F180">
            <v>940</v>
          </cell>
          <cell r="G180">
            <v>929</v>
          </cell>
          <cell r="H180">
            <v>940</v>
          </cell>
          <cell r="O180">
            <v>940</v>
          </cell>
          <cell r="P180">
            <v>940</v>
          </cell>
        </row>
        <row r="181">
          <cell r="A181" t="str">
            <v xml:space="preserve"> END CAP 40x40</v>
          </cell>
          <cell r="B181" t="str">
            <v xml:space="preserve"> END CAP</v>
          </cell>
          <cell r="C181" t="str">
            <v xml:space="preserve"> 40x40</v>
          </cell>
          <cell r="D181" t="str">
            <v>개</v>
          </cell>
          <cell r="E181">
            <v>877</v>
          </cell>
          <cell r="F181">
            <v>530</v>
          </cell>
          <cell r="G181">
            <v>929</v>
          </cell>
          <cell r="H181">
            <v>680</v>
          </cell>
          <cell r="O181">
            <v>530</v>
          </cell>
          <cell r="P181">
            <v>530</v>
          </cell>
        </row>
        <row r="182">
          <cell r="A182" t="str">
            <v xml:space="preserve"> JUNCTION BOX "T"40x40</v>
          </cell>
          <cell r="B182" t="str">
            <v xml:space="preserve"> JUNCTION BOX</v>
          </cell>
          <cell r="C182" t="str">
            <v xml:space="preserve"> "T"40x40</v>
          </cell>
          <cell r="D182" t="str">
            <v>개</v>
          </cell>
          <cell r="E182">
            <v>877</v>
          </cell>
          <cell r="F182">
            <v>4090</v>
          </cell>
          <cell r="G182">
            <v>929</v>
          </cell>
          <cell r="H182">
            <v>680</v>
          </cell>
          <cell r="O182">
            <v>680</v>
          </cell>
          <cell r="P182">
            <v>680</v>
          </cell>
        </row>
        <row r="183">
          <cell r="A183" t="str">
            <v xml:space="preserve"> HANGER "A' 형</v>
          </cell>
          <cell r="B183" t="str">
            <v xml:space="preserve"> HANGER</v>
          </cell>
          <cell r="C183" t="str">
            <v xml:space="preserve"> "A' 형</v>
          </cell>
          <cell r="D183" t="str">
            <v>개</v>
          </cell>
          <cell r="E183">
            <v>877</v>
          </cell>
          <cell r="F183">
            <v>960</v>
          </cell>
          <cell r="G183">
            <v>929</v>
          </cell>
          <cell r="H183">
            <v>940</v>
          </cell>
          <cell r="O183">
            <v>940</v>
          </cell>
          <cell r="P183">
            <v>940</v>
          </cell>
        </row>
        <row r="184">
          <cell r="A184" t="str">
            <v xml:space="preserve"> BONDING JUMPER 22㎟</v>
          </cell>
          <cell r="B184" t="str">
            <v xml:space="preserve"> BONDING JUMPER</v>
          </cell>
          <cell r="C184" t="str">
            <v xml:space="preserve"> 22㎟</v>
          </cell>
          <cell r="D184" t="str">
            <v>개</v>
          </cell>
          <cell r="E184">
            <v>881</v>
          </cell>
          <cell r="F184">
            <v>1950</v>
          </cell>
          <cell r="G184">
            <v>924</v>
          </cell>
          <cell r="H184">
            <v>1500</v>
          </cell>
          <cell r="O184">
            <v>1500</v>
          </cell>
          <cell r="P184">
            <v>1500</v>
          </cell>
        </row>
        <row r="185">
          <cell r="A185" t="str">
            <v xml:space="preserve"> THREADED ROD  Φ13  x 1000mm</v>
          </cell>
          <cell r="B185" t="str">
            <v xml:space="preserve"> THREADED ROD</v>
          </cell>
          <cell r="C185" t="str">
            <v xml:space="preserve">  Φ13  x 1000mm</v>
          </cell>
          <cell r="D185" t="str">
            <v>개</v>
          </cell>
          <cell r="E185">
            <v>96</v>
          </cell>
          <cell r="F185">
            <v>480</v>
          </cell>
          <cell r="O185">
            <v>480</v>
          </cell>
          <cell r="P185">
            <v>480</v>
          </cell>
        </row>
        <row r="186">
          <cell r="A186" t="str">
            <v xml:space="preserve"> 각 형 강 관 아연도 60x40x3.5t</v>
          </cell>
          <cell r="B186" t="str">
            <v xml:space="preserve"> 각 형 강 관</v>
          </cell>
          <cell r="C186" t="str">
            <v xml:space="preserve"> 아연도 60x40x3.5t</v>
          </cell>
          <cell r="D186" t="str">
            <v>m</v>
          </cell>
          <cell r="E186">
            <v>45</v>
          </cell>
          <cell r="F186">
            <v>550</v>
          </cell>
          <cell r="O186">
            <v>550</v>
          </cell>
          <cell r="P186">
            <v>550</v>
          </cell>
        </row>
        <row r="187">
          <cell r="A187" t="str">
            <v xml:space="preserve"> 기구용 금구  Φ 16</v>
          </cell>
          <cell r="B187" t="str">
            <v xml:space="preserve"> 기구용 금구</v>
          </cell>
          <cell r="C187" t="str">
            <v xml:space="preserve">  Φ 16</v>
          </cell>
          <cell r="D187" t="str">
            <v>개</v>
          </cell>
          <cell r="E187">
            <v>881</v>
          </cell>
          <cell r="F187">
            <v>500</v>
          </cell>
          <cell r="G187">
            <v>913</v>
          </cell>
          <cell r="H187">
            <v>430</v>
          </cell>
          <cell r="O187">
            <v>430</v>
          </cell>
          <cell r="P187">
            <v>430</v>
          </cell>
        </row>
        <row r="188">
          <cell r="A188" t="str">
            <v xml:space="preserve"> THREADED ROD  Φ13  x 500mm</v>
          </cell>
          <cell r="B188" t="str">
            <v xml:space="preserve"> THREADED ROD</v>
          </cell>
          <cell r="C188" t="str">
            <v xml:space="preserve">  Φ13  x 500mm</v>
          </cell>
          <cell r="D188" t="str">
            <v>개</v>
          </cell>
          <cell r="E188">
            <v>95</v>
          </cell>
          <cell r="F188">
            <v>240</v>
          </cell>
          <cell r="G188">
            <v>77</v>
          </cell>
          <cell r="H188">
            <v>240</v>
          </cell>
          <cell r="O188">
            <v>240</v>
          </cell>
          <cell r="P188">
            <v>240</v>
          </cell>
        </row>
        <row r="189">
          <cell r="A189" t="str">
            <v xml:space="preserve"> CABLE DUCT(커버부) W:200 x H:100 </v>
          </cell>
          <cell r="B189" t="str">
            <v xml:space="preserve"> CABLE DUCT(커버부)</v>
          </cell>
          <cell r="C189" t="str">
            <v xml:space="preserve"> W:200 x H:100 </v>
          </cell>
          <cell r="D189" t="str">
            <v>m</v>
          </cell>
          <cell r="G189">
            <v>924</v>
          </cell>
          <cell r="H189">
            <v>18200</v>
          </cell>
          <cell r="O189">
            <v>18200</v>
          </cell>
          <cell r="P189">
            <v>18200</v>
          </cell>
        </row>
        <row r="190">
          <cell r="A190" t="str">
            <v xml:space="preserve"> CABLE DUCT(커버부) W:400 x H:100 </v>
          </cell>
          <cell r="B190" t="str">
            <v xml:space="preserve"> CABLE DUCT(커버부)</v>
          </cell>
          <cell r="C190" t="str">
            <v xml:space="preserve"> W:400 x H:100 </v>
          </cell>
          <cell r="D190" t="str">
            <v>m</v>
          </cell>
          <cell r="E190">
            <v>863</v>
          </cell>
          <cell r="F190">
            <v>93500</v>
          </cell>
          <cell r="G190">
            <v>909</v>
          </cell>
          <cell r="H190">
            <v>27300</v>
          </cell>
          <cell r="O190">
            <v>27300</v>
          </cell>
          <cell r="P190">
            <v>27300</v>
          </cell>
        </row>
        <row r="191">
          <cell r="A191" t="str">
            <v xml:space="preserve"> CABLE DUCT(커버부) W:500 x H:100 </v>
          </cell>
          <cell r="B191" t="str">
            <v xml:space="preserve"> CABLE DUCT(커버부)</v>
          </cell>
          <cell r="C191" t="str">
            <v xml:space="preserve"> W:500 x H:100 </v>
          </cell>
          <cell r="D191" t="str">
            <v>m</v>
          </cell>
          <cell r="E191">
            <v>863</v>
          </cell>
          <cell r="F191">
            <v>117300</v>
          </cell>
          <cell r="G191">
            <v>909</v>
          </cell>
          <cell r="H191">
            <v>33300</v>
          </cell>
          <cell r="O191">
            <v>33300</v>
          </cell>
          <cell r="P191">
            <v>33300</v>
          </cell>
        </row>
        <row r="192">
          <cell r="A192" t="str">
            <v xml:space="preserve"> CONNECTOR 아연도 H:100 </v>
          </cell>
          <cell r="B192" t="str">
            <v xml:space="preserve"> CONNECTOR</v>
          </cell>
          <cell r="C192" t="str">
            <v xml:space="preserve"> 아연도 H:100 </v>
          </cell>
          <cell r="D192" t="str">
            <v>개</v>
          </cell>
          <cell r="E192">
            <v>863</v>
          </cell>
          <cell r="F192">
            <v>735</v>
          </cell>
          <cell r="G192">
            <v>895</v>
          </cell>
          <cell r="H192">
            <v>1000</v>
          </cell>
          <cell r="O192">
            <v>735</v>
          </cell>
          <cell r="P192">
            <v>735</v>
          </cell>
        </row>
        <row r="193">
          <cell r="A193" t="str">
            <v xml:space="preserve"> COVER CLAMP W:200 BAND TYPE</v>
          </cell>
          <cell r="B193" t="str">
            <v xml:space="preserve"> COVER CLAMP</v>
          </cell>
          <cell r="C193" t="str">
            <v xml:space="preserve"> W:200 BAND TYPE</v>
          </cell>
          <cell r="D193" t="str">
            <v>개</v>
          </cell>
          <cell r="E193">
            <v>863</v>
          </cell>
          <cell r="F193">
            <v>800</v>
          </cell>
          <cell r="G193">
            <v>924</v>
          </cell>
          <cell r="H193">
            <v>800</v>
          </cell>
          <cell r="O193">
            <v>800</v>
          </cell>
          <cell r="P193">
            <v>800</v>
          </cell>
        </row>
        <row r="194">
          <cell r="A194" t="str">
            <v xml:space="preserve"> THREADED ROD  Φ9  x 500mm</v>
          </cell>
          <cell r="B194" t="str">
            <v xml:space="preserve"> THREADED ROD</v>
          </cell>
          <cell r="C194" t="str">
            <v xml:space="preserve">  Φ9  x 500mm</v>
          </cell>
          <cell r="D194" t="str">
            <v>개</v>
          </cell>
          <cell r="E194">
            <v>96</v>
          </cell>
          <cell r="F194">
            <v>140</v>
          </cell>
          <cell r="O194">
            <v>140</v>
          </cell>
          <cell r="P194">
            <v>140</v>
          </cell>
        </row>
        <row r="195">
          <cell r="A195" t="str">
            <v xml:space="preserve"> THREADED ROD  Φ9  x 1000mm</v>
          </cell>
          <cell r="B195" t="str">
            <v xml:space="preserve"> THREADED ROD</v>
          </cell>
          <cell r="C195" t="str">
            <v xml:space="preserve">  Φ9  x 1000mm</v>
          </cell>
          <cell r="D195" t="str">
            <v>개</v>
          </cell>
          <cell r="E195">
            <v>96</v>
          </cell>
          <cell r="F195">
            <v>280</v>
          </cell>
          <cell r="O195">
            <v>280</v>
          </cell>
          <cell r="P195">
            <v>280</v>
          </cell>
        </row>
        <row r="196">
          <cell r="A196" t="str">
            <v xml:space="preserve"> 셋 트 앙 카 Φ9x100L</v>
          </cell>
          <cell r="B196" t="str">
            <v xml:space="preserve"> 셋 트 앙 카</v>
          </cell>
          <cell r="C196" t="str">
            <v xml:space="preserve"> Φ9x100L</v>
          </cell>
          <cell r="D196" t="str">
            <v>개</v>
          </cell>
          <cell r="G196">
            <v>77</v>
          </cell>
          <cell r="H196">
            <v>110</v>
          </cell>
          <cell r="O196">
            <v>110</v>
          </cell>
          <cell r="P196">
            <v>110</v>
          </cell>
        </row>
        <row r="197">
          <cell r="A197" t="str">
            <v xml:space="preserve"> 셋 트 앙 카 Φ13x100L</v>
          </cell>
          <cell r="B197" t="str">
            <v xml:space="preserve"> 셋 트 앙 카</v>
          </cell>
          <cell r="C197" t="str">
            <v xml:space="preserve"> Φ13x100L</v>
          </cell>
          <cell r="D197" t="str">
            <v>개</v>
          </cell>
          <cell r="G197">
            <v>77</v>
          </cell>
          <cell r="H197">
            <v>161</v>
          </cell>
          <cell r="O197">
            <v>161</v>
          </cell>
          <cell r="P197">
            <v>161</v>
          </cell>
        </row>
        <row r="198">
          <cell r="A198" t="str">
            <v xml:space="preserve"> "U" 찬넬 42x25x2.3(W:300)</v>
          </cell>
          <cell r="B198" t="str">
            <v xml:space="preserve"> "U" 찬넬</v>
          </cell>
          <cell r="C198" t="str">
            <v xml:space="preserve"> 42x25x2.3(W:300)</v>
          </cell>
          <cell r="D198" t="str">
            <v>개</v>
          </cell>
          <cell r="E198">
            <v>880</v>
          </cell>
          <cell r="F198">
            <v>1050</v>
          </cell>
          <cell r="O198">
            <v>1050</v>
          </cell>
          <cell r="P198">
            <v>1050</v>
          </cell>
        </row>
        <row r="199">
          <cell r="A199" t="str">
            <v xml:space="preserve"> 시스템박스 전열,OA,TEL</v>
          </cell>
          <cell r="B199" t="str">
            <v xml:space="preserve"> 시스템박스</v>
          </cell>
          <cell r="C199" t="str">
            <v xml:space="preserve"> 전열,OA,TEL</v>
          </cell>
          <cell r="D199" t="str">
            <v>개</v>
          </cell>
          <cell r="E199">
            <v>863</v>
          </cell>
          <cell r="F199">
            <v>65000</v>
          </cell>
          <cell r="G199">
            <v>908</v>
          </cell>
          <cell r="H199">
            <v>65000</v>
          </cell>
          <cell r="O199">
            <v>65000</v>
          </cell>
          <cell r="P199">
            <v>65000</v>
          </cell>
        </row>
        <row r="200">
          <cell r="A200" t="str">
            <v xml:space="preserve"> 매입 1로 스위치 15A 250V 1구</v>
          </cell>
          <cell r="B200" t="str">
            <v xml:space="preserve"> 매입 1로 스위치</v>
          </cell>
          <cell r="C200" t="str">
            <v xml:space="preserve"> 15A 250V 1구</v>
          </cell>
          <cell r="D200" t="str">
            <v>개</v>
          </cell>
          <cell r="E200">
            <v>939</v>
          </cell>
          <cell r="F200">
            <v>2082</v>
          </cell>
          <cell r="G200">
            <v>982</v>
          </cell>
          <cell r="H200">
            <v>2070</v>
          </cell>
          <cell r="O200">
            <v>2070</v>
          </cell>
          <cell r="P200">
            <v>2070</v>
          </cell>
        </row>
        <row r="201">
          <cell r="A201" t="str">
            <v xml:space="preserve"> 매입 1로 스위치 15A 250V 2구</v>
          </cell>
          <cell r="B201" t="str">
            <v xml:space="preserve"> 매입 1로 스위치</v>
          </cell>
          <cell r="C201" t="str">
            <v xml:space="preserve"> 15A 250V 2구</v>
          </cell>
          <cell r="D201" t="str">
            <v>개</v>
          </cell>
          <cell r="E201">
            <v>939</v>
          </cell>
          <cell r="F201">
            <v>2931</v>
          </cell>
          <cell r="G201">
            <v>982</v>
          </cell>
          <cell r="H201">
            <v>2970</v>
          </cell>
          <cell r="O201">
            <v>2931</v>
          </cell>
          <cell r="P201">
            <v>2931</v>
          </cell>
        </row>
        <row r="202">
          <cell r="A202" t="str">
            <v xml:space="preserve"> 매입 1로 스위치 15A 250V 3구</v>
          </cell>
          <cell r="B202" t="str">
            <v xml:space="preserve"> 매입 1로 스위치</v>
          </cell>
          <cell r="C202" t="str">
            <v xml:space="preserve"> 15A 250V 3구</v>
          </cell>
          <cell r="D202" t="str">
            <v>개</v>
          </cell>
          <cell r="E202">
            <v>939</v>
          </cell>
          <cell r="F202">
            <v>3780</v>
          </cell>
          <cell r="G202">
            <v>982</v>
          </cell>
          <cell r="H202">
            <v>3870</v>
          </cell>
          <cell r="O202">
            <v>3780</v>
          </cell>
          <cell r="P202">
            <v>3780</v>
          </cell>
        </row>
        <row r="203">
          <cell r="A203" t="str">
            <v xml:space="preserve"> 매입 3로 스위치 15A 250V 1구</v>
          </cell>
          <cell r="B203" t="str">
            <v xml:space="preserve"> 매입 3로 스위치</v>
          </cell>
          <cell r="C203" t="str">
            <v xml:space="preserve"> 15A 250V 1구</v>
          </cell>
          <cell r="D203" t="str">
            <v>개</v>
          </cell>
          <cell r="E203">
            <v>863</v>
          </cell>
          <cell r="F203">
            <v>2313</v>
          </cell>
          <cell r="G203">
            <v>965</v>
          </cell>
          <cell r="H203">
            <v>2920</v>
          </cell>
          <cell r="O203">
            <v>2313</v>
          </cell>
          <cell r="P203">
            <v>2313</v>
          </cell>
        </row>
        <row r="204">
          <cell r="A204" t="str">
            <v xml:space="preserve"> 매입 3로 스위치 15A 250V 2구</v>
          </cell>
          <cell r="B204" t="str">
            <v xml:space="preserve"> 매입 3로 스위치</v>
          </cell>
          <cell r="C204" t="str">
            <v xml:space="preserve"> 15A 250V 2구</v>
          </cell>
          <cell r="D204" t="str">
            <v>개</v>
          </cell>
          <cell r="E204">
            <v>863</v>
          </cell>
          <cell r="F204">
            <v>3440</v>
          </cell>
          <cell r="G204">
            <v>965</v>
          </cell>
          <cell r="H204">
            <v>4140</v>
          </cell>
          <cell r="O204">
            <v>3440</v>
          </cell>
          <cell r="P204">
            <v>3440</v>
          </cell>
        </row>
        <row r="205">
          <cell r="A205" t="str">
            <v xml:space="preserve"> 매입 접지콘센트 15A 250V 2구(방우)</v>
          </cell>
          <cell r="B205" t="str">
            <v xml:space="preserve"> 매입 접지콘센트</v>
          </cell>
          <cell r="C205" t="str">
            <v xml:space="preserve"> 15A 250V 2구(방우)</v>
          </cell>
          <cell r="D205" t="str">
            <v>개</v>
          </cell>
          <cell r="G205">
            <v>982</v>
          </cell>
          <cell r="H205">
            <v>2920</v>
          </cell>
          <cell r="O205">
            <v>2920</v>
          </cell>
          <cell r="P205">
            <v>2920</v>
          </cell>
        </row>
        <row r="206">
          <cell r="A206" t="str">
            <v xml:space="preserve"> 매입 접지콘센트 15A 250V 1구(방우)</v>
          </cell>
          <cell r="B206" t="str">
            <v xml:space="preserve"> 매입 접지콘센트</v>
          </cell>
          <cell r="C206" t="str">
            <v xml:space="preserve"> 15A 250V 1구(방우)</v>
          </cell>
          <cell r="D206" t="str">
            <v>개</v>
          </cell>
          <cell r="G206">
            <v>982</v>
          </cell>
          <cell r="H206">
            <v>2510</v>
          </cell>
          <cell r="O206">
            <v>2510</v>
          </cell>
          <cell r="P206">
            <v>2510</v>
          </cell>
        </row>
        <row r="207">
          <cell r="A207" t="str">
            <v xml:space="preserve"> 매입 접지콘센트 15A 250V 1구</v>
          </cell>
          <cell r="B207" t="str">
            <v xml:space="preserve"> 매입 접지콘센트</v>
          </cell>
          <cell r="C207" t="str">
            <v xml:space="preserve"> 15A 250V 1구</v>
          </cell>
          <cell r="D207" t="str">
            <v>개</v>
          </cell>
          <cell r="E207">
            <v>939</v>
          </cell>
          <cell r="F207">
            <v>1080</v>
          </cell>
          <cell r="G207">
            <v>965</v>
          </cell>
          <cell r="H207">
            <v>1440</v>
          </cell>
          <cell r="O207">
            <v>1080</v>
          </cell>
          <cell r="P207">
            <v>1080</v>
          </cell>
        </row>
        <row r="208">
          <cell r="A208" t="str">
            <v xml:space="preserve"> 매입 접지콘센트 15A 250V 2구</v>
          </cell>
          <cell r="B208" t="str">
            <v xml:space="preserve"> 매입 접지콘센트</v>
          </cell>
          <cell r="C208" t="str">
            <v xml:space="preserve"> 15A 250V 2구</v>
          </cell>
          <cell r="D208" t="str">
            <v>개</v>
          </cell>
          <cell r="E208">
            <v>939</v>
          </cell>
          <cell r="F208">
            <v>1364</v>
          </cell>
          <cell r="G208">
            <v>965</v>
          </cell>
          <cell r="H208">
            <v>1820</v>
          </cell>
          <cell r="O208">
            <v>1364</v>
          </cell>
          <cell r="P208">
            <v>1364</v>
          </cell>
        </row>
        <row r="209">
          <cell r="A209" t="str">
            <v xml:space="preserve"> 형광등기구보강대 스프링 M바 표준(0.5M)</v>
          </cell>
          <cell r="B209" t="str">
            <v xml:space="preserve"> 형광등기구보강대</v>
          </cell>
          <cell r="C209" t="str">
            <v xml:space="preserve"> 스프링 M바 표준(0.5M)</v>
          </cell>
          <cell r="D209" t="str">
            <v>개</v>
          </cell>
          <cell r="E209">
            <v>944</v>
          </cell>
          <cell r="F209">
            <v>3100</v>
          </cell>
          <cell r="G209">
            <v>971</v>
          </cell>
          <cell r="H209">
            <v>3100</v>
          </cell>
          <cell r="O209">
            <v>3100</v>
          </cell>
          <cell r="P209">
            <v>3100</v>
          </cell>
        </row>
        <row r="210">
          <cell r="A210" t="str">
            <v xml:space="preserve"> 등기구보강대 스프링 백열구용(0.5M)</v>
          </cell>
          <cell r="B210" t="str">
            <v xml:space="preserve"> 등기구보강대</v>
          </cell>
          <cell r="C210" t="str">
            <v xml:space="preserve"> 스프링 백열구용(0.5M)</v>
          </cell>
          <cell r="D210" t="str">
            <v>개</v>
          </cell>
          <cell r="E210">
            <v>944</v>
          </cell>
          <cell r="F210">
            <v>3100</v>
          </cell>
          <cell r="G210">
            <v>971</v>
          </cell>
          <cell r="H210">
            <v>3100</v>
          </cell>
          <cell r="O210">
            <v>3100</v>
          </cell>
          <cell r="P210">
            <v>3100</v>
          </cell>
        </row>
        <row r="211">
          <cell r="A211" t="str">
            <v xml:space="preserve"> 유도등(소형) FL 1/10W(소형유도등)</v>
          </cell>
          <cell r="B211" t="str">
            <v xml:space="preserve"> 유도등(소형)</v>
          </cell>
          <cell r="C211" t="str">
            <v xml:space="preserve"> FL 1/10W(소형유도등)</v>
          </cell>
          <cell r="D211" t="str">
            <v>개</v>
          </cell>
          <cell r="E211">
            <v>746</v>
          </cell>
          <cell r="F211">
            <v>25000</v>
          </cell>
          <cell r="G211">
            <v>1053</v>
          </cell>
          <cell r="H211">
            <v>30000</v>
          </cell>
          <cell r="O211">
            <v>25000</v>
          </cell>
          <cell r="P211">
            <v>25000</v>
          </cell>
        </row>
        <row r="212">
          <cell r="A212" t="str">
            <v xml:space="preserve"> 유도등(중형) FL 1/20W(중형유도등)</v>
          </cell>
          <cell r="B212" t="str">
            <v xml:space="preserve"> 유도등(중형)</v>
          </cell>
          <cell r="C212" t="str">
            <v xml:space="preserve"> FL 1/20W(중형유도등)</v>
          </cell>
          <cell r="D212" t="str">
            <v>개</v>
          </cell>
          <cell r="E212">
            <v>746</v>
          </cell>
          <cell r="F212">
            <v>38000</v>
          </cell>
          <cell r="G212">
            <v>1053</v>
          </cell>
          <cell r="H212">
            <v>45000</v>
          </cell>
          <cell r="O212">
            <v>38000</v>
          </cell>
          <cell r="P212">
            <v>38000</v>
          </cell>
        </row>
        <row r="213">
          <cell r="A213" t="str">
            <v xml:space="preserve"> 유도등(대형) FL 1/40W(대형유도등)</v>
          </cell>
          <cell r="B213" t="str">
            <v xml:space="preserve"> 유도등(대형)</v>
          </cell>
          <cell r="C213" t="str">
            <v xml:space="preserve"> FL 1/40W(대형유도등)</v>
          </cell>
          <cell r="D213" t="str">
            <v>개</v>
          </cell>
          <cell r="E213">
            <v>746</v>
          </cell>
          <cell r="F213">
            <v>100000</v>
          </cell>
          <cell r="G213">
            <v>1053</v>
          </cell>
          <cell r="H213">
            <v>100000</v>
          </cell>
          <cell r="O213">
            <v>100000</v>
          </cell>
          <cell r="P213">
            <v>100000</v>
          </cell>
        </row>
        <row r="214">
          <cell r="A214" t="str">
            <v xml:space="preserve"> 유도등(통로) FL 1/10W(통로유도등)</v>
          </cell>
          <cell r="B214" t="str">
            <v xml:space="preserve"> 유도등(통로)</v>
          </cell>
          <cell r="C214" t="str">
            <v xml:space="preserve"> FL 1/10W(통로유도등)</v>
          </cell>
          <cell r="D214" t="str">
            <v>개</v>
          </cell>
          <cell r="E214">
            <v>746</v>
          </cell>
          <cell r="F214">
            <v>25000</v>
          </cell>
          <cell r="G214">
            <v>1053</v>
          </cell>
          <cell r="H214">
            <v>35000</v>
          </cell>
          <cell r="O214">
            <v>25000</v>
          </cell>
          <cell r="P214">
            <v>25000</v>
          </cell>
        </row>
        <row r="215">
          <cell r="A215" t="str">
            <v xml:space="preserve"> 유도등(피난구) FL 1/10W(피난구유도등)</v>
          </cell>
          <cell r="B215" t="str">
            <v xml:space="preserve"> 유도등(피난구)</v>
          </cell>
          <cell r="C215" t="str">
            <v xml:space="preserve"> FL 1/10W(피난구유도등)</v>
          </cell>
          <cell r="D215" t="str">
            <v>개</v>
          </cell>
          <cell r="E215">
            <v>746</v>
          </cell>
          <cell r="F215">
            <v>25000</v>
          </cell>
          <cell r="G215">
            <v>1053</v>
          </cell>
          <cell r="H215">
            <v>35000</v>
          </cell>
          <cell r="O215">
            <v>25000</v>
          </cell>
          <cell r="P215">
            <v>25000</v>
          </cell>
        </row>
        <row r="216">
          <cell r="A216" t="str">
            <v xml:space="preserve"> 새   들 22C</v>
          </cell>
          <cell r="B216" t="str">
            <v xml:space="preserve"> 새   들</v>
          </cell>
          <cell r="C216" t="str">
            <v xml:space="preserve"> 22C</v>
          </cell>
          <cell r="D216" t="str">
            <v>개</v>
          </cell>
          <cell r="E216">
            <v>867</v>
          </cell>
          <cell r="F216">
            <v>49</v>
          </cell>
          <cell r="G216">
            <v>919</v>
          </cell>
          <cell r="H216">
            <v>45</v>
          </cell>
          <cell r="O216">
            <v>45</v>
          </cell>
          <cell r="P216">
            <v>45</v>
          </cell>
        </row>
        <row r="217">
          <cell r="A217" t="str">
            <v xml:space="preserve"> 새   들 28C</v>
          </cell>
          <cell r="B217" t="str">
            <v xml:space="preserve"> 새   들</v>
          </cell>
          <cell r="C217" t="str">
            <v xml:space="preserve"> 28C</v>
          </cell>
          <cell r="D217" t="str">
            <v>개</v>
          </cell>
          <cell r="E217">
            <v>867</v>
          </cell>
          <cell r="F217">
            <v>65</v>
          </cell>
          <cell r="G217">
            <v>919</v>
          </cell>
          <cell r="H217">
            <v>60</v>
          </cell>
          <cell r="O217">
            <v>60</v>
          </cell>
          <cell r="P217">
            <v>60</v>
          </cell>
        </row>
        <row r="218">
          <cell r="A218" t="str">
            <v xml:space="preserve"> 새   들 36C</v>
          </cell>
          <cell r="B218" t="str">
            <v xml:space="preserve"> 새   들</v>
          </cell>
          <cell r="C218" t="str">
            <v xml:space="preserve"> 36C</v>
          </cell>
          <cell r="D218" t="str">
            <v>개</v>
          </cell>
          <cell r="E218">
            <v>867</v>
          </cell>
          <cell r="F218">
            <v>85</v>
          </cell>
          <cell r="G218">
            <v>919</v>
          </cell>
          <cell r="H218">
            <v>80</v>
          </cell>
          <cell r="O218">
            <v>80</v>
          </cell>
          <cell r="P218">
            <v>80</v>
          </cell>
        </row>
        <row r="219">
          <cell r="A219" t="str">
            <v xml:space="preserve"> 새   들 42C</v>
          </cell>
          <cell r="B219" t="str">
            <v xml:space="preserve"> 새   들</v>
          </cell>
          <cell r="C219" t="str">
            <v xml:space="preserve"> 42C</v>
          </cell>
          <cell r="D219" t="str">
            <v>개</v>
          </cell>
          <cell r="E219">
            <v>867</v>
          </cell>
          <cell r="F219">
            <v>95</v>
          </cell>
          <cell r="G219">
            <v>919</v>
          </cell>
          <cell r="H219">
            <v>90</v>
          </cell>
          <cell r="O219">
            <v>90</v>
          </cell>
          <cell r="P219">
            <v>90</v>
          </cell>
        </row>
        <row r="220">
          <cell r="A220" t="str">
            <v xml:space="preserve"> 새   들 54C</v>
          </cell>
          <cell r="B220" t="str">
            <v xml:space="preserve"> 새   들</v>
          </cell>
          <cell r="C220" t="str">
            <v xml:space="preserve"> 54C</v>
          </cell>
          <cell r="D220" t="str">
            <v>개</v>
          </cell>
          <cell r="E220">
            <v>867</v>
          </cell>
          <cell r="F220">
            <v>160</v>
          </cell>
          <cell r="G220">
            <v>919</v>
          </cell>
          <cell r="H220">
            <v>160</v>
          </cell>
          <cell r="O220">
            <v>160</v>
          </cell>
          <cell r="P220">
            <v>160</v>
          </cell>
        </row>
        <row r="221">
          <cell r="A221" t="str">
            <v xml:space="preserve"> 칼 브 럭 M6</v>
          </cell>
          <cell r="B221" t="str">
            <v xml:space="preserve"> 칼 브 럭</v>
          </cell>
          <cell r="C221" t="str">
            <v xml:space="preserve"> M6</v>
          </cell>
          <cell r="D221" t="str">
            <v>개</v>
          </cell>
          <cell r="G221">
            <v>77</v>
          </cell>
          <cell r="H221">
            <v>8</v>
          </cell>
          <cell r="O221">
            <v>8</v>
          </cell>
          <cell r="P221">
            <v>8</v>
          </cell>
        </row>
        <row r="222">
          <cell r="A222" t="str">
            <v xml:space="preserve"> 기초볼트 Φ13x500mm</v>
          </cell>
          <cell r="B222" t="str">
            <v xml:space="preserve"> 기초볼트</v>
          </cell>
          <cell r="C222" t="str">
            <v xml:space="preserve"> Φ13x500mm</v>
          </cell>
          <cell r="D222" t="str">
            <v>개</v>
          </cell>
          <cell r="E222">
            <v>95</v>
          </cell>
          <cell r="F222">
            <v>520</v>
          </cell>
          <cell r="O222">
            <v>520</v>
          </cell>
          <cell r="P222">
            <v>520</v>
          </cell>
        </row>
        <row r="223">
          <cell r="A223" t="str">
            <v xml:space="preserve"> 접 지 봉 D14x1000mm</v>
          </cell>
          <cell r="B223" t="str">
            <v xml:space="preserve"> 접 지 봉</v>
          </cell>
          <cell r="C223" t="str">
            <v xml:space="preserve"> D14x1000mm</v>
          </cell>
          <cell r="D223" t="str">
            <v>본</v>
          </cell>
          <cell r="E223">
            <v>934</v>
          </cell>
          <cell r="F223">
            <v>3000</v>
          </cell>
          <cell r="G223">
            <v>978</v>
          </cell>
          <cell r="H223">
            <v>3000</v>
          </cell>
          <cell r="O223">
            <v>3000</v>
          </cell>
          <cell r="P223">
            <v>3000</v>
          </cell>
        </row>
        <row r="224">
          <cell r="A224" t="str">
            <v xml:space="preserve"> 접 지 봉 D16x1800mm</v>
          </cell>
          <cell r="B224" t="str">
            <v xml:space="preserve"> 접 지 봉</v>
          </cell>
          <cell r="C224" t="str">
            <v xml:space="preserve"> D16x1800mm</v>
          </cell>
          <cell r="D224" t="str">
            <v>본</v>
          </cell>
          <cell r="E224">
            <v>934</v>
          </cell>
          <cell r="F224">
            <v>4900</v>
          </cell>
          <cell r="G224">
            <v>978</v>
          </cell>
          <cell r="H224">
            <v>4900</v>
          </cell>
          <cell r="O224">
            <v>4900</v>
          </cell>
          <cell r="P224">
            <v>4900</v>
          </cell>
        </row>
        <row r="225">
          <cell r="A225" t="str">
            <v xml:space="preserve"> 접 지 봉 D18x2400mm</v>
          </cell>
          <cell r="B225" t="str">
            <v xml:space="preserve"> 접 지 봉</v>
          </cell>
          <cell r="C225" t="str">
            <v xml:space="preserve"> D18x2400mm</v>
          </cell>
          <cell r="D225" t="str">
            <v>본</v>
          </cell>
          <cell r="E225">
            <v>934</v>
          </cell>
          <cell r="F225">
            <v>7300</v>
          </cell>
          <cell r="G225">
            <v>978</v>
          </cell>
          <cell r="H225">
            <v>7300</v>
          </cell>
          <cell r="O225">
            <v>7300</v>
          </cell>
          <cell r="P225">
            <v>7300</v>
          </cell>
        </row>
        <row r="226">
          <cell r="A226" t="str">
            <v xml:space="preserve"> 접 지 봉 D19x2400mm</v>
          </cell>
          <cell r="B226" t="str">
            <v xml:space="preserve"> 접 지 봉</v>
          </cell>
          <cell r="C226" t="str">
            <v xml:space="preserve"> D19x2400mm</v>
          </cell>
          <cell r="D226" t="str">
            <v>본</v>
          </cell>
          <cell r="E226">
            <v>934</v>
          </cell>
          <cell r="F226">
            <v>10500</v>
          </cell>
          <cell r="G226">
            <v>978</v>
          </cell>
          <cell r="H226">
            <v>10500</v>
          </cell>
          <cell r="O226">
            <v>10500</v>
          </cell>
          <cell r="P226">
            <v>10500</v>
          </cell>
        </row>
        <row r="227">
          <cell r="A227" t="str">
            <v xml:space="preserve"> 연동 연선 BC 60㎟</v>
          </cell>
          <cell r="B227" t="str">
            <v xml:space="preserve"> 연동 연선</v>
          </cell>
          <cell r="C227" t="str">
            <v xml:space="preserve"> BC 60㎟</v>
          </cell>
          <cell r="D227" t="str">
            <v>m</v>
          </cell>
          <cell r="E227">
            <v>858</v>
          </cell>
          <cell r="F227">
            <v>1910</v>
          </cell>
          <cell r="G227">
            <v>904</v>
          </cell>
          <cell r="H227">
            <v>1938</v>
          </cell>
          <cell r="O227">
            <v>1910</v>
          </cell>
          <cell r="P227">
            <v>1910</v>
          </cell>
        </row>
        <row r="228">
          <cell r="A228" t="str">
            <v xml:space="preserve"> 연동 연선 BC 2.0㎟</v>
          </cell>
          <cell r="B228" t="str">
            <v xml:space="preserve"> 연동 연선</v>
          </cell>
          <cell r="C228" t="str">
            <v xml:space="preserve"> BC 2.0㎟</v>
          </cell>
          <cell r="D228" t="str">
            <v>m</v>
          </cell>
          <cell r="E228">
            <v>858</v>
          </cell>
          <cell r="F228">
            <v>67</v>
          </cell>
          <cell r="G228">
            <v>904</v>
          </cell>
          <cell r="H228">
            <v>67</v>
          </cell>
          <cell r="O228">
            <v>67</v>
          </cell>
          <cell r="P228">
            <v>67</v>
          </cell>
        </row>
        <row r="229">
          <cell r="A229" t="str">
            <v xml:space="preserve"> 접지 콘넥타 일반형 Φ19</v>
          </cell>
          <cell r="B229" t="str">
            <v xml:space="preserve"> 접지 콘넥타</v>
          </cell>
          <cell r="C229" t="str">
            <v xml:space="preserve"> 일반형 Φ19</v>
          </cell>
          <cell r="D229" t="str">
            <v>개</v>
          </cell>
          <cell r="E229">
            <v>934</v>
          </cell>
          <cell r="F229">
            <v>1000</v>
          </cell>
          <cell r="G229">
            <v>978</v>
          </cell>
          <cell r="H229">
            <v>900</v>
          </cell>
          <cell r="O229">
            <v>900</v>
          </cell>
          <cell r="P229">
            <v>900</v>
          </cell>
        </row>
        <row r="230">
          <cell r="A230" t="str">
            <v xml:space="preserve"> 접지 클램프 "C" TYPE</v>
          </cell>
          <cell r="B230" t="str">
            <v xml:space="preserve"> 접지 클램프</v>
          </cell>
          <cell r="C230" t="str">
            <v xml:space="preserve"> "C" TYPE</v>
          </cell>
          <cell r="D230" t="str">
            <v>개</v>
          </cell>
          <cell r="E230">
            <v>934</v>
          </cell>
          <cell r="F230">
            <v>1500</v>
          </cell>
          <cell r="G230">
            <v>978</v>
          </cell>
          <cell r="H230">
            <v>1700</v>
          </cell>
          <cell r="O230">
            <v>1500</v>
          </cell>
          <cell r="P230">
            <v>1500</v>
          </cell>
        </row>
        <row r="231">
          <cell r="A231" t="str">
            <v xml:space="preserve"> 접지저감제 아스론 10kg</v>
          </cell>
          <cell r="B231" t="str">
            <v xml:space="preserve"> 접지저감제</v>
          </cell>
          <cell r="C231" t="str">
            <v xml:space="preserve"> 아스론 10kg</v>
          </cell>
          <cell r="D231" t="str">
            <v>포</v>
          </cell>
          <cell r="E231">
            <v>934</v>
          </cell>
          <cell r="F231">
            <v>15000</v>
          </cell>
          <cell r="G231">
            <v>978</v>
          </cell>
          <cell r="H231">
            <v>20000</v>
          </cell>
          <cell r="O231">
            <v>15000</v>
          </cell>
          <cell r="P231">
            <v>15000</v>
          </cell>
        </row>
        <row r="232">
          <cell r="A232" t="str">
            <v xml:space="preserve"> 합판 거푸집 4회 사용</v>
          </cell>
          <cell r="B232" t="str">
            <v xml:space="preserve"> 합판 거푸집</v>
          </cell>
          <cell r="C232" t="str">
            <v xml:space="preserve"> 4회 사용</v>
          </cell>
          <cell r="D232" t="str">
            <v>㎡</v>
          </cell>
          <cell r="E232" t="str">
            <v>부34</v>
          </cell>
          <cell r="F232">
            <v>4420</v>
          </cell>
          <cell r="G232" t="str">
            <v>부39</v>
          </cell>
          <cell r="H232">
            <v>4253</v>
          </cell>
          <cell r="O232">
            <v>4253</v>
          </cell>
          <cell r="P232">
            <v>4253</v>
          </cell>
        </row>
        <row r="233">
          <cell r="A233" t="str">
            <v xml:space="preserve"> 시 멘 트 포플랜트 40kg</v>
          </cell>
          <cell r="B233" t="str">
            <v xml:space="preserve"> 시 멘 트</v>
          </cell>
          <cell r="C233" t="str">
            <v xml:space="preserve"> 포플랜트 40kg</v>
          </cell>
          <cell r="D233" t="str">
            <v>포</v>
          </cell>
          <cell r="E233">
            <v>112</v>
          </cell>
          <cell r="F233">
            <v>3920</v>
          </cell>
          <cell r="O233">
            <v>3920</v>
          </cell>
          <cell r="P233">
            <v>3920</v>
          </cell>
        </row>
        <row r="234">
          <cell r="A234" t="str">
            <v xml:space="preserve"> 모    래 세  사</v>
          </cell>
          <cell r="B234" t="str">
            <v xml:space="preserve"> 모    래</v>
          </cell>
          <cell r="C234" t="str">
            <v xml:space="preserve"> 세  사</v>
          </cell>
          <cell r="D234" t="str">
            <v>㎥</v>
          </cell>
          <cell r="E234">
            <v>108</v>
          </cell>
          <cell r="F234">
            <v>14000</v>
          </cell>
          <cell r="O234">
            <v>14000</v>
          </cell>
          <cell r="P234">
            <v>14000</v>
          </cell>
        </row>
        <row r="235">
          <cell r="A235" t="str">
            <v xml:space="preserve"> 자    갈 25mm이하</v>
          </cell>
          <cell r="B235" t="str">
            <v xml:space="preserve"> 자    갈</v>
          </cell>
          <cell r="C235" t="str">
            <v xml:space="preserve"> 25mm이하</v>
          </cell>
          <cell r="D235" t="str">
            <v>㎥</v>
          </cell>
          <cell r="E235">
            <v>108</v>
          </cell>
          <cell r="F235">
            <v>11000</v>
          </cell>
          <cell r="G235">
            <v>95</v>
          </cell>
          <cell r="H235">
            <v>20500</v>
          </cell>
          <cell r="O235">
            <v>11000</v>
          </cell>
          <cell r="P235">
            <v>11000</v>
          </cell>
        </row>
        <row r="236">
          <cell r="A236" t="str">
            <v xml:space="preserve"> 막    돌 200mm이하</v>
          </cell>
          <cell r="B236" t="str">
            <v xml:space="preserve"> 막    돌</v>
          </cell>
          <cell r="C236" t="str">
            <v xml:space="preserve"> 200mm이하</v>
          </cell>
          <cell r="D236" t="str">
            <v>㎥</v>
          </cell>
          <cell r="E236">
            <v>108</v>
          </cell>
          <cell r="F236">
            <v>12000</v>
          </cell>
          <cell r="G236">
            <v>96</v>
          </cell>
          <cell r="H236">
            <v>13000</v>
          </cell>
          <cell r="O236">
            <v>12000</v>
          </cell>
          <cell r="P236">
            <v>12000</v>
          </cell>
        </row>
        <row r="237">
          <cell r="A237" t="str">
            <v xml:space="preserve"> 접지 단자함  8CCT(SUS)</v>
          </cell>
          <cell r="B237" t="str">
            <v xml:space="preserve"> 접지 단자함</v>
          </cell>
          <cell r="C237" t="str">
            <v xml:space="preserve">  8CCT(SUS)</v>
          </cell>
          <cell r="D237" t="str">
            <v>면</v>
          </cell>
          <cell r="K237" t="str">
            <v>고려</v>
          </cell>
          <cell r="L237">
            <v>180000</v>
          </cell>
          <cell r="O237">
            <v>180000</v>
          </cell>
          <cell r="P237">
            <v>180000</v>
          </cell>
        </row>
        <row r="238">
          <cell r="A238" t="str">
            <v xml:space="preserve"> ㄱ형강 25x25x3t</v>
          </cell>
          <cell r="B238" t="str">
            <v xml:space="preserve"> ㄱ형강</v>
          </cell>
          <cell r="C238" t="str">
            <v xml:space="preserve"> 25x25x3t</v>
          </cell>
          <cell r="D238" t="str">
            <v>kg</v>
          </cell>
          <cell r="E238">
            <v>44</v>
          </cell>
          <cell r="F238">
            <v>385</v>
          </cell>
          <cell r="G238">
            <v>45</v>
          </cell>
          <cell r="H238">
            <v>428</v>
          </cell>
          <cell r="O238">
            <v>385</v>
          </cell>
          <cell r="P238">
            <v>385</v>
          </cell>
        </row>
        <row r="239">
          <cell r="A239" t="str">
            <v xml:space="preserve"> 무늬 강판 6.0t</v>
          </cell>
          <cell r="B239" t="str">
            <v xml:space="preserve"> 무늬 강판</v>
          </cell>
          <cell r="C239" t="str">
            <v xml:space="preserve"> 6.0t</v>
          </cell>
          <cell r="D239" t="str">
            <v>kg</v>
          </cell>
          <cell r="E239">
            <v>61</v>
          </cell>
          <cell r="F239">
            <v>365</v>
          </cell>
          <cell r="G239">
            <v>53</v>
          </cell>
          <cell r="H239">
            <v>370</v>
          </cell>
          <cell r="O239">
            <v>365</v>
          </cell>
          <cell r="P239">
            <v>365</v>
          </cell>
        </row>
        <row r="240">
          <cell r="A240" t="str">
            <v xml:space="preserve"> 광명단 조합 페인트 5311 2종</v>
          </cell>
          <cell r="B240" t="str">
            <v xml:space="preserve"> 광명단 조합 페인트</v>
          </cell>
          <cell r="C240" t="str">
            <v xml:space="preserve"> 5311 2종</v>
          </cell>
          <cell r="D240" t="str">
            <v>L</v>
          </cell>
          <cell r="E240">
            <v>440</v>
          </cell>
          <cell r="F240">
            <v>8083</v>
          </cell>
          <cell r="G240">
            <v>324</v>
          </cell>
          <cell r="H240">
            <v>5787</v>
          </cell>
          <cell r="O240">
            <v>5787</v>
          </cell>
          <cell r="P240">
            <v>5787</v>
          </cell>
        </row>
        <row r="241">
          <cell r="A241" t="str">
            <v xml:space="preserve"> 도로용 희석제 5319 1종</v>
          </cell>
          <cell r="B241" t="str">
            <v xml:space="preserve"> 도로용 희석제</v>
          </cell>
          <cell r="C241" t="str">
            <v xml:space="preserve"> 5319 1종</v>
          </cell>
          <cell r="D241" t="str">
            <v>L</v>
          </cell>
          <cell r="E241">
            <v>430</v>
          </cell>
          <cell r="F241">
            <v>1525</v>
          </cell>
          <cell r="G241">
            <v>308</v>
          </cell>
          <cell r="H241">
            <v>324</v>
          </cell>
          <cell r="O241">
            <v>324</v>
          </cell>
          <cell r="P241">
            <v>324</v>
          </cell>
        </row>
        <row r="242">
          <cell r="A242" t="str">
            <v xml:space="preserve"> 분 전 반 AFC(700x1750x250)</v>
          </cell>
          <cell r="B242" t="str">
            <v xml:space="preserve"> 분 전 반</v>
          </cell>
          <cell r="C242" t="str">
            <v xml:space="preserve"> AFC(700x1750x250)</v>
          </cell>
          <cell r="D242" t="str">
            <v>면</v>
          </cell>
          <cell r="K242" t="str">
            <v>신화</v>
          </cell>
          <cell r="M242" t="str">
            <v>수화</v>
          </cell>
          <cell r="O242">
            <v>0</v>
          </cell>
          <cell r="P242">
            <v>0</v>
          </cell>
        </row>
        <row r="243">
          <cell r="A243" t="str">
            <v xml:space="preserve"> 분 전 반 L-M(600x700x150)</v>
          </cell>
          <cell r="B243" t="str">
            <v xml:space="preserve"> 분 전 반</v>
          </cell>
          <cell r="C243" t="str">
            <v xml:space="preserve"> L-M(600x700x150)</v>
          </cell>
          <cell r="D243" t="str">
            <v>면</v>
          </cell>
          <cell r="K243" t="str">
            <v>신화</v>
          </cell>
          <cell r="L243">
            <v>566469</v>
          </cell>
          <cell r="M243" t="str">
            <v>수화</v>
          </cell>
          <cell r="N243">
            <v>606799</v>
          </cell>
          <cell r="O243">
            <v>566469</v>
          </cell>
          <cell r="P243">
            <v>566469</v>
          </cell>
        </row>
        <row r="244">
          <cell r="A244" t="str">
            <v xml:space="preserve"> 분 전 반 L-S(600x800x150)</v>
          </cell>
          <cell r="B244" t="str">
            <v xml:space="preserve"> 분 전 반</v>
          </cell>
          <cell r="C244" t="str">
            <v xml:space="preserve"> L-S(600x800x150)</v>
          </cell>
          <cell r="D244" t="str">
            <v>면</v>
          </cell>
          <cell r="K244" t="str">
            <v>신화</v>
          </cell>
          <cell r="L244">
            <v>1235978</v>
          </cell>
          <cell r="M244" t="str">
            <v>수화</v>
          </cell>
          <cell r="N244">
            <v>1337178</v>
          </cell>
          <cell r="O244">
            <v>1235978</v>
          </cell>
          <cell r="P244">
            <v>1235978</v>
          </cell>
        </row>
        <row r="245">
          <cell r="A245" t="str">
            <v xml:space="preserve"> 분 전 반 L-DM1(600x700x150)</v>
          </cell>
          <cell r="B245" t="str">
            <v xml:space="preserve"> 분 전 반</v>
          </cell>
          <cell r="C245" t="str">
            <v xml:space="preserve"> L-DM1(600x700x150)</v>
          </cell>
          <cell r="D245" t="str">
            <v>면</v>
          </cell>
          <cell r="K245" t="str">
            <v>신화</v>
          </cell>
          <cell r="L245">
            <v>755749</v>
          </cell>
          <cell r="M245" t="str">
            <v>수화</v>
          </cell>
          <cell r="N245">
            <v>809200</v>
          </cell>
          <cell r="O245">
            <v>755749</v>
          </cell>
          <cell r="P245">
            <v>755749</v>
          </cell>
        </row>
        <row r="246">
          <cell r="A246" t="str">
            <v xml:space="preserve"> 분 전 반 L-OM(600x700x150)</v>
          </cell>
          <cell r="B246" t="str">
            <v xml:space="preserve"> 분 전 반</v>
          </cell>
          <cell r="C246" t="str">
            <v xml:space="preserve"> L-OM(600x700x150)</v>
          </cell>
          <cell r="D246" t="str">
            <v>면</v>
          </cell>
          <cell r="K246" t="str">
            <v>신화</v>
          </cell>
          <cell r="L246">
            <v>655055</v>
          </cell>
          <cell r="M246" t="str">
            <v>수화</v>
          </cell>
          <cell r="N246">
            <v>701457</v>
          </cell>
          <cell r="O246">
            <v>655055</v>
          </cell>
          <cell r="P246">
            <v>655055</v>
          </cell>
        </row>
        <row r="247">
          <cell r="A247" t="str">
            <v xml:space="preserve"> 분 전 반 L-OM1(600x950x150)</v>
          </cell>
          <cell r="B247" t="str">
            <v xml:space="preserve"> 분 전 반</v>
          </cell>
          <cell r="C247" t="str">
            <v xml:space="preserve"> L-OM1(600x950x150)</v>
          </cell>
          <cell r="D247" t="str">
            <v>면</v>
          </cell>
          <cell r="K247" t="str">
            <v>신화</v>
          </cell>
          <cell r="L247">
            <v>775749</v>
          </cell>
          <cell r="M247" t="str">
            <v>수화</v>
          </cell>
          <cell r="N247">
            <v>809200</v>
          </cell>
          <cell r="O247">
            <v>775749</v>
          </cell>
          <cell r="P247">
            <v>775749</v>
          </cell>
        </row>
        <row r="248">
          <cell r="A248" t="str">
            <v xml:space="preserve"> 분 전 반 L-C(600x700x150)</v>
          </cell>
          <cell r="B248" t="str">
            <v xml:space="preserve"> 분 전 반</v>
          </cell>
          <cell r="C248" t="str">
            <v xml:space="preserve"> L-C(600x700x150)</v>
          </cell>
          <cell r="D248" t="str">
            <v>면</v>
          </cell>
          <cell r="K248" t="str">
            <v>신화</v>
          </cell>
          <cell r="L248">
            <v>655055</v>
          </cell>
          <cell r="M248" t="str">
            <v>수화</v>
          </cell>
          <cell r="N248">
            <v>701457</v>
          </cell>
          <cell r="O248">
            <v>655055</v>
          </cell>
          <cell r="P248">
            <v>655055</v>
          </cell>
        </row>
        <row r="249">
          <cell r="A249" t="str">
            <v xml:space="preserve"> 분 전 반 L-SM2(600x700x150)</v>
          </cell>
          <cell r="B249" t="str">
            <v xml:space="preserve"> 분 전 반</v>
          </cell>
          <cell r="C249" t="str">
            <v xml:space="preserve"> L-SM2(600x700x150)</v>
          </cell>
          <cell r="D249" t="str">
            <v>면</v>
          </cell>
          <cell r="K249" t="str">
            <v>신화</v>
          </cell>
          <cell r="L249">
            <v>479145</v>
          </cell>
          <cell r="M249" t="str">
            <v>수화</v>
          </cell>
          <cell r="N249">
            <v>513524</v>
          </cell>
          <cell r="O249">
            <v>479145</v>
          </cell>
          <cell r="P249">
            <v>479145</v>
          </cell>
        </row>
        <row r="250">
          <cell r="A250" t="str">
            <v xml:space="preserve"> 분 전 반 L-1A(600x1800x150)</v>
          </cell>
          <cell r="B250" t="str">
            <v xml:space="preserve"> 분 전 반</v>
          </cell>
          <cell r="C250" t="str">
            <v xml:space="preserve"> L-1A(600x1800x150)</v>
          </cell>
          <cell r="D250" t="str">
            <v>면</v>
          </cell>
          <cell r="K250" t="str">
            <v>신화</v>
          </cell>
          <cell r="L250">
            <v>1898715</v>
          </cell>
          <cell r="M250" t="str">
            <v>수화</v>
          </cell>
          <cell r="N250">
            <v>2030977</v>
          </cell>
          <cell r="O250">
            <v>1898715</v>
          </cell>
          <cell r="P250">
            <v>1898715</v>
          </cell>
        </row>
        <row r="251">
          <cell r="A251" t="str">
            <v xml:space="preserve"> 분 전 반 L-DM(600x900x150)</v>
          </cell>
          <cell r="B251" t="str">
            <v xml:space="preserve"> 분 전 반</v>
          </cell>
          <cell r="C251" t="str">
            <v xml:space="preserve"> L-DM(600x900x150)</v>
          </cell>
          <cell r="D251" t="str">
            <v>면</v>
          </cell>
          <cell r="K251" t="str">
            <v>신화</v>
          </cell>
          <cell r="L251">
            <v>811618</v>
          </cell>
          <cell r="M251" t="str">
            <v>수화</v>
          </cell>
          <cell r="N251">
            <v>869426</v>
          </cell>
          <cell r="O251">
            <v>811618</v>
          </cell>
          <cell r="P251">
            <v>811618</v>
          </cell>
        </row>
        <row r="252">
          <cell r="A252" t="str">
            <v xml:space="preserve"> 분 전 반 L-H(600x950x150)</v>
          </cell>
          <cell r="B252" t="str">
            <v xml:space="preserve"> 분 전 반</v>
          </cell>
          <cell r="C252" t="str">
            <v xml:space="preserve"> L-H(600x950x150)</v>
          </cell>
          <cell r="D252" t="str">
            <v>면</v>
          </cell>
          <cell r="K252" t="str">
            <v>신화</v>
          </cell>
          <cell r="L252">
            <v>655025</v>
          </cell>
          <cell r="M252" t="str">
            <v>수화</v>
          </cell>
          <cell r="N252">
            <v>701457</v>
          </cell>
          <cell r="O252">
            <v>655025</v>
          </cell>
          <cell r="P252">
            <v>655025</v>
          </cell>
        </row>
        <row r="253">
          <cell r="A253" t="str">
            <v xml:space="preserve"> 분 전 반 L-1(600x700x150)</v>
          </cell>
          <cell r="B253" t="str">
            <v xml:space="preserve"> 분 전 반</v>
          </cell>
          <cell r="C253" t="str">
            <v xml:space="preserve"> L-1(600x700x150)</v>
          </cell>
          <cell r="D253" t="str">
            <v>면</v>
          </cell>
          <cell r="K253" t="str">
            <v>신화</v>
          </cell>
          <cell r="L253">
            <v>479145</v>
          </cell>
          <cell r="M253" t="str">
            <v>수화</v>
          </cell>
          <cell r="N253">
            <v>513524</v>
          </cell>
          <cell r="O253">
            <v>479145</v>
          </cell>
          <cell r="P253">
            <v>479145</v>
          </cell>
        </row>
        <row r="254">
          <cell r="A254" t="str">
            <v xml:space="preserve"> 분 전 반 L-SM(600X1950X150)</v>
          </cell>
          <cell r="B254" t="str">
            <v xml:space="preserve"> 분 전 반</v>
          </cell>
          <cell r="C254" t="str">
            <v xml:space="preserve"> L-SM(600X1950X150)</v>
          </cell>
          <cell r="D254" t="str">
            <v>면</v>
          </cell>
          <cell r="K254" t="str">
            <v>신화</v>
          </cell>
          <cell r="L254">
            <v>2859606</v>
          </cell>
          <cell r="M254" t="str">
            <v>수화</v>
          </cell>
          <cell r="N254">
            <v>2460062</v>
          </cell>
          <cell r="O254">
            <v>2460062</v>
          </cell>
          <cell r="P254">
            <v>2460062</v>
          </cell>
        </row>
        <row r="255">
          <cell r="A255" t="str">
            <v xml:space="preserve"> 분 전 반 L-SM1(600x700x150)</v>
          </cell>
          <cell r="B255" t="str">
            <v xml:space="preserve"> 분 전 반</v>
          </cell>
          <cell r="C255" t="str">
            <v xml:space="preserve"> L-SM1(600x700x150)</v>
          </cell>
          <cell r="D255" t="str">
            <v>면</v>
          </cell>
          <cell r="K255" t="str">
            <v>신화</v>
          </cell>
          <cell r="L255">
            <v>566469</v>
          </cell>
          <cell r="M255" t="str">
            <v>수화</v>
          </cell>
          <cell r="N255">
            <v>606799</v>
          </cell>
          <cell r="O255">
            <v>566469</v>
          </cell>
          <cell r="P255">
            <v>566469</v>
          </cell>
        </row>
        <row r="256">
          <cell r="A256" t="str">
            <v xml:space="preserve"> 분 전 반 L-J (600x1950x150)</v>
          </cell>
          <cell r="B256" t="str">
            <v xml:space="preserve"> 분 전 반</v>
          </cell>
          <cell r="C256" t="str">
            <v xml:space="preserve"> L-J (600x1950x150)</v>
          </cell>
          <cell r="D256" t="str">
            <v>면</v>
          </cell>
          <cell r="K256" t="str">
            <v>신화</v>
          </cell>
          <cell r="L256">
            <v>2093821</v>
          </cell>
          <cell r="M256" t="str">
            <v>수화</v>
          </cell>
          <cell r="N256">
            <v>2239468</v>
          </cell>
          <cell r="O256">
            <v>2093821</v>
          </cell>
          <cell r="P256">
            <v>2093821</v>
          </cell>
        </row>
        <row r="257">
          <cell r="A257" t="str">
            <v xml:space="preserve"> 분 전 반 L-J1 (600x700x150)</v>
          </cell>
          <cell r="B257" t="str">
            <v xml:space="preserve"> 분 전 반</v>
          </cell>
          <cell r="C257" t="str">
            <v xml:space="preserve"> L-J1 (600x700x150)</v>
          </cell>
          <cell r="D257" t="str">
            <v>면</v>
          </cell>
          <cell r="K257" t="str">
            <v>신화</v>
          </cell>
          <cell r="L257">
            <v>850187</v>
          </cell>
          <cell r="M257" t="str">
            <v>수화</v>
          </cell>
          <cell r="N257">
            <v>910966</v>
          </cell>
          <cell r="O257">
            <v>850187</v>
          </cell>
          <cell r="P257">
            <v>850187</v>
          </cell>
        </row>
        <row r="258">
          <cell r="A258" t="str">
            <v xml:space="preserve"> 분 전 반 L-J1-1 (600x950x150)</v>
          </cell>
          <cell r="B258" t="str">
            <v xml:space="preserve"> 분 전 반</v>
          </cell>
          <cell r="C258" t="str">
            <v xml:space="preserve"> L-J1-1 (600x950x150)</v>
          </cell>
          <cell r="D258" t="str">
            <v>면</v>
          </cell>
          <cell r="K258" t="str">
            <v>신화</v>
          </cell>
          <cell r="L258">
            <v>1098588</v>
          </cell>
          <cell r="M258" t="str">
            <v>수화</v>
          </cell>
          <cell r="N258">
            <v>1175751</v>
          </cell>
          <cell r="O258">
            <v>1098588</v>
          </cell>
          <cell r="P258">
            <v>1098588</v>
          </cell>
        </row>
        <row r="259">
          <cell r="A259" t="str">
            <v xml:space="preserve"> 분 전 반 P-1 (600x700x150)</v>
          </cell>
          <cell r="B259" t="str">
            <v xml:space="preserve"> 분 전 반</v>
          </cell>
          <cell r="C259" t="str">
            <v xml:space="preserve"> P-1 (600x700x150)</v>
          </cell>
          <cell r="D259" t="str">
            <v>면</v>
          </cell>
          <cell r="K259" t="str">
            <v>신화</v>
          </cell>
          <cell r="L259">
            <v>497424</v>
          </cell>
          <cell r="M259" t="str">
            <v>수화</v>
          </cell>
          <cell r="N259">
            <v>533024</v>
          </cell>
          <cell r="O259">
            <v>497424</v>
          </cell>
          <cell r="P259">
            <v>497424</v>
          </cell>
        </row>
        <row r="260">
          <cell r="A260" t="str">
            <v xml:space="preserve"> 분 전 반 P-M (600x700x150)</v>
          </cell>
          <cell r="B260" t="str">
            <v xml:space="preserve"> 분 전 반</v>
          </cell>
          <cell r="C260" t="str">
            <v xml:space="preserve"> P-M (600x700x150)</v>
          </cell>
          <cell r="D260" t="str">
            <v>면</v>
          </cell>
          <cell r="K260" t="str">
            <v>신화</v>
          </cell>
          <cell r="L260">
            <v>479145</v>
          </cell>
          <cell r="M260" t="str">
            <v>수화</v>
          </cell>
          <cell r="N260">
            <v>513524</v>
          </cell>
          <cell r="O260">
            <v>479145</v>
          </cell>
          <cell r="P260">
            <v>479145</v>
          </cell>
        </row>
        <row r="261">
          <cell r="A261" t="str">
            <v xml:space="preserve"> 분 전 반 L-H (600x950x150)</v>
          </cell>
          <cell r="B261" t="str">
            <v xml:space="preserve"> 분 전 반</v>
          </cell>
          <cell r="C261" t="str">
            <v xml:space="preserve"> L-H (600x950x150)</v>
          </cell>
          <cell r="D261" t="str">
            <v>면</v>
          </cell>
          <cell r="K261" t="str">
            <v>신화</v>
          </cell>
          <cell r="L261">
            <v>1060019</v>
          </cell>
          <cell r="M261" t="str">
            <v>수화</v>
          </cell>
          <cell r="N261">
            <v>1134212</v>
          </cell>
          <cell r="O261">
            <v>1060019</v>
          </cell>
          <cell r="P261">
            <v>1060019</v>
          </cell>
        </row>
        <row r="262">
          <cell r="A262" t="str">
            <v xml:space="preserve"> 분 전 반 L-S-1 (600x700x150)</v>
          </cell>
          <cell r="B262" t="str">
            <v xml:space="preserve"> 분 전 반</v>
          </cell>
          <cell r="C262" t="str">
            <v xml:space="preserve"> L-S-1 (600x700x150)</v>
          </cell>
          <cell r="D262" t="str">
            <v>면</v>
          </cell>
          <cell r="K262" t="str">
            <v>신화</v>
          </cell>
          <cell r="L262">
            <v>497424</v>
          </cell>
          <cell r="M262" t="str">
            <v>수화</v>
          </cell>
          <cell r="N262">
            <v>533024</v>
          </cell>
          <cell r="O262">
            <v>497424</v>
          </cell>
          <cell r="P262">
            <v>497424</v>
          </cell>
        </row>
        <row r="263">
          <cell r="A263" t="str">
            <v xml:space="preserve"> 분 전 반 L-SM1-1 (600x950x150)</v>
          </cell>
          <cell r="B263" t="str">
            <v xml:space="preserve"> 분 전 반</v>
          </cell>
          <cell r="C263" t="str">
            <v xml:space="preserve"> L-SM1-1 (600x950x150)</v>
          </cell>
          <cell r="D263" t="str">
            <v>면</v>
          </cell>
          <cell r="K263" t="str">
            <v>신화</v>
          </cell>
          <cell r="L263">
            <v>755749</v>
          </cell>
          <cell r="M263" t="str">
            <v>수화</v>
          </cell>
          <cell r="N263">
            <v>809200</v>
          </cell>
          <cell r="O263">
            <v>755749</v>
          </cell>
          <cell r="P263">
            <v>755749</v>
          </cell>
        </row>
        <row r="264">
          <cell r="A264" t="str">
            <v xml:space="preserve"> 분 전 반 L-J2 (600x900x150)</v>
          </cell>
          <cell r="B264" t="str">
            <v xml:space="preserve"> 분 전 반</v>
          </cell>
          <cell r="C264" t="str">
            <v xml:space="preserve"> L-J2 (600x900x150)</v>
          </cell>
          <cell r="D264" t="str">
            <v>면</v>
          </cell>
          <cell r="K264" t="str">
            <v>신화</v>
          </cell>
          <cell r="L264">
            <v>834896</v>
          </cell>
          <cell r="M264" t="str">
            <v>수화</v>
          </cell>
          <cell r="N264">
            <v>893402</v>
          </cell>
          <cell r="O264">
            <v>834896</v>
          </cell>
          <cell r="P264">
            <v>834896</v>
          </cell>
        </row>
        <row r="265">
          <cell r="A265" t="str">
            <v xml:space="preserve"> 분 전 반 L-J2-1 (600x700x150)</v>
          </cell>
          <cell r="B265" t="str">
            <v xml:space="preserve"> 분 전 반</v>
          </cell>
          <cell r="C265" t="str">
            <v xml:space="preserve"> L-J2-1 (600x700x150)</v>
          </cell>
          <cell r="D265" t="str">
            <v>면</v>
          </cell>
          <cell r="K265" t="str">
            <v>신화</v>
          </cell>
          <cell r="L265">
            <v>566469</v>
          </cell>
          <cell r="M265" t="str">
            <v>수화</v>
          </cell>
          <cell r="N265">
            <v>606799</v>
          </cell>
          <cell r="O265">
            <v>566469</v>
          </cell>
          <cell r="P265">
            <v>566469</v>
          </cell>
        </row>
        <row r="266">
          <cell r="A266" t="str">
            <v xml:space="preserve"> 분 전 반 P-J (600x700x150)</v>
          </cell>
          <cell r="B266" t="str">
            <v xml:space="preserve"> 분 전 반</v>
          </cell>
          <cell r="C266" t="str">
            <v xml:space="preserve"> P-J (600x700x150)</v>
          </cell>
          <cell r="D266" t="str">
            <v>면</v>
          </cell>
          <cell r="K266" t="str">
            <v>신화</v>
          </cell>
          <cell r="L266">
            <v>566469</v>
          </cell>
          <cell r="M266" t="str">
            <v>수화</v>
          </cell>
          <cell r="N266">
            <v>606799</v>
          </cell>
          <cell r="O266">
            <v>566469</v>
          </cell>
          <cell r="P266">
            <v>566469</v>
          </cell>
        </row>
        <row r="267">
          <cell r="A267" t="str">
            <v xml:space="preserve"> 분 전 반 L-JM (600x700x150)</v>
          </cell>
          <cell r="B267" t="str">
            <v xml:space="preserve"> 분 전 반</v>
          </cell>
          <cell r="C267" t="str">
            <v xml:space="preserve"> L-JM (600x700x150)</v>
          </cell>
          <cell r="D267" t="str">
            <v>면</v>
          </cell>
          <cell r="K267" t="str">
            <v>신화</v>
          </cell>
          <cell r="L267">
            <v>655055</v>
          </cell>
          <cell r="M267" t="str">
            <v>수화</v>
          </cell>
          <cell r="N267">
            <v>701457</v>
          </cell>
          <cell r="O267">
            <v>655055</v>
          </cell>
          <cell r="P267">
            <v>655055</v>
          </cell>
        </row>
        <row r="268">
          <cell r="A268" t="str">
            <v xml:space="preserve"> 분 전 반 SP-H(600x700x150)</v>
          </cell>
          <cell r="B268" t="str">
            <v xml:space="preserve"> 분 전 반</v>
          </cell>
          <cell r="C268" t="str">
            <v xml:space="preserve"> SP-H(600x700x150)</v>
          </cell>
          <cell r="D268" t="str">
            <v>면</v>
          </cell>
          <cell r="K268" t="str">
            <v>신화</v>
          </cell>
          <cell r="L268">
            <v>497424</v>
          </cell>
          <cell r="M268" t="str">
            <v>수화</v>
          </cell>
          <cell r="N268">
            <v>533024</v>
          </cell>
          <cell r="O268">
            <v>497424</v>
          </cell>
          <cell r="P268">
            <v>497424</v>
          </cell>
        </row>
        <row r="269">
          <cell r="A269" t="str">
            <v xml:space="preserve"> 분 전 반 L-1B(600x1750x150)</v>
          </cell>
          <cell r="B269" t="str">
            <v xml:space="preserve"> 분 전 반</v>
          </cell>
          <cell r="C269" t="str">
            <v xml:space="preserve"> L-1B(600x1750x150)</v>
          </cell>
          <cell r="D269" t="str">
            <v>면</v>
          </cell>
          <cell r="K269" t="str">
            <v>신화</v>
          </cell>
          <cell r="M269" t="str">
            <v>수화</v>
          </cell>
          <cell r="O269">
            <v>0</v>
          </cell>
          <cell r="P269">
            <v>0</v>
          </cell>
        </row>
        <row r="270">
          <cell r="A270" t="str">
            <v xml:space="preserve"> 분 전 반 L-2A(600x1750x150)</v>
          </cell>
          <cell r="B270" t="str">
            <v xml:space="preserve"> 분 전 반</v>
          </cell>
          <cell r="C270" t="str">
            <v xml:space="preserve"> L-2A(600x1750x150)</v>
          </cell>
          <cell r="D270" t="str">
            <v>면</v>
          </cell>
          <cell r="K270" t="str">
            <v>신화</v>
          </cell>
          <cell r="M270" t="str">
            <v>수화</v>
          </cell>
          <cell r="O270">
            <v>0</v>
          </cell>
          <cell r="P270">
            <v>0</v>
          </cell>
        </row>
        <row r="271">
          <cell r="A271" t="str">
            <v xml:space="preserve"> 분 전 반 L-2B(600x1100x150)</v>
          </cell>
          <cell r="B271" t="str">
            <v xml:space="preserve"> 분 전 반</v>
          </cell>
          <cell r="C271" t="str">
            <v xml:space="preserve"> L-2B(600x1100x150)</v>
          </cell>
          <cell r="D271" t="str">
            <v>면</v>
          </cell>
          <cell r="K271" t="str">
            <v>신화</v>
          </cell>
          <cell r="M271" t="str">
            <v>수화</v>
          </cell>
          <cell r="O271">
            <v>0</v>
          </cell>
          <cell r="P271">
            <v>0</v>
          </cell>
        </row>
        <row r="272">
          <cell r="A272" t="str">
            <v xml:space="preserve"> 분 전 반 L-E(600x800x150)</v>
          </cell>
          <cell r="B272" t="str">
            <v xml:space="preserve"> 분 전 반</v>
          </cell>
          <cell r="C272" t="str">
            <v xml:space="preserve"> L-E(600x800x150)</v>
          </cell>
          <cell r="D272" t="str">
            <v>면</v>
          </cell>
          <cell r="K272" t="str">
            <v>신화</v>
          </cell>
          <cell r="M272" t="str">
            <v>수화</v>
          </cell>
          <cell r="O272">
            <v>0</v>
          </cell>
          <cell r="P272">
            <v>0</v>
          </cell>
        </row>
        <row r="273">
          <cell r="A273" t="str">
            <v xml:space="preserve"> 분 전 반 L-P(700X1250X150)</v>
          </cell>
          <cell r="B273" t="str">
            <v xml:space="preserve"> 분 전 반</v>
          </cell>
          <cell r="C273" t="str">
            <v xml:space="preserve"> L-P(700X1250X150)</v>
          </cell>
          <cell r="D273" t="str">
            <v>면</v>
          </cell>
          <cell r="K273" t="str">
            <v>신화</v>
          </cell>
          <cell r="M273" t="str">
            <v>수화</v>
          </cell>
          <cell r="O273">
            <v>0</v>
          </cell>
          <cell r="P273">
            <v>0</v>
          </cell>
        </row>
        <row r="274">
          <cell r="A274" t="str">
            <v xml:space="preserve"> 분 전 반 L-A (600x750x150)</v>
          </cell>
          <cell r="B274" t="str">
            <v xml:space="preserve"> 분 전 반</v>
          </cell>
          <cell r="C274" t="str">
            <v xml:space="preserve"> L-A (600x750x150)</v>
          </cell>
          <cell r="D274" t="str">
            <v>면</v>
          </cell>
          <cell r="K274" t="str">
            <v>신화</v>
          </cell>
          <cell r="M274" t="str">
            <v>수화</v>
          </cell>
          <cell r="O274">
            <v>0</v>
          </cell>
          <cell r="P274">
            <v>0</v>
          </cell>
        </row>
        <row r="275">
          <cell r="A275" t="str">
            <v xml:space="preserve"> 분 전 반 L-B (600x800x150)</v>
          </cell>
          <cell r="B275" t="str">
            <v xml:space="preserve"> 분 전 반</v>
          </cell>
          <cell r="C275" t="str">
            <v xml:space="preserve"> L-B (600x800x150)</v>
          </cell>
          <cell r="D275" t="str">
            <v>면</v>
          </cell>
          <cell r="K275" t="str">
            <v>신화</v>
          </cell>
          <cell r="M275" t="str">
            <v>수화</v>
          </cell>
          <cell r="O275">
            <v>0</v>
          </cell>
          <cell r="P275">
            <v>0</v>
          </cell>
        </row>
        <row r="276">
          <cell r="A276" t="str">
            <v xml:space="preserve"> 분 전 반 L-S1,2,3(600x800x150)</v>
          </cell>
          <cell r="B276" t="str">
            <v xml:space="preserve"> 분 전 반</v>
          </cell>
          <cell r="C276" t="str">
            <v xml:space="preserve"> L-S1,2,3(600x800x150)</v>
          </cell>
          <cell r="D276" t="str">
            <v>면</v>
          </cell>
          <cell r="K276" t="str">
            <v>신화</v>
          </cell>
          <cell r="M276" t="str">
            <v>수화</v>
          </cell>
          <cell r="O276">
            <v>0</v>
          </cell>
          <cell r="P276">
            <v>0</v>
          </cell>
        </row>
        <row r="277">
          <cell r="A277" t="str">
            <v xml:space="preserve"> 분 전 반 P-EL1,P-EL2(600x600x150)</v>
          </cell>
          <cell r="B277" t="str">
            <v xml:space="preserve"> 분 전 반</v>
          </cell>
          <cell r="C277" t="str">
            <v xml:space="preserve"> P-EL1,P-EL2(600x600x150)</v>
          </cell>
          <cell r="D277" t="str">
            <v>면</v>
          </cell>
          <cell r="K277" t="str">
            <v>신화</v>
          </cell>
          <cell r="M277" t="str">
            <v>수화</v>
          </cell>
          <cell r="O277">
            <v>0</v>
          </cell>
          <cell r="P277">
            <v>0</v>
          </cell>
        </row>
        <row r="278">
          <cell r="A278" t="str">
            <v xml:space="preserve"> 분 전 반 LP-1A-1(600x1000x180)</v>
          </cell>
          <cell r="B278" t="str">
            <v xml:space="preserve"> 분 전 반</v>
          </cell>
          <cell r="C278" t="str">
            <v xml:space="preserve"> LP-1A-1(600x1000x180)</v>
          </cell>
          <cell r="D278" t="str">
            <v>면</v>
          </cell>
          <cell r="K278" t="str">
            <v>신화</v>
          </cell>
          <cell r="M278" t="str">
            <v>수화</v>
          </cell>
          <cell r="O278">
            <v>0</v>
          </cell>
          <cell r="P278">
            <v>0</v>
          </cell>
        </row>
        <row r="279">
          <cell r="A279" t="str">
            <v xml:space="preserve"> 분 전 반 LP-1A-2(600x900x180)</v>
          </cell>
          <cell r="B279" t="str">
            <v xml:space="preserve"> 분 전 반</v>
          </cell>
          <cell r="C279" t="str">
            <v xml:space="preserve"> LP-1A-2(600x900x180)</v>
          </cell>
          <cell r="D279" t="str">
            <v>면</v>
          </cell>
          <cell r="K279" t="str">
            <v>신화</v>
          </cell>
          <cell r="M279" t="str">
            <v>수화</v>
          </cell>
          <cell r="O279">
            <v>0</v>
          </cell>
          <cell r="P279">
            <v>0</v>
          </cell>
        </row>
        <row r="280">
          <cell r="A280" t="str">
            <v xml:space="preserve"> 분 전 반 LP-1B-1(600x1000x180)</v>
          </cell>
          <cell r="B280" t="str">
            <v xml:space="preserve"> 분 전 반</v>
          </cell>
          <cell r="C280" t="str">
            <v xml:space="preserve"> LP-1B-1(600x1000x180)</v>
          </cell>
          <cell r="D280" t="str">
            <v>면</v>
          </cell>
          <cell r="K280" t="str">
            <v>신화</v>
          </cell>
          <cell r="M280" t="str">
            <v>수화</v>
          </cell>
          <cell r="O280">
            <v>0</v>
          </cell>
          <cell r="P280">
            <v>0</v>
          </cell>
        </row>
        <row r="281">
          <cell r="A281" t="str">
            <v xml:space="preserve"> 분 전 반 LP-1B-2(600x900x180)</v>
          </cell>
          <cell r="B281" t="str">
            <v xml:space="preserve"> 분 전 반</v>
          </cell>
          <cell r="C281" t="str">
            <v xml:space="preserve"> LP-1B-2(600x900x180)</v>
          </cell>
          <cell r="D281" t="str">
            <v>면</v>
          </cell>
          <cell r="K281" t="str">
            <v>신화</v>
          </cell>
          <cell r="M281" t="str">
            <v>수화</v>
          </cell>
          <cell r="O281">
            <v>0</v>
          </cell>
          <cell r="P281">
            <v>0</v>
          </cell>
        </row>
        <row r="282">
          <cell r="A282" t="str">
            <v xml:space="preserve"> 분 전 반 LP-1A (600x950x150)</v>
          </cell>
          <cell r="B282" t="str">
            <v xml:space="preserve"> 분 전 반</v>
          </cell>
          <cell r="C282" t="str">
            <v xml:space="preserve"> LP-1A (600x950x150)</v>
          </cell>
          <cell r="D282" t="str">
            <v>면</v>
          </cell>
          <cell r="K282" t="str">
            <v>신화</v>
          </cell>
          <cell r="M282" t="str">
            <v>수화</v>
          </cell>
          <cell r="O282">
            <v>0</v>
          </cell>
          <cell r="P282">
            <v>0</v>
          </cell>
        </row>
        <row r="283">
          <cell r="A283" t="str">
            <v xml:space="preserve"> 분 전 반 LP-1B (600x900x150)</v>
          </cell>
          <cell r="B283" t="str">
            <v xml:space="preserve"> 분 전 반</v>
          </cell>
          <cell r="C283" t="str">
            <v xml:space="preserve"> LP-1B (600x900x150)</v>
          </cell>
          <cell r="D283" t="str">
            <v>면</v>
          </cell>
          <cell r="K283" t="str">
            <v>신화</v>
          </cell>
          <cell r="M283" t="str">
            <v>수화</v>
          </cell>
          <cell r="O283">
            <v>0</v>
          </cell>
          <cell r="P283">
            <v>0</v>
          </cell>
        </row>
        <row r="284">
          <cell r="A284" t="str">
            <v xml:space="preserve"> 분 전 반 LP-1C,1D(600x950x150)</v>
          </cell>
          <cell r="B284" t="str">
            <v xml:space="preserve"> 분 전 반</v>
          </cell>
          <cell r="C284" t="str">
            <v xml:space="preserve"> LP-1C,1D(600x950x150)</v>
          </cell>
          <cell r="D284" t="str">
            <v>면</v>
          </cell>
          <cell r="K284" t="str">
            <v>신화</v>
          </cell>
          <cell r="M284" t="str">
            <v>수화</v>
          </cell>
          <cell r="O284">
            <v>0</v>
          </cell>
          <cell r="P284">
            <v>0</v>
          </cell>
        </row>
        <row r="285">
          <cell r="A285" t="str">
            <v xml:space="preserve"> 분 전 반 PE-1A,1B(600x500x150)</v>
          </cell>
          <cell r="B285" t="str">
            <v xml:space="preserve"> 분 전 반</v>
          </cell>
          <cell r="C285" t="str">
            <v xml:space="preserve"> PE-1A,1B(600x500x150)</v>
          </cell>
          <cell r="D285" t="str">
            <v>면</v>
          </cell>
          <cell r="K285" t="str">
            <v>신화</v>
          </cell>
          <cell r="M285" t="str">
            <v>수화</v>
          </cell>
          <cell r="O285">
            <v>0</v>
          </cell>
          <cell r="P285">
            <v>0</v>
          </cell>
        </row>
        <row r="286">
          <cell r="A286" t="str">
            <v xml:space="preserve"> 분 전 반 LP-AFC(700x1150x250)</v>
          </cell>
          <cell r="B286" t="str">
            <v xml:space="preserve"> 분 전 반</v>
          </cell>
          <cell r="C286" t="str">
            <v xml:space="preserve"> LP-AFC(700x1150x250)</v>
          </cell>
          <cell r="D286" t="str">
            <v>면</v>
          </cell>
          <cell r="K286" t="str">
            <v>신화</v>
          </cell>
          <cell r="M286" t="str">
            <v>수화</v>
          </cell>
          <cell r="O286">
            <v>0</v>
          </cell>
          <cell r="P286">
            <v>0</v>
          </cell>
        </row>
        <row r="287">
          <cell r="A287" t="str">
            <v xml:space="preserve"> 분 전 반 LP-2A (700x1850x150)</v>
          </cell>
          <cell r="B287" t="str">
            <v xml:space="preserve"> 분 전 반</v>
          </cell>
          <cell r="C287" t="str">
            <v xml:space="preserve"> LP-2A (700x1850x150)</v>
          </cell>
          <cell r="D287" t="str">
            <v>면</v>
          </cell>
          <cell r="K287" t="str">
            <v>신화</v>
          </cell>
          <cell r="M287" t="str">
            <v>수화</v>
          </cell>
          <cell r="O287">
            <v>0</v>
          </cell>
          <cell r="P287">
            <v>0</v>
          </cell>
        </row>
        <row r="288">
          <cell r="A288" t="str">
            <v xml:space="preserve"> MCCB BOX 2P 50AF/30AT</v>
          </cell>
          <cell r="B288" t="str">
            <v xml:space="preserve"> MCCB BOX</v>
          </cell>
          <cell r="C288" t="str">
            <v xml:space="preserve"> 2P 50AF/30AT</v>
          </cell>
          <cell r="D288" t="str">
            <v>면</v>
          </cell>
          <cell r="G288">
            <v>964</v>
          </cell>
          <cell r="H288">
            <v>27000</v>
          </cell>
          <cell r="O288">
            <v>27000</v>
          </cell>
          <cell r="P288">
            <v>27000</v>
          </cell>
        </row>
        <row r="289">
          <cell r="A289" t="str">
            <v xml:space="preserve"> MCCB BOX 2P 30AF/20AT</v>
          </cell>
          <cell r="B289" t="str">
            <v xml:space="preserve"> MCCB BOX</v>
          </cell>
          <cell r="C289" t="str">
            <v xml:space="preserve"> 2P 30AF/20AT</v>
          </cell>
          <cell r="D289" t="str">
            <v>면</v>
          </cell>
          <cell r="G289">
            <v>964</v>
          </cell>
          <cell r="H289">
            <v>27000</v>
          </cell>
          <cell r="O289">
            <v>27000</v>
          </cell>
          <cell r="P289">
            <v>27000</v>
          </cell>
        </row>
        <row r="290">
          <cell r="A290" t="str">
            <v xml:space="preserve"> MCCB BOX 2P 50AF/20AT</v>
          </cell>
          <cell r="B290" t="str">
            <v xml:space="preserve"> MCCB BOX</v>
          </cell>
          <cell r="C290" t="str">
            <v xml:space="preserve"> 2P 50AF/20AT</v>
          </cell>
          <cell r="D290" t="str">
            <v>면</v>
          </cell>
          <cell r="G290">
            <v>964</v>
          </cell>
          <cell r="H290">
            <v>27000</v>
          </cell>
          <cell r="O290">
            <v>27000</v>
          </cell>
          <cell r="P290">
            <v>27000</v>
          </cell>
        </row>
        <row r="291">
          <cell r="A291" t="str">
            <v xml:space="preserve"> 단 자 대 3P 50AF</v>
          </cell>
          <cell r="B291" t="str">
            <v xml:space="preserve"> 단 자 대</v>
          </cell>
          <cell r="C291" t="str">
            <v xml:space="preserve"> 3P 50AF</v>
          </cell>
          <cell r="D291" t="str">
            <v>면</v>
          </cell>
          <cell r="E291">
            <v>865</v>
          </cell>
          <cell r="F291">
            <v>810</v>
          </cell>
          <cell r="G291">
            <v>910</v>
          </cell>
          <cell r="H291">
            <v>1620</v>
          </cell>
          <cell r="O291">
            <v>810</v>
          </cell>
          <cell r="P291">
            <v>810</v>
          </cell>
        </row>
        <row r="292">
          <cell r="A292" t="str">
            <v xml:space="preserve"> MCCB 3P 30AF/20AT</v>
          </cell>
          <cell r="B292" t="str">
            <v xml:space="preserve"> MCCB</v>
          </cell>
          <cell r="C292" t="str">
            <v xml:space="preserve"> 3P 30AF/20AT</v>
          </cell>
          <cell r="D292" t="str">
            <v>면</v>
          </cell>
          <cell r="G292">
            <v>958</v>
          </cell>
          <cell r="H292">
            <v>32800</v>
          </cell>
          <cell r="O292">
            <v>32800</v>
          </cell>
          <cell r="P292">
            <v>32800</v>
          </cell>
        </row>
        <row r="293">
          <cell r="A293" t="str">
            <v xml:space="preserve"> MCCB 2P 50AF/20AT</v>
          </cell>
          <cell r="B293" t="str">
            <v xml:space="preserve"> MCCB</v>
          </cell>
          <cell r="C293" t="str">
            <v xml:space="preserve"> 2P 50AF/20AT</v>
          </cell>
          <cell r="D293" t="str">
            <v>면</v>
          </cell>
          <cell r="E293">
            <v>914</v>
          </cell>
          <cell r="F293">
            <v>28600</v>
          </cell>
          <cell r="G293">
            <v>958</v>
          </cell>
          <cell r="H293">
            <v>27400</v>
          </cell>
          <cell r="O293">
            <v>27400</v>
          </cell>
          <cell r="P293">
            <v>27400</v>
          </cell>
        </row>
        <row r="294">
          <cell r="A294" t="str">
            <v xml:space="preserve"> MCCB 3P 50AF/30AT</v>
          </cell>
          <cell r="B294" t="str">
            <v xml:space="preserve"> MCCB</v>
          </cell>
          <cell r="C294" t="str">
            <v xml:space="preserve"> 3P 50AF/30AT</v>
          </cell>
          <cell r="D294" t="str">
            <v>면</v>
          </cell>
          <cell r="E294">
            <v>914</v>
          </cell>
          <cell r="F294">
            <v>49000</v>
          </cell>
          <cell r="G294">
            <v>958</v>
          </cell>
          <cell r="H294">
            <v>47800</v>
          </cell>
          <cell r="O294">
            <v>47800</v>
          </cell>
          <cell r="P294">
            <v>47800</v>
          </cell>
        </row>
        <row r="295">
          <cell r="A295" t="str">
            <v xml:space="preserve"> MCCB 3P 50AF/20AT</v>
          </cell>
          <cell r="B295" t="str">
            <v xml:space="preserve"> MCCB</v>
          </cell>
          <cell r="C295" t="str">
            <v xml:space="preserve"> 3P 50AF/20AT</v>
          </cell>
          <cell r="D295" t="str">
            <v>면</v>
          </cell>
          <cell r="E295">
            <v>914</v>
          </cell>
          <cell r="F295">
            <v>39300</v>
          </cell>
          <cell r="O295">
            <v>39300</v>
          </cell>
          <cell r="P295">
            <v>39300</v>
          </cell>
        </row>
        <row r="296">
          <cell r="A296" t="str">
            <v xml:space="preserve"> 단 자 대 2P 50AF</v>
          </cell>
          <cell r="B296" t="str">
            <v xml:space="preserve"> 단 자 대</v>
          </cell>
          <cell r="C296" t="str">
            <v xml:space="preserve"> 2P 50AF</v>
          </cell>
          <cell r="D296" t="str">
            <v>면</v>
          </cell>
          <cell r="E296">
            <v>865</v>
          </cell>
          <cell r="F296">
            <v>810</v>
          </cell>
          <cell r="G296">
            <v>910</v>
          </cell>
          <cell r="H296">
            <v>1350</v>
          </cell>
          <cell r="O296">
            <v>810</v>
          </cell>
          <cell r="P296">
            <v>810</v>
          </cell>
        </row>
        <row r="297">
          <cell r="A297" t="str">
            <v xml:space="preserve"> 안정기함 신설 20회로용(200X1200x150)</v>
          </cell>
          <cell r="B297" t="str">
            <v xml:space="preserve"> 안정기함 신설</v>
          </cell>
          <cell r="C297" t="str">
            <v xml:space="preserve"> 20회로용(200X1200x150)</v>
          </cell>
          <cell r="D297" t="str">
            <v>면</v>
          </cell>
          <cell r="O297">
            <v>0</v>
          </cell>
          <cell r="P297">
            <v>0</v>
          </cell>
        </row>
        <row r="298">
          <cell r="A298" t="str">
            <v xml:space="preserve"> 등기구 기초 5m</v>
          </cell>
          <cell r="B298" t="str">
            <v xml:space="preserve"> 등기구 기초</v>
          </cell>
          <cell r="C298" t="str">
            <v xml:space="preserve"> 5m</v>
          </cell>
          <cell r="D298" t="str">
            <v>개소</v>
          </cell>
          <cell r="O298">
            <v>0</v>
          </cell>
          <cell r="P298">
            <v>0</v>
          </cell>
        </row>
        <row r="299">
          <cell r="A299" t="str">
            <v xml:space="preserve"> 터 파 기 경질토사</v>
          </cell>
          <cell r="B299" t="str">
            <v xml:space="preserve"> 터 파 기</v>
          </cell>
          <cell r="C299" t="str">
            <v xml:space="preserve"> 경질토사</v>
          </cell>
          <cell r="D299" t="str">
            <v>㎥</v>
          </cell>
          <cell r="O299">
            <v>0</v>
          </cell>
          <cell r="P299">
            <v>0</v>
          </cell>
        </row>
        <row r="300">
          <cell r="A300" t="str">
            <v xml:space="preserve"> 되메우기 원 토</v>
          </cell>
          <cell r="B300" t="str">
            <v xml:space="preserve"> 되메우기</v>
          </cell>
          <cell r="C300" t="str">
            <v xml:space="preserve"> 원 토</v>
          </cell>
          <cell r="D300" t="str">
            <v>㎥</v>
          </cell>
          <cell r="O300">
            <v>0</v>
          </cell>
          <cell r="P300">
            <v>0</v>
          </cell>
        </row>
        <row r="301">
          <cell r="A301" t="str">
            <v xml:space="preserve"> 잔토처리 현장내</v>
          </cell>
          <cell r="B301" t="str">
            <v xml:space="preserve"> 잔토처리</v>
          </cell>
          <cell r="C301" t="str">
            <v xml:space="preserve"> 현장내</v>
          </cell>
          <cell r="D301" t="str">
            <v>㎥</v>
          </cell>
          <cell r="O301">
            <v>0</v>
          </cell>
          <cell r="P301">
            <v>0</v>
          </cell>
        </row>
        <row r="302">
          <cell r="A302" t="str">
            <v xml:space="preserve"> 다 지 기 </v>
          </cell>
          <cell r="B302" t="str">
            <v xml:space="preserve"> 다 지 기</v>
          </cell>
          <cell r="C302" t="str">
            <v xml:space="preserve"> </v>
          </cell>
          <cell r="D302" t="str">
            <v>㎥</v>
          </cell>
          <cell r="O302">
            <v>0</v>
          </cell>
          <cell r="P302">
            <v>0</v>
          </cell>
        </row>
        <row r="303">
          <cell r="A303" t="str">
            <v xml:space="preserve"> 콘크리트 치기 1:2:4</v>
          </cell>
          <cell r="B303" t="str">
            <v xml:space="preserve"> 콘크리트 치기</v>
          </cell>
          <cell r="C303" t="str">
            <v xml:space="preserve"> 1:2:4</v>
          </cell>
          <cell r="D303" t="str">
            <v>㎥</v>
          </cell>
          <cell r="E303" t="str">
            <v>부59</v>
          </cell>
          <cell r="F303">
            <v>99672</v>
          </cell>
          <cell r="G303" t="str">
            <v>부71</v>
          </cell>
          <cell r="H303">
            <v>99672</v>
          </cell>
          <cell r="O303">
            <v>99672</v>
          </cell>
          <cell r="P303">
            <v>99672</v>
          </cell>
        </row>
        <row r="304">
          <cell r="A304" t="str">
            <v xml:space="preserve"> 콘크리트 치기 1:3:6</v>
          </cell>
          <cell r="B304" t="str">
            <v xml:space="preserve"> 콘크리트 치기</v>
          </cell>
          <cell r="C304" t="str">
            <v xml:space="preserve"> 1:3:6</v>
          </cell>
          <cell r="D304" t="str">
            <v>㎥</v>
          </cell>
          <cell r="E304" t="str">
            <v>부59</v>
          </cell>
          <cell r="F304">
            <v>95778</v>
          </cell>
          <cell r="G304" t="str">
            <v>부71</v>
          </cell>
          <cell r="H304">
            <v>95778</v>
          </cell>
          <cell r="O304">
            <v>95778</v>
          </cell>
          <cell r="P304">
            <v>95778</v>
          </cell>
        </row>
        <row r="305">
          <cell r="A305" t="str">
            <v xml:space="preserve"> 홀뚜껑 1420x620x132</v>
          </cell>
          <cell r="B305" t="str">
            <v xml:space="preserve"> 홀뚜껑</v>
          </cell>
          <cell r="C305" t="str">
            <v xml:space="preserve"> 1420x620x132</v>
          </cell>
          <cell r="D305" t="str">
            <v>조</v>
          </cell>
          <cell r="G305">
            <v>171</v>
          </cell>
          <cell r="H305">
            <v>250000</v>
          </cell>
          <cell r="O305">
            <v>250000</v>
          </cell>
          <cell r="P305">
            <v>250000</v>
          </cell>
        </row>
        <row r="306">
          <cell r="A306" t="str">
            <v xml:space="preserve"> 배전용 완금 75x75x9t</v>
          </cell>
          <cell r="B306" t="str">
            <v xml:space="preserve"> 배전용 완금</v>
          </cell>
          <cell r="C306" t="str">
            <v xml:space="preserve"> 75x75x9t</v>
          </cell>
          <cell r="D306" t="str">
            <v>kg</v>
          </cell>
          <cell r="E306">
            <v>44</v>
          </cell>
          <cell r="F306">
            <v>350</v>
          </cell>
          <cell r="G306">
            <v>45</v>
          </cell>
          <cell r="H306">
            <v>360</v>
          </cell>
          <cell r="O306">
            <v>350</v>
          </cell>
          <cell r="P306">
            <v>350</v>
          </cell>
        </row>
        <row r="307">
          <cell r="A307" t="str">
            <v xml:space="preserve"> 이형철근 D13</v>
          </cell>
          <cell r="B307" t="str">
            <v xml:space="preserve"> 이형철근</v>
          </cell>
          <cell r="C307" t="str">
            <v xml:space="preserve"> D13</v>
          </cell>
          <cell r="D307" t="str">
            <v>kg</v>
          </cell>
          <cell r="E307">
            <v>43</v>
          </cell>
          <cell r="F307">
            <v>290</v>
          </cell>
          <cell r="G307">
            <v>42</v>
          </cell>
          <cell r="H307">
            <v>320</v>
          </cell>
          <cell r="O307">
            <v>290</v>
          </cell>
          <cell r="P307">
            <v>290</v>
          </cell>
        </row>
        <row r="308">
          <cell r="A308" t="str">
            <v xml:space="preserve"> 앙카볼트 16Cx120</v>
          </cell>
          <cell r="B308" t="str">
            <v xml:space="preserve"> 앙카볼트</v>
          </cell>
          <cell r="C308" t="str">
            <v xml:space="preserve"> 16Cx120</v>
          </cell>
          <cell r="D308" t="str">
            <v>개</v>
          </cell>
          <cell r="E308">
            <v>924</v>
          </cell>
          <cell r="F308">
            <v>670</v>
          </cell>
          <cell r="G308">
            <v>973</v>
          </cell>
          <cell r="H308">
            <v>670</v>
          </cell>
          <cell r="O308">
            <v>670</v>
          </cell>
          <cell r="P308">
            <v>670</v>
          </cell>
        </row>
        <row r="309">
          <cell r="A309" t="str">
            <v xml:space="preserve"> 체인 8C x 1000</v>
          </cell>
          <cell r="B309" t="str">
            <v xml:space="preserve"> 체인</v>
          </cell>
          <cell r="C309" t="str">
            <v xml:space="preserve"> 8C x 1000</v>
          </cell>
          <cell r="D309" t="str">
            <v>개</v>
          </cell>
          <cell r="E309">
            <v>925</v>
          </cell>
          <cell r="F309">
            <v>3300</v>
          </cell>
          <cell r="G309">
            <v>970</v>
          </cell>
          <cell r="H309">
            <v>3300</v>
          </cell>
          <cell r="O309">
            <v>3300</v>
          </cell>
          <cell r="P309">
            <v>3300</v>
          </cell>
        </row>
        <row r="310">
          <cell r="A310" t="str">
            <v xml:space="preserve"> 변압기 몰드 TR 3Φ6600/380/220V 500KVA</v>
          </cell>
          <cell r="B310" t="str">
            <v xml:space="preserve"> 변압기 몰드</v>
          </cell>
          <cell r="C310" t="str">
            <v xml:space="preserve"> TR 3Φ6600/380/220V 500KVA</v>
          </cell>
          <cell r="D310" t="str">
            <v>면</v>
          </cell>
          <cell r="K310" t="str">
            <v>신화</v>
          </cell>
          <cell r="L310">
            <v>17515329</v>
          </cell>
          <cell r="O310">
            <v>17515329</v>
          </cell>
          <cell r="P310">
            <v>17515329</v>
          </cell>
        </row>
        <row r="311">
          <cell r="A311" t="str">
            <v xml:space="preserve"> 변압기 몰드 TR 3Φ6600/380/220V 400KVA</v>
          </cell>
          <cell r="B311" t="str">
            <v xml:space="preserve"> 변압기 몰드</v>
          </cell>
          <cell r="C311" t="str">
            <v xml:space="preserve"> TR 3Φ6600/380/220V 400KVA</v>
          </cell>
          <cell r="D311" t="str">
            <v>면</v>
          </cell>
          <cell r="K311" t="str">
            <v>신화</v>
          </cell>
          <cell r="L311">
            <v>17706662</v>
          </cell>
          <cell r="O311">
            <v>17706662</v>
          </cell>
          <cell r="P311">
            <v>17706662</v>
          </cell>
        </row>
        <row r="312">
          <cell r="A312" t="str">
            <v xml:space="preserve"> 변압기 몰드 TR 3Φ6600/380/220V 350KVA</v>
          </cell>
          <cell r="B312" t="str">
            <v xml:space="preserve"> 변압기 몰드</v>
          </cell>
          <cell r="C312" t="str">
            <v xml:space="preserve"> TR 3Φ6600/380/220V 350KVA</v>
          </cell>
          <cell r="D312" t="str">
            <v>면</v>
          </cell>
          <cell r="K312" t="str">
            <v>신화</v>
          </cell>
          <cell r="L312">
            <v>15062958</v>
          </cell>
          <cell r="O312">
            <v>15062958</v>
          </cell>
          <cell r="P312">
            <v>15062958</v>
          </cell>
        </row>
        <row r="313">
          <cell r="A313" t="str">
            <v xml:space="preserve"> 변압기 몰드 TR 3Φ6600/380/220V 150KVA</v>
          </cell>
          <cell r="B313" t="str">
            <v xml:space="preserve"> 변압기 몰드</v>
          </cell>
          <cell r="C313" t="str">
            <v xml:space="preserve"> TR 3Φ6600/380/220V 150KVA</v>
          </cell>
          <cell r="D313" t="str">
            <v>면</v>
          </cell>
          <cell r="K313" t="str">
            <v>신화</v>
          </cell>
          <cell r="L313">
            <v>13133325</v>
          </cell>
          <cell r="O313">
            <v>13133325</v>
          </cell>
          <cell r="P313">
            <v>13133325</v>
          </cell>
        </row>
        <row r="314">
          <cell r="A314" t="str">
            <v xml:space="preserve"> 변압기 몰드 TR 3Φ6600/380/220V 200KVA</v>
          </cell>
          <cell r="B314" t="str">
            <v xml:space="preserve"> 변압기 몰드</v>
          </cell>
          <cell r="C314" t="str">
            <v xml:space="preserve"> TR 3Φ6600/380/220V 200KVA</v>
          </cell>
          <cell r="D314" t="str">
            <v>면</v>
          </cell>
          <cell r="K314" t="str">
            <v>신화</v>
          </cell>
          <cell r="L314">
            <v>13133325</v>
          </cell>
          <cell r="O314">
            <v>13133325</v>
          </cell>
          <cell r="P314">
            <v>13133325</v>
          </cell>
        </row>
        <row r="315">
          <cell r="A315" t="str">
            <v xml:space="preserve"> 변압기 몰드 TR 1Φ220V 100KVA x 2</v>
          </cell>
          <cell r="B315" t="str">
            <v xml:space="preserve"> 변압기 몰드</v>
          </cell>
          <cell r="C315" t="str">
            <v xml:space="preserve"> TR 1Φ220V 100KVA x 2</v>
          </cell>
          <cell r="D315" t="str">
            <v>면</v>
          </cell>
          <cell r="K315" t="str">
            <v>신화</v>
          </cell>
          <cell r="L315">
            <v>13558803</v>
          </cell>
          <cell r="O315">
            <v>13558803</v>
          </cell>
          <cell r="P315">
            <v>13558803</v>
          </cell>
        </row>
        <row r="316">
          <cell r="A316" t="str">
            <v xml:space="preserve"> 저압반(LV-1) ATS 600A (10CCG)</v>
          </cell>
          <cell r="B316" t="str">
            <v xml:space="preserve"> 저압반(LV-1)</v>
          </cell>
          <cell r="C316" t="str">
            <v xml:space="preserve"> ATS 600A (10CCG)</v>
          </cell>
          <cell r="D316" t="str">
            <v>면</v>
          </cell>
          <cell r="K316" t="str">
            <v>신화</v>
          </cell>
          <cell r="L316">
            <v>15364547</v>
          </cell>
          <cell r="O316">
            <v>15364547</v>
          </cell>
          <cell r="P316">
            <v>15364547</v>
          </cell>
        </row>
        <row r="317">
          <cell r="A317" t="str">
            <v xml:space="preserve"> 변압기 몰드TR1Φ220V 75KVA,50KVA</v>
          </cell>
          <cell r="B317" t="str">
            <v xml:space="preserve"> 변압기 몰드</v>
          </cell>
          <cell r="C317" t="str">
            <v>TR1Φ220V 75KVA,50KVA</v>
          </cell>
          <cell r="D317" t="str">
            <v>면</v>
          </cell>
          <cell r="K317" t="str">
            <v>신화</v>
          </cell>
          <cell r="L317">
            <v>13558803</v>
          </cell>
          <cell r="O317">
            <v>13558803</v>
          </cell>
          <cell r="P317">
            <v>13558803</v>
          </cell>
        </row>
        <row r="318">
          <cell r="A318" t="str">
            <v xml:space="preserve"> 변압기 몰드TR1Φ220V 50KVA,30KVA</v>
          </cell>
          <cell r="B318" t="str">
            <v xml:space="preserve"> 변압기 몰드</v>
          </cell>
          <cell r="C318" t="str">
            <v>TR1Φ220V 50KVA,30KVA</v>
          </cell>
          <cell r="D318" t="str">
            <v>면</v>
          </cell>
          <cell r="K318" t="str">
            <v>신화</v>
          </cell>
          <cell r="L318">
            <v>11913467</v>
          </cell>
          <cell r="O318">
            <v>11913467</v>
          </cell>
          <cell r="P318">
            <v>11913467</v>
          </cell>
        </row>
        <row r="319">
          <cell r="A319" t="str">
            <v xml:space="preserve"> 변압기 몰드TR1Φ220V 30KVAx2</v>
          </cell>
          <cell r="B319" t="str">
            <v xml:space="preserve"> 변압기 몰드</v>
          </cell>
          <cell r="C319" t="str">
            <v>TR1Φ220V 30KVAx2</v>
          </cell>
          <cell r="D319" t="str">
            <v>면</v>
          </cell>
          <cell r="K319" t="str">
            <v>신화</v>
          </cell>
          <cell r="L319">
            <v>11162858</v>
          </cell>
          <cell r="O319">
            <v>11162858</v>
          </cell>
          <cell r="P319">
            <v>11162858</v>
          </cell>
        </row>
        <row r="320">
          <cell r="A320" t="str">
            <v xml:space="preserve"> 저압반(LV-1) ACB 4P 1000A,3개입</v>
          </cell>
          <cell r="B320" t="str">
            <v xml:space="preserve"> 저압반(LV-1)</v>
          </cell>
          <cell r="C320" t="str">
            <v xml:space="preserve"> ACB 4P 1000A,3개입</v>
          </cell>
          <cell r="D320" t="str">
            <v>면</v>
          </cell>
          <cell r="K320" t="str">
            <v>신화</v>
          </cell>
          <cell r="L320">
            <v>15364547</v>
          </cell>
          <cell r="O320">
            <v>15364547</v>
          </cell>
          <cell r="P320">
            <v>15364547</v>
          </cell>
        </row>
        <row r="321">
          <cell r="A321" t="str">
            <v xml:space="preserve"> 저압반(LV-1) ACB 4P 800A x 3개입</v>
          </cell>
          <cell r="B321" t="str">
            <v xml:space="preserve"> 저압반(LV-1)</v>
          </cell>
          <cell r="C321" t="str">
            <v xml:space="preserve"> ACB 4P 800A x 3개입</v>
          </cell>
          <cell r="D321" t="str">
            <v>면</v>
          </cell>
          <cell r="K321" t="str">
            <v>신화</v>
          </cell>
          <cell r="L321">
            <v>14533758</v>
          </cell>
          <cell r="O321">
            <v>14533758</v>
          </cell>
          <cell r="P321">
            <v>14533758</v>
          </cell>
        </row>
        <row r="322">
          <cell r="A322" t="str">
            <v xml:space="preserve"> 저압반(LV-1) ACB 4P 600A x 3개입</v>
          </cell>
          <cell r="B322" t="str">
            <v xml:space="preserve"> 저압반(LV-1)</v>
          </cell>
          <cell r="C322" t="str">
            <v xml:space="preserve"> ACB 4P 600A x 3개입</v>
          </cell>
          <cell r="D322" t="str">
            <v>면</v>
          </cell>
          <cell r="K322" t="str">
            <v>신화</v>
          </cell>
          <cell r="L322">
            <v>14050064</v>
          </cell>
          <cell r="O322">
            <v>14050064</v>
          </cell>
          <cell r="P322">
            <v>14050064</v>
          </cell>
        </row>
        <row r="323">
          <cell r="A323" t="str">
            <v xml:space="preserve"> 저압반(LV-2) MCCB 3P 100AF x 20</v>
          </cell>
          <cell r="B323" t="str">
            <v xml:space="preserve"> 저압반(LV-2)</v>
          </cell>
          <cell r="C323" t="str">
            <v xml:space="preserve"> MCCB 3P 100AF x 20</v>
          </cell>
          <cell r="D323" t="str">
            <v>면</v>
          </cell>
          <cell r="K323" t="str">
            <v>신화</v>
          </cell>
          <cell r="L323">
            <v>6269440</v>
          </cell>
          <cell r="O323">
            <v>6269440</v>
          </cell>
          <cell r="P323">
            <v>6269440</v>
          </cell>
        </row>
        <row r="324">
          <cell r="A324" t="str">
            <v xml:space="preserve"> 저압반(REC) 3Φ380/110V 10KVA(REC)</v>
          </cell>
          <cell r="B324" t="str">
            <v xml:space="preserve"> 저압반(REC)</v>
          </cell>
          <cell r="C324" t="str">
            <v xml:space="preserve"> 3Φ380/110V 10KVA(REC)</v>
          </cell>
          <cell r="D324" t="str">
            <v>면</v>
          </cell>
          <cell r="K324" t="str">
            <v>신화</v>
          </cell>
          <cell r="L324">
            <v>6800543</v>
          </cell>
          <cell r="O324">
            <v>6800543</v>
          </cell>
          <cell r="P324">
            <v>6800543</v>
          </cell>
        </row>
        <row r="325">
          <cell r="A325" t="str">
            <v xml:space="preserve"> 저압반(BAT) 12V 120AH(800x1500x2350)</v>
          </cell>
          <cell r="B325" t="str">
            <v xml:space="preserve"> 저압반(BAT)</v>
          </cell>
          <cell r="C325" t="str">
            <v xml:space="preserve"> 12V 120AH(800x1500x2350)</v>
          </cell>
          <cell r="D325" t="str">
            <v>조</v>
          </cell>
          <cell r="K325" t="str">
            <v>신화</v>
          </cell>
          <cell r="L325">
            <v>4316433</v>
          </cell>
          <cell r="O325">
            <v>4316433</v>
          </cell>
          <cell r="P325">
            <v>4316433</v>
          </cell>
        </row>
        <row r="326">
          <cell r="A326" t="str">
            <v xml:space="preserve"> 기초볼트 Φ13x500mm</v>
          </cell>
          <cell r="B326" t="str">
            <v xml:space="preserve"> 기초볼트</v>
          </cell>
          <cell r="C326" t="str">
            <v xml:space="preserve"> Φ13x500mm</v>
          </cell>
          <cell r="D326" t="str">
            <v>개</v>
          </cell>
          <cell r="E326">
            <v>96</v>
          </cell>
          <cell r="F326">
            <v>520</v>
          </cell>
          <cell r="O326">
            <v>520</v>
          </cell>
          <cell r="P326">
            <v>520</v>
          </cell>
        </row>
        <row r="327">
          <cell r="A327" t="str">
            <v xml:space="preserve"> 기초볼트 Φ13x200mm</v>
          </cell>
          <cell r="B327" t="str">
            <v xml:space="preserve"> 기초볼트</v>
          </cell>
          <cell r="C327" t="str">
            <v xml:space="preserve"> Φ13x200mm</v>
          </cell>
          <cell r="D327" t="str">
            <v>개</v>
          </cell>
          <cell r="E327">
            <v>96</v>
          </cell>
          <cell r="F327">
            <v>295</v>
          </cell>
          <cell r="O327">
            <v>295</v>
          </cell>
          <cell r="P327">
            <v>295</v>
          </cell>
        </row>
        <row r="328">
          <cell r="A328" t="str">
            <v xml:space="preserve"> 와이어콘넥타 5.5㎟ x 2가닥</v>
          </cell>
          <cell r="B328" t="str">
            <v xml:space="preserve"> 와이어콘넥타</v>
          </cell>
          <cell r="C328" t="str">
            <v xml:space="preserve"> 5.5㎟ x 2가닥</v>
          </cell>
          <cell r="D328" t="str">
            <v>개</v>
          </cell>
          <cell r="E328">
            <v>848</v>
          </cell>
          <cell r="F328">
            <v>145</v>
          </cell>
          <cell r="O328">
            <v>145</v>
          </cell>
          <cell r="P328">
            <v>145</v>
          </cell>
        </row>
        <row r="329">
          <cell r="A329" t="str">
            <v xml:space="preserve"> 동관 단자 200㎟(2HOLE)</v>
          </cell>
          <cell r="B329" t="str">
            <v xml:space="preserve"> 동관 단자</v>
          </cell>
          <cell r="C329" t="str">
            <v xml:space="preserve"> 200㎟(2HOLE)</v>
          </cell>
          <cell r="D329" t="str">
            <v>개</v>
          </cell>
          <cell r="E329">
            <v>862</v>
          </cell>
          <cell r="F329">
            <v>5350</v>
          </cell>
          <cell r="G329">
            <v>909</v>
          </cell>
          <cell r="H329">
            <v>4090</v>
          </cell>
          <cell r="O329">
            <v>4090</v>
          </cell>
          <cell r="P329">
            <v>4090</v>
          </cell>
        </row>
        <row r="330">
          <cell r="A330" t="str">
            <v>케이블 헤드 6.6KV CV 60㎟/1C</v>
          </cell>
          <cell r="B330" t="str">
            <v>케이블 헤드</v>
          </cell>
          <cell r="C330" t="str">
            <v xml:space="preserve"> 6.6KV CV 60㎟/1C</v>
          </cell>
          <cell r="D330" t="str">
            <v>개</v>
          </cell>
          <cell r="E330">
            <v>864</v>
          </cell>
          <cell r="F330">
            <v>150100</v>
          </cell>
          <cell r="G330">
            <v>910</v>
          </cell>
          <cell r="H330">
            <v>150100</v>
          </cell>
          <cell r="O330">
            <v>150100</v>
          </cell>
          <cell r="P330">
            <v>150100</v>
          </cell>
        </row>
        <row r="331">
          <cell r="A331" t="str">
            <v>압착슬리브60㎟</v>
          </cell>
          <cell r="B331" t="str">
            <v>압착슬리브</v>
          </cell>
          <cell r="C331" t="str">
            <v>60㎟</v>
          </cell>
          <cell r="D331" t="str">
            <v>개</v>
          </cell>
          <cell r="E331">
            <v>862</v>
          </cell>
          <cell r="F331">
            <v>330</v>
          </cell>
          <cell r="G331">
            <v>909</v>
          </cell>
          <cell r="H331">
            <v>570</v>
          </cell>
          <cell r="O331">
            <v>330</v>
          </cell>
          <cell r="P331">
            <v>330</v>
          </cell>
        </row>
        <row r="332">
          <cell r="A332" t="str">
            <v xml:space="preserve"> 등기구 FL 32W/2(램프부)-"A"TYPE</v>
          </cell>
          <cell r="B332" t="str">
            <v xml:space="preserve"> 등기구</v>
          </cell>
          <cell r="C332" t="str">
            <v xml:space="preserve"> FL 32W/2(램프부)-"A"TYPE</v>
          </cell>
          <cell r="D332" t="str">
            <v>개</v>
          </cell>
          <cell r="K332" t="str">
            <v>삼창</v>
          </cell>
          <cell r="L332">
            <v>70000</v>
          </cell>
          <cell r="M332" t="str">
            <v>금농</v>
          </cell>
          <cell r="N332">
            <v>65000</v>
          </cell>
          <cell r="O332">
            <v>65000</v>
          </cell>
          <cell r="P332">
            <v>65000</v>
          </cell>
        </row>
        <row r="333">
          <cell r="A333" t="str">
            <v xml:space="preserve"> 등기구  FL 32W/1(램프부)-"A-2"TYPE</v>
          </cell>
          <cell r="B333" t="str">
            <v xml:space="preserve"> 등기구</v>
          </cell>
          <cell r="C333" t="str">
            <v xml:space="preserve">  FL 32W/1(램프부)-"A-2"TYPE</v>
          </cell>
          <cell r="D333" t="str">
            <v>개</v>
          </cell>
          <cell r="K333" t="str">
            <v>삼창</v>
          </cell>
          <cell r="L333">
            <v>70000</v>
          </cell>
          <cell r="M333" t="str">
            <v>금농</v>
          </cell>
          <cell r="N333">
            <v>65000</v>
          </cell>
          <cell r="O333">
            <v>65000</v>
          </cell>
          <cell r="P333">
            <v>65000</v>
          </cell>
        </row>
        <row r="334">
          <cell r="A334" t="str">
            <v xml:space="preserve"> 등기구 FL 32W/2(램프부)-"B"TYPE</v>
          </cell>
          <cell r="B334" t="str">
            <v xml:space="preserve"> 등기구</v>
          </cell>
          <cell r="C334" t="str">
            <v xml:space="preserve"> FL 32W/2(램프부)-"B"TYPE</v>
          </cell>
          <cell r="D334" t="str">
            <v>개</v>
          </cell>
          <cell r="K334" t="str">
            <v>삼창</v>
          </cell>
          <cell r="L334">
            <v>44000</v>
          </cell>
          <cell r="M334" t="str">
            <v>금농</v>
          </cell>
          <cell r="N334">
            <v>41000</v>
          </cell>
          <cell r="O334">
            <v>41000</v>
          </cell>
          <cell r="P334">
            <v>41000</v>
          </cell>
        </row>
        <row r="335">
          <cell r="A335" t="str">
            <v xml:space="preserve"> 등기구 FL 20W/4(램프부)-"C"TYPE</v>
          </cell>
          <cell r="B335" t="str">
            <v xml:space="preserve"> 등기구</v>
          </cell>
          <cell r="C335" t="str">
            <v xml:space="preserve"> FL 20W/4(램프부)-"C"TYPE</v>
          </cell>
          <cell r="D335" t="str">
            <v>개</v>
          </cell>
          <cell r="K335" t="str">
            <v>삼창</v>
          </cell>
          <cell r="L335">
            <v>97000</v>
          </cell>
          <cell r="M335" t="str">
            <v>금농</v>
          </cell>
          <cell r="N335">
            <v>90000</v>
          </cell>
          <cell r="O335">
            <v>90000</v>
          </cell>
          <cell r="P335">
            <v>90000</v>
          </cell>
        </row>
        <row r="336">
          <cell r="A336" t="str">
            <v xml:space="preserve"> 등기구 IL60W/1(램프부)-"D"TYPE</v>
          </cell>
          <cell r="B336" t="str">
            <v xml:space="preserve"> 등기구</v>
          </cell>
          <cell r="C336" t="str">
            <v xml:space="preserve"> IL60W/1(램프부)-"D"TYPE</v>
          </cell>
          <cell r="D336" t="str">
            <v>개</v>
          </cell>
          <cell r="J336" t="str">
            <v xml:space="preserve"> </v>
          </cell>
          <cell r="K336" t="str">
            <v>삼창</v>
          </cell>
          <cell r="L336">
            <v>9700</v>
          </cell>
          <cell r="M336" t="str">
            <v>금농</v>
          </cell>
          <cell r="N336">
            <v>9000</v>
          </cell>
          <cell r="O336">
            <v>9000</v>
          </cell>
          <cell r="P336">
            <v>9000</v>
          </cell>
        </row>
        <row r="337">
          <cell r="A337" t="str">
            <v xml:space="preserve"> 등기구 IL 60W/1(램프부)-"E"TYPE</v>
          </cell>
          <cell r="B337" t="str">
            <v xml:space="preserve"> 등기구</v>
          </cell>
          <cell r="C337" t="str">
            <v xml:space="preserve"> IL 60W/1(램프부)-"E"TYPE</v>
          </cell>
          <cell r="D337" t="str">
            <v>개</v>
          </cell>
          <cell r="K337" t="str">
            <v>삼창</v>
          </cell>
          <cell r="L337">
            <v>16000</v>
          </cell>
          <cell r="M337" t="str">
            <v>금농</v>
          </cell>
          <cell r="N337">
            <v>15000</v>
          </cell>
          <cell r="O337">
            <v>15000</v>
          </cell>
          <cell r="P337">
            <v>15000</v>
          </cell>
        </row>
        <row r="338">
          <cell r="A338" t="str">
            <v xml:space="preserve"> 등기구 FUL 13W/2(램프부)-"F"TYPE</v>
          </cell>
          <cell r="B338" t="str">
            <v xml:space="preserve"> 등기구</v>
          </cell>
          <cell r="C338" t="str">
            <v xml:space="preserve"> FUL 13W/2(램프부)-"F"TYPE</v>
          </cell>
          <cell r="D338" t="str">
            <v>개</v>
          </cell>
          <cell r="K338" t="str">
            <v>삼창</v>
          </cell>
          <cell r="L338">
            <v>27000</v>
          </cell>
          <cell r="M338" t="str">
            <v>금농</v>
          </cell>
          <cell r="N338">
            <v>25000</v>
          </cell>
          <cell r="O338">
            <v>25000</v>
          </cell>
          <cell r="P338">
            <v>25000</v>
          </cell>
        </row>
        <row r="339">
          <cell r="A339" t="str">
            <v xml:space="preserve"> 등기구  IL 60W/1(램프부)-"F-1"TYPE</v>
          </cell>
          <cell r="B339" t="str">
            <v xml:space="preserve"> 등기구</v>
          </cell>
          <cell r="C339" t="str">
            <v xml:space="preserve">  IL 60W/1(램프부)-"F-1"TYPE</v>
          </cell>
          <cell r="D339" t="str">
            <v>개</v>
          </cell>
          <cell r="K339" t="str">
            <v>삼창</v>
          </cell>
          <cell r="L339">
            <v>27000</v>
          </cell>
          <cell r="M339" t="str">
            <v>금농</v>
          </cell>
          <cell r="N339">
            <v>25000</v>
          </cell>
          <cell r="O339">
            <v>25000</v>
          </cell>
          <cell r="P339">
            <v>25000</v>
          </cell>
        </row>
        <row r="340">
          <cell r="A340" t="str">
            <v xml:space="preserve"> 등기구 FUL 32W/2(램프부)-"G"TYPE</v>
          </cell>
          <cell r="B340" t="str">
            <v xml:space="preserve"> 등기구</v>
          </cell>
          <cell r="C340" t="str">
            <v xml:space="preserve"> FUL 32W/2(램프부)-"G"TYPE</v>
          </cell>
          <cell r="D340" t="str">
            <v>개</v>
          </cell>
          <cell r="K340" t="str">
            <v>삼창</v>
          </cell>
          <cell r="L340">
            <v>79000</v>
          </cell>
          <cell r="M340" t="str">
            <v>금농</v>
          </cell>
          <cell r="N340">
            <v>68000</v>
          </cell>
          <cell r="O340">
            <v>68000</v>
          </cell>
          <cell r="P340">
            <v>68000</v>
          </cell>
        </row>
        <row r="341">
          <cell r="A341" t="str">
            <v xml:space="preserve"> 등기구 FL 32W/1(램프부)-"J-1"TYPE</v>
          </cell>
          <cell r="B341" t="str">
            <v xml:space="preserve"> 등기구</v>
          </cell>
          <cell r="C341" t="str">
            <v xml:space="preserve"> FL 32W/1(램프부)-"J-1"TYPE</v>
          </cell>
          <cell r="D341" t="str">
            <v>개</v>
          </cell>
          <cell r="K341" t="str">
            <v>삼창</v>
          </cell>
          <cell r="L341">
            <v>100000</v>
          </cell>
          <cell r="M341" t="str">
            <v>금농</v>
          </cell>
          <cell r="N341">
            <v>100000</v>
          </cell>
          <cell r="O341">
            <v>100000</v>
          </cell>
          <cell r="P341">
            <v>100000</v>
          </cell>
        </row>
        <row r="342">
          <cell r="A342" t="str">
            <v xml:space="preserve"> 등기구 FL 32W/1(램프부)-"L"TYPE</v>
          </cell>
          <cell r="B342" t="str">
            <v xml:space="preserve"> 등기구</v>
          </cell>
          <cell r="C342" t="str">
            <v xml:space="preserve"> FL 32W/1(램프부)-"L"TYPE</v>
          </cell>
          <cell r="D342" t="str">
            <v>개</v>
          </cell>
          <cell r="K342" t="str">
            <v>삼창</v>
          </cell>
          <cell r="L342">
            <v>1000000</v>
          </cell>
          <cell r="M342" t="str">
            <v>금농</v>
          </cell>
          <cell r="N342">
            <v>1000000</v>
          </cell>
          <cell r="O342">
            <v>1000000</v>
          </cell>
          <cell r="P342">
            <v>1000000</v>
          </cell>
        </row>
        <row r="343">
          <cell r="A343" t="str">
            <v>비상등(비상축전지내장형) FL 32W/1(램프부)-"J-2"TYPE</v>
          </cell>
          <cell r="B343" t="str">
            <v>비상등(비상축전지내장형)</v>
          </cell>
          <cell r="C343" t="str">
            <v xml:space="preserve"> FL 32W/1(램프부)-"J-2"TYPE</v>
          </cell>
          <cell r="D343" t="str">
            <v>개</v>
          </cell>
          <cell r="K343" t="str">
            <v>삼창</v>
          </cell>
          <cell r="L343">
            <v>160000</v>
          </cell>
          <cell r="M343" t="str">
            <v>금농</v>
          </cell>
          <cell r="N343">
            <v>150000</v>
          </cell>
          <cell r="O343">
            <v>150000</v>
          </cell>
          <cell r="P343">
            <v>150000</v>
          </cell>
        </row>
        <row r="344">
          <cell r="A344" t="str">
            <v>UPS3φ3W 380/220V 30KVA</v>
          </cell>
          <cell r="B344" t="str">
            <v>UPS</v>
          </cell>
          <cell r="C344" t="str">
            <v>3φ3W 380/220V 30KVA</v>
          </cell>
          <cell r="D344" t="str">
            <v>대</v>
          </cell>
          <cell r="E344">
            <v>899</v>
          </cell>
          <cell r="F344">
            <v>28320000</v>
          </cell>
          <cell r="O344">
            <v>28320000</v>
          </cell>
          <cell r="P344">
            <v>28320000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요율"/>
      <sheetName val="집계표"/>
      <sheetName val="노임"/>
      <sheetName val="기본단가표"/>
      <sheetName val="건축내역"/>
      <sheetName val="단가비교"/>
      <sheetName val="양식_자재단가조사표"/>
      <sheetName val="수량산출서 (2)"/>
      <sheetName val="퍼스트"/>
      <sheetName val="일위목록"/>
      <sheetName val="전기일위대가"/>
      <sheetName val="견적서"/>
      <sheetName val="#REF"/>
      <sheetName val="내역(원안-대안)"/>
      <sheetName val="건축"/>
      <sheetName val="자재일람"/>
      <sheetName val="일위대가"/>
      <sheetName val="자재단가"/>
      <sheetName val="교통대책내역"/>
      <sheetName val="자동제어"/>
      <sheetName val="제경비"/>
      <sheetName val="단가대비표"/>
      <sheetName val="2.1  노무비 평균단가산출"/>
      <sheetName val="자재단가비교표"/>
      <sheetName val="재료집계표"/>
      <sheetName val="공사원가계산서"/>
      <sheetName val="재료값"/>
      <sheetName val="CB"/>
      <sheetName val="15100"/>
      <sheetName val="#2_일위대가목록"/>
      <sheetName val="단가 및 재료비"/>
      <sheetName val="자재단가표"/>
      <sheetName val="재료비"/>
      <sheetName val="내역서1"/>
      <sheetName val="기계경비(시간당)"/>
      <sheetName val="수량집계표"/>
      <sheetName val="수량산출서"/>
      <sheetName val="램머"/>
      <sheetName val="sheet1"/>
      <sheetName val="Baby일위대가"/>
      <sheetName val="자재테이블"/>
      <sheetName val="단가조사-1"/>
      <sheetName val="단가조사-2"/>
      <sheetName val="일위산출"/>
      <sheetName val="98지급계획"/>
      <sheetName val="노임단가"/>
      <sheetName val="원가계산서구조조정"/>
      <sheetName val="경비"/>
      <sheetName val="조건표 (2)"/>
      <sheetName val="내역서"/>
      <sheetName val="약품공급2"/>
      <sheetName val="품셈TABLE"/>
      <sheetName val="base"/>
      <sheetName val="단가조사서"/>
      <sheetName val="상수도토공집계표"/>
      <sheetName val="견적"/>
      <sheetName val="DATA"/>
      <sheetName val="DATE"/>
      <sheetName val="간접비계산"/>
      <sheetName val="b_balju_cho"/>
      <sheetName val="MOTOR"/>
      <sheetName val="건설성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2005"/>
      <sheetName val="통신2005"/>
      <sheetName val="전기9902"/>
      <sheetName val="통신9902"/>
      <sheetName val="Sheet1"/>
      <sheetName val="Sheet2"/>
      <sheetName val="Sheet3"/>
    </sheetNames>
    <sheetDataSet>
      <sheetData sheetId="0" refreshError="1"/>
      <sheetData sheetId="1" refreshError="1">
        <row r="1">
          <cell r="B1">
            <v>1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17</v>
          </cell>
          <cell r="S1">
            <v>18</v>
          </cell>
          <cell r="T1">
            <v>19</v>
          </cell>
          <cell r="U1">
            <v>20</v>
          </cell>
          <cell r="V1">
            <v>21</v>
          </cell>
          <cell r="W1">
            <v>22</v>
          </cell>
          <cell r="X1">
            <v>23</v>
          </cell>
          <cell r="Y1">
            <v>24</v>
          </cell>
          <cell r="Z1">
            <v>25</v>
          </cell>
          <cell r="AA1">
            <v>26</v>
          </cell>
          <cell r="AB1">
            <v>27</v>
          </cell>
          <cell r="AC1">
            <v>28</v>
          </cell>
          <cell r="AD1">
            <v>29</v>
          </cell>
          <cell r="AE1">
            <v>30</v>
          </cell>
        </row>
        <row r="2">
          <cell r="B2">
            <v>2</v>
          </cell>
          <cell r="C2" t="str">
            <v>코드번호</v>
          </cell>
          <cell r="D2" t="str">
            <v>품명</v>
          </cell>
          <cell r="E2" t="str">
            <v>규격</v>
          </cell>
          <cell r="F2" t="str">
            <v>단위</v>
          </cell>
          <cell r="G2" t="str">
            <v>가격 정보 2000.05</v>
          </cell>
          <cell r="I2" t="str">
            <v>물가 자료 00.05</v>
          </cell>
          <cell r="K2" t="str">
            <v>물가 정보 00.05</v>
          </cell>
          <cell r="M2" t="str">
            <v>견적,조회(1)</v>
          </cell>
          <cell r="O2" t="str">
            <v>견적,조회(2)</v>
          </cell>
          <cell r="Q2" t="str">
            <v>견적,조회(3)</v>
          </cell>
          <cell r="S2" t="str">
            <v>노무비</v>
          </cell>
          <cell r="T2" t="str">
            <v>적용단가</v>
          </cell>
          <cell r="U2" t="str">
            <v>경비</v>
          </cell>
          <cell r="V2" t="str">
            <v>자재 할증률</v>
          </cell>
          <cell r="W2" t="str">
            <v>공종1</v>
          </cell>
          <cell r="X2" t="str">
            <v>공률1</v>
          </cell>
          <cell r="Y2" t="str">
            <v>공종2</v>
          </cell>
          <cell r="Z2" t="str">
            <v>공률2</v>
          </cell>
          <cell r="AA2" t="str">
            <v>공종3</v>
          </cell>
          <cell r="AB2" t="str">
            <v>공률3</v>
          </cell>
          <cell r="AC2" t="str">
            <v>공종4</v>
          </cell>
          <cell r="AD2" t="str">
            <v>공률4</v>
          </cell>
          <cell r="AE2" t="str">
            <v>비  고</v>
          </cell>
        </row>
        <row r="3">
          <cell r="B3">
            <v>3</v>
          </cell>
          <cell r="D3" t="str">
            <v>'2000년 상반기 노임단가</v>
          </cell>
          <cell r="G3" t="str">
            <v>page</v>
          </cell>
          <cell r="H3" t="str">
            <v>단가</v>
          </cell>
          <cell r="I3" t="str">
            <v>page</v>
          </cell>
          <cell r="J3" t="str">
            <v>단가</v>
          </cell>
          <cell r="K3" t="str">
            <v>page</v>
          </cell>
          <cell r="L3" t="str">
            <v>단가</v>
          </cell>
          <cell r="M3" t="str">
            <v>조회처</v>
          </cell>
          <cell r="N3" t="str">
            <v>단가</v>
          </cell>
          <cell r="O3" t="str">
            <v>조회처</v>
          </cell>
          <cell r="P3" t="str">
            <v>단가</v>
          </cell>
          <cell r="Q3" t="str">
            <v>조회처</v>
          </cell>
          <cell r="R3" t="str">
            <v>단가</v>
          </cell>
        </row>
        <row r="4">
          <cell r="B4">
            <v>4</v>
          </cell>
          <cell r="D4" t="str">
            <v>노무비</v>
          </cell>
          <cell r="E4" t="str">
            <v>갱부</v>
          </cell>
          <cell r="F4" t="str">
            <v>인</v>
          </cell>
          <cell r="H4">
            <v>51318</v>
          </cell>
          <cell r="S4">
            <v>51318</v>
          </cell>
        </row>
        <row r="5">
          <cell r="B5">
            <v>5</v>
          </cell>
          <cell r="D5" t="str">
            <v>노무비</v>
          </cell>
          <cell r="E5" t="str">
            <v>건축목공</v>
          </cell>
          <cell r="F5" t="str">
            <v>인</v>
          </cell>
          <cell r="H5">
            <v>60176</v>
          </cell>
          <cell r="S5">
            <v>60176</v>
          </cell>
        </row>
        <row r="6">
          <cell r="B6">
            <v>6</v>
          </cell>
          <cell r="D6" t="str">
            <v>노무비</v>
          </cell>
          <cell r="E6" t="str">
            <v>형특목공</v>
          </cell>
          <cell r="F6" t="str">
            <v>인</v>
          </cell>
          <cell r="H6">
            <v>61483</v>
          </cell>
          <cell r="S6">
            <v>61483</v>
          </cell>
        </row>
        <row r="7">
          <cell r="B7">
            <v>7</v>
          </cell>
          <cell r="D7" t="str">
            <v>노무비</v>
          </cell>
          <cell r="E7" t="str">
            <v>창호목공</v>
          </cell>
          <cell r="F7" t="str">
            <v>인</v>
          </cell>
          <cell r="H7">
            <v>51776</v>
          </cell>
          <cell r="S7">
            <v>51776</v>
          </cell>
        </row>
        <row r="8">
          <cell r="B8">
            <v>8</v>
          </cell>
          <cell r="D8" t="str">
            <v>노무비</v>
          </cell>
          <cell r="E8" t="str">
            <v>철골공</v>
          </cell>
          <cell r="F8" t="str">
            <v>인</v>
          </cell>
          <cell r="H8">
            <v>64454</v>
          </cell>
          <cell r="S8">
            <v>64454</v>
          </cell>
        </row>
        <row r="9">
          <cell r="B9">
            <v>9</v>
          </cell>
          <cell r="D9" t="str">
            <v>노무비</v>
          </cell>
          <cell r="E9" t="str">
            <v>철공</v>
          </cell>
          <cell r="F9" t="str">
            <v>인</v>
          </cell>
          <cell r="H9">
            <v>63441</v>
          </cell>
          <cell r="S9">
            <v>63441</v>
          </cell>
        </row>
        <row r="10">
          <cell r="B10">
            <v>10</v>
          </cell>
          <cell r="D10" t="str">
            <v>노무비</v>
          </cell>
          <cell r="E10" t="str">
            <v>철근공</v>
          </cell>
          <cell r="F10" t="str">
            <v>인</v>
          </cell>
          <cell r="H10">
            <v>63607</v>
          </cell>
          <cell r="S10">
            <v>63607</v>
          </cell>
        </row>
        <row r="11">
          <cell r="B11">
            <v>11</v>
          </cell>
          <cell r="D11" t="str">
            <v>노무비</v>
          </cell>
          <cell r="E11" t="str">
            <v>철판공</v>
          </cell>
          <cell r="F11" t="str">
            <v>인</v>
          </cell>
          <cell r="H11">
            <v>58465</v>
          </cell>
          <cell r="S11">
            <v>58465</v>
          </cell>
        </row>
        <row r="12">
          <cell r="B12">
            <v>12</v>
          </cell>
          <cell r="D12" t="str">
            <v>노무비</v>
          </cell>
          <cell r="E12" t="str">
            <v>샤시공</v>
          </cell>
          <cell r="F12" t="str">
            <v>인</v>
          </cell>
          <cell r="H12">
            <v>56652</v>
          </cell>
          <cell r="S12">
            <v>56652</v>
          </cell>
        </row>
        <row r="13">
          <cell r="B13">
            <v>13</v>
          </cell>
          <cell r="D13" t="str">
            <v>노무비</v>
          </cell>
          <cell r="E13" t="str">
            <v>절단공</v>
          </cell>
          <cell r="F13" t="str">
            <v>인</v>
          </cell>
          <cell r="H13">
            <v>61395</v>
          </cell>
          <cell r="S13">
            <v>61395</v>
          </cell>
        </row>
        <row r="14">
          <cell r="B14">
            <v>14</v>
          </cell>
          <cell r="D14" t="str">
            <v>노무비</v>
          </cell>
          <cell r="E14" t="str">
            <v>석공</v>
          </cell>
          <cell r="F14" t="str">
            <v>인</v>
          </cell>
          <cell r="H14">
            <v>60879</v>
          </cell>
          <cell r="S14">
            <v>60879</v>
          </cell>
        </row>
        <row r="15">
          <cell r="B15">
            <v>15</v>
          </cell>
          <cell r="D15" t="str">
            <v>노무비</v>
          </cell>
          <cell r="E15" t="str">
            <v>특수비계공</v>
          </cell>
          <cell r="F15" t="str">
            <v>인</v>
          </cell>
          <cell r="H15">
            <v>66312</v>
          </cell>
          <cell r="S15">
            <v>66312</v>
          </cell>
        </row>
        <row r="16">
          <cell r="B16">
            <v>16</v>
          </cell>
          <cell r="D16" t="str">
            <v>노무비</v>
          </cell>
          <cell r="E16" t="str">
            <v>비계공</v>
          </cell>
          <cell r="F16" t="str">
            <v>인</v>
          </cell>
          <cell r="H16">
            <v>66149</v>
          </cell>
          <cell r="S16">
            <v>66149</v>
          </cell>
        </row>
        <row r="17">
          <cell r="B17">
            <v>17</v>
          </cell>
          <cell r="D17" t="str">
            <v>노무비</v>
          </cell>
          <cell r="E17" t="str">
            <v>동발공(터널)</v>
          </cell>
          <cell r="F17" t="str">
            <v>인</v>
          </cell>
          <cell r="H17">
            <v>58938</v>
          </cell>
          <cell r="S17">
            <v>58938</v>
          </cell>
        </row>
        <row r="18">
          <cell r="B18">
            <v>18</v>
          </cell>
          <cell r="D18" t="str">
            <v>노무비</v>
          </cell>
          <cell r="E18" t="str">
            <v>조적공</v>
          </cell>
          <cell r="F18" t="str">
            <v>인</v>
          </cell>
          <cell r="H18">
            <v>57968</v>
          </cell>
          <cell r="S18">
            <v>57968</v>
          </cell>
        </row>
        <row r="19">
          <cell r="B19">
            <v>19</v>
          </cell>
          <cell r="D19" t="str">
            <v>노무비</v>
          </cell>
          <cell r="E19" t="str">
            <v>치장벽돌공</v>
          </cell>
          <cell r="F19" t="str">
            <v>인</v>
          </cell>
          <cell r="H19">
            <v>61553</v>
          </cell>
          <cell r="S19">
            <v>61553</v>
          </cell>
        </row>
        <row r="20">
          <cell r="B20">
            <v>20</v>
          </cell>
          <cell r="D20" t="str">
            <v>노무비</v>
          </cell>
          <cell r="E20" t="str">
            <v>벽돌(블록)제작공</v>
          </cell>
          <cell r="F20" t="str">
            <v>인</v>
          </cell>
          <cell r="H20">
            <v>57286</v>
          </cell>
          <cell r="S20">
            <v>57286</v>
          </cell>
        </row>
        <row r="21">
          <cell r="B21">
            <v>21</v>
          </cell>
          <cell r="D21" t="str">
            <v>노무비</v>
          </cell>
          <cell r="E21" t="str">
            <v>미장공</v>
          </cell>
          <cell r="F21" t="str">
            <v>인</v>
          </cell>
          <cell r="H21">
            <v>54467</v>
          </cell>
          <cell r="S21">
            <v>54467</v>
          </cell>
        </row>
        <row r="22">
          <cell r="B22">
            <v>22</v>
          </cell>
          <cell r="D22" t="str">
            <v>노무비</v>
          </cell>
          <cell r="E22" t="str">
            <v>방수공</v>
          </cell>
          <cell r="F22" t="str">
            <v>인</v>
          </cell>
          <cell r="H22">
            <v>49062</v>
          </cell>
          <cell r="S22">
            <v>49062</v>
          </cell>
        </row>
        <row r="23">
          <cell r="B23">
            <v>23</v>
          </cell>
          <cell r="D23" t="str">
            <v>노무비</v>
          </cell>
          <cell r="E23" t="str">
            <v>타일공</v>
          </cell>
          <cell r="F23" t="str">
            <v>인</v>
          </cell>
          <cell r="H23">
            <v>56533</v>
          </cell>
          <cell r="S23">
            <v>56533</v>
          </cell>
        </row>
        <row r="24">
          <cell r="B24">
            <v>24</v>
          </cell>
          <cell r="D24" t="str">
            <v>노무비</v>
          </cell>
          <cell r="E24" t="str">
            <v>줄눈공</v>
          </cell>
          <cell r="F24" t="str">
            <v>인</v>
          </cell>
          <cell r="H24">
            <v>52633</v>
          </cell>
          <cell r="S24">
            <v>52633</v>
          </cell>
        </row>
        <row r="25">
          <cell r="B25">
            <v>25</v>
          </cell>
          <cell r="D25" t="str">
            <v>노무비</v>
          </cell>
          <cell r="E25" t="str">
            <v>연마공</v>
          </cell>
          <cell r="F25" t="str">
            <v>인</v>
          </cell>
          <cell r="H25">
            <v>56884</v>
          </cell>
          <cell r="S25">
            <v>56884</v>
          </cell>
        </row>
        <row r="26">
          <cell r="B26">
            <v>26</v>
          </cell>
          <cell r="D26" t="str">
            <v>노무비</v>
          </cell>
          <cell r="E26" t="str">
            <v>콘크리트공</v>
          </cell>
          <cell r="F26" t="str">
            <v>인</v>
          </cell>
          <cell r="H26">
            <v>62281</v>
          </cell>
          <cell r="S26">
            <v>62281</v>
          </cell>
        </row>
        <row r="27">
          <cell r="B27">
            <v>27</v>
          </cell>
          <cell r="D27" t="str">
            <v>노무비</v>
          </cell>
          <cell r="E27" t="str">
            <v>보일러공</v>
          </cell>
          <cell r="F27" t="str">
            <v>인</v>
          </cell>
          <cell r="H27">
            <v>46165</v>
          </cell>
          <cell r="S27">
            <v>46165</v>
          </cell>
        </row>
        <row r="28">
          <cell r="B28">
            <v>28</v>
          </cell>
          <cell r="D28" t="str">
            <v>노무비</v>
          </cell>
          <cell r="E28" t="str">
            <v>배관공</v>
          </cell>
          <cell r="F28" t="str">
            <v>인</v>
          </cell>
          <cell r="H28">
            <v>47537</v>
          </cell>
          <cell r="S28">
            <v>47537</v>
          </cell>
        </row>
        <row r="29">
          <cell r="B29">
            <v>29</v>
          </cell>
          <cell r="D29" t="str">
            <v>노무비</v>
          </cell>
          <cell r="E29" t="str">
            <v>위생공</v>
          </cell>
          <cell r="F29" t="str">
            <v>인</v>
          </cell>
          <cell r="H29">
            <v>49691</v>
          </cell>
          <cell r="S29">
            <v>49691</v>
          </cell>
        </row>
        <row r="30">
          <cell r="B30">
            <v>30</v>
          </cell>
          <cell r="D30" t="str">
            <v>노무비</v>
          </cell>
          <cell r="E30" t="str">
            <v>보온공</v>
          </cell>
          <cell r="F30" t="str">
            <v>인</v>
          </cell>
          <cell r="H30">
            <v>51700</v>
          </cell>
          <cell r="S30">
            <v>51700</v>
          </cell>
        </row>
        <row r="31">
          <cell r="B31">
            <v>31</v>
          </cell>
          <cell r="D31" t="str">
            <v>노무비</v>
          </cell>
          <cell r="E31" t="str">
            <v>도장공</v>
          </cell>
          <cell r="F31" t="str">
            <v>인</v>
          </cell>
          <cell r="H31">
            <v>53370</v>
          </cell>
          <cell r="S31">
            <v>53370</v>
          </cell>
        </row>
        <row r="32">
          <cell r="B32">
            <v>32</v>
          </cell>
          <cell r="D32" t="str">
            <v>노무비</v>
          </cell>
          <cell r="E32" t="str">
            <v>내장공</v>
          </cell>
          <cell r="F32" t="str">
            <v>인</v>
          </cell>
          <cell r="H32">
            <v>53250</v>
          </cell>
          <cell r="S32">
            <v>53250</v>
          </cell>
        </row>
        <row r="33">
          <cell r="B33">
            <v>33</v>
          </cell>
          <cell r="D33" t="str">
            <v>노무비</v>
          </cell>
          <cell r="E33" t="str">
            <v>도배공</v>
          </cell>
          <cell r="F33" t="str">
            <v>인</v>
          </cell>
          <cell r="H33">
            <v>53277</v>
          </cell>
          <cell r="S33">
            <v>53277</v>
          </cell>
        </row>
        <row r="34">
          <cell r="B34">
            <v>34</v>
          </cell>
          <cell r="D34" t="str">
            <v>노무비</v>
          </cell>
          <cell r="E34" t="str">
            <v>지붕잇기공</v>
          </cell>
          <cell r="F34" t="str">
            <v>인</v>
          </cell>
          <cell r="H34">
            <v>67057</v>
          </cell>
          <cell r="S34">
            <v>67057</v>
          </cell>
        </row>
        <row r="35">
          <cell r="B35">
            <v>35</v>
          </cell>
          <cell r="D35" t="str">
            <v>노무비</v>
          </cell>
          <cell r="E35" t="str">
            <v>견출공</v>
          </cell>
          <cell r="F35" t="str">
            <v>인</v>
          </cell>
          <cell r="H35">
            <v>55628</v>
          </cell>
          <cell r="S35">
            <v>55628</v>
          </cell>
        </row>
        <row r="36">
          <cell r="B36">
            <v>36</v>
          </cell>
          <cell r="D36" t="str">
            <v>노무비</v>
          </cell>
          <cell r="E36" t="str">
            <v>판넬조립공</v>
          </cell>
          <cell r="F36" t="str">
            <v>인</v>
          </cell>
          <cell r="H36">
            <v>58823</v>
          </cell>
          <cell r="S36">
            <v>58823</v>
          </cell>
        </row>
        <row r="37">
          <cell r="B37">
            <v>37</v>
          </cell>
          <cell r="D37" t="str">
            <v>노무비</v>
          </cell>
          <cell r="E37" t="str">
            <v>화약취급공</v>
          </cell>
          <cell r="F37" t="str">
            <v>인</v>
          </cell>
          <cell r="H37">
            <v>70920</v>
          </cell>
          <cell r="S37">
            <v>70920</v>
          </cell>
        </row>
        <row r="38">
          <cell r="B38">
            <v>38</v>
          </cell>
          <cell r="D38" t="str">
            <v>노무비</v>
          </cell>
          <cell r="E38" t="str">
            <v>착암공</v>
          </cell>
          <cell r="F38" t="str">
            <v>인</v>
          </cell>
          <cell r="H38">
            <v>52818</v>
          </cell>
          <cell r="S38">
            <v>52818</v>
          </cell>
        </row>
        <row r="39">
          <cell r="B39">
            <v>39</v>
          </cell>
          <cell r="D39" t="str">
            <v>노무비</v>
          </cell>
          <cell r="E39" t="str">
            <v>보안공</v>
          </cell>
          <cell r="F39" t="str">
            <v>인</v>
          </cell>
          <cell r="H39">
            <v>41597</v>
          </cell>
          <cell r="S39">
            <v>41597</v>
          </cell>
        </row>
        <row r="40">
          <cell r="B40">
            <v>40</v>
          </cell>
          <cell r="D40" t="str">
            <v>노무비</v>
          </cell>
          <cell r="E40" t="str">
            <v>포장공</v>
          </cell>
          <cell r="F40" t="str">
            <v>인</v>
          </cell>
          <cell r="H40">
            <v>63629</v>
          </cell>
          <cell r="S40">
            <v>63629</v>
          </cell>
        </row>
        <row r="41">
          <cell r="B41">
            <v>41</v>
          </cell>
          <cell r="D41" t="str">
            <v>노무비</v>
          </cell>
          <cell r="E41" t="str">
            <v>포설공</v>
          </cell>
          <cell r="F41" t="str">
            <v>인</v>
          </cell>
          <cell r="H41">
            <v>55613</v>
          </cell>
          <cell r="S41">
            <v>55613</v>
          </cell>
        </row>
        <row r="42">
          <cell r="B42">
            <v>42</v>
          </cell>
          <cell r="D42" t="str">
            <v>노무비</v>
          </cell>
          <cell r="E42" t="str">
            <v>궤도공</v>
          </cell>
          <cell r="F42" t="str">
            <v>인</v>
          </cell>
          <cell r="H42">
            <v>58339</v>
          </cell>
          <cell r="S42">
            <v>58339</v>
          </cell>
        </row>
        <row r="43">
          <cell r="B43">
            <v>43</v>
          </cell>
          <cell r="D43" t="str">
            <v>노무비</v>
          </cell>
          <cell r="E43" t="str">
            <v>용접공(철도)</v>
          </cell>
          <cell r="F43" t="str">
            <v>인</v>
          </cell>
          <cell r="H43">
            <v>58398</v>
          </cell>
          <cell r="S43">
            <v>58398</v>
          </cell>
        </row>
        <row r="44">
          <cell r="B44">
            <v>44</v>
          </cell>
          <cell r="D44" t="str">
            <v>노무비</v>
          </cell>
          <cell r="E44" t="str">
            <v>잠수부</v>
          </cell>
          <cell r="F44" t="str">
            <v>인</v>
          </cell>
          <cell r="H44">
            <v>85405</v>
          </cell>
          <cell r="S44">
            <v>85405</v>
          </cell>
        </row>
        <row r="45">
          <cell r="B45">
            <v>45</v>
          </cell>
          <cell r="D45" t="str">
            <v>노무비</v>
          </cell>
          <cell r="E45" t="str">
            <v>보링공(지질조사)</v>
          </cell>
          <cell r="F45" t="str">
            <v>인</v>
          </cell>
          <cell r="H45">
            <v>48651</v>
          </cell>
          <cell r="S45">
            <v>48651</v>
          </cell>
        </row>
        <row r="46">
          <cell r="B46">
            <v>46</v>
          </cell>
          <cell r="D46" t="str">
            <v>노무비</v>
          </cell>
          <cell r="E46" t="str">
            <v>조경공</v>
          </cell>
          <cell r="F46" t="str">
            <v>인</v>
          </cell>
          <cell r="H46">
            <v>51756</v>
          </cell>
          <cell r="S46">
            <v>51756</v>
          </cell>
        </row>
        <row r="47">
          <cell r="B47">
            <v>47</v>
          </cell>
          <cell r="D47" t="str">
            <v>노무비</v>
          </cell>
          <cell r="E47" t="str">
            <v>벌목부</v>
          </cell>
          <cell r="F47" t="str">
            <v>인</v>
          </cell>
          <cell r="H47">
            <v>60289</v>
          </cell>
          <cell r="S47">
            <v>60289</v>
          </cell>
        </row>
        <row r="48">
          <cell r="B48">
            <v>48</v>
          </cell>
          <cell r="D48" t="str">
            <v>노무비</v>
          </cell>
          <cell r="E48" t="str">
            <v>조림인부</v>
          </cell>
          <cell r="F48" t="str">
            <v>인</v>
          </cell>
          <cell r="H48">
            <v>44577</v>
          </cell>
          <cell r="S48">
            <v>44577</v>
          </cell>
        </row>
        <row r="49">
          <cell r="B49">
            <v>49</v>
          </cell>
          <cell r="D49" t="str">
            <v>노무비</v>
          </cell>
          <cell r="E49" t="str">
            <v>플랜트기계설치공</v>
          </cell>
          <cell r="F49" t="str">
            <v>인</v>
          </cell>
          <cell r="H49">
            <v>65612</v>
          </cell>
          <cell r="S49">
            <v>65612</v>
          </cell>
        </row>
        <row r="50">
          <cell r="B50">
            <v>50</v>
          </cell>
          <cell r="D50" t="str">
            <v>노무비</v>
          </cell>
          <cell r="E50" t="str">
            <v>플랜트특수용접공</v>
          </cell>
          <cell r="F50" t="str">
            <v>인</v>
          </cell>
          <cell r="H50">
            <v>88272</v>
          </cell>
          <cell r="S50">
            <v>88272</v>
          </cell>
        </row>
        <row r="51">
          <cell r="B51">
            <v>51</v>
          </cell>
          <cell r="D51" t="str">
            <v>노무비</v>
          </cell>
          <cell r="E51" t="str">
            <v>플랜트용접공</v>
          </cell>
          <cell r="F51" t="str">
            <v>인</v>
          </cell>
          <cell r="H51">
            <v>57021</v>
          </cell>
          <cell r="S51">
            <v>57021</v>
          </cell>
        </row>
        <row r="52">
          <cell r="B52">
            <v>52</v>
          </cell>
          <cell r="D52" t="str">
            <v>노무비</v>
          </cell>
          <cell r="E52" t="str">
            <v>플랜트배관공</v>
          </cell>
          <cell r="F52" t="str">
            <v>인</v>
          </cell>
          <cell r="H52">
            <v>63995</v>
          </cell>
          <cell r="S52">
            <v>63995</v>
          </cell>
        </row>
        <row r="53">
          <cell r="B53">
            <v>53</v>
          </cell>
          <cell r="D53" t="str">
            <v>노무비</v>
          </cell>
          <cell r="E53" t="str">
            <v>플랜트제관공</v>
          </cell>
          <cell r="F53" t="str">
            <v>인</v>
          </cell>
          <cell r="H53">
            <v>53914</v>
          </cell>
          <cell r="S53">
            <v>53914</v>
          </cell>
        </row>
        <row r="54">
          <cell r="B54">
            <v>54</v>
          </cell>
          <cell r="D54" t="str">
            <v>노무비</v>
          </cell>
          <cell r="E54" t="str">
            <v>시공측량사</v>
          </cell>
          <cell r="F54" t="str">
            <v>인</v>
          </cell>
          <cell r="H54">
            <v>50453</v>
          </cell>
          <cell r="S54">
            <v>50453</v>
          </cell>
        </row>
        <row r="55">
          <cell r="B55">
            <v>55</v>
          </cell>
          <cell r="D55" t="str">
            <v>노무비</v>
          </cell>
          <cell r="E55" t="str">
            <v>시공측량사조수</v>
          </cell>
          <cell r="F55" t="str">
            <v>인</v>
          </cell>
          <cell r="H55">
            <v>34386</v>
          </cell>
          <cell r="S55">
            <v>34386</v>
          </cell>
        </row>
        <row r="56">
          <cell r="B56">
            <v>56</v>
          </cell>
          <cell r="D56" t="str">
            <v>노무비</v>
          </cell>
          <cell r="E56" t="str">
            <v>측부</v>
          </cell>
          <cell r="F56" t="str">
            <v>인</v>
          </cell>
          <cell r="H56">
            <v>29428</v>
          </cell>
          <cell r="S56">
            <v>29428</v>
          </cell>
        </row>
        <row r="57">
          <cell r="B57">
            <v>57</v>
          </cell>
          <cell r="D57" t="str">
            <v>노무비</v>
          </cell>
          <cell r="E57" t="str">
            <v>송전전공</v>
          </cell>
          <cell r="F57" t="str">
            <v>인</v>
          </cell>
          <cell r="H57">
            <v>217032</v>
          </cell>
          <cell r="S57">
            <v>217032</v>
          </cell>
        </row>
        <row r="58">
          <cell r="B58">
            <v>58</v>
          </cell>
          <cell r="D58" t="str">
            <v>노무비</v>
          </cell>
          <cell r="E58" t="str">
            <v>송전활선전공</v>
          </cell>
          <cell r="F58" t="str">
            <v>인</v>
          </cell>
          <cell r="H58">
            <v>238668</v>
          </cell>
          <cell r="S58">
            <v>238668</v>
          </cell>
        </row>
        <row r="59">
          <cell r="B59">
            <v>59</v>
          </cell>
          <cell r="D59" t="str">
            <v>노무비</v>
          </cell>
          <cell r="E59" t="str">
            <v>배전전공</v>
          </cell>
          <cell r="F59" t="str">
            <v>인</v>
          </cell>
          <cell r="H59">
            <v>182333</v>
          </cell>
          <cell r="S59">
            <v>182333</v>
          </cell>
        </row>
        <row r="60">
          <cell r="B60">
            <v>60</v>
          </cell>
          <cell r="D60" t="str">
            <v>노무비</v>
          </cell>
          <cell r="E60" t="str">
            <v>배전활선전공</v>
          </cell>
          <cell r="F60" t="str">
            <v>인</v>
          </cell>
          <cell r="H60">
            <v>189457</v>
          </cell>
          <cell r="S60">
            <v>189457</v>
          </cell>
        </row>
        <row r="61">
          <cell r="B61">
            <v>61</v>
          </cell>
          <cell r="D61" t="str">
            <v>노무비</v>
          </cell>
          <cell r="E61" t="str">
            <v>플랜트전공</v>
          </cell>
          <cell r="F61" t="str">
            <v>인</v>
          </cell>
          <cell r="H61">
            <v>53292</v>
          </cell>
          <cell r="S61">
            <v>53292</v>
          </cell>
        </row>
        <row r="62">
          <cell r="B62">
            <v>62</v>
          </cell>
          <cell r="D62" t="str">
            <v>노무비</v>
          </cell>
          <cell r="E62" t="str">
            <v>내선전공</v>
          </cell>
          <cell r="F62" t="str">
            <v>인</v>
          </cell>
          <cell r="H62">
            <v>49296</v>
          </cell>
          <cell r="S62">
            <v>49296</v>
          </cell>
        </row>
        <row r="63">
          <cell r="B63">
            <v>63</v>
          </cell>
          <cell r="D63" t="str">
            <v>노무비</v>
          </cell>
          <cell r="E63" t="str">
            <v>특고압케이블전공</v>
          </cell>
          <cell r="F63" t="str">
            <v>인</v>
          </cell>
          <cell r="H63">
            <v>111738</v>
          </cell>
          <cell r="S63">
            <v>111738</v>
          </cell>
        </row>
        <row r="64">
          <cell r="B64">
            <v>64</v>
          </cell>
          <cell r="D64" t="str">
            <v>노무비</v>
          </cell>
          <cell r="E64" t="str">
            <v>고압케이블전공</v>
          </cell>
          <cell r="F64" t="str">
            <v>인</v>
          </cell>
          <cell r="H64">
            <v>70455</v>
          </cell>
          <cell r="S64">
            <v>70455</v>
          </cell>
        </row>
        <row r="65">
          <cell r="B65">
            <v>65</v>
          </cell>
          <cell r="D65" t="str">
            <v>노무비</v>
          </cell>
          <cell r="E65" t="str">
            <v>저압케이블전공</v>
          </cell>
          <cell r="F65" t="str">
            <v>인</v>
          </cell>
          <cell r="H65">
            <v>62694</v>
          </cell>
          <cell r="S65">
            <v>62694</v>
          </cell>
        </row>
        <row r="66">
          <cell r="B66">
            <v>66</v>
          </cell>
          <cell r="D66" t="str">
            <v>노무비</v>
          </cell>
          <cell r="E66" t="str">
            <v>철도신호공</v>
          </cell>
          <cell r="F66" t="str">
            <v>인</v>
          </cell>
          <cell r="H66">
            <v>86699</v>
          </cell>
          <cell r="S66">
            <v>86699</v>
          </cell>
        </row>
        <row r="67">
          <cell r="B67">
            <v>67</v>
          </cell>
          <cell r="D67" t="str">
            <v>노무비</v>
          </cell>
          <cell r="E67" t="str">
            <v>계장공</v>
          </cell>
          <cell r="F67" t="str">
            <v>인</v>
          </cell>
          <cell r="H67">
            <v>56174</v>
          </cell>
          <cell r="S67">
            <v>56174</v>
          </cell>
        </row>
        <row r="68">
          <cell r="B68">
            <v>68</v>
          </cell>
          <cell r="D68" t="str">
            <v>노무비</v>
          </cell>
          <cell r="E68" t="str">
            <v>통신외선공</v>
          </cell>
          <cell r="F68" t="str">
            <v>인</v>
          </cell>
          <cell r="H68">
            <v>80630</v>
          </cell>
          <cell r="S68">
            <v>80630</v>
          </cell>
        </row>
        <row r="69">
          <cell r="B69">
            <v>69</v>
          </cell>
          <cell r="D69" t="str">
            <v>노무비</v>
          </cell>
          <cell r="E69" t="str">
            <v>통신설비공</v>
          </cell>
          <cell r="F69" t="str">
            <v>인</v>
          </cell>
          <cell r="H69">
            <v>68225</v>
          </cell>
          <cell r="S69">
            <v>68225</v>
          </cell>
        </row>
        <row r="70">
          <cell r="B70">
            <v>70</v>
          </cell>
          <cell r="D70" t="str">
            <v>노무비</v>
          </cell>
          <cell r="E70" t="str">
            <v>통신내선공</v>
          </cell>
          <cell r="F70" t="str">
            <v>인</v>
          </cell>
          <cell r="H70">
            <v>56623</v>
          </cell>
          <cell r="S70">
            <v>56623</v>
          </cell>
        </row>
        <row r="71">
          <cell r="B71">
            <v>71</v>
          </cell>
          <cell r="D71" t="str">
            <v>노무비</v>
          </cell>
          <cell r="E71" t="str">
            <v>통신케이블공</v>
          </cell>
          <cell r="F71" t="str">
            <v>인</v>
          </cell>
          <cell r="H71">
            <v>83279</v>
          </cell>
          <cell r="S71">
            <v>83279</v>
          </cell>
        </row>
        <row r="72">
          <cell r="B72">
            <v>72</v>
          </cell>
          <cell r="D72" t="str">
            <v>노무비</v>
          </cell>
          <cell r="E72" t="str">
            <v>무선안테나공</v>
          </cell>
          <cell r="F72" t="str">
            <v>인</v>
          </cell>
          <cell r="H72">
            <v>96205</v>
          </cell>
          <cell r="S72">
            <v>96205</v>
          </cell>
        </row>
        <row r="73">
          <cell r="B73">
            <v>73</v>
          </cell>
          <cell r="D73" t="str">
            <v>노무비</v>
          </cell>
          <cell r="E73" t="str">
            <v>작업반장</v>
          </cell>
          <cell r="F73" t="str">
            <v>인</v>
          </cell>
          <cell r="H73">
            <v>57379</v>
          </cell>
          <cell r="S73">
            <v>57379</v>
          </cell>
        </row>
        <row r="74">
          <cell r="B74">
            <v>74</v>
          </cell>
          <cell r="D74" t="str">
            <v>노무비</v>
          </cell>
          <cell r="E74" t="str">
            <v>목도공</v>
          </cell>
          <cell r="F74" t="str">
            <v>인</v>
          </cell>
          <cell r="H74">
            <v>61182</v>
          </cell>
          <cell r="S74">
            <v>61182</v>
          </cell>
        </row>
        <row r="75">
          <cell r="B75">
            <v>75</v>
          </cell>
          <cell r="D75" t="str">
            <v>노무비</v>
          </cell>
          <cell r="E75" t="str">
            <v>조력공</v>
          </cell>
          <cell r="F75" t="str">
            <v>인</v>
          </cell>
          <cell r="H75">
            <v>39572</v>
          </cell>
          <cell r="S75">
            <v>39572</v>
          </cell>
        </row>
        <row r="76">
          <cell r="B76">
            <v>76</v>
          </cell>
          <cell r="D76" t="str">
            <v>노무비</v>
          </cell>
          <cell r="E76" t="str">
            <v>특별인부</v>
          </cell>
          <cell r="F76" t="str">
            <v>인</v>
          </cell>
          <cell r="H76">
            <v>50160</v>
          </cell>
          <cell r="S76">
            <v>50160</v>
          </cell>
        </row>
        <row r="77">
          <cell r="B77">
            <v>77</v>
          </cell>
          <cell r="D77" t="str">
            <v>노무비</v>
          </cell>
          <cell r="E77" t="str">
            <v>보통인부</v>
          </cell>
          <cell r="F77" t="str">
            <v>인</v>
          </cell>
          <cell r="H77">
            <v>34360</v>
          </cell>
          <cell r="S77">
            <v>34360</v>
          </cell>
        </row>
        <row r="78">
          <cell r="B78">
            <v>78</v>
          </cell>
          <cell r="D78" t="str">
            <v>노무비</v>
          </cell>
          <cell r="E78" t="str">
            <v>건설기계운전기사</v>
          </cell>
          <cell r="F78" t="str">
            <v>인</v>
          </cell>
          <cell r="H78">
            <v>56517</v>
          </cell>
          <cell r="S78">
            <v>56517</v>
          </cell>
        </row>
        <row r="79">
          <cell r="B79">
            <v>79</v>
          </cell>
          <cell r="D79" t="str">
            <v>노무비</v>
          </cell>
          <cell r="E79" t="str">
            <v>건설기계조장</v>
          </cell>
          <cell r="F79" t="str">
            <v>인</v>
          </cell>
          <cell r="H79">
            <v>63589</v>
          </cell>
          <cell r="S79">
            <v>63589</v>
          </cell>
        </row>
        <row r="80">
          <cell r="B80">
            <v>80</v>
          </cell>
          <cell r="D80" t="str">
            <v>노무비</v>
          </cell>
          <cell r="E80" t="str">
            <v>운전사(운반차)</v>
          </cell>
          <cell r="F80" t="str">
            <v>인</v>
          </cell>
          <cell r="H80">
            <v>53633</v>
          </cell>
          <cell r="S80">
            <v>53633</v>
          </cell>
        </row>
        <row r="81">
          <cell r="B81">
            <v>81</v>
          </cell>
          <cell r="D81" t="str">
            <v>노무비</v>
          </cell>
          <cell r="E81" t="str">
            <v>운전사(기계)</v>
          </cell>
          <cell r="F81" t="str">
            <v>인</v>
          </cell>
          <cell r="H81">
            <v>47972</v>
          </cell>
          <cell r="S81">
            <v>47972</v>
          </cell>
        </row>
        <row r="82">
          <cell r="B82">
            <v>82</v>
          </cell>
          <cell r="D82" t="str">
            <v>노무비</v>
          </cell>
          <cell r="E82" t="str">
            <v>건설기계운전조수</v>
          </cell>
          <cell r="F82" t="str">
            <v>인</v>
          </cell>
          <cell r="H82">
            <v>42524</v>
          </cell>
          <cell r="S82">
            <v>42524</v>
          </cell>
        </row>
        <row r="83">
          <cell r="B83">
            <v>83</v>
          </cell>
          <cell r="D83" t="str">
            <v>노무비</v>
          </cell>
          <cell r="E83" t="str">
            <v>고급선원</v>
          </cell>
          <cell r="F83" t="str">
            <v>인</v>
          </cell>
          <cell r="H83">
            <v>64343</v>
          </cell>
          <cell r="S83">
            <v>64343</v>
          </cell>
        </row>
        <row r="84">
          <cell r="B84">
            <v>84</v>
          </cell>
          <cell r="D84" t="str">
            <v>노무비</v>
          </cell>
          <cell r="E84" t="str">
            <v>보통선원</v>
          </cell>
          <cell r="F84" t="str">
            <v>인</v>
          </cell>
          <cell r="H84">
            <v>49156</v>
          </cell>
          <cell r="S84">
            <v>49156</v>
          </cell>
        </row>
        <row r="85">
          <cell r="B85">
            <v>85</v>
          </cell>
          <cell r="D85" t="str">
            <v>노무비</v>
          </cell>
          <cell r="E85" t="str">
            <v>선부</v>
          </cell>
          <cell r="F85" t="str">
            <v>인</v>
          </cell>
          <cell r="H85">
            <v>38787</v>
          </cell>
          <cell r="S85">
            <v>38787</v>
          </cell>
        </row>
        <row r="86">
          <cell r="B86">
            <v>86</v>
          </cell>
          <cell r="D86" t="str">
            <v>노무비</v>
          </cell>
          <cell r="E86" t="str">
            <v>준설선 선장</v>
          </cell>
          <cell r="F86" t="str">
            <v>인</v>
          </cell>
          <cell r="H86">
            <v>79639</v>
          </cell>
          <cell r="S86">
            <v>79639</v>
          </cell>
        </row>
        <row r="87">
          <cell r="B87">
            <v>87</v>
          </cell>
          <cell r="D87" t="str">
            <v>노무비</v>
          </cell>
          <cell r="E87" t="str">
            <v>준설선 기관장</v>
          </cell>
          <cell r="F87" t="str">
            <v>인</v>
          </cell>
          <cell r="H87">
            <v>78016</v>
          </cell>
          <cell r="S87">
            <v>78016</v>
          </cell>
        </row>
        <row r="88">
          <cell r="B88">
            <v>88</v>
          </cell>
          <cell r="D88" t="str">
            <v>노무비</v>
          </cell>
          <cell r="E88" t="str">
            <v>준설선 기관사</v>
          </cell>
          <cell r="F88" t="str">
            <v>인</v>
          </cell>
          <cell r="H88">
            <v>64781</v>
          </cell>
          <cell r="S88">
            <v>64781</v>
          </cell>
        </row>
        <row r="89">
          <cell r="B89">
            <v>89</v>
          </cell>
          <cell r="D89" t="str">
            <v>노무비</v>
          </cell>
          <cell r="E89" t="str">
            <v>준설선 운전사</v>
          </cell>
          <cell r="F89" t="str">
            <v>인</v>
          </cell>
          <cell r="H89">
            <v>61555</v>
          </cell>
          <cell r="S89">
            <v>61555</v>
          </cell>
        </row>
        <row r="90">
          <cell r="B90">
            <v>90</v>
          </cell>
          <cell r="D90" t="str">
            <v>노무비</v>
          </cell>
          <cell r="E90" t="str">
            <v>준설선 전기사</v>
          </cell>
          <cell r="F90" t="str">
            <v>인</v>
          </cell>
          <cell r="H90">
            <v>58341</v>
          </cell>
          <cell r="S90">
            <v>58341</v>
          </cell>
        </row>
        <row r="91">
          <cell r="B91">
            <v>91</v>
          </cell>
          <cell r="D91" t="str">
            <v>노무비</v>
          </cell>
          <cell r="E91" t="str">
            <v>기계 설치공</v>
          </cell>
          <cell r="F91" t="str">
            <v>인</v>
          </cell>
          <cell r="H91">
            <v>52839</v>
          </cell>
          <cell r="S91">
            <v>52839</v>
          </cell>
        </row>
        <row r="92">
          <cell r="B92">
            <v>92</v>
          </cell>
          <cell r="D92" t="str">
            <v>노무비</v>
          </cell>
          <cell r="E92" t="str">
            <v>기계공</v>
          </cell>
          <cell r="F92" t="str">
            <v>인</v>
          </cell>
          <cell r="H92">
            <v>46967</v>
          </cell>
          <cell r="S92">
            <v>46967</v>
          </cell>
        </row>
        <row r="93">
          <cell r="B93">
            <v>93</v>
          </cell>
          <cell r="D93" t="str">
            <v>노무비</v>
          </cell>
          <cell r="E93" t="str">
            <v>현도사</v>
          </cell>
          <cell r="F93" t="str">
            <v>인</v>
          </cell>
          <cell r="S93">
            <v>0</v>
          </cell>
        </row>
        <row r="94">
          <cell r="B94">
            <v>94</v>
          </cell>
          <cell r="D94" t="str">
            <v>노무비</v>
          </cell>
          <cell r="E94" t="str">
            <v>제도사</v>
          </cell>
          <cell r="F94" t="str">
            <v>인</v>
          </cell>
          <cell r="H94">
            <v>49792</v>
          </cell>
          <cell r="S94">
            <v>49792</v>
          </cell>
        </row>
        <row r="95">
          <cell r="B95">
            <v>95</v>
          </cell>
          <cell r="D95" t="str">
            <v>노무비</v>
          </cell>
          <cell r="E95" t="str">
            <v>시험사 1급</v>
          </cell>
          <cell r="F95" t="str">
            <v>인</v>
          </cell>
          <cell r="H95">
            <v>54542</v>
          </cell>
          <cell r="S95">
            <v>54542</v>
          </cell>
        </row>
        <row r="96">
          <cell r="B96">
            <v>96</v>
          </cell>
          <cell r="D96" t="str">
            <v>노무비</v>
          </cell>
          <cell r="E96" t="str">
            <v>시험사 2급</v>
          </cell>
          <cell r="F96" t="str">
            <v>인</v>
          </cell>
          <cell r="H96">
            <v>42241</v>
          </cell>
          <cell r="S96">
            <v>42241</v>
          </cell>
        </row>
        <row r="97">
          <cell r="B97">
            <v>97</v>
          </cell>
          <cell r="D97" t="str">
            <v>노무비</v>
          </cell>
          <cell r="E97" t="str">
            <v>시험 보조수</v>
          </cell>
          <cell r="F97" t="str">
            <v>인</v>
          </cell>
          <cell r="H97">
            <v>31443</v>
          </cell>
          <cell r="S97">
            <v>31443</v>
          </cell>
        </row>
        <row r="98">
          <cell r="B98">
            <v>98</v>
          </cell>
          <cell r="D98" t="str">
            <v>노무비</v>
          </cell>
          <cell r="E98" t="str">
            <v>유리공</v>
          </cell>
          <cell r="F98" t="str">
            <v>인</v>
          </cell>
          <cell r="H98">
            <v>56548</v>
          </cell>
          <cell r="S98">
            <v>56548</v>
          </cell>
        </row>
        <row r="99">
          <cell r="B99">
            <v>99</v>
          </cell>
          <cell r="D99" t="str">
            <v>노무비</v>
          </cell>
          <cell r="E99" t="str">
            <v>함석공</v>
          </cell>
          <cell r="F99" t="str">
            <v>인</v>
          </cell>
          <cell r="H99">
            <v>60537</v>
          </cell>
          <cell r="S99">
            <v>60537</v>
          </cell>
        </row>
        <row r="100">
          <cell r="B100">
            <v>100</v>
          </cell>
          <cell r="D100" t="str">
            <v>노무비</v>
          </cell>
          <cell r="E100" t="str">
            <v>용접공(일반)</v>
          </cell>
          <cell r="F100" t="str">
            <v>인</v>
          </cell>
          <cell r="H100">
            <v>59048</v>
          </cell>
          <cell r="S100">
            <v>59048</v>
          </cell>
        </row>
        <row r="101">
          <cell r="B101">
            <v>101</v>
          </cell>
          <cell r="D101" t="str">
            <v>노무비</v>
          </cell>
          <cell r="E101" t="str">
            <v>덕트공</v>
          </cell>
          <cell r="F101" t="str">
            <v>인</v>
          </cell>
          <cell r="H101">
            <v>47860</v>
          </cell>
          <cell r="S101">
            <v>47860</v>
          </cell>
        </row>
        <row r="102">
          <cell r="B102">
            <v>102</v>
          </cell>
          <cell r="D102" t="str">
            <v>노무비</v>
          </cell>
          <cell r="E102" t="str">
            <v>할석공</v>
          </cell>
          <cell r="F102" t="str">
            <v>인</v>
          </cell>
          <cell r="H102">
            <v>65634</v>
          </cell>
          <cell r="S102">
            <v>65634</v>
          </cell>
        </row>
        <row r="103">
          <cell r="B103">
            <v>103</v>
          </cell>
          <cell r="D103" t="str">
            <v>노무비</v>
          </cell>
          <cell r="E103" t="str">
            <v>제철축로공</v>
          </cell>
          <cell r="F103" t="str">
            <v>인</v>
          </cell>
          <cell r="H103">
            <v>92241</v>
          </cell>
          <cell r="S103">
            <v>92241</v>
          </cell>
        </row>
        <row r="104">
          <cell r="B104">
            <v>104</v>
          </cell>
          <cell r="S104" t="str">
            <v/>
          </cell>
        </row>
        <row r="105">
          <cell r="B105">
            <v>105</v>
          </cell>
          <cell r="S105" t="str">
            <v/>
          </cell>
        </row>
        <row r="106">
          <cell r="B106">
            <v>106</v>
          </cell>
          <cell r="D106" t="str">
            <v>공구손료</v>
          </cell>
          <cell r="E106" t="str">
            <v>인건비의 3%</v>
          </cell>
          <cell r="F106" t="str">
            <v>식</v>
          </cell>
          <cell r="T106">
            <v>0</v>
          </cell>
        </row>
        <row r="107">
          <cell r="B107">
            <v>107</v>
          </cell>
          <cell r="C107">
            <v>1</v>
          </cell>
          <cell r="D107" t="str">
            <v>전선관</v>
          </cell>
          <cell r="E107" t="str">
            <v>ST  16C</v>
          </cell>
          <cell r="F107" t="str">
            <v>m</v>
          </cell>
          <cell r="I107">
            <v>820</v>
          </cell>
          <cell r="J107">
            <v>932</v>
          </cell>
          <cell r="K107">
            <v>866</v>
          </cell>
          <cell r="L107">
            <v>913</v>
          </cell>
          <cell r="T107">
            <v>913</v>
          </cell>
          <cell r="V107">
            <v>0.1</v>
          </cell>
          <cell r="W107" t="str">
            <v>내선</v>
          </cell>
          <cell r="X107">
            <v>0.08</v>
          </cell>
        </row>
        <row r="108">
          <cell r="B108">
            <v>108</v>
          </cell>
          <cell r="C108">
            <v>2</v>
          </cell>
          <cell r="D108" t="str">
            <v>전선관(노출)</v>
          </cell>
          <cell r="E108" t="str">
            <v>ST  16C</v>
          </cell>
          <cell r="F108" t="str">
            <v>m</v>
          </cell>
          <cell r="I108">
            <v>820</v>
          </cell>
          <cell r="J108">
            <v>932</v>
          </cell>
          <cell r="K108">
            <v>866</v>
          </cell>
          <cell r="L108">
            <v>913</v>
          </cell>
          <cell r="T108">
            <v>913</v>
          </cell>
          <cell r="V108">
            <v>0.1</v>
          </cell>
          <cell r="W108" t="str">
            <v>내선</v>
          </cell>
          <cell r="X108">
            <v>9.6000000000000002E-2</v>
          </cell>
        </row>
        <row r="109">
          <cell r="B109">
            <v>109</v>
          </cell>
          <cell r="C109">
            <v>3</v>
          </cell>
          <cell r="D109" t="str">
            <v>전선관</v>
          </cell>
          <cell r="E109" t="str">
            <v>ST  22C</v>
          </cell>
          <cell r="F109" t="str">
            <v>m</v>
          </cell>
          <cell r="I109">
            <v>820</v>
          </cell>
          <cell r="J109">
            <v>1192</v>
          </cell>
          <cell r="K109">
            <v>866</v>
          </cell>
          <cell r="L109">
            <v>1169</v>
          </cell>
          <cell r="T109">
            <v>1169</v>
          </cell>
          <cell r="V109">
            <v>0.1</v>
          </cell>
          <cell r="W109" t="str">
            <v>내선</v>
          </cell>
          <cell r="X109">
            <v>0.11</v>
          </cell>
        </row>
        <row r="110">
          <cell r="B110">
            <v>110</v>
          </cell>
          <cell r="C110">
            <v>4</v>
          </cell>
          <cell r="D110" t="str">
            <v>전선관(노출)</v>
          </cell>
          <cell r="E110" t="str">
            <v>ST  22C</v>
          </cell>
          <cell r="F110" t="str">
            <v>m</v>
          </cell>
          <cell r="I110">
            <v>820</v>
          </cell>
          <cell r="J110">
            <v>1192</v>
          </cell>
          <cell r="K110">
            <v>866</v>
          </cell>
          <cell r="L110">
            <v>1169</v>
          </cell>
          <cell r="T110">
            <v>1169</v>
          </cell>
          <cell r="V110">
            <v>0.1</v>
          </cell>
          <cell r="W110" t="str">
            <v>내선</v>
          </cell>
          <cell r="X110">
            <v>0.13200000000000001</v>
          </cell>
        </row>
        <row r="111">
          <cell r="B111">
            <v>111</v>
          </cell>
          <cell r="C111">
            <v>5</v>
          </cell>
          <cell r="D111" t="str">
            <v>전선관</v>
          </cell>
          <cell r="E111" t="str">
            <v>ST  28C</v>
          </cell>
          <cell r="F111" t="str">
            <v>m</v>
          </cell>
          <cell r="I111">
            <v>820</v>
          </cell>
          <cell r="J111">
            <v>1566</v>
          </cell>
          <cell r="K111">
            <v>866</v>
          </cell>
          <cell r="L111">
            <v>1526</v>
          </cell>
          <cell r="T111">
            <v>1526</v>
          </cell>
          <cell r="V111">
            <v>0.1</v>
          </cell>
          <cell r="W111" t="str">
            <v>내선</v>
          </cell>
          <cell r="X111">
            <v>0.14000000000000001</v>
          </cell>
        </row>
        <row r="112">
          <cell r="B112">
            <v>112</v>
          </cell>
          <cell r="C112">
            <v>6</v>
          </cell>
          <cell r="D112" t="str">
            <v>전선관(노출)</v>
          </cell>
          <cell r="E112" t="str">
            <v>ST  28C</v>
          </cell>
          <cell r="F112" t="str">
            <v>m</v>
          </cell>
          <cell r="I112">
            <v>820</v>
          </cell>
          <cell r="J112">
            <v>1566</v>
          </cell>
          <cell r="K112">
            <v>866</v>
          </cell>
          <cell r="L112">
            <v>1526</v>
          </cell>
          <cell r="T112">
            <v>1526</v>
          </cell>
          <cell r="V112">
            <v>0.1</v>
          </cell>
          <cell r="W112" t="str">
            <v>내선</v>
          </cell>
          <cell r="X112">
            <v>0.16800000000000001</v>
          </cell>
        </row>
        <row r="113">
          <cell r="B113">
            <v>113</v>
          </cell>
          <cell r="C113">
            <v>7</v>
          </cell>
          <cell r="D113" t="str">
            <v>전선관</v>
          </cell>
          <cell r="E113" t="str">
            <v>ST  36C</v>
          </cell>
          <cell r="F113" t="str">
            <v>m</v>
          </cell>
          <cell r="I113">
            <v>820</v>
          </cell>
          <cell r="J113">
            <v>1921</v>
          </cell>
          <cell r="K113">
            <v>866</v>
          </cell>
          <cell r="L113">
            <v>1873</v>
          </cell>
          <cell r="T113">
            <v>1873</v>
          </cell>
          <cell r="V113">
            <v>0.1</v>
          </cell>
          <cell r="W113" t="str">
            <v>내선</v>
          </cell>
          <cell r="X113">
            <v>0.2</v>
          </cell>
        </row>
        <row r="114">
          <cell r="B114">
            <v>114</v>
          </cell>
          <cell r="C114">
            <v>8</v>
          </cell>
          <cell r="D114" t="str">
            <v>전선관(노출)</v>
          </cell>
          <cell r="E114" t="str">
            <v>ST  36C</v>
          </cell>
          <cell r="F114" t="str">
            <v>m</v>
          </cell>
          <cell r="I114">
            <v>820</v>
          </cell>
          <cell r="J114">
            <v>1921</v>
          </cell>
          <cell r="K114">
            <v>866</v>
          </cell>
          <cell r="L114">
            <v>1873</v>
          </cell>
          <cell r="T114">
            <v>1873</v>
          </cell>
          <cell r="V114">
            <v>0.1</v>
          </cell>
          <cell r="W114" t="str">
            <v>내선</v>
          </cell>
          <cell r="X114">
            <v>0.24</v>
          </cell>
        </row>
        <row r="115">
          <cell r="B115">
            <v>115</v>
          </cell>
          <cell r="C115">
            <v>9</v>
          </cell>
          <cell r="D115" t="str">
            <v>전선관</v>
          </cell>
          <cell r="E115" t="str">
            <v>ST  42C</v>
          </cell>
          <cell r="F115" t="str">
            <v>m</v>
          </cell>
          <cell r="I115">
            <v>820</v>
          </cell>
          <cell r="J115">
            <v>2224</v>
          </cell>
          <cell r="K115">
            <v>866</v>
          </cell>
          <cell r="L115">
            <v>2171</v>
          </cell>
          <cell r="T115">
            <v>2171</v>
          </cell>
          <cell r="V115">
            <v>0.1</v>
          </cell>
          <cell r="W115" t="str">
            <v>내선</v>
          </cell>
          <cell r="X115">
            <v>0.25</v>
          </cell>
        </row>
        <row r="116">
          <cell r="B116">
            <v>116</v>
          </cell>
          <cell r="C116">
            <v>10</v>
          </cell>
          <cell r="D116" t="str">
            <v>전선관(노출)</v>
          </cell>
          <cell r="E116" t="str">
            <v>ST  42C</v>
          </cell>
          <cell r="F116" t="str">
            <v>m</v>
          </cell>
          <cell r="I116">
            <v>820</v>
          </cell>
          <cell r="J116">
            <v>2224</v>
          </cell>
          <cell r="K116">
            <v>866</v>
          </cell>
          <cell r="L116">
            <v>2171</v>
          </cell>
          <cell r="T116">
            <v>2171</v>
          </cell>
          <cell r="V116">
            <v>0.1</v>
          </cell>
          <cell r="W116" t="str">
            <v>내선</v>
          </cell>
          <cell r="X116">
            <v>0.3</v>
          </cell>
        </row>
        <row r="117">
          <cell r="B117">
            <v>117</v>
          </cell>
          <cell r="C117">
            <v>11</v>
          </cell>
          <cell r="D117" t="str">
            <v>전선관</v>
          </cell>
          <cell r="E117" t="str">
            <v>ST  54C</v>
          </cell>
          <cell r="F117" t="str">
            <v>m</v>
          </cell>
          <cell r="I117">
            <v>820</v>
          </cell>
          <cell r="J117">
            <v>3104</v>
          </cell>
          <cell r="K117">
            <v>866</v>
          </cell>
          <cell r="L117">
            <v>3027</v>
          </cell>
          <cell r="T117">
            <v>3027</v>
          </cell>
          <cell r="V117">
            <v>0.1</v>
          </cell>
          <cell r="W117" t="str">
            <v>내선</v>
          </cell>
          <cell r="X117">
            <v>0.34</v>
          </cell>
        </row>
        <row r="118">
          <cell r="B118">
            <v>118</v>
          </cell>
          <cell r="C118">
            <v>12</v>
          </cell>
          <cell r="D118" t="str">
            <v>전선관(노출)</v>
          </cell>
          <cell r="E118" t="str">
            <v>ST  54C</v>
          </cell>
          <cell r="F118" t="str">
            <v>m</v>
          </cell>
          <cell r="I118">
            <v>820</v>
          </cell>
          <cell r="J118">
            <v>3104</v>
          </cell>
          <cell r="K118">
            <v>866</v>
          </cell>
          <cell r="L118">
            <v>3027</v>
          </cell>
          <cell r="T118">
            <v>3027</v>
          </cell>
          <cell r="V118">
            <v>0.1</v>
          </cell>
          <cell r="W118" t="str">
            <v>내선</v>
          </cell>
          <cell r="X118">
            <v>0.40800000000000003</v>
          </cell>
        </row>
        <row r="119">
          <cell r="B119">
            <v>119</v>
          </cell>
          <cell r="C119">
            <v>13</v>
          </cell>
          <cell r="D119" t="str">
            <v>전선관</v>
          </cell>
          <cell r="E119" t="str">
            <v>ST  70C</v>
          </cell>
          <cell r="F119" t="str">
            <v>m</v>
          </cell>
          <cell r="I119">
            <v>820</v>
          </cell>
          <cell r="J119">
            <v>3950</v>
          </cell>
          <cell r="K119">
            <v>866</v>
          </cell>
          <cell r="L119">
            <v>3851</v>
          </cell>
          <cell r="T119">
            <v>3851</v>
          </cell>
          <cell r="V119">
            <v>0.1</v>
          </cell>
          <cell r="W119" t="str">
            <v>내선</v>
          </cell>
          <cell r="X119">
            <v>0.44</v>
          </cell>
        </row>
        <row r="120">
          <cell r="B120">
            <v>120</v>
          </cell>
          <cell r="C120">
            <v>14</v>
          </cell>
          <cell r="D120" t="str">
            <v>전선관(노출)</v>
          </cell>
          <cell r="E120" t="str">
            <v>ST  70C</v>
          </cell>
          <cell r="F120" t="str">
            <v>m</v>
          </cell>
          <cell r="I120">
            <v>820</v>
          </cell>
          <cell r="J120">
            <v>3950</v>
          </cell>
          <cell r="K120">
            <v>866</v>
          </cell>
          <cell r="L120">
            <v>3851</v>
          </cell>
          <cell r="T120">
            <v>3851</v>
          </cell>
          <cell r="V120">
            <v>0.1</v>
          </cell>
          <cell r="W120" t="str">
            <v>내선</v>
          </cell>
          <cell r="X120">
            <v>0.52800000000000002</v>
          </cell>
        </row>
        <row r="121">
          <cell r="B121">
            <v>121</v>
          </cell>
          <cell r="C121">
            <v>15</v>
          </cell>
          <cell r="D121" t="str">
            <v>전선관</v>
          </cell>
          <cell r="E121" t="str">
            <v>ST  82C</v>
          </cell>
          <cell r="F121" t="str">
            <v>m</v>
          </cell>
          <cell r="I121">
            <v>820</v>
          </cell>
          <cell r="J121">
            <v>4424</v>
          </cell>
          <cell r="K121">
            <v>866</v>
          </cell>
          <cell r="L121">
            <v>4324</v>
          </cell>
          <cell r="T121">
            <v>4324</v>
          </cell>
          <cell r="V121">
            <v>0.1</v>
          </cell>
          <cell r="W121" t="str">
            <v>내선</v>
          </cell>
          <cell r="X121">
            <v>0.54</v>
          </cell>
        </row>
        <row r="122">
          <cell r="B122">
            <v>122</v>
          </cell>
          <cell r="C122">
            <v>16</v>
          </cell>
          <cell r="D122" t="str">
            <v>전선관(노출)</v>
          </cell>
          <cell r="E122" t="str">
            <v>ST  82C</v>
          </cell>
          <cell r="F122" t="str">
            <v>m</v>
          </cell>
          <cell r="I122">
            <v>820</v>
          </cell>
          <cell r="J122">
            <v>4424</v>
          </cell>
          <cell r="K122">
            <v>866</v>
          </cell>
          <cell r="L122">
            <v>4324</v>
          </cell>
          <cell r="T122">
            <v>4324</v>
          </cell>
          <cell r="V122">
            <v>0.1</v>
          </cell>
          <cell r="W122" t="str">
            <v>내선</v>
          </cell>
          <cell r="X122">
            <v>0.64800000000000002</v>
          </cell>
        </row>
        <row r="123">
          <cell r="B123">
            <v>123</v>
          </cell>
          <cell r="C123">
            <v>17</v>
          </cell>
          <cell r="D123" t="str">
            <v>전선관</v>
          </cell>
          <cell r="E123" t="str">
            <v>ST  104C</v>
          </cell>
          <cell r="F123" t="str">
            <v>m</v>
          </cell>
          <cell r="I123">
            <v>820</v>
          </cell>
          <cell r="J123">
            <v>7081</v>
          </cell>
          <cell r="K123">
            <v>866</v>
          </cell>
          <cell r="L123">
            <v>6889</v>
          </cell>
          <cell r="T123">
            <v>6889</v>
          </cell>
          <cell r="V123">
            <v>0.1</v>
          </cell>
          <cell r="W123" t="str">
            <v>내선</v>
          </cell>
          <cell r="X123">
            <v>0.71</v>
          </cell>
        </row>
        <row r="124">
          <cell r="B124">
            <v>124</v>
          </cell>
          <cell r="C124">
            <v>18</v>
          </cell>
          <cell r="D124" t="str">
            <v>전선관(노출)</v>
          </cell>
          <cell r="E124" t="str">
            <v>ST  104C</v>
          </cell>
          <cell r="F124" t="str">
            <v>m</v>
          </cell>
          <cell r="I124">
            <v>820</v>
          </cell>
          <cell r="J124">
            <v>7081</v>
          </cell>
          <cell r="K124">
            <v>866</v>
          </cell>
          <cell r="L124">
            <v>6889</v>
          </cell>
          <cell r="T124">
            <v>6889</v>
          </cell>
          <cell r="V124">
            <v>0.1</v>
          </cell>
          <cell r="W124" t="str">
            <v>내선</v>
          </cell>
          <cell r="X124">
            <v>0.85199999999999998</v>
          </cell>
        </row>
        <row r="125">
          <cell r="B125">
            <v>125</v>
          </cell>
          <cell r="C125">
            <v>19</v>
          </cell>
          <cell r="T125" t="str">
            <v/>
          </cell>
        </row>
        <row r="126">
          <cell r="B126">
            <v>126</v>
          </cell>
          <cell r="C126">
            <v>20</v>
          </cell>
          <cell r="T126" t="str">
            <v/>
          </cell>
        </row>
        <row r="127">
          <cell r="B127">
            <v>127</v>
          </cell>
          <cell r="C127">
            <v>77</v>
          </cell>
          <cell r="D127" t="str">
            <v>전선관</v>
          </cell>
          <cell r="E127" t="str">
            <v>HI-PVC  16C</v>
          </cell>
          <cell r="F127" t="str">
            <v>m</v>
          </cell>
          <cell r="I127">
            <v>824</v>
          </cell>
          <cell r="J127">
            <v>372</v>
          </cell>
          <cell r="K127">
            <v>866</v>
          </cell>
          <cell r="L127">
            <v>291</v>
          </cell>
          <cell r="T127">
            <v>291</v>
          </cell>
          <cell r="V127">
            <v>0.1</v>
          </cell>
          <cell r="W127" t="str">
            <v>내선</v>
          </cell>
          <cell r="X127">
            <v>0.05</v>
          </cell>
        </row>
        <row r="128">
          <cell r="B128">
            <v>128</v>
          </cell>
          <cell r="C128">
            <v>78</v>
          </cell>
          <cell r="D128" t="str">
            <v>전선관(지중)</v>
          </cell>
          <cell r="E128" t="str">
            <v>HI-PVC  16C</v>
          </cell>
          <cell r="F128" t="str">
            <v>m</v>
          </cell>
          <cell r="I128">
            <v>824</v>
          </cell>
          <cell r="J128">
            <v>372</v>
          </cell>
          <cell r="K128">
            <v>866</v>
          </cell>
          <cell r="L128">
            <v>291</v>
          </cell>
          <cell r="T128">
            <v>291</v>
          </cell>
          <cell r="V128">
            <v>0.1</v>
          </cell>
          <cell r="W128" t="str">
            <v>내선</v>
          </cell>
          <cell r="X128">
            <v>3.4999999999999996E-2</v>
          </cell>
        </row>
        <row r="129">
          <cell r="B129">
            <v>129</v>
          </cell>
          <cell r="C129">
            <v>79</v>
          </cell>
          <cell r="D129" t="str">
            <v>전선관</v>
          </cell>
          <cell r="E129" t="str">
            <v>HI-PVC  22C</v>
          </cell>
          <cell r="F129" t="str">
            <v>m</v>
          </cell>
          <cell r="I129">
            <v>824</v>
          </cell>
          <cell r="J129">
            <v>448</v>
          </cell>
          <cell r="K129">
            <v>866</v>
          </cell>
          <cell r="L129">
            <v>347</v>
          </cell>
          <cell r="T129">
            <v>347</v>
          </cell>
          <cell r="V129">
            <v>0.1</v>
          </cell>
          <cell r="W129" t="str">
            <v>내선</v>
          </cell>
          <cell r="X129">
            <v>0.06</v>
          </cell>
        </row>
        <row r="130">
          <cell r="B130">
            <v>130</v>
          </cell>
          <cell r="C130">
            <v>80</v>
          </cell>
          <cell r="D130" t="str">
            <v>전선관(지중)</v>
          </cell>
          <cell r="E130" t="str">
            <v>HI-PVC  22C</v>
          </cell>
          <cell r="F130" t="str">
            <v>m</v>
          </cell>
          <cell r="I130">
            <v>824</v>
          </cell>
          <cell r="J130">
            <v>448</v>
          </cell>
          <cell r="K130">
            <v>866</v>
          </cell>
          <cell r="L130">
            <v>347</v>
          </cell>
          <cell r="T130">
            <v>347</v>
          </cell>
          <cell r="V130">
            <v>0.1</v>
          </cell>
          <cell r="W130" t="str">
            <v>내선</v>
          </cell>
          <cell r="X130">
            <v>4.1999999999999996E-2</v>
          </cell>
        </row>
        <row r="131">
          <cell r="B131">
            <v>131</v>
          </cell>
          <cell r="C131">
            <v>81</v>
          </cell>
          <cell r="D131" t="str">
            <v>전선관</v>
          </cell>
          <cell r="E131" t="str">
            <v>HI-PVC  28C</v>
          </cell>
          <cell r="F131" t="str">
            <v>m</v>
          </cell>
          <cell r="I131">
            <v>824</v>
          </cell>
          <cell r="J131">
            <v>802</v>
          </cell>
          <cell r="K131">
            <v>866</v>
          </cell>
          <cell r="L131">
            <v>677</v>
          </cell>
          <cell r="T131">
            <v>677</v>
          </cell>
          <cell r="V131">
            <v>0.1</v>
          </cell>
          <cell r="W131" t="str">
            <v>내선</v>
          </cell>
          <cell r="X131">
            <v>0.08</v>
          </cell>
        </row>
        <row r="132">
          <cell r="B132">
            <v>132</v>
          </cell>
          <cell r="C132">
            <v>82</v>
          </cell>
          <cell r="D132" t="str">
            <v>전선관(지중)</v>
          </cell>
          <cell r="E132" t="str">
            <v>HI-PVC  28C</v>
          </cell>
          <cell r="F132" t="str">
            <v>m</v>
          </cell>
          <cell r="I132">
            <v>824</v>
          </cell>
          <cell r="J132">
            <v>802</v>
          </cell>
          <cell r="K132">
            <v>866</v>
          </cell>
          <cell r="L132">
            <v>677</v>
          </cell>
          <cell r="T132">
            <v>677</v>
          </cell>
          <cell r="V132">
            <v>0.1</v>
          </cell>
          <cell r="W132" t="str">
            <v>내선</v>
          </cell>
          <cell r="X132">
            <v>5.5999999999999994E-2</v>
          </cell>
        </row>
        <row r="133">
          <cell r="B133">
            <v>133</v>
          </cell>
          <cell r="C133">
            <v>83</v>
          </cell>
          <cell r="D133" t="str">
            <v>전선관</v>
          </cell>
          <cell r="E133" t="str">
            <v>HI-PVC  36C</v>
          </cell>
          <cell r="F133" t="str">
            <v>m</v>
          </cell>
          <cell r="I133">
            <v>824</v>
          </cell>
          <cell r="J133">
            <v>1138</v>
          </cell>
          <cell r="K133">
            <v>866</v>
          </cell>
          <cell r="L133">
            <v>947</v>
          </cell>
          <cell r="T133">
            <v>947</v>
          </cell>
          <cell r="V133">
            <v>0.1</v>
          </cell>
          <cell r="W133" t="str">
            <v>내선</v>
          </cell>
          <cell r="X133">
            <v>0.1</v>
          </cell>
        </row>
        <row r="134">
          <cell r="B134">
            <v>134</v>
          </cell>
          <cell r="C134">
            <v>84</v>
          </cell>
          <cell r="D134" t="str">
            <v>전선관(지중)</v>
          </cell>
          <cell r="E134" t="str">
            <v>HI-PVC  36C</v>
          </cell>
          <cell r="F134" t="str">
            <v>m</v>
          </cell>
          <cell r="I134">
            <v>824</v>
          </cell>
          <cell r="J134">
            <v>1138</v>
          </cell>
          <cell r="K134">
            <v>866</v>
          </cell>
          <cell r="L134">
            <v>947</v>
          </cell>
          <cell r="T134">
            <v>947</v>
          </cell>
          <cell r="V134">
            <v>0.1</v>
          </cell>
          <cell r="W134" t="str">
            <v>내선</v>
          </cell>
          <cell r="X134">
            <v>6.9999999999999993E-2</v>
          </cell>
        </row>
        <row r="135">
          <cell r="B135">
            <v>135</v>
          </cell>
          <cell r="C135">
            <v>85</v>
          </cell>
          <cell r="D135" t="str">
            <v>전선관</v>
          </cell>
          <cell r="E135" t="str">
            <v>HI-PVC  42C</v>
          </cell>
          <cell r="F135" t="str">
            <v>m</v>
          </cell>
          <cell r="I135">
            <v>824</v>
          </cell>
          <cell r="J135">
            <v>1484</v>
          </cell>
          <cell r="K135">
            <v>866</v>
          </cell>
          <cell r="L135">
            <v>1241</v>
          </cell>
          <cell r="T135">
            <v>1241</v>
          </cell>
          <cell r="V135">
            <v>0.1</v>
          </cell>
          <cell r="W135" t="str">
            <v>내선</v>
          </cell>
          <cell r="X135">
            <v>0.13</v>
          </cell>
        </row>
        <row r="136">
          <cell r="B136">
            <v>136</v>
          </cell>
          <cell r="C136">
            <v>86</v>
          </cell>
          <cell r="D136" t="str">
            <v>전선관(지중)</v>
          </cell>
          <cell r="E136" t="str">
            <v>HI-PVC  42C</v>
          </cell>
          <cell r="F136" t="str">
            <v>m</v>
          </cell>
          <cell r="I136">
            <v>824</v>
          </cell>
          <cell r="J136">
            <v>1484</v>
          </cell>
          <cell r="K136">
            <v>866</v>
          </cell>
          <cell r="L136">
            <v>1241</v>
          </cell>
          <cell r="T136">
            <v>1241</v>
          </cell>
          <cell r="V136">
            <v>0.1</v>
          </cell>
          <cell r="W136" t="str">
            <v>내선</v>
          </cell>
          <cell r="X136">
            <v>9.0999999999999998E-2</v>
          </cell>
        </row>
        <row r="137">
          <cell r="B137">
            <v>137</v>
          </cell>
          <cell r="C137">
            <v>87</v>
          </cell>
          <cell r="D137" t="str">
            <v>전선관</v>
          </cell>
          <cell r="E137" t="str">
            <v>HI-PVC  54C</v>
          </cell>
          <cell r="F137" t="str">
            <v>m</v>
          </cell>
          <cell r="I137">
            <v>824</v>
          </cell>
          <cell r="J137">
            <v>2106</v>
          </cell>
          <cell r="K137">
            <v>866</v>
          </cell>
          <cell r="L137">
            <v>1761</v>
          </cell>
          <cell r="T137">
            <v>1761</v>
          </cell>
          <cell r="V137">
            <v>0.1</v>
          </cell>
          <cell r="W137" t="str">
            <v>내선</v>
          </cell>
          <cell r="X137">
            <v>0.19</v>
          </cell>
        </row>
        <row r="138">
          <cell r="B138">
            <v>138</v>
          </cell>
          <cell r="C138">
            <v>88</v>
          </cell>
          <cell r="D138" t="str">
            <v>전선관(지중)</v>
          </cell>
          <cell r="E138" t="str">
            <v>HI-PVC  54C</v>
          </cell>
          <cell r="F138" t="str">
            <v>m</v>
          </cell>
          <cell r="I138">
            <v>824</v>
          </cell>
          <cell r="J138">
            <v>2106</v>
          </cell>
          <cell r="K138">
            <v>866</v>
          </cell>
          <cell r="L138">
            <v>1761</v>
          </cell>
          <cell r="T138">
            <v>1761</v>
          </cell>
          <cell r="V138">
            <v>0.1</v>
          </cell>
          <cell r="W138" t="str">
            <v>내선</v>
          </cell>
          <cell r="X138">
            <v>0.13299999999999998</v>
          </cell>
        </row>
        <row r="139">
          <cell r="B139">
            <v>139</v>
          </cell>
          <cell r="C139">
            <v>89</v>
          </cell>
          <cell r="D139" t="str">
            <v>전선관</v>
          </cell>
          <cell r="E139" t="str">
            <v>HI-PVC  70C</v>
          </cell>
          <cell r="F139" t="str">
            <v>m</v>
          </cell>
          <cell r="I139">
            <v>824</v>
          </cell>
          <cell r="J139">
            <v>2713</v>
          </cell>
          <cell r="K139">
            <v>866</v>
          </cell>
          <cell r="L139">
            <v>2267</v>
          </cell>
          <cell r="T139">
            <v>2267</v>
          </cell>
          <cell r="V139">
            <v>0.1</v>
          </cell>
          <cell r="W139" t="str">
            <v>내선</v>
          </cell>
          <cell r="X139">
            <v>0.28000000000000003</v>
          </cell>
        </row>
        <row r="140">
          <cell r="B140">
            <v>140</v>
          </cell>
          <cell r="C140">
            <v>90</v>
          </cell>
          <cell r="D140" t="str">
            <v>전선관(지중)</v>
          </cell>
          <cell r="E140" t="str">
            <v>HI-PVC  70C</v>
          </cell>
          <cell r="F140" t="str">
            <v>m</v>
          </cell>
          <cell r="I140">
            <v>824</v>
          </cell>
          <cell r="J140">
            <v>2713</v>
          </cell>
          <cell r="K140">
            <v>866</v>
          </cell>
          <cell r="L140">
            <v>2267</v>
          </cell>
          <cell r="T140">
            <v>2267</v>
          </cell>
          <cell r="V140">
            <v>0.1</v>
          </cell>
          <cell r="W140" t="str">
            <v>내선</v>
          </cell>
          <cell r="X140">
            <v>0.19600000000000001</v>
          </cell>
        </row>
        <row r="141">
          <cell r="B141">
            <v>141</v>
          </cell>
          <cell r="C141">
            <v>91</v>
          </cell>
          <cell r="D141" t="str">
            <v>전선관</v>
          </cell>
          <cell r="E141" t="str">
            <v>HI-PVC  82C</v>
          </cell>
          <cell r="F141" t="str">
            <v>m</v>
          </cell>
          <cell r="I141">
            <v>824</v>
          </cell>
          <cell r="J141">
            <v>4070</v>
          </cell>
          <cell r="K141">
            <v>866</v>
          </cell>
          <cell r="L141">
            <v>3455</v>
          </cell>
          <cell r="T141">
            <v>3455</v>
          </cell>
          <cell r="V141">
            <v>0.1</v>
          </cell>
          <cell r="W141" t="str">
            <v>내선</v>
          </cell>
          <cell r="X141">
            <v>0.37</v>
          </cell>
        </row>
        <row r="142">
          <cell r="B142">
            <v>142</v>
          </cell>
          <cell r="C142">
            <v>92</v>
          </cell>
          <cell r="D142" t="str">
            <v>전선관(지중)</v>
          </cell>
          <cell r="E142" t="str">
            <v>HI-PVC  82C</v>
          </cell>
          <cell r="F142" t="str">
            <v>m</v>
          </cell>
          <cell r="I142">
            <v>824</v>
          </cell>
          <cell r="J142">
            <v>4070</v>
          </cell>
          <cell r="K142">
            <v>866</v>
          </cell>
          <cell r="L142">
            <v>3455</v>
          </cell>
          <cell r="T142">
            <v>3455</v>
          </cell>
          <cell r="V142">
            <v>0.1</v>
          </cell>
          <cell r="W142" t="str">
            <v>내선</v>
          </cell>
          <cell r="X142">
            <v>0.25900000000000001</v>
          </cell>
        </row>
        <row r="143">
          <cell r="B143">
            <v>143</v>
          </cell>
          <cell r="C143">
            <v>93</v>
          </cell>
          <cell r="D143" t="str">
            <v>전선관</v>
          </cell>
          <cell r="E143" t="str">
            <v>HI-PVC  104C</v>
          </cell>
          <cell r="F143" t="str">
            <v>m</v>
          </cell>
          <cell r="I143">
            <v>824</v>
          </cell>
          <cell r="J143">
            <v>4897</v>
          </cell>
          <cell r="K143">
            <v>866</v>
          </cell>
          <cell r="L143">
            <v>4092</v>
          </cell>
          <cell r="T143">
            <v>4092</v>
          </cell>
          <cell r="V143">
            <v>0.1</v>
          </cell>
          <cell r="W143" t="str">
            <v>내선</v>
          </cell>
          <cell r="X143">
            <v>0.46</v>
          </cell>
        </row>
        <row r="144">
          <cell r="B144">
            <v>144</v>
          </cell>
          <cell r="C144">
            <v>94</v>
          </cell>
          <cell r="D144" t="str">
            <v>전선관(지중)</v>
          </cell>
          <cell r="E144" t="str">
            <v>HI-PVC  104C</v>
          </cell>
          <cell r="F144" t="str">
            <v>m</v>
          </cell>
          <cell r="I144">
            <v>824</v>
          </cell>
          <cell r="J144">
            <v>4897</v>
          </cell>
          <cell r="K144">
            <v>866</v>
          </cell>
          <cell r="L144">
            <v>4092</v>
          </cell>
          <cell r="T144">
            <v>4092</v>
          </cell>
          <cell r="V144">
            <v>0.1</v>
          </cell>
          <cell r="W144" t="str">
            <v>내선</v>
          </cell>
          <cell r="X144">
            <v>0.32200000000000001</v>
          </cell>
        </row>
        <row r="145">
          <cell r="B145">
            <v>145</v>
          </cell>
          <cell r="C145">
            <v>95</v>
          </cell>
          <cell r="T145" t="str">
            <v/>
          </cell>
        </row>
        <row r="146">
          <cell r="B146">
            <v>146</v>
          </cell>
          <cell r="C146">
            <v>96</v>
          </cell>
          <cell r="T146" t="str">
            <v/>
          </cell>
        </row>
        <row r="147">
          <cell r="B147">
            <v>147</v>
          </cell>
          <cell r="C147" t="str">
            <v>배전</v>
          </cell>
          <cell r="D147" t="str">
            <v>전선관</v>
          </cell>
          <cell r="E147" t="str">
            <v xml:space="preserve">PE  22C  </v>
          </cell>
          <cell r="F147" t="str">
            <v>m</v>
          </cell>
          <cell r="I147">
            <v>824</v>
          </cell>
          <cell r="J147">
            <v>285</v>
          </cell>
          <cell r="K147">
            <v>867</v>
          </cell>
          <cell r="L147">
            <v>285</v>
          </cell>
          <cell r="T147">
            <v>285</v>
          </cell>
          <cell r="V147">
            <v>0.03</v>
          </cell>
          <cell r="W147" t="str">
            <v>배전</v>
          </cell>
          <cell r="X147">
            <v>7.8E-2</v>
          </cell>
        </row>
        <row r="148">
          <cell r="B148">
            <v>148</v>
          </cell>
          <cell r="C148" t="str">
            <v>배전</v>
          </cell>
          <cell r="D148" t="str">
            <v>전선관</v>
          </cell>
          <cell r="E148" t="str">
            <v>PE  28C</v>
          </cell>
          <cell r="F148" t="str">
            <v>m</v>
          </cell>
          <cell r="I148">
            <v>824</v>
          </cell>
          <cell r="J148">
            <v>470</v>
          </cell>
          <cell r="K148">
            <v>867</v>
          </cell>
          <cell r="L148">
            <v>470</v>
          </cell>
          <cell r="T148">
            <v>470</v>
          </cell>
          <cell r="V148">
            <v>0.03</v>
          </cell>
          <cell r="W148" t="str">
            <v>배전</v>
          </cell>
          <cell r="X148">
            <v>7.8E-2</v>
          </cell>
        </row>
        <row r="149">
          <cell r="B149">
            <v>149</v>
          </cell>
          <cell r="C149" t="str">
            <v>배전</v>
          </cell>
          <cell r="D149" t="str">
            <v>전선관</v>
          </cell>
          <cell r="E149" t="str">
            <v>PE  36C</v>
          </cell>
          <cell r="F149" t="str">
            <v>m</v>
          </cell>
          <cell r="I149">
            <v>824</v>
          </cell>
          <cell r="J149">
            <v>700</v>
          </cell>
          <cell r="K149">
            <v>867</v>
          </cell>
          <cell r="L149">
            <v>700</v>
          </cell>
          <cell r="T149">
            <v>700</v>
          </cell>
          <cell r="V149">
            <v>0.03</v>
          </cell>
          <cell r="W149" t="str">
            <v>배전</v>
          </cell>
          <cell r="X149">
            <v>7.8E-2</v>
          </cell>
        </row>
        <row r="150">
          <cell r="B150">
            <v>150</v>
          </cell>
          <cell r="C150" t="str">
            <v>배전</v>
          </cell>
          <cell r="D150" t="str">
            <v>전선관</v>
          </cell>
          <cell r="E150" t="str">
            <v>PE  42C</v>
          </cell>
          <cell r="F150" t="str">
            <v>m</v>
          </cell>
          <cell r="I150">
            <v>824</v>
          </cell>
          <cell r="J150">
            <v>820</v>
          </cell>
          <cell r="K150">
            <v>867</v>
          </cell>
          <cell r="L150">
            <v>820</v>
          </cell>
          <cell r="T150">
            <v>820</v>
          </cell>
          <cell r="V150">
            <v>0.03</v>
          </cell>
          <cell r="W150" t="str">
            <v>배전</v>
          </cell>
          <cell r="X150">
            <v>7.8E-2</v>
          </cell>
        </row>
        <row r="151">
          <cell r="B151">
            <v>151</v>
          </cell>
          <cell r="C151" t="str">
            <v>배전</v>
          </cell>
          <cell r="D151" t="str">
            <v>전선관</v>
          </cell>
          <cell r="E151" t="str">
            <v>PE  54C</v>
          </cell>
          <cell r="F151" t="str">
            <v>m</v>
          </cell>
          <cell r="I151">
            <v>824</v>
          </cell>
          <cell r="J151">
            <v>1235</v>
          </cell>
          <cell r="K151">
            <v>867</v>
          </cell>
          <cell r="L151">
            <v>1235</v>
          </cell>
          <cell r="T151">
            <v>1235</v>
          </cell>
          <cell r="V151">
            <v>0.03</v>
          </cell>
          <cell r="W151" t="str">
            <v>배전</v>
          </cell>
          <cell r="X151">
            <v>7.8E-2</v>
          </cell>
        </row>
        <row r="152">
          <cell r="B152">
            <v>152</v>
          </cell>
          <cell r="C152" t="str">
            <v>배전</v>
          </cell>
          <cell r="D152" t="str">
            <v>전선관</v>
          </cell>
          <cell r="E152" t="str">
            <v>PE  70C</v>
          </cell>
          <cell r="F152" t="str">
            <v>m</v>
          </cell>
          <cell r="I152">
            <v>824</v>
          </cell>
          <cell r="J152">
            <v>1715</v>
          </cell>
          <cell r="K152">
            <v>867</v>
          </cell>
          <cell r="L152">
            <v>1715</v>
          </cell>
          <cell r="T152">
            <v>1715</v>
          </cell>
          <cell r="V152">
            <v>0.03</v>
          </cell>
          <cell r="W152" t="str">
            <v>배전</v>
          </cell>
          <cell r="X152">
            <v>7.8E-2</v>
          </cell>
        </row>
        <row r="153">
          <cell r="B153">
            <v>153</v>
          </cell>
          <cell r="C153" t="str">
            <v>배전</v>
          </cell>
          <cell r="D153" t="str">
            <v>전선관</v>
          </cell>
          <cell r="E153" t="str">
            <v>PE  82C</v>
          </cell>
          <cell r="F153" t="str">
            <v>m</v>
          </cell>
          <cell r="I153">
            <v>824</v>
          </cell>
          <cell r="J153">
            <v>2430</v>
          </cell>
          <cell r="K153">
            <v>867</v>
          </cell>
          <cell r="L153">
            <v>2430</v>
          </cell>
          <cell r="T153">
            <v>2430</v>
          </cell>
          <cell r="V153">
            <v>0.03</v>
          </cell>
          <cell r="W153" t="str">
            <v>배전</v>
          </cell>
          <cell r="X153">
            <v>9.1199999999999989E-2</v>
          </cell>
        </row>
        <row r="154">
          <cell r="B154">
            <v>154</v>
          </cell>
          <cell r="C154" t="str">
            <v>배전</v>
          </cell>
          <cell r="D154" t="str">
            <v>전선관</v>
          </cell>
          <cell r="E154" t="str">
            <v>PE  100C</v>
          </cell>
          <cell r="F154" t="str">
            <v>m</v>
          </cell>
          <cell r="I154">
            <v>824</v>
          </cell>
          <cell r="J154">
            <v>3575</v>
          </cell>
          <cell r="K154">
            <v>867</v>
          </cell>
          <cell r="L154">
            <v>3575</v>
          </cell>
          <cell r="T154">
            <v>3575</v>
          </cell>
          <cell r="V154">
            <v>0.03</v>
          </cell>
          <cell r="W154" t="str">
            <v>배전</v>
          </cell>
          <cell r="X154">
            <v>9.1199999999999989E-2</v>
          </cell>
        </row>
        <row r="155">
          <cell r="B155">
            <v>155</v>
          </cell>
          <cell r="C155">
            <v>105</v>
          </cell>
          <cell r="T155" t="str">
            <v/>
          </cell>
        </row>
        <row r="156">
          <cell r="B156">
            <v>156</v>
          </cell>
          <cell r="C156">
            <v>106</v>
          </cell>
          <cell r="T156" t="str">
            <v/>
          </cell>
        </row>
        <row r="157">
          <cell r="B157">
            <v>157</v>
          </cell>
          <cell r="C157" t="str">
            <v>구내</v>
          </cell>
          <cell r="D157" t="str">
            <v>전선관</v>
          </cell>
          <cell r="E157" t="str">
            <v xml:space="preserve">PE  22C  </v>
          </cell>
          <cell r="F157" t="str">
            <v>m</v>
          </cell>
          <cell r="I157">
            <v>824</v>
          </cell>
          <cell r="J157">
            <v>285</v>
          </cell>
          <cell r="K157">
            <v>867</v>
          </cell>
          <cell r="L157">
            <v>285</v>
          </cell>
          <cell r="T157">
            <v>285</v>
          </cell>
          <cell r="V157">
            <v>0.03</v>
          </cell>
          <cell r="W157" t="str">
            <v>내선</v>
          </cell>
          <cell r="X157">
            <v>4.1999999999999996E-2</v>
          </cell>
        </row>
        <row r="158">
          <cell r="B158">
            <v>158</v>
          </cell>
          <cell r="C158" t="str">
            <v>구내</v>
          </cell>
          <cell r="D158" t="str">
            <v>전선관</v>
          </cell>
          <cell r="E158" t="str">
            <v>PE  28C</v>
          </cell>
          <cell r="F158" t="str">
            <v>m</v>
          </cell>
          <cell r="I158">
            <v>824</v>
          </cell>
          <cell r="J158">
            <v>470</v>
          </cell>
          <cell r="K158">
            <v>867</v>
          </cell>
          <cell r="L158">
            <v>470</v>
          </cell>
          <cell r="T158">
            <v>470</v>
          </cell>
          <cell r="V158">
            <v>0.03</v>
          </cell>
          <cell r="W158" t="str">
            <v>내선</v>
          </cell>
          <cell r="X158">
            <v>5.5999999999999994E-2</v>
          </cell>
        </row>
        <row r="159">
          <cell r="B159">
            <v>159</v>
          </cell>
          <cell r="C159" t="str">
            <v>구내</v>
          </cell>
          <cell r="D159" t="str">
            <v>전선관</v>
          </cell>
          <cell r="E159" t="str">
            <v>PE  36C</v>
          </cell>
          <cell r="F159" t="str">
            <v>m</v>
          </cell>
          <cell r="I159">
            <v>824</v>
          </cell>
          <cell r="J159">
            <v>700</v>
          </cell>
          <cell r="K159">
            <v>867</v>
          </cell>
          <cell r="L159">
            <v>700</v>
          </cell>
          <cell r="T159">
            <v>700</v>
          </cell>
          <cell r="V159">
            <v>0.03</v>
          </cell>
          <cell r="W159" t="str">
            <v>내선</v>
          </cell>
          <cell r="X159">
            <v>6.9999999999999993E-2</v>
          </cell>
        </row>
        <row r="160">
          <cell r="B160">
            <v>160</v>
          </cell>
          <cell r="C160" t="str">
            <v>구내</v>
          </cell>
          <cell r="D160" t="str">
            <v>전선관</v>
          </cell>
          <cell r="E160" t="str">
            <v>PE  42C</v>
          </cell>
          <cell r="F160" t="str">
            <v>m</v>
          </cell>
          <cell r="I160">
            <v>824</v>
          </cell>
          <cell r="J160">
            <v>820</v>
          </cell>
          <cell r="K160">
            <v>867</v>
          </cell>
          <cell r="L160">
            <v>820</v>
          </cell>
          <cell r="T160">
            <v>820</v>
          </cell>
          <cell r="V160">
            <v>0.03</v>
          </cell>
          <cell r="W160" t="str">
            <v>내선</v>
          </cell>
          <cell r="X160">
            <v>9.0999999999999998E-2</v>
          </cell>
        </row>
        <row r="161">
          <cell r="B161">
            <v>161</v>
          </cell>
          <cell r="C161" t="str">
            <v>구내</v>
          </cell>
          <cell r="D161" t="str">
            <v>전선관</v>
          </cell>
          <cell r="E161" t="str">
            <v>PE  54C</v>
          </cell>
          <cell r="F161" t="str">
            <v>m</v>
          </cell>
          <cell r="I161">
            <v>824</v>
          </cell>
          <cell r="J161">
            <v>1235</v>
          </cell>
          <cell r="K161">
            <v>867</v>
          </cell>
          <cell r="L161">
            <v>1235</v>
          </cell>
          <cell r="T161">
            <v>1235</v>
          </cell>
          <cell r="V161">
            <v>0.03</v>
          </cell>
          <cell r="W161" t="str">
            <v>내선</v>
          </cell>
          <cell r="X161">
            <v>0.13299999999999998</v>
          </cell>
        </row>
        <row r="162">
          <cell r="B162">
            <v>162</v>
          </cell>
          <cell r="C162" t="str">
            <v>구내</v>
          </cell>
          <cell r="D162" t="str">
            <v>전선관</v>
          </cell>
          <cell r="E162" t="str">
            <v>PE  70C</v>
          </cell>
          <cell r="F162" t="str">
            <v>m</v>
          </cell>
          <cell r="I162">
            <v>824</v>
          </cell>
          <cell r="J162">
            <v>1715</v>
          </cell>
          <cell r="K162">
            <v>867</v>
          </cell>
          <cell r="L162">
            <v>1715</v>
          </cell>
          <cell r="T162">
            <v>1715</v>
          </cell>
          <cell r="V162">
            <v>0.03</v>
          </cell>
          <cell r="W162" t="str">
            <v>내선</v>
          </cell>
          <cell r="X162">
            <v>0.19600000000000001</v>
          </cell>
        </row>
        <row r="163">
          <cell r="B163">
            <v>163</v>
          </cell>
          <cell r="C163" t="str">
            <v>구내</v>
          </cell>
          <cell r="D163" t="str">
            <v>전선관</v>
          </cell>
          <cell r="E163" t="str">
            <v>PE  82C</v>
          </cell>
          <cell r="F163" t="str">
            <v>m</v>
          </cell>
          <cell r="I163">
            <v>824</v>
          </cell>
          <cell r="J163">
            <v>2430</v>
          </cell>
          <cell r="K163">
            <v>867</v>
          </cell>
          <cell r="L163">
            <v>2430</v>
          </cell>
          <cell r="T163">
            <v>2430</v>
          </cell>
          <cell r="V163">
            <v>0.03</v>
          </cell>
          <cell r="W163" t="str">
            <v>내선</v>
          </cell>
          <cell r="X163">
            <v>0.25900000000000001</v>
          </cell>
        </row>
        <row r="164">
          <cell r="B164">
            <v>164</v>
          </cell>
          <cell r="C164" t="str">
            <v>구내</v>
          </cell>
          <cell r="D164" t="str">
            <v>전선관</v>
          </cell>
          <cell r="E164" t="str">
            <v>PE  100C</v>
          </cell>
          <cell r="F164" t="str">
            <v>m</v>
          </cell>
          <cell r="I164">
            <v>824</v>
          </cell>
          <cell r="J164">
            <v>3575</v>
          </cell>
          <cell r="K164">
            <v>867</v>
          </cell>
          <cell r="L164">
            <v>3575</v>
          </cell>
          <cell r="T164">
            <v>3575</v>
          </cell>
          <cell r="V164">
            <v>0.03</v>
          </cell>
          <cell r="W164" t="str">
            <v>내선</v>
          </cell>
          <cell r="X164">
            <v>0.32200000000000001</v>
          </cell>
        </row>
        <row r="165">
          <cell r="B165">
            <v>165</v>
          </cell>
          <cell r="C165">
            <v>115</v>
          </cell>
          <cell r="T165" t="str">
            <v/>
          </cell>
        </row>
        <row r="166">
          <cell r="B166">
            <v>166</v>
          </cell>
          <cell r="C166">
            <v>116</v>
          </cell>
          <cell r="T166" t="str">
            <v/>
          </cell>
        </row>
        <row r="167">
          <cell r="B167">
            <v>167</v>
          </cell>
          <cell r="C167" t="str">
            <v>통신</v>
          </cell>
          <cell r="D167" t="str">
            <v>전선관</v>
          </cell>
          <cell r="E167" t="str">
            <v xml:space="preserve">ELPφ30  </v>
          </cell>
          <cell r="F167" t="str">
            <v>m</v>
          </cell>
          <cell r="I167">
            <v>825</v>
          </cell>
          <cell r="J167">
            <v>470</v>
          </cell>
          <cell r="K167">
            <v>866</v>
          </cell>
          <cell r="L167">
            <v>310</v>
          </cell>
          <cell r="T167">
            <v>310</v>
          </cell>
          <cell r="V167">
            <v>0.03</v>
          </cell>
          <cell r="W167" t="str">
            <v>배관</v>
          </cell>
          <cell r="X167">
            <v>1.2E-2</v>
          </cell>
          <cell r="Y167" t="str">
            <v>보인</v>
          </cell>
          <cell r="Z167">
            <v>2.9000000000000001E-2</v>
          </cell>
        </row>
        <row r="168">
          <cell r="B168">
            <v>168</v>
          </cell>
          <cell r="C168" t="str">
            <v>통신</v>
          </cell>
          <cell r="D168" t="str">
            <v>전선관</v>
          </cell>
          <cell r="E168" t="str">
            <v xml:space="preserve">ELPφ40  </v>
          </cell>
          <cell r="F168" t="str">
            <v>m</v>
          </cell>
          <cell r="I168">
            <v>825</v>
          </cell>
          <cell r="J168">
            <v>690</v>
          </cell>
          <cell r="K168">
            <v>866</v>
          </cell>
          <cell r="L168">
            <v>500</v>
          </cell>
          <cell r="T168">
            <v>500</v>
          </cell>
          <cell r="V168">
            <v>0.03</v>
          </cell>
          <cell r="W168" t="str">
            <v>배관</v>
          </cell>
          <cell r="X168">
            <v>1.2E-2</v>
          </cell>
          <cell r="Y168" t="str">
            <v>보인</v>
          </cell>
          <cell r="Z168">
            <v>2.9000000000000001E-2</v>
          </cell>
        </row>
        <row r="169">
          <cell r="B169">
            <v>169</v>
          </cell>
          <cell r="C169" t="str">
            <v>통신</v>
          </cell>
          <cell r="D169" t="str">
            <v>전선관</v>
          </cell>
          <cell r="E169" t="str">
            <v xml:space="preserve">ELPφ50  </v>
          </cell>
          <cell r="F169" t="str">
            <v>m</v>
          </cell>
          <cell r="I169">
            <v>825</v>
          </cell>
          <cell r="J169">
            <v>860</v>
          </cell>
          <cell r="K169">
            <v>866</v>
          </cell>
          <cell r="L169">
            <v>640</v>
          </cell>
          <cell r="T169">
            <v>640</v>
          </cell>
          <cell r="V169">
            <v>0.03</v>
          </cell>
          <cell r="W169" t="str">
            <v>배관</v>
          </cell>
          <cell r="X169">
            <v>1.2E-2</v>
          </cell>
          <cell r="Y169" t="str">
            <v>보인</v>
          </cell>
          <cell r="Z169">
            <v>2.9000000000000001E-2</v>
          </cell>
        </row>
        <row r="170">
          <cell r="B170">
            <v>170</v>
          </cell>
          <cell r="C170" t="str">
            <v>통신</v>
          </cell>
          <cell r="D170" t="str">
            <v>전선관</v>
          </cell>
          <cell r="E170" t="str">
            <v>ELPφ65</v>
          </cell>
          <cell r="F170" t="str">
            <v>m</v>
          </cell>
          <cell r="I170">
            <v>825</v>
          </cell>
          <cell r="J170">
            <v>1290</v>
          </cell>
          <cell r="K170">
            <v>866</v>
          </cell>
          <cell r="L170">
            <v>970</v>
          </cell>
          <cell r="T170">
            <v>970</v>
          </cell>
          <cell r="V170">
            <v>0.03</v>
          </cell>
          <cell r="W170" t="str">
            <v>배관</v>
          </cell>
          <cell r="X170">
            <v>1.4999999999999999E-2</v>
          </cell>
          <cell r="Y170" t="str">
            <v>보인</v>
          </cell>
          <cell r="Z170">
            <v>3.5000000000000003E-2</v>
          </cell>
        </row>
        <row r="171">
          <cell r="B171">
            <v>171</v>
          </cell>
          <cell r="C171" t="str">
            <v>통신</v>
          </cell>
          <cell r="D171" t="str">
            <v>전선관</v>
          </cell>
          <cell r="E171" t="str">
            <v>ELPφ80</v>
          </cell>
          <cell r="F171" t="str">
            <v>m</v>
          </cell>
          <cell r="I171">
            <v>825</v>
          </cell>
          <cell r="J171">
            <v>1860</v>
          </cell>
          <cell r="K171">
            <v>867</v>
          </cell>
          <cell r="L171">
            <v>1300</v>
          </cell>
          <cell r="T171">
            <v>1300</v>
          </cell>
          <cell r="V171">
            <v>0.03</v>
          </cell>
          <cell r="W171" t="str">
            <v>배관</v>
          </cell>
          <cell r="X171">
            <v>1.4999999999999999E-2</v>
          </cell>
          <cell r="Y171" t="str">
            <v>보인</v>
          </cell>
          <cell r="Z171">
            <v>3.5000000000000003E-2</v>
          </cell>
        </row>
        <row r="172">
          <cell r="B172">
            <v>172</v>
          </cell>
          <cell r="C172" t="str">
            <v>통신</v>
          </cell>
          <cell r="D172" t="str">
            <v>전선관</v>
          </cell>
          <cell r="E172" t="str">
            <v>ELPφ100</v>
          </cell>
          <cell r="F172" t="str">
            <v>m</v>
          </cell>
          <cell r="I172">
            <v>825</v>
          </cell>
          <cell r="J172">
            <v>2570</v>
          </cell>
          <cell r="K172">
            <v>867</v>
          </cell>
          <cell r="L172">
            <v>1600</v>
          </cell>
          <cell r="T172">
            <v>1600</v>
          </cell>
          <cell r="V172">
            <v>0.03</v>
          </cell>
          <cell r="W172" t="str">
            <v>배관</v>
          </cell>
          <cell r="X172">
            <v>1.7999999999999999E-2</v>
          </cell>
          <cell r="Y172" t="str">
            <v>보인</v>
          </cell>
          <cell r="Z172">
            <v>5.7000000000000002E-2</v>
          </cell>
        </row>
        <row r="173">
          <cell r="B173">
            <v>173</v>
          </cell>
          <cell r="C173" t="str">
            <v>통신</v>
          </cell>
          <cell r="D173" t="str">
            <v>전선관</v>
          </cell>
          <cell r="E173" t="str">
            <v>ELPφ125</v>
          </cell>
          <cell r="F173" t="str">
            <v>m</v>
          </cell>
          <cell r="I173">
            <v>825</v>
          </cell>
          <cell r="J173">
            <v>3860</v>
          </cell>
          <cell r="K173">
            <v>867</v>
          </cell>
          <cell r="L173">
            <v>2540</v>
          </cell>
          <cell r="T173">
            <v>2540</v>
          </cell>
          <cell r="V173">
            <v>0.03</v>
          </cell>
          <cell r="W173" t="str">
            <v>배관</v>
          </cell>
          <cell r="X173">
            <v>2.5000000000000001E-2</v>
          </cell>
          <cell r="Y173" t="str">
            <v>보인</v>
          </cell>
          <cell r="Z173">
            <v>7.6999999999999999E-2</v>
          </cell>
        </row>
        <row r="174">
          <cell r="B174">
            <v>174</v>
          </cell>
          <cell r="C174" t="str">
            <v>통신</v>
          </cell>
          <cell r="D174" t="str">
            <v>전선관</v>
          </cell>
          <cell r="E174" t="str">
            <v>ELPφ150</v>
          </cell>
          <cell r="F174" t="str">
            <v>m</v>
          </cell>
          <cell r="I174">
            <v>825</v>
          </cell>
          <cell r="J174">
            <v>4580</v>
          </cell>
          <cell r="K174">
            <v>867</v>
          </cell>
          <cell r="L174">
            <v>3280</v>
          </cell>
          <cell r="T174">
            <v>3280</v>
          </cell>
          <cell r="V174">
            <v>0.03</v>
          </cell>
          <cell r="W174" t="str">
            <v>배관</v>
          </cell>
          <cell r="X174">
            <v>0.03</v>
          </cell>
          <cell r="Y174" t="str">
            <v>보인</v>
          </cell>
          <cell r="Z174">
            <v>9.7000000000000003E-2</v>
          </cell>
        </row>
        <row r="175">
          <cell r="B175">
            <v>175</v>
          </cell>
          <cell r="C175" t="str">
            <v>통신</v>
          </cell>
          <cell r="D175" t="str">
            <v>전선관</v>
          </cell>
          <cell r="E175" t="str">
            <v>ELPφ175</v>
          </cell>
          <cell r="F175" t="str">
            <v>m</v>
          </cell>
          <cell r="I175">
            <v>825</v>
          </cell>
          <cell r="J175">
            <v>6860</v>
          </cell>
          <cell r="K175">
            <v>867</v>
          </cell>
          <cell r="L175">
            <v>5350</v>
          </cell>
          <cell r="T175">
            <v>5350</v>
          </cell>
          <cell r="V175">
            <v>0.03</v>
          </cell>
          <cell r="W175" t="str">
            <v>배관</v>
          </cell>
          <cell r="X175">
            <v>3.5999999999999997E-2</v>
          </cell>
          <cell r="Y175" t="str">
            <v>보인</v>
          </cell>
          <cell r="Z175">
            <v>0.11700000000000001</v>
          </cell>
        </row>
        <row r="176">
          <cell r="B176">
            <v>176</v>
          </cell>
          <cell r="C176" t="str">
            <v>통신</v>
          </cell>
          <cell r="D176" t="str">
            <v>전선관</v>
          </cell>
          <cell r="E176" t="str">
            <v>ELPφ200</v>
          </cell>
          <cell r="F176" t="str">
            <v>m</v>
          </cell>
          <cell r="I176">
            <v>825</v>
          </cell>
          <cell r="J176">
            <v>9150</v>
          </cell>
          <cell r="K176">
            <v>867</v>
          </cell>
          <cell r="L176">
            <v>6600</v>
          </cell>
          <cell r="T176">
            <v>6600</v>
          </cell>
          <cell r="V176">
            <v>0.03</v>
          </cell>
          <cell r="W176" t="str">
            <v>배관</v>
          </cell>
          <cell r="X176">
            <v>4.1000000000000002E-2</v>
          </cell>
          <cell r="Y176" t="str">
            <v>보인</v>
          </cell>
          <cell r="Z176">
            <v>0.129</v>
          </cell>
        </row>
        <row r="177">
          <cell r="B177">
            <v>177</v>
          </cell>
          <cell r="C177">
            <v>139</v>
          </cell>
          <cell r="T177" t="str">
            <v/>
          </cell>
        </row>
        <row r="178">
          <cell r="B178">
            <v>178</v>
          </cell>
          <cell r="C178">
            <v>140</v>
          </cell>
          <cell r="T178" t="str">
            <v/>
          </cell>
        </row>
        <row r="179">
          <cell r="B179">
            <v>179</v>
          </cell>
          <cell r="C179">
            <v>141</v>
          </cell>
          <cell r="D179" t="str">
            <v>전선관</v>
          </cell>
          <cell r="E179" t="str">
            <v xml:space="preserve">ELPφ30  </v>
          </cell>
          <cell r="F179" t="str">
            <v>m</v>
          </cell>
          <cell r="I179">
            <v>825</v>
          </cell>
          <cell r="J179">
            <v>470</v>
          </cell>
          <cell r="K179">
            <v>866</v>
          </cell>
          <cell r="L179">
            <v>310</v>
          </cell>
          <cell r="T179">
            <v>310</v>
          </cell>
          <cell r="V179">
            <v>0.03</v>
          </cell>
          <cell r="W179" t="str">
            <v>배전</v>
          </cell>
          <cell r="X179">
            <v>1.2E-2</v>
          </cell>
          <cell r="Y179" t="str">
            <v>보인</v>
          </cell>
          <cell r="Z179">
            <v>2.9000000000000001E-2</v>
          </cell>
        </row>
        <row r="180">
          <cell r="B180">
            <v>180</v>
          </cell>
          <cell r="C180">
            <v>142</v>
          </cell>
          <cell r="D180" t="str">
            <v>전선관</v>
          </cell>
          <cell r="E180" t="str">
            <v xml:space="preserve">ELPφ40  </v>
          </cell>
          <cell r="F180" t="str">
            <v>m</v>
          </cell>
          <cell r="I180">
            <v>825</v>
          </cell>
          <cell r="J180">
            <v>690</v>
          </cell>
          <cell r="K180">
            <v>866</v>
          </cell>
          <cell r="L180">
            <v>500</v>
          </cell>
          <cell r="T180">
            <v>500</v>
          </cell>
          <cell r="V180">
            <v>0.03</v>
          </cell>
          <cell r="W180" t="str">
            <v>배전</v>
          </cell>
          <cell r="X180">
            <v>1.2E-2</v>
          </cell>
          <cell r="Y180" t="str">
            <v>보인</v>
          </cell>
          <cell r="Z180">
            <v>2.9000000000000001E-2</v>
          </cell>
        </row>
        <row r="181">
          <cell r="B181">
            <v>181</v>
          </cell>
          <cell r="C181">
            <v>143</v>
          </cell>
          <cell r="D181" t="str">
            <v>전선관</v>
          </cell>
          <cell r="E181" t="str">
            <v xml:space="preserve">ELPφ50  </v>
          </cell>
          <cell r="F181" t="str">
            <v>m</v>
          </cell>
          <cell r="I181">
            <v>825</v>
          </cell>
          <cell r="J181">
            <v>860</v>
          </cell>
          <cell r="K181">
            <v>866</v>
          </cell>
          <cell r="L181">
            <v>640</v>
          </cell>
          <cell r="T181">
            <v>640</v>
          </cell>
          <cell r="V181">
            <v>0.03</v>
          </cell>
          <cell r="W181" t="str">
            <v>배전</v>
          </cell>
          <cell r="X181">
            <v>1.2E-2</v>
          </cell>
          <cell r="Y181" t="str">
            <v>보인</v>
          </cell>
          <cell r="Z181">
            <v>2.9000000000000001E-2</v>
          </cell>
        </row>
        <row r="182">
          <cell r="B182">
            <v>182</v>
          </cell>
          <cell r="C182">
            <v>144</v>
          </cell>
          <cell r="D182" t="str">
            <v>전선관</v>
          </cell>
          <cell r="E182" t="str">
            <v>ELPφ65</v>
          </cell>
          <cell r="F182" t="str">
            <v>m</v>
          </cell>
          <cell r="I182">
            <v>825</v>
          </cell>
          <cell r="J182">
            <v>1290</v>
          </cell>
          <cell r="K182">
            <v>866</v>
          </cell>
          <cell r="L182">
            <v>970</v>
          </cell>
          <cell r="T182">
            <v>970</v>
          </cell>
          <cell r="V182">
            <v>0.03</v>
          </cell>
          <cell r="W182" t="str">
            <v>배전</v>
          </cell>
          <cell r="X182">
            <v>1.4999999999999999E-2</v>
          </cell>
          <cell r="Y182" t="str">
            <v>보인</v>
          </cell>
          <cell r="Z182">
            <v>3.5000000000000003E-2</v>
          </cell>
        </row>
        <row r="183">
          <cell r="B183">
            <v>183</v>
          </cell>
          <cell r="C183">
            <v>145</v>
          </cell>
          <cell r="D183" t="str">
            <v>전선관</v>
          </cell>
          <cell r="E183" t="str">
            <v>ELPφ80</v>
          </cell>
          <cell r="F183" t="str">
            <v>m</v>
          </cell>
          <cell r="I183">
            <v>825</v>
          </cell>
          <cell r="J183">
            <v>1860</v>
          </cell>
          <cell r="K183">
            <v>867</v>
          </cell>
          <cell r="L183">
            <v>1300</v>
          </cell>
          <cell r="T183">
            <v>1300</v>
          </cell>
          <cell r="V183">
            <v>0.03</v>
          </cell>
          <cell r="W183" t="str">
            <v>배전</v>
          </cell>
          <cell r="X183">
            <v>1.4999999999999999E-2</v>
          </cell>
          <cell r="Y183" t="str">
            <v>보인</v>
          </cell>
          <cell r="Z183">
            <v>3.5000000000000003E-2</v>
          </cell>
        </row>
        <row r="184">
          <cell r="B184">
            <v>184</v>
          </cell>
          <cell r="C184">
            <v>146</v>
          </cell>
          <cell r="D184" t="str">
            <v>전선관</v>
          </cell>
          <cell r="E184" t="str">
            <v>ELPφ100</v>
          </cell>
          <cell r="F184" t="str">
            <v>m</v>
          </cell>
          <cell r="I184">
            <v>825</v>
          </cell>
          <cell r="J184">
            <v>2570</v>
          </cell>
          <cell r="K184">
            <v>867</v>
          </cell>
          <cell r="L184">
            <v>1600</v>
          </cell>
          <cell r="T184">
            <v>1600</v>
          </cell>
          <cell r="V184">
            <v>0.03</v>
          </cell>
          <cell r="W184" t="str">
            <v>배전</v>
          </cell>
          <cell r="X184">
            <v>1.7999999999999999E-2</v>
          </cell>
          <cell r="Y184" t="str">
            <v>보인</v>
          </cell>
          <cell r="Z184">
            <v>5.7000000000000002E-2</v>
          </cell>
        </row>
        <row r="185">
          <cell r="B185">
            <v>185</v>
          </cell>
          <cell r="C185">
            <v>147</v>
          </cell>
          <cell r="D185" t="str">
            <v>전선관</v>
          </cell>
          <cell r="E185" t="str">
            <v>ELPφ125</v>
          </cell>
          <cell r="F185" t="str">
            <v>m</v>
          </cell>
          <cell r="I185">
            <v>825</v>
          </cell>
          <cell r="J185">
            <v>3860</v>
          </cell>
          <cell r="K185">
            <v>867</v>
          </cell>
          <cell r="L185">
            <v>2540</v>
          </cell>
          <cell r="T185">
            <v>2540</v>
          </cell>
          <cell r="V185">
            <v>0.03</v>
          </cell>
          <cell r="W185" t="str">
            <v>배전</v>
          </cell>
          <cell r="X185">
            <v>2.5000000000000001E-2</v>
          </cell>
          <cell r="Y185" t="str">
            <v>보인</v>
          </cell>
          <cell r="Z185">
            <v>7.6999999999999999E-2</v>
          </cell>
        </row>
        <row r="186">
          <cell r="B186">
            <v>186</v>
          </cell>
          <cell r="C186">
            <v>148</v>
          </cell>
          <cell r="D186" t="str">
            <v>전선관</v>
          </cell>
          <cell r="E186" t="str">
            <v>ELPφ150</v>
          </cell>
          <cell r="F186" t="str">
            <v>m</v>
          </cell>
          <cell r="I186">
            <v>825</v>
          </cell>
          <cell r="J186">
            <v>4580</v>
          </cell>
          <cell r="K186">
            <v>867</v>
          </cell>
          <cell r="L186">
            <v>3280</v>
          </cell>
          <cell r="T186">
            <v>3280</v>
          </cell>
          <cell r="V186">
            <v>0.03</v>
          </cell>
          <cell r="W186" t="str">
            <v>배전</v>
          </cell>
          <cell r="X186">
            <v>0.03</v>
          </cell>
          <cell r="Y186" t="str">
            <v>보인</v>
          </cell>
          <cell r="Z186">
            <v>9.7000000000000003E-2</v>
          </cell>
        </row>
        <row r="187">
          <cell r="B187">
            <v>187</v>
          </cell>
          <cell r="C187">
            <v>149</v>
          </cell>
          <cell r="D187" t="str">
            <v>전선관</v>
          </cell>
          <cell r="E187" t="str">
            <v>ELPφ175</v>
          </cell>
          <cell r="F187" t="str">
            <v>m</v>
          </cell>
          <cell r="I187">
            <v>825</v>
          </cell>
          <cell r="J187">
            <v>6860</v>
          </cell>
          <cell r="K187">
            <v>867</v>
          </cell>
          <cell r="L187">
            <v>5350</v>
          </cell>
          <cell r="T187">
            <v>5350</v>
          </cell>
          <cell r="V187">
            <v>0.03</v>
          </cell>
          <cell r="W187" t="str">
            <v>배전</v>
          </cell>
          <cell r="X187">
            <v>3.5999999999999997E-2</v>
          </cell>
          <cell r="Y187" t="str">
            <v>보인</v>
          </cell>
          <cell r="Z187">
            <v>0.11700000000000001</v>
          </cell>
        </row>
        <row r="188">
          <cell r="B188">
            <v>188</v>
          </cell>
          <cell r="C188">
            <v>150</v>
          </cell>
          <cell r="D188" t="str">
            <v>전선관</v>
          </cell>
          <cell r="E188" t="str">
            <v>ELPφ200</v>
          </cell>
          <cell r="F188" t="str">
            <v>m</v>
          </cell>
          <cell r="I188">
            <v>825</v>
          </cell>
          <cell r="J188">
            <v>9150</v>
          </cell>
          <cell r="K188">
            <v>867</v>
          </cell>
          <cell r="L188">
            <v>6600</v>
          </cell>
          <cell r="T188">
            <v>6600</v>
          </cell>
          <cell r="V188">
            <v>0.03</v>
          </cell>
          <cell r="W188" t="str">
            <v>배전</v>
          </cell>
          <cell r="X188">
            <v>4.1000000000000002E-2</v>
          </cell>
          <cell r="Y188" t="str">
            <v>보인</v>
          </cell>
          <cell r="Z188">
            <v>0.129</v>
          </cell>
        </row>
        <row r="189">
          <cell r="B189">
            <v>189</v>
          </cell>
          <cell r="C189">
            <v>151</v>
          </cell>
          <cell r="T189" t="str">
            <v/>
          </cell>
        </row>
        <row r="190">
          <cell r="B190">
            <v>190</v>
          </cell>
          <cell r="C190">
            <v>152</v>
          </cell>
          <cell r="T190" t="str">
            <v/>
          </cell>
        </row>
        <row r="191">
          <cell r="B191">
            <v>191</v>
          </cell>
          <cell r="C191">
            <v>29</v>
          </cell>
          <cell r="D191" t="str">
            <v>FLEXIBLE  TUBE 1종</v>
          </cell>
          <cell r="E191" t="str">
            <v>고장력비방수  16C</v>
          </cell>
          <cell r="F191" t="str">
            <v>m</v>
          </cell>
          <cell r="I191">
            <v>821</v>
          </cell>
          <cell r="J191">
            <v>700</v>
          </cell>
          <cell r="K191">
            <v>869</v>
          </cell>
          <cell r="L191">
            <v>930</v>
          </cell>
          <cell r="T191">
            <v>700</v>
          </cell>
          <cell r="V191">
            <v>0.1</v>
          </cell>
          <cell r="W191" t="str">
            <v>내선</v>
          </cell>
          <cell r="X191">
            <v>3.9E-2</v>
          </cell>
        </row>
        <row r="192">
          <cell r="B192">
            <v>192</v>
          </cell>
          <cell r="C192">
            <v>30</v>
          </cell>
          <cell r="D192" t="str">
            <v>FLEXIBLE  TUBE 1종</v>
          </cell>
          <cell r="E192" t="str">
            <v>고장력방수  16C</v>
          </cell>
          <cell r="F192" t="str">
            <v>m</v>
          </cell>
          <cell r="I192">
            <v>821</v>
          </cell>
          <cell r="J192">
            <v>1390</v>
          </cell>
          <cell r="K192">
            <v>869</v>
          </cell>
          <cell r="L192">
            <v>2000</v>
          </cell>
          <cell r="T192">
            <v>1390</v>
          </cell>
          <cell r="V192">
            <v>0.1</v>
          </cell>
          <cell r="W192" t="str">
            <v>내선</v>
          </cell>
          <cell r="X192">
            <v>3.9E-2</v>
          </cell>
        </row>
        <row r="193">
          <cell r="B193">
            <v>193</v>
          </cell>
          <cell r="C193">
            <v>31</v>
          </cell>
          <cell r="D193" t="str">
            <v>FLEXIBLE  TUBE 1종</v>
          </cell>
          <cell r="E193" t="str">
            <v>고장력방수  22C</v>
          </cell>
          <cell r="F193" t="str">
            <v>m</v>
          </cell>
          <cell r="I193">
            <v>821</v>
          </cell>
          <cell r="J193">
            <v>1820</v>
          </cell>
          <cell r="K193">
            <v>869</v>
          </cell>
          <cell r="L193">
            <v>2640</v>
          </cell>
          <cell r="T193">
            <v>1820</v>
          </cell>
          <cell r="V193">
            <v>0.1</v>
          </cell>
          <cell r="W193" t="str">
            <v>내선</v>
          </cell>
          <cell r="X193">
            <v>4.9000000000000002E-2</v>
          </cell>
        </row>
        <row r="194">
          <cell r="B194">
            <v>194</v>
          </cell>
          <cell r="C194">
            <v>32</v>
          </cell>
          <cell r="D194" t="str">
            <v>FLEXIBLE  TUBE 1종</v>
          </cell>
          <cell r="E194" t="str">
            <v>고장력방수  28C</v>
          </cell>
          <cell r="F194" t="str">
            <v>m</v>
          </cell>
          <cell r="I194">
            <v>821</v>
          </cell>
          <cell r="J194">
            <v>2170</v>
          </cell>
          <cell r="K194">
            <v>869</v>
          </cell>
          <cell r="L194">
            <v>3140</v>
          </cell>
          <cell r="T194">
            <v>2170</v>
          </cell>
          <cell r="V194">
            <v>0.1</v>
          </cell>
          <cell r="W194" t="str">
            <v>내선</v>
          </cell>
          <cell r="X194">
            <v>6.3E-2</v>
          </cell>
        </row>
        <row r="195">
          <cell r="B195">
            <v>195</v>
          </cell>
          <cell r="C195">
            <v>33</v>
          </cell>
          <cell r="D195" t="str">
            <v>FLEXIBLE  TUBE 1종</v>
          </cell>
          <cell r="E195" t="str">
            <v>고장력방수  36C</v>
          </cell>
          <cell r="F195" t="str">
            <v>m</v>
          </cell>
          <cell r="I195">
            <v>821</v>
          </cell>
          <cell r="J195">
            <v>3270</v>
          </cell>
          <cell r="K195">
            <v>869</v>
          </cell>
          <cell r="L195">
            <v>4710</v>
          </cell>
          <cell r="T195">
            <v>3270</v>
          </cell>
          <cell r="V195">
            <v>0.1</v>
          </cell>
          <cell r="W195" t="str">
            <v>내선</v>
          </cell>
          <cell r="X195">
            <v>7.6999999999999999E-2</v>
          </cell>
        </row>
        <row r="196">
          <cell r="B196">
            <v>196</v>
          </cell>
          <cell r="C196">
            <v>34</v>
          </cell>
          <cell r="D196" t="str">
            <v>FLEXIBLE  TUBE 1종</v>
          </cell>
          <cell r="E196" t="str">
            <v>고장력방수  42C</v>
          </cell>
          <cell r="F196" t="str">
            <v>m</v>
          </cell>
          <cell r="I196">
            <v>821</v>
          </cell>
          <cell r="J196">
            <v>5210</v>
          </cell>
          <cell r="K196">
            <v>869</v>
          </cell>
          <cell r="L196">
            <v>4680</v>
          </cell>
          <cell r="T196">
            <v>4680</v>
          </cell>
          <cell r="V196">
            <v>0.1</v>
          </cell>
          <cell r="W196" t="str">
            <v>내선</v>
          </cell>
          <cell r="X196">
            <v>9.0999999999999998E-2</v>
          </cell>
        </row>
        <row r="197">
          <cell r="B197">
            <v>197</v>
          </cell>
          <cell r="C197">
            <v>35</v>
          </cell>
          <cell r="D197" t="str">
            <v>FLEXIBLE  TUBE 1종</v>
          </cell>
          <cell r="E197" t="str">
            <v>고장력방수 54C</v>
          </cell>
          <cell r="F197" t="str">
            <v>m</v>
          </cell>
          <cell r="I197">
            <v>821</v>
          </cell>
          <cell r="J197">
            <v>6200</v>
          </cell>
          <cell r="K197">
            <v>869</v>
          </cell>
          <cell r="L197">
            <v>8830</v>
          </cell>
          <cell r="T197">
            <v>6200</v>
          </cell>
          <cell r="V197">
            <v>0.1</v>
          </cell>
          <cell r="W197" t="str">
            <v>내선</v>
          </cell>
          <cell r="X197">
            <v>0.13</v>
          </cell>
        </row>
        <row r="198">
          <cell r="B198">
            <v>198</v>
          </cell>
          <cell r="C198">
            <v>36</v>
          </cell>
          <cell r="D198" t="str">
            <v>FLEXIBLE  TUBE 1종</v>
          </cell>
          <cell r="E198" t="str">
            <v>고장력방수 70C</v>
          </cell>
          <cell r="F198" t="str">
            <v>m</v>
          </cell>
          <cell r="I198">
            <v>821</v>
          </cell>
          <cell r="J198">
            <v>13800</v>
          </cell>
          <cell r="K198">
            <v>869</v>
          </cell>
          <cell r="L198">
            <v>17000</v>
          </cell>
          <cell r="T198">
            <v>13800</v>
          </cell>
          <cell r="V198">
            <v>0.1</v>
          </cell>
          <cell r="W198" t="str">
            <v>내선</v>
          </cell>
          <cell r="X198">
            <v>0.15</v>
          </cell>
        </row>
        <row r="199">
          <cell r="B199">
            <v>199</v>
          </cell>
          <cell r="C199">
            <v>37</v>
          </cell>
          <cell r="D199" t="str">
            <v>FLEXIBLE  TUBE 1종</v>
          </cell>
          <cell r="E199" t="str">
            <v>고장력방수 82C</v>
          </cell>
          <cell r="F199" t="str">
            <v>m</v>
          </cell>
          <cell r="I199">
            <v>821</v>
          </cell>
          <cell r="J199">
            <v>18700</v>
          </cell>
          <cell r="K199">
            <v>869</v>
          </cell>
          <cell r="L199">
            <v>24200</v>
          </cell>
          <cell r="T199">
            <v>18700</v>
          </cell>
          <cell r="V199">
            <v>0.1</v>
          </cell>
          <cell r="W199" t="str">
            <v>내선</v>
          </cell>
          <cell r="X199">
            <v>0.17</v>
          </cell>
        </row>
        <row r="200">
          <cell r="B200">
            <v>200</v>
          </cell>
          <cell r="C200">
            <v>38</v>
          </cell>
          <cell r="D200" t="str">
            <v>FLEXIBLE  TUBE 1종</v>
          </cell>
          <cell r="E200" t="str">
            <v>고장력방수 104C</v>
          </cell>
          <cell r="F200" t="str">
            <v>m</v>
          </cell>
          <cell r="I200">
            <v>821</v>
          </cell>
          <cell r="J200">
            <v>27100</v>
          </cell>
          <cell r="K200">
            <v>869</v>
          </cell>
          <cell r="L200">
            <v>32000</v>
          </cell>
          <cell r="T200">
            <v>27100</v>
          </cell>
          <cell r="V200">
            <v>0.1</v>
          </cell>
          <cell r="W200" t="str">
            <v>내선</v>
          </cell>
          <cell r="X200">
            <v>0.2</v>
          </cell>
        </row>
        <row r="201">
          <cell r="B201">
            <v>201</v>
          </cell>
          <cell r="C201">
            <v>39</v>
          </cell>
          <cell r="T201" t="str">
            <v/>
          </cell>
        </row>
        <row r="202">
          <cell r="B202">
            <v>202</v>
          </cell>
          <cell r="C202">
            <v>40</v>
          </cell>
          <cell r="T202" t="str">
            <v/>
          </cell>
        </row>
        <row r="203">
          <cell r="B203">
            <v>203</v>
          </cell>
          <cell r="C203">
            <v>41</v>
          </cell>
          <cell r="D203" t="str">
            <v>FLEXIBLE  TUBE 2종</v>
          </cell>
          <cell r="E203" t="str">
            <v>PLICA 방수 #15</v>
          </cell>
          <cell r="F203" t="str">
            <v>m</v>
          </cell>
          <cell r="I203">
            <v>822</v>
          </cell>
          <cell r="J203">
            <v>3320</v>
          </cell>
          <cell r="K203">
            <v>868</v>
          </cell>
          <cell r="L203">
            <v>3320</v>
          </cell>
          <cell r="T203">
            <v>3320</v>
          </cell>
          <cell r="V203">
            <v>0.1</v>
          </cell>
          <cell r="W203" t="str">
            <v>내선</v>
          </cell>
          <cell r="X203">
            <v>3.9E-2</v>
          </cell>
        </row>
        <row r="204">
          <cell r="B204">
            <v>204</v>
          </cell>
          <cell r="C204">
            <v>42</v>
          </cell>
          <cell r="D204" t="str">
            <v>FLEXIBLE  TUBE 2종</v>
          </cell>
          <cell r="E204" t="str">
            <v>PLICA 방수 #17  (1/2")</v>
          </cell>
          <cell r="F204" t="str">
            <v>m</v>
          </cell>
          <cell r="I204">
            <v>822</v>
          </cell>
          <cell r="J204">
            <v>3720</v>
          </cell>
          <cell r="K204">
            <v>868</v>
          </cell>
          <cell r="L204">
            <v>3720</v>
          </cell>
          <cell r="T204">
            <v>3720</v>
          </cell>
          <cell r="V204">
            <v>0.1</v>
          </cell>
          <cell r="W204" t="str">
            <v>내선</v>
          </cell>
          <cell r="X204">
            <v>4.9000000000000002E-2</v>
          </cell>
        </row>
        <row r="205">
          <cell r="B205">
            <v>205</v>
          </cell>
          <cell r="C205">
            <v>43</v>
          </cell>
          <cell r="D205" t="str">
            <v>FLEXIBLE  TUBE 2종</v>
          </cell>
          <cell r="E205" t="str">
            <v>PLICA 방수 #24  (3/4")</v>
          </cell>
          <cell r="F205" t="str">
            <v>m</v>
          </cell>
          <cell r="I205">
            <v>822</v>
          </cell>
          <cell r="J205">
            <v>4900</v>
          </cell>
          <cell r="K205">
            <v>868</v>
          </cell>
          <cell r="L205">
            <v>4900</v>
          </cell>
          <cell r="T205">
            <v>4900</v>
          </cell>
          <cell r="V205">
            <v>0.1</v>
          </cell>
          <cell r="W205" t="str">
            <v>내선</v>
          </cell>
          <cell r="X205">
            <v>6.3E-2</v>
          </cell>
        </row>
        <row r="206">
          <cell r="B206">
            <v>206</v>
          </cell>
          <cell r="C206">
            <v>44</v>
          </cell>
          <cell r="D206" t="str">
            <v>FLEXIBLE  TUBE 2종</v>
          </cell>
          <cell r="E206" t="str">
            <v>PLICA 방수 #30  (1")</v>
          </cell>
          <cell r="F206" t="str">
            <v>m</v>
          </cell>
          <cell r="I206">
            <v>822</v>
          </cell>
          <cell r="J206">
            <v>6400</v>
          </cell>
          <cell r="K206">
            <v>868</v>
          </cell>
          <cell r="L206">
            <v>6400</v>
          </cell>
          <cell r="T206">
            <v>6400</v>
          </cell>
          <cell r="V206">
            <v>0.1</v>
          </cell>
          <cell r="W206" t="str">
            <v>내선</v>
          </cell>
          <cell r="X206">
            <v>7.6999999999999999E-2</v>
          </cell>
        </row>
        <row r="207">
          <cell r="B207">
            <v>207</v>
          </cell>
          <cell r="C207">
            <v>45</v>
          </cell>
          <cell r="D207" t="str">
            <v>FLEXIBLE  TUBE 2종</v>
          </cell>
          <cell r="E207" t="str">
            <v>PLICA 방수 #38  (1-1/4")</v>
          </cell>
          <cell r="F207" t="str">
            <v>m</v>
          </cell>
          <cell r="I207">
            <v>822</v>
          </cell>
          <cell r="J207">
            <v>7800</v>
          </cell>
          <cell r="K207">
            <v>868</v>
          </cell>
          <cell r="L207">
            <v>7800</v>
          </cell>
          <cell r="T207">
            <v>7800</v>
          </cell>
          <cell r="V207">
            <v>0.1</v>
          </cell>
          <cell r="W207" t="str">
            <v>내선</v>
          </cell>
          <cell r="X207">
            <v>9.0999999999999998E-2</v>
          </cell>
        </row>
        <row r="208">
          <cell r="B208">
            <v>208</v>
          </cell>
          <cell r="C208">
            <v>46</v>
          </cell>
          <cell r="D208" t="str">
            <v>FLEXIBLE  TUBE 2종</v>
          </cell>
          <cell r="E208" t="str">
            <v>PLICA 방수 #50  (1-1/2")</v>
          </cell>
          <cell r="F208" t="str">
            <v>m</v>
          </cell>
          <cell r="I208">
            <v>822</v>
          </cell>
          <cell r="J208">
            <v>11300</v>
          </cell>
          <cell r="K208">
            <v>868</v>
          </cell>
          <cell r="L208">
            <v>11300</v>
          </cell>
          <cell r="T208">
            <v>11300</v>
          </cell>
          <cell r="V208">
            <v>0.1</v>
          </cell>
          <cell r="W208" t="str">
            <v>내선</v>
          </cell>
          <cell r="X208">
            <v>0.13</v>
          </cell>
        </row>
        <row r="209">
          <cell r="B209">
            <v>209</v>
          </cell>
          <cell r="C209">
            <v>47</v>
          </cell>
          <cell r="D209" t="str">
            <v>FLEXIBLE  TUBE 2종</v>
          </cell>
          <cell r="E209" t="str">
            <v>PLICA 방수 #63  (2")</v>
          </cell>
          <cell r="F209" t="str">
            <v>m</v>
          </cell>
          <cell r="I209">
            <v>822</v>
          </cell>
          <cell r="J209">
            <v>19300</v>
          </cell>
          <cell r="K209">
            <v>868</v>
          </cell>
          <cell r="L209">
            <v>19300</v>
          </cell>
          <cell r="T209">
            <v>19300</v>
          </cell>
          <cell r="V209">
            <v>0.1</v>
          </cell>
          <cell r="W209" t="str">
            <v>내선</v>
          </cell>
          <cell r="X209">
            <v>0.1575</v>
          </cell>
          <cell r="AE209" t="str">
            <v>공율=0.0025*직경</v>
          </cell>
        </row>
        <row r="210">
          <cell r="B210">
            <v>210</v>
          </cell>
          <cell r="C210">
            <v>48</v>
          </cell>
          <cell r="D210" t="str">
            <v>FLEXIBLE  TUBE 2종</v>
          </cell>
          <cell r="E210" t="str">
            <v>PLICA 방수 #76  (2-1/2")</v>
          </cell>
          <cell r="F210" t="str">
            <v>m</v>
          </cell>
          <cell r="I210">
            <v>822</v>
          </cell>
          <cell r="J210">
            <v>25900</v>
          </cell>
          <cell r="K210">
            <v>868</v>
          </cell>
          <cell r="L210">
            <v>25900</v>
          </cell>
          <cell r="T210">
            <v>25900</v>
          </cell>
          <cell r="V210">
            <v>0.1</v>
          </cell>
          <cell r="W210" t="str">
            <v>내선</v>
          </cell>
          <cell r="X210">
            <v>0.19</v>
          </cell>
          <cell r="AE210" t="str">
            <v>공율=0.0025*직경</v>
          </cell>
        </row>
        <row r="211">
          <cell r="B211">
            <v>211</v>
          </cell>
          <cell r="C211">
            <v>49</v>
          </cell>
          <cell r="D211" t="str">
            <v>FLEXIBLE  TUBE 2종</v>
          </cell>
          <cell r="E211" t="str">
            <v>PLICA 방수 #83  (3")</v>
          </cell>
          <cell r="F211" t="str">
            <v>m</v>
          </cell>
          <cell r="I211">
            <v>822</v>
          </cell>
          <cell r="J211">
            <v>40560</v>
          </cell>
          <cell r="K211">
            <v>868</v>
          </cell>
          <cell r="L211">
            <v>40560</v>
          </cell>
          <cell r="T211">
            <v>40560</v>
          </cell>
          <cell r="V211">
            <v>0.1</v>
          </cell>
          <cell r="W211" t="str">
            <v>내선</v>
          </cell>
          <cell r="X211">
            <v>0.20749999999999999</v>
          </cell>
          <cell r="AE211" t="str">
            <v>공율=0.0025*직경</v>
          </cell>
        </row>
        <row r="212">
          <cell r="B212">
            <v>212</v>
          </cell>
          <cell r="C212">
            <v>50</v>
          </cell>
          <cell r="D212" t="str">
            <v>FLEXIBLE  TUBE 2종</v>
          </cell>
          <cell r="E212" t="str">
            <v>PLICA 방수 #101  (4")</v>
          </cell>
          <cell r="F212" t="str">
            <v>m</v>
          </cell>
          <cell r="I212">
            <v>822</v>
          </cell>
          <cell r="J212">
            <v>48670</v>
          </cell>
          <cell r="K212">
            <v>868</v>
          </cell>
          <cell r="L212">
            <v>48670</v>
          </cell>
          <cell r="T212">
            <v>48670</v>
          </cell>
          <cell r="V212">
            <v>0.1</v>
          </cell>
          <cell r="W212" t="str">
            <v>내선</v>
          </cell>
          <cell r="X212">
            <v>0.2525</v>
          </cell>
          <cell r="AE212" t="str">
            <v>공율=0.0025*직경</v>
          </cell>
        </row>
        <row r="213">
          <cell r="B213">
            <v>213</v>
          </cell>
          <cell r="C213">
            <v>51</v>
          </cell>
          <cell r="T213" t="str">
            <v/>
          </cell>
        </row>
        <row r="214">
          <cell r="B214">
            <v>214</v>
          </cell>
          <cell r="C214">
            <v>52</v>
          </cell>
          <cell r="T214" t="str">
            <v/>
          </cell>
        </row>
        <row r="215">
          <cell r="B215">
            <v>215</v>
          </cell>
          <cell r="T215" t="str">
            <v/>
          </cell>
        </row>
        <row r="216">
          <cell r="B216">
            <v>216</v>
          </cell>
          <cell r="T216" t="str">
            <v/>
          </cell>
        </row>
        <row r="217">
          <cell r="B217">
            <v>217</v>
          </cell>
          <cell r="C217">
            <v>212</v>
          </cell>
          <cell r="D217" t="str">
            <v xml:space="preserve">전선 </v>
          </cell>
          <cell r="E217" t="str">
            <v>IV   1.2</v>
          </cell>
          <cell r="F217" t="str">
            <v>m</v>
          </cell>
          <cell r="I217">
            <v>794</v>
          </cell>
          <cell r="J217">
            <v>49</v>
          </cell>
          <cell r="K217">
            <v>842</v>
          </cell>
          <cell r="L217">
            <v>50</v>
          </cell>
          <cell r="T217">
            <v>49</v>
          </cell>
          <cell r="V217">
            <v>0.1</v>
          </cell>
          <cell r="W217" t="str">
            <v>내선</v>
          </cell>
          <cell r="X217">
            <v>0.01</v>
          </cell>
        </row>
        <row r="218">
          <cell r="B218">
            <v>218</v>
          </cell>
          <cell r="C218">
            <v>213</v>
          </cell>
          <cell r="D218" t="str">
            <v xml:space="preserve">전선 </v>
          </cell>
          <cell r="E218" t="str">
            <v>IV   1.6</v>
          </cell>
          <cell r="F218" t="str">
            <v>m</v>
          </cell>
          <cell r="I218">
            <v>794</v>
          </cell>
          <cell r="J218">
            <v>79</v>
          </cell>
          <cell r="K218">
            <v>842</v>
          </cell>
          <cell r="L218">
            <v>82</v>
          </cell>
          <cell r="T218">
            <v>79</v>
          </cell>
          <cell r="V218">
            <v>0.1</v>
          </cell>
          <cell r="W218" t="str">
            <v>내선</v>
          </cell>
          <cell r="X218">
            <v>0.01</v>
          </cell>
        </row>
        <row r="219">
          <cell r="B219">
            <v>219</v>
          </cell>
          <cell r="C219">
            <v>214</v>
          </cell>
          <cell r="D219" t="str">
            <v>전선(관내바닥)</v>
          </cell>
          <cell r="E219" t="str">
            <v>IV   1.6</v>
          </cell>
          <cell r="F219" t="str">
            <v>m</v>
          </cell>
          <cell r="I219">
            <v>794</v>
          </cell>
          <cell r="J219">
            <v>79</v>
          </cell>
          <cell r="K219">
            <v>842</v>
          </cell>
          <cell r="L219">
            <v>82</v>
          </cell>
          <cell r="T219">
            <v>79</v>
          </cell>
          <cell r="V219">
            <v>0.1</v>
          </cell>
          <cell r="W219" t="str">
            <v>내선</v>
          </cell>
          <cell r="X219">
            <v>8.0000000000000002E-3</v>
          </cell>
        </row>
        <row r="220">
          <cell r="B220">
            <v>220</v>
          </cell>
          <cell r="C220">
            <v>215</v>
          </cell>
          <cell r="D220" t="str">
            <v xml:space="preserve">전선 </v>
          </cell>
          <cell r="E220" t="str">
            <v>IV   2.0</v>
          </cell>
          <cell r="F220" t="str">
            <v>m</v>
          </cell>
          <cell r="I220">
            <v>794</v>
          </cell>
          <cell r="J220">
            <v>119</v>
          </cell>
          <cell r="K220">
            <v>842</v>
          </cell>
          <cell r="L220">
            <v>122</v>
          </cell>
          <cell r="T220">
            <v>119</v>
          </cell>
          <cell r="V220">
            <v>0.1</v>
          </cell>
          <cell r="W220" t="str">
            <v>내선</v>
          </cell>
          <cell r="X220">
            <v>0.01</v>
          </cell>
        </row>
        <row r="221">
          <cell r="B221">
            <v>221</v>
          </cell>
          <cell r="C221">
            <v>216</v>
          </cell>
          <cell r="D221" t="str">
            <v>전선(관내바닥)</v>
          </cell>
          <cell r="E221" t="str">
            <v>IV   2.0</v>
          </cell>
          <cell r="F221" t="str">
            <v>m</v>
          </cell>
          <cell r="I221">
            <v>794</v>
          </cell>
          <cell r="J221">
            <v>119</v>
          </cell>
          <cell r="K221">
            <v>842</v>
          </cell>
          <cell r="L221">
            <v>122</v>
          </cell>
          <cell r="T221">
            <v>119</v>
          </cell>
          <cell r="V221">
            <v>0.1</v>
          </cell>
          <cell r="W221" t="str">
            <v>내선</v>
          </cell>
          <cell r="X221">
            <v>8.0000000000000002E-3</v>
          </cell>
        </row>
        <row r="222">
          <cell r="B222">
            <v>222</v>
          </cell>
          <cell r="C222">
            <v>217</v>
          </cell>
          <cell r="D222" t="str">
            <v xml:space="preserve">전선 </v>
          </cell>
          <cell r="E222" t="str">
            <v>IV   3.5sq</v>
          </cell>
          <cell r="F222" t="str">
            <v>m</v>
          </cell>
          <cell r="I222">
            <v>794</v>
          </cell>
          <cell r="J222">
            <v>147</v>
          </cell>
          <cell r="K222">
            <v>842</v>
          </cell>
          <cell r="L222">
            <v>153</v>
          </cell>
          <cell r="T222">
            <v>147</v>
          </cell>
          <cell r="V222">
            <v>0.1</v>
          </cell>
          <cell r="W222" t="str">
            <v>내선</v>
          </cell>
          <cell r="X222">
            <v>0.01</v>
          </cell>
        </row>
        <row r="223">
          <cell r="B223">
            <v>223</v>
          </cell>
          <cell r="C223">
            <v>218</v>
          </cell>
          <cell r="D223" t="str">
            <v>전선(관내바닥)</v>
          </cell>
          <cell r="E223" t="str">
            <v>IV   3.5sq</v>
          </cell>
          <cell r="F223" t="str">
            <v>m</v>
          </cell>
          <cell r="I223">
            <v>794</v>
          </cell>
          <cell r="J223">
            <v>147</v>
          </cell>
          <cell r="K223">
            <v>842</v>
          </cell>
          <cell r="L223">
            <v>153</v>
          </cell>
          <cell r="T223">
            <v>147</v>
          </cell>
          <cell r="V223">
            <v>0.1</v>
          </cell>
          <cell r="W223" t="str">
            <v>내선</v>
          </cell>
          <cell r="X223">
            <v>8.0000000000000002E-3</v>
          </cell>
        </row>
        <row r="224">
          <cell r="B224">
            <v>224</v>
          </cell>
          <cell r="C224">
            <v>219</v>
          </cell>
          <cell r="D224" t="str">
            <v xml:space="preserve">전선 </v>
          </cell>
          <cell r="E224" t="str">
            <v>IV   5.5sq</v>
          </cell>
          <cell r="F224" t="str">
            <v>m</v>
          </cell>
          <cell r="I224">
            <v>794</v>
          </cell>
          <cell r="J224">
            <v>212</v>
          </cell>
          <cell r="K224">
            <v>842</v>
          </cell>
          <cell r="L224">
            <v>232</v>
          </cell>
          <cell r="T224">
            <v>212</v>
          </cell>
          <cell r="V224">
            <v>0.1</v>
          </cell>
          <cell r="W224" t="str">
            <v>내선</v>
          </cell>
          <cell r="X224">
            <v>0.01</v>
          </cell>
        </row>
        <row r="225">
          <cell r="B225">
            <v>225</v>
          </cell>
          <cell r="C225">
            <v>220</v>
          </cell>
          <cell r="D225" t="str">
            <v>전선(관내바닥)</v>
          </cell>
          <cell r="E225" t="str">
            <v>IV   5.5sq</v>
          </cell>
          <cell r="F225" t="str">
            <v>m</v>
          </cell>
          <cell r="I225">
            <v>794</v>
          </cell>
          <cell r="J225">
            <v>212</v>
          </cell>
          <cell r="K225">
            <v>842</v>
          </cell>
          <cell r="L225">
            <v>232</v>
          </cell>
          <cell r="T225">
            <v>212</v>
          </cell>
          <cell r="V225">
            <v>0.1</v>
          </cell>
          <cell r="W225" t="str">
            <v>내선</v>
          </cell>
          <cell r="X225">
            <v>8.0000000000000002E-3</v>
          </cell>
        </row>
        <row r="226">
          <cell r="B226">
            <v>226</v>
          </cell>
          <cell r="C226">
            <v>221</v>
          </cell>
          <cell r="D226" t="str">
            <v xml:space="preserve">전선 </v>
          </cell>
          <cell r="E226" t="str">
            <v>IV   8sq</v>
          </cell>
          <cell r="F226" t="str">
            <v>m</v>
          </cell>
          <cell r="I226">
            <v>794</v>
          </cell>
          <cell r="J226">
            <v>316</v>
          </cell>
          <cell r="K226">
            <v>842</v>
          </cell>
          <cell r="L226">
            <v>329</v>
          </cell>
          <cell r="T226">
            <v>316</v>
          </cell>
          <cell r="V226">
            <v>0.1</v>
          </cell>
          <cell r="W226" t="str">
            <v>내선</v>
          </cell>
          <cell r="X226">
            <v>0.02</v>
          </cell>
        </row>
        <row r="227">
          <cell r="B227">
            <v>227</v>
          </cell>
          <cell r="C227">
            <v>222</v>
          </cell>
          <cell r="D227" t="str">
            <v>전선(관내바닥)</v>
          </cell>
          <cell r="E227" t="str">
            <v>IV   8sq</v>
          </cell>
          <cell r="F227" t="str">
            <v>m</v>
          </cell>
          <cell r="I227">
            <v>794</v>
          </cell>
          <cell r="J227">
            <v>316</v>
          </cell>
          <cell r="K227">
            <v>842</v>
          </cell>
          <cell r="L227">
            <v>329</v>
          </cell>
          <cell r="T227">
            <v>316</v>
          </cell>
          <cell r="V227">
            <v>0.1</v>
          </cell>
          <cell r="W227" t="str">
            <v>내선</v>
          </cell>
          <cell r="X227">
            <v>1.6E-2</v>
          </cell>
        </row>
        <row r="228">
          <cell r="B228">
            <v>228</v>
          </cell>
          <cell r="C228">
            <v>223</v>
          </cell>
          <cell r="D228" t="str">
            <v xml:space="preserve">전선 </v>
          </cell>
          <cell r="E228" t="str">
            <v>IV   14sq</v>
          </cell>
          <cell r="F228" t="str">
            <v>m</v>
          </cell>
          <cell r="I228">
            <v>794</v>
          </cell>
          <cell r="J228">
            <v>548</v>
          </cell>
          <cell r="K228">
            <v>842</v>
          </cell>
          <cell r="L228">
            <v>646</v>
          </cell>
          <cell r="T228">
            <v>548</v>
          </cell>
          <cell r="V228">
            <v>0.1</v>
          </cell>
          <cell r="W228" t="str">
            <v>내선</v>
          </cell>
          <cell r="X228">
            <v>0.02</v>
          </cell>
        </row>
        <row r="229">
          <cell r="B229">
            <v>229</v>
          </cell>
          <cell r="C229">
            <v>224</v>
          </cell>
          <cell r="D229" t="str">
            <v xml:space="preserve">전선 </v>
          </cell>
          <cell r="E229" t="str">
            <v>IV   22sq</v>
          </cell>
          <cell r="F229" t="str">
            <v>m</v>
          </cell>
          <cell r="I229">
            <v>794</v>
          </cell>
          <cell r="J229">
            <v>846</v>
          </cell>
          <cell r="K229">
            <v>842</v>
          </cell>
          <cell r="L229">
            <v>987</v>
          </cell>
          <cell r="T229">
            <v>846</v>
          </cell>
          <cell r="V229">
            <v>0.1</v>
          </cell>
          <cell r="W229" t="str">
            <v>내선</v>
          </cell>
          <cell r="X229">
            <v>3.1E-2</v>
          </cell>
        </row>
        <row r="230">
          <cell r="B230">
            <v>230</v>
          </cell>
          <cell r="C230">
            <v>225</v>
          </cell>
          <cell r="D230" t="str">
            <v xml:space="preserve">전선 </v>
          </cell>
          <cell r="F230" t="str">
            <v>m</v>
          </cell>
          <cell r="I230">
            <v>794</v>
          </cell>
          <cell r="K230">
            <v>842</v>
          </cell>
          <cell r="T230">
            <v>0</v>
          </cell>
          <cell r="V230">
            <v>0.1</v>
          </cell>
          <cell r="W230" t="str">
            <v>내선</v>
          </cell>
          <cell r="X230">
            <v>3.1E-2</v>
          </cell>
        </row>
        <row r="231">
          <cell r="B231">
            <v>231</v>
          </cell>
          <cell r="C231">
            <v>226</v>
          </cell>
          <cell r="D231" t="str">
            <v xml:space="preserve">전선 </v>
          </cell>
          <cell r="E231" t="str">
            <v>IV   38sq</v>
          </cell>
          <cell r="F231" t="str">
            <v>m</v>
          </cell>
          <cell r="I231">
            <v>794</v>
          </cell>
          <cell r="J231">
            <v>1346</v>
          </cell>
          <cell r="K231">
            <v>842</v>
          </cell>
          <cell r="L231">
            <v>1571</v>
          </cell>
          <cell r="T231">
            <v>1346</v>
          </cell>
          <cell r="V231">
            <v>0.1</v>
          </cell>
          <cell r="W231" t="str">
            <v>내선</v>
          </cell>
          <cell r="X231">
            <v>3.1E-2</v>
          </cell>
        </row>
        <row r="232">
          <cell r="B232">
            <v>232</v>
          </cell>
          <cell r="C232">
            <v>227</v>
          </cell>
          <cell r="D232" t="str">
            <v xml:space="preserve">전선 </v>
          </cell>
          <cell r="F232" t="str">
            <v>m</v>
          </cell>
          <cell r="I232">
            <v>794</v>
          </cell>
          <cell r="K232">
            <v>842</v>
          </cell>
          <cell r="T232">
            <v>0</v>
          </cell>
          <cell r="V232">
            <v>0.1</v>
          </cell>
          <cell r="W232" t="str">
            <v>내선</v>
          </cell>
          <cell r="X232">
            <v>5.1999999999999998E-2</v>
          </cell>
        </row>
        <row r="233">
          <cell r="B233">
            <v>233</v>
          </cell>
          <cell r="C233">
            <v>228</v>
          </cell>
          <cell r="D233" t="str">
            <v xml:space="preserve">전선 </v>
          </cell>
          <cell r="E233" t="str">
            <v>IV   60sq</v>
          </cell>
          <cell r="F233" t="str">
            <v>m</v>
          </cell>
          <cell r="I233">
            <v>794</v>
          </cell>
          <cell r="J233">
            <v>2333</v>
          </cell>
          <cell r="K233">
            <v>842</v>
          </cell>
          <cell r="L233">
            <v>2669</v>
          </cell>
          <cell r="T233">
            <v>2333</v>
          </cell>
          <cell r="V233">
            <v>0.1</v>
          </cell>
          <cell r="W233" t="str">
            <v>내선</v>
          </cell>
          <cell r="X233">
            <v>5.1999999999999998E-2</v>
          </cell>
        </row>
        <row r="234">
          <cell r="B234">
            <v>234</v>
          </cell>
          <cell r="C234">
            <v>229</v>
          </cell>
          <cell r="D234" t="str">
            <v xml:space="preserve">전선 </v>
          </cell>
          <cell r="F234" t="str">
            <v>m</v>
          </cell>
          <cell r="I234">
            <v>794</v>
          </cell>
          <cell r="K234">
            <v>842</v>
          </cell>
          <cell r="T234">
            <v>0</v>
          </cell>
          <cell r="V234">
            <v>0.1</v>
          </cell>
          <cell r="W234" t="str">
            <v>내선</v>
          </cell>
          <cell r="X234">
            <v>6.4000000000000001E-2</v>
          </cell>
        </row>
        <row r="235">
          <cell r="B235">
            <v>235</v>
          </cell>
          <cell r="C235">
            <v>230</v>
          </cell>
          <cell r="D235" t="str">
            <v xml:space="preserve">전선 </v>
          </cell>
          <cell r="E235" t="str">
            <v>IV   100sq</v>
          </cell>
          <cell r="F235" t="str">
            <v>m</v>
          </cell>
          <cell r="I235">
            <v>794</v>
          </cell>
          <cell r="J235">
            <v>3606</v>
          </cell>
          <cell r="K235">
            <v>842</v>
          </cell>
          <cell r="L235">
            <v>4208</v>
          </cell>
          <cell r="T235">
            <v>3606</v>
          </cell>
          <cell r="V235">
            <v>0.1</v>
          </cell>
          <cell r="W235" t="str">
            <v>내선</v>
          </cell>
          <cell r="X235">
            <v>6.4000000000000001E-2</v>
          </cell>
        </row>
        <row r="236">
          <cell r="B236">
            <v>236</v>
          </cell>
          <cell r="C236">
            <v>231</v>
          </cell>
          <cell r="D236" t="str">
            <v xml:space="preserve">전선 </v>
          </cell>
          <cell r="F236" t="str">
            <v>m</v>
          </cell>
          <cell r="I236">
            <v>794</v>
          </cell>
          <cell r="K236">
            <v>842</v>
          </cell>
          <cell r="T236">
            <v>0</v>
          </cell>
          <cell r="V236">
            <v>0.1</v>
          </cell>
          <cell r="W236" t="str">
            <v>내선</v>
          </cell>
          <cell r="X236">
            <v>8.7999999999999995E-2</v>
          </cell>
        </row>
        <row r="237">
          <cell r="B237">
            <v>237</v>
          </cell>
          <cell r="C237">
            <v>232</v>
          </cell>
          <cell r="D237" t="str">
            <v xml:space="preserve">전선 </v>
          </cell>
          <cell r="E237" t="str">
            <v>IV   150sq</v>
          </cell>
          <cell r="F237" t="str">
            <v>m</v>
          </cell>
          <cell r="I237">
            <v>794</v>
          </cell>
          <cell r="J237">
            <v>5525</v>
          </cell>
          <cell r="K237">
            <v>842</v>
          </cell>
          <cell r="L237">
            <v>6446</v>
          </cell>
          <cell r="T237">
            <v>5525</v>
          </cell>
          <cell r="V237">
            <v>0.1</v>
          </cell>
          <cell r="W237" t="str">
            <v>내선</v>
          </cell>
          <cell r="X237">
            <v>8.7999999999999995E-2</v>
          </cell>
        </row>
        <row r="238">
          <cell r="B238">
            <v>238</v>
          </cell>
          <cell r="C238">
            <v>233</v>
          </cell>
          <cell r="D238" t="str">
            <v xml:space="preserve">전선 </v>
          </cell>
          <cell r="E238" t="str">
            <v>IV   200sq</v>
          </cell>
          <cell r="F238" t="str">
            <v>m</v>
          </cell>
          <cell r="I238">
            <v>794</v>
          </cell>
          <cell r="J238">
            <v>6935</v>
          </cell>
          <cell r="K238">
            <v>842</v>
          </cell>
          <cell r="L238">
            <v>8091</v>
          </cell>
          <cell r="T238">
            <v>6935</v>
          </cell>
          <cell r="V238">
            <v>0.1</v>
          </cell>
          <cell r="W238" t="str">
            <v>내선</v>
          </cell>
          <cell r="X238">
            <v>0.107</v>
          </cell>
        </row>
        <row r="239">
          <cell r="B239">
            <v>239</v>
          </cell>
          <cell r="C239">
            <v>234</v>
          </cell>
          <cell r="T239" t="str">
            <v/>
          </cell>
        </row>
        <row r="240">
          <cell r="B240">
            <v>240</v>
          </cell>
          <cell r="C240">
            <v>235</v>
          </cell>
          <cell r="D240" t="str">
            <v xml:space="preserve">전선 </v>
          </cell>
          <cell r="E240" t="str">
            <v>HIV   1.2</v>
          </cell>
          <cell r="F240" t="str">
            <v>m</v>
          </cell>
          <cell r="I240">
            <v>794</v>
          </cell>
          <cell r="J240">
            <v>51</v>
          </cell>
          <cell r="K240">
            <v>842</v>
          </cell>
          <cell r="L240">
            <v>53</v>
          </cell>
          <cell r="T240">
            <v>51</v>
          </cell>
          <cell r="V240">
            <v>0.1</v>
          </cell>
          <cell r="W240" t="str">
            <v>내선</v>
          </cell>
          <cell r="X240">
            <v>0.01</v>
          </cell>
        </row>
        <row r="241">
          <cell r="B241">
            <v>241</v>
          </cell>
          <cell r="C241">
            <v>236</v>
          </cell>
          <cell r="D241" t="str">
            <v xml:space="preserve">전선 </v>
          </cell>
          <cell r="E241" t="str">
            <v>HIV   1.6</v>
          </cell>
          <cell r="F241" t="str">
            <v>m</v>
          </cell>
          <cell r="I241">
            <v>794</v>
          </cell>
          <cell r="J241">
            <v>84</v>
          </cell>
          <cell r="K241">
            <v>842</v>
          </cell>
          <cell r="L241">
            <v>87</v>
          </cell>
          <cell r="T241">
            <v>84</v>
          </cell>
          <cell r="V241">
            <v>0.1</v>
          </cell>
          <cell r="W241" t="str">
            <v>내선</v>
          </cell>
          <cell r="X241">
            <v>0.01</v>
          </cell>
        </row>
        <row r="242">
          <cell r="B242">
            <v>242</v>
          </cell>
          <cell r="C242">
            <v>237</v>
          </cell>
          <cell r="D242" t="str">
            <v>전선(관내바닥)</v>
          </cell>
          <cell r="E242" t="str">
            <v>HIV   1.6</v>
          </cell>
          <cell r="F242" t="str">
            <v>m</v>
          </cell>
          <cell r="I242">
            <v>794</v>
          </cell>
          <cell r="J242">
            <v>84</v>
          </cell>
          <cell r="K242">
            <v>842</v>
          </cell>
          <cell r="L242">
            <v>87</v>
          </cell>
          <cell r="T242">
            <v>84</v>
          </cell>
          <cell r="V242">
            <v>0.1</v>
          </cell>
          <cell r="W242" t="str">
            <v>내선</v>
          </cell>
          <cell r="X242">
            <v>8.0000000000000002E-3</v>
          </cell>
        </row>
        <row r="243">
          <cell r="B243">
            <v>243</v>
          </cell>
          <cell r="C243">
            <v>238</v>
          </cell>
          <cell r="D243" t="str">
            <v xml:space="preserve">전선 </v>
          </cell>
          <cell r="E243" t="str">
            <v>HIV   2.0</v>
          </cell>
          <cell r="F243" t="str">
            <v>m</v>
          </cell>
          <cell r="I243">
            <v>794</v>
          </cell>
          <cell r="J243">
            <v>124</v>
          </cell>
          <cell r="K243">
            <v>842</v>
          </cell>
          <cell r="L243">
            <v>127</v>
          </cell>
          <cell r="T243">
            <v>124</v>
          </cell>
          <cell r="V243">
            <v>0.1</v>
          </cell>
          <cell r="W243" t="str">
            <v>내선</v>
          </cell>
          <cell r="X243">
            <v>0.01</v>
          </cell>
        </row>
        <row r="244">
          <cell r="B244">
            <v>244</v>
          </cell>
          <cell r="C244">
            <v>239</v>
          </cell>
          <cell r="D244" t="str">
            <v>전선(관내바닥)</v>
          </cell>
          <cell r="E244" t="str">
            <v>HIV   2.0</v>
          </cell>
          <cell r="F244" t="str">
            <v>m</v>
          </cell>
          <cell r="I244">
            <v>794</v>
          </cell>
          <cell r="J244">
            <v>124</v>
          </cell>
          <cell r="K244">
            <v>842</v>
          </cell>
          <cell r="L244">
            <v>127</v>
          </cell>
          <cell r="T244">
            <v>124</v>
          </cell>
          <cell r="V244">
            <v>0.1</v>
          </cell>
          <cell r="W244" t="str">
            <v>내선</v>
          </cell>
          <cell r="X244">
            <v>8.0000000000000002E-3</v>
          </cell>
        </row>
        <row r="245">
          <cell r="B245">
            <v>245</v>
          </cell>
          <cell r="C245">
            <v>240</v>
          </cell>
          <cell r="D245" t="str">
            <v xml:space="preserve">전선 </v>
          </cell>
          <cell r="E245" t="str">
            <v>HIV   3.5sq</v>
          </cell>
          <cell r="F245" t="str">
            <v>m</v>
          </cell>
          <cell r="I245">
            <v>794</v>
          </cell>
          <cell r="J245">
            <v>151</v>
          </cell>
          <cell r="K245">
            <v>842</v>
          </cell>
          <cell r="L245">
            <v>163</v>
          </cell>
          <cell r="T245">
            <v>151</v>
          </cell>
          <cell r="V245">
            <v>0.1</v>
          </cell>
          <cell r="W245" t="str">
            <v>내선</v>
          </cell>
          <cell r="X245">
            <v>0.01</v>
          </cell>
        </row>
        <row r="246">
          <cell r="B246">
            <v>246</v>
          </cell>
          <cell r="C246">
            <v>241</v>
          </cell>
          <cell r="D246" t="str">
            <v>전선(관내바닥)</v>
          </cell>
          <cell r="E246" t="str">
            <v>HIV   3.5sq</v>
          </cell>
          <cell r="F246" t="str">
            <v>m</v>
          </cell>
          <cell r="I246">
            <v>794</v>
          </cell>
          <cell r="J246">
            <v>151</v>
          </cell>
          <cell r="K246">
            <v>842</v>
          </cell>
          <cell r="L246">
            <v>163</v>
          </cell>
          <cell r="T246">
            <v>151</v>
          </cell>
          <cell r="V246">
            <v>0.1</v>
          </cell>
          <cell r="W246" t="str">
            <v>내선</v>
          </cell>
          <cell r="X246">
            <v>8.0000000000000002E-3</v>
          </cell>
        </row>
        <row r="247">
          <cell r="B247">
            <v>247</v>
          </cell>
          <cell r="C247">
            <v>242</v>
          </cell>
          <cell r="D247" t="str">
            <v xml:space="preserve">전선 </v>
          </cell>
          <cell r="E247" t="str">
            <v>HIV   5.5sq</v>
          </cell>
          <cell r="F247" t="str">
            <v>m</v>
          </cell>
          <cell r="I247">
            <v>762</v>
          </cell>
          <cell r="J247">
            <v>229</v>
          </cell>
          <cell r="K247">
            <v>842</v>
          </cell>
          <cell r="L247">
            <v>248</v>
          </cell>
          <cell r="T247">
            <v>229</v>
          </cell>
          <cell r="V247">
            <v>0.1</v>
          </cell>
          <cell r="W247" t="str">
            <v>내선</v>
          </cell>
          <cell r="X247">
            <v>0.01</v>
          </cell>
        </row>
        <row r="248">
          <cell r="B248">
            <v>248</v>
          </cell>
          <cell r="C248">
            <v>243</v>
          </cell>
          <cell r="D248" t="str">
            <v>전선(관내바닥)</v>
          </cell>
          <cell r="E248" t="str">
            <v>HIV   5.5sq</v>
          </cell>
          <cell r="F248" t="str">
            <v>m</v>
          </cell>
          <cell r="I248">
            <v>762</v>
          </cell>
          <cell r="J248">
            <v>229</v>
          </cell>
          <cell r="K248">
            <v>842</v>
          </cell>
          <cell r="L248">
            <v>248</v>
          </cell>
          <cell r="T248">
            <v>229</v>
          </cell>
          <cell r="V248">
            <v>0.1</v>
          </cell>
          <cell r="W248" t="str">
            <v>내선</v>
          </cell>
          <cell r="X248">
            <v>8.0000000000000002E-3</v>
          </cell>
        </row>
        <row r="249">
          <cell r="B249">
            <v>249</v>
          </cell>
          <cell r="C249">
            <v>244</v>
          </cell>
          <cell r="D249" t="str">
            <v xml:space="preserve">전선 </v>
          </cell>
          <cell r="E249" t="str">
            <v>HIV   8sq</v>
          </cell>
          <cell r="F249" t="str">
            <v>m</v>
          </cell>
          <cell r="I249">
            <v>762</v>
          </cell>
          <cell r="J249">
            <v>325</v>
          </cell>
          <cell r="K249">
            <v>842</v>
          </cell>
          <cell r="L249">
            <v>352</v>
          </cell>
          <cell r="T249">
            <v>325</v>
          </cell>
          <cell r="V249">
            <v>0.1</v>
          </cell>
          <cell r="W249" t="str">
            <v>내선</v>
          </cell>
          <cell r="X249">
            <v>0.02</v>
          </cell>
        </row>
        <row r="250">
          <cell r="B250">
            <v>250</v>
          </cell>
          <cell r="C250">
            <v>245</v>
          </cell>
          <cell r="D250" t="str">
            <v>전선(관내바닥)</v>
          </cell>
          <cell r="E250" t="str">
            <v>HIV   8sq</v>
          </cell>
          <cell r="F250" t="str">
            <v>m</v>
          </cell>
          <cell r="I250">
            <v>762</v>
          </cell>
          <cell r="J250">
            <v>325</v>
          </cell>
          <cell r="K250">
            <v>842</v>
          </cell>
          <cell r="L250">
            <v>352</v>
          </cell>
          <cell r="T250">
            <v>325</v>
          </cell>
          <cell r="V250">
            <v>0.1</v>
          </cell>
          <cell r="W250" t="str">
            <v>내선</v>
          </cell>
          <cell r="X250">
            <v>1.6E-2</v>
          </cell>
        </row>
        <row r="251">
          <cell r="B251">
            <v>251</v>
          </cell>
          <cell r="C251">
            <v>246</v>
          </cell>
          <cell r="D251" t="str">
            <v xml:space="preserve">전선 </v>
          </cell>
          <cell r="E251" t="str">
            <v>HIV   14sq</v>
          </cell>
          <cell r="F251" t="str">
            <v>m</v>
          </cell>
          <cell r="I251">
            <v>762</v>
          </cell>
          <cell r="J251">
            <v>641</v>
          </cell>
          <cell r="K251">
            <v>842</v>
          </cell>
          <cell r="L251">
            <v>693</v>
          </cell>
          <cell r="T251">
            <v>641</v>
          </cell>
          <cell r="V251">
            <v>0.1</v>
          </cell>
          <cell r="W251" t="str">
            <v>내선</v>
          </cell>
          <cell r="X251">
            <v>0.02</v>
          </cell>
        </row>
        <row r="252">
          <cell r="B252">
            <v>252</v>
          </cell>
          <cell r="C252">
            <v>247</v>
          </cell>
          <cell r="D252" t="str">
            <v>전선(관내바닥)</v>
          </cell>
          <cell r="E252" t="str">
            <v>HIV   14sq</v>
          </cell>
          <cell r="F252" t="str">
            <v>m</v>
          </cell>
          <cell r="I252">
            <v>762</v>
          </cell>
          <cell r="J252">
            <v>641</v>
          </cell>
          <cell r="K252">
            <v>842</v>
          </cell>
          <cell r="L252">
            <v>693</v>
          </cell>
          <cell r="T252">
            <v>641</v>
          </cell>
          <cell r="V252">
            <v>0.1</v>
          </cell>
          <cell r="W252" t="str">
            <v>내선</v>
          </cell>
          <cell r="X252">
            <v>1.6E-2</v>
          </cell>
        </row>
        <row r="253">
          <cell r="B253">
            <v>253</v>
          </cell>
          <cell r="C253">
            <v>248</v>
          </cell>
          <cell r="D253" t="str">
            <v xml:space="preserve">전선 </v>
          </cell>
          <cell r="E253" t="str">
            <v>HIV   22sq</v>
          </cell>
          <cell r="F253" t="str">
            <v>m</v>
          </cell>
          <cell r="I253">
            <v>762</v>
          </cell>
          <cell r="J253">
            <v>976</v>
          </cell>
          <cell r="K253">
            <v>842</v>
          </cell>
          <cell r="L253">
            <v>1056</v>
          </cell>
          <cell r="T253">
            <v>976</v>
          </cell>
          <cell r="V253">
            <v>0.1</v>
          </cell>
          <cell r="W253" t="str">
            <v>내선</v>
          </cell>
          <cell r="X253">
            <v>3.1E-2</v>
          </cell>
        </row>
        <row r="254">
          <cell r="B254">
            <v>254</v>
          </cell>
          <cell r="C254">
            <v>249</v>
          </cell>
          <cell r="D254" t="str">
            <v xml:space="preserve">전선 </v>
          </cell>
          <cell r="E254" t="str">
            <v>HIV   30sq</v>
          </cell>
          <cell r="F254" t="str">
            <v>m</v>
          </cell>
          <cell r="I254">
            <v>762</v>
          </cell>
          <cell r="J254">
            <v>1073</v>
          </cell>
          <cell r="K254">
            <v>842</v>
          </cell>
          <cell r="L254">
            <v>1276</v>
          </cell>
          <cell r="T254">
            <v>1073</v>
          </cell>
          <cell r="V254">
            <v>0.1</v>
          </cell>
          <cell r="W254" t="str">
            <v>내선</v>
          </cell>
          <cell r="X254">
            <v>3.1E-2</v>
          </cell>
        </row>
        <row r="255">
          <cell r="B255">
            <v>255</v>
          </cell>
          <cell r="C255">
            <v>250</v>
          </cell>
          <cell r="D255" t="str">
            <v xml:space="preserve">전선 </v>
          </cell>
          <cell r="E255" t="str">
            <v>HIV   38sq</v>
          </cell>
          <cell r="F255" t="str">
            <v>m</v>
          </cell>
          <cell r="I255">
            <v>762</v>
          </cell>
          <cell r="J255">
            <v>1439</v>
          </cell>
          <cell r="K255">
            <v>842</v>
          </cell>
          <cell r="L255">
            <v>1681</v>
          </cell>
          <cell r="T255">
            <v>1439</v>
          </cell>
          <cell r="V255">
            <v>0.1</v>
          </cell>
          <cell r="W255" t="str">
            <v>내선</v>
          </cell>
          <cell r="X255">
            <v>3.1E-2</v>
          </cell>
        </row>
        <row r="256">
          <cell r="B256">
            <v>256</v>
          </cell>
          <cell r="C256">
            <v>251</v>
          </cell>
          <cell r="D256" t="str">
            <v xml:space="preserve">전선 </v>
          </cell>
          <cell r="E256" t="str">
            <v>HIV   50sq</v>
          </cell>
          <cell r="F256" t="str">
            <v>m</v>
          </cell>
          <cell r="I256">
            <v>762</v>
          </cell>
          <cell r="J256">
            <v>2017</v>
          </cell>
          <cell r="K256">
            <v>842</v>
          </cell>
          <cell r="L256">
            <v>2353</v>
          </cell>
          <cell r="T256">
            <v>2017</v>
          </cell>
          <cell r="V256">
            <v>0.1</v>
          </cell>
          <cell r="W256" t="str">
            <v>내선</v>
          </cell>
          <cell r="X256">
            <v>5.1999999999999998E-2</v>
          </cell>
        </row>
        <row r="257">
          <cell r="B257">
            <v>257</v>
          </cell>
          <cell r="C257">
            <v>252</v>
          </cell>
          <cell r="D257" t="str">
            <v xml:space="preserve">전선 </v>
          </cell>
          <cell r="E257" t="str">
            <v>HIV   60sq</v>
          </cell>
          <cell r="F257" t="str">
            <v>m</v>
          </cell>
          <cell r="I257">
            <v>762</v>
          </cell>
          <cell r="J257">
            <v>2447</v>
          </cell>
          <cell r="K257">
            <v>842</v>
          </cell>
          <cell r="L257">
            <v>2855</v>
          </cell>
          <cell r="T257">
            <v>2447</v>
          </cell>
          <cell r="V257">
            <v>0.1</v>
          </cell>
          <cell r="W257" t="str">
            <v>내선</v>
          </cell>
          <cell r="X257">
            <v>5.1999999999999998E-2</v>
          </cell>
        </row>
        <row r="258">
          <cell r="B258">
            <v>258</v>
          </cell>
          <cell r="C258">
            <v>253</v>
          </cell>
          <cell r="D258" t="str">
            <v xml:space="preserve">전선 </v>
          </cell>
          <cell r="E258" t="str">
            <v>HIV   80sq</v>
          </cell>
          <cell r="F258" t="str">
            <v>m</v>
          </cell>
          <cell r="I258">
            <v>762</v>
          </cell>
          <cell r="J258">
            <v>3060</v>
          </cell>
          <cell r="K258">
            <v>842</v>
          </cell>
          <cell r="L258">
            <v>3570</v>
          </cell>
          <cell r="T258">
            <v>3060</v>
          </cell>
          <cell r="V258">
            <v>0.1</v>
          </cell>
          <cell r="W258" t="str">
            <v>내선</v>
          </cell>
          <cell r="X258">
            <v>6.4000000000000001E-2</v>
          </cell>
        </row>
        <row r="259">
          <cell r="B259">
            <v>259</v>
          </cell>
          <cell r="C259">
            <v>254</v>
          </cell>
          <cell r="D259" t="str">
            <v xml:space="preserve">전선 </v>
          </cell>
          <cell r="E259" t="str">
            <v>HIV   100sq</v>
          </cell>
          <cell r="F259" t="str">
            <v>m</v>
          </cell>
          <cell r="I259">
            <v>762</v>
          </cell>
          <cell r="J259">
            <v>3858</v>
          </cell>
          <cell r="K259">
            <v>842</v>
          </cell>
          <cell r="L259">
            <v>4501</v>
          </cell>
          <cell r="T259">
            <v>3858</v>
          </cell>
          <cell r="V259">
            <v>0.1</v>
          </cell>
          <cell r="W259" t="str">
            <v>내선</v>
          </cell>
          <cell r="X259">
            <v>6.4000000000000001E-2</v>
          </cell>
        </row>
        <row r="260">
          <cell r="B260">
            <v>260</v>
          </cell>
          <cell r="C260">
            <v>255</v>
          </cell>
          <cell r="D260" t="str">
            <v xml:space="preserve">전선 </v>
          </cell>
          <cell r="E260" t="str">
            <v>HIV   125sq</v>
          </cell>
          <cell r="F260" t="str">
            <v>m</v>
          </cell>
          <cell r="I260">
            <v>762</v>
          </cell>
          <cell r="J260">
            <v>4799</v>
          </cell>
          <cell r="K260">
            <v>842</v>
          </cell>
          <cell r="L260">
            <v>5600</v>
          </cell>
          <cell r="T260">
            <v>4799</v>
          </cell>
          <cell r="V260">
            <v>0.1</v>
          </cell>
          <cell r="W260" t="str">
            <v>내선</v>
          </cell>
          <cell r="X260">
            <v>8.7999999999999995E-2</v>
          </cell>
        </row>
        <row r="261">
          <cell r="B261">
            <v>261</v>
          </cell>
          <cell r="C261">
            <v>256</v>
          </cell>
          <cell r="D261" t="str">
            <v xml:space="preserve">전선 </v>
          </cell>
          <cell r="E261" t="str">
            <v>HIV   150sq</v>
          </cell>
          <cell r="F261" t="str">
            <v>m</v>
          </cell>
          <cell r="I261">
            <v>762</v>
          </cell>
          <cell r="J261">
            <v>5911</v>
          </cell>
          <cell r="K261">
            <v>842</v>
          </cell>
          <cell r="L261">
            <v>6897</v>
          </cell>
          <cell r="T261">
            <v>5911</v>
          </cell>
          <cell r="V261">
            <v>0.1</v>
          </cell>
          <cell r="W261" t="str">
            <v>내선</v>
          </cell>
          <cell r="X261">
            <v>8.7999999999999995E-2</v>
          </cell>
        </row>
        <row r="262">
          <cell r="B262">
            <v>262</v>
          </cell>
          <cell r="C262">
            <v>257</v>
          </cell>
          <cell r="D262" t="str">
            <v xml:space="preserve">전선 </v>
          </cell>
          <cell r="E262" t="str">
            <v>HIV   200sq</v>
          </cell>
          <cell r="F262" t="str">
            <v>m</v>
          </cell>
          <cell r="I262">
            <v>762</v>
          </cell>
          <cell r="J262">
            <v>7421</v>
          </cell>
          <cell r="K262">
            <v>842</v>
          </cell>
          <cell r="L262">
            <v>8658</v>
          </cell>
          <cell r="T262">
            <v>7421</v>
          </cell>
          <cell r="V262">
            <v>0.1</v>
          </cell>
          <cell r="W262" t="str">
            <v>내선</v>
          </cell>
          <cell r="X262">
            <v>0.107</v>
          </cell>
        </row>
        <row r="263">
          <cell r="B263">
            <v>263</v>
          </cell>
          <cell r="C263">
            <v>258</v>
          </cell>
          <cell r="D263" t="str">
            <v xml:space="preserve">전선 </v>
          </cell>
          <cell r="E263" t="str">
            <v>HIV   250sq</v>
          </cell>
          <cell r="F263" t="str">
            <v>m</v>
          </cell>
          <cell r="I263">
            <v>762</v>
          </cell>
          <cell r="J263">
            <v>9300</v>
          </cell>
          <cell r="K263">
            <v>842</v>
          </cell>
          <cell r="L263">
            <v>10850</v>
          </cell>
          <cell r="T263">
            <v>9300</v>
          </cell>
          <cell r="V263">
            <v>0.1</v>
          </cell>
          <cell r="W263" t="str">
            <v>내선</v>
          </cell>
          <cell r="X263">
            <v>0.13</v>
          </cell>
        </row>
        <row r="264">
          <cell r="B264">
            <v>264</v>
          </cell>
          <cell r="C264">
            <v>259</v>
          </cell>
          <cell r="D264" t="str">
            <v xml:space="preserve">전선 </v>
          </cell>
          <cell r="E264" t="str">
            <v>HIV   325sq</v>
          </cell>
          <cell r="F264" t="str">
            <v>m</v>
          </cell>
          <cell r="I264">
            <v>762</v>
          </cell>
          <cell r="J264">
            <v>12133</v>
          </cell>
          <cell r="K264">
            <v>842</v>
          </cell>
          <cell r="L264">
            <v>14155</v>
          </cell>
          <cell r="T264">
            <v>12133</v>
          </cell>
          <cell r="V264">
            <v>0.1</v>
          </cell>
          <cell r="W264" t="str">
            <v>내선</v>
          </cell>
          <cell r="X264">
            <v>0.16</v>
          </cell>
        </row>
        <row r="265">
          <cell r="B265">
            <v>265</v>
          </cell>
          <cell r="C265">
            <v>260</v>
          </cell>
          <cell r="T265" t="str">
            <v/>
          </cell>
        </row>
        <row r="266">
          <cell r="B266">
            <v>266</v>
          </cell>
          <cell r="C266">
            <v>261</v>
          </cell>
          <cell r="T266" t="str">
            <v/>
          </cell>
        </row>
        <row r="267">
          <cell r="B267">
            <v>267</v>
          </cell>
          <cell r="C267">
            <v>190</v>
          </cell>
          <cell r="D267" t="str">
            <v xml:space="preserve">전선 </v>
          </cell>
          <cell r="E267" t="str">
            <v>GV   1.6</v>
          </cell>
          <cell r="F267" t="str">
            <v>m</v>
          </cell>
          <cell r="I267">
            <v>795</v>
          </cell>
          <cell r="J267">
            <v>171</v>
          </cell>
          <cell r="K267">
            <v>844</v>
          </cell>
          <cell r="L267">
            <v>185</v>
          </cell>
          <cell r="T267">
            <v>171</v>
          </cell>
          <cell r="V267">
            <v>0.1</v>
          </cell>
          <cell r="W267" t="str">
            <v>내선</v>
          </cell>
          <cell r="X267">
            <v>0.01</v>
          </cell>
        </row>
        <row r="268">
          <cell r="B268">
            <v>268</v>
          </cell>
          <cell r="C268">
            <v>191</v>
          </cell>
          <cell r="D268" t="str">
            <v>전선 (관내바닥)</v>
          </cell>
          <cell r="E268" t="str">
            <v>GV   1.6</v>
          </cell>
          <cell r="F268" t="str">
            <v>m</v>
          </cell>
          <cell r="I268">
            <v>763</v>
          </cell>
          <cell r="J268">
            <v>171</v>
          </cell>
          <cell r="K268">
            <v>844</v>
          </cell>
          <cell r="L268">
            <v>185</v>
          </cell>
          <cell r="T268">
            <v>171</v>
          </cell>
          <cell r="V268">
            <v>0.1</v>
          </cell>
          <cell r="W268" t="str">
            <v>내선</v>
          </cell>
          <cell r="X268">
            <v>8.0000000000000002E-3</v>
          </cell>
        </row>
        <row r="269">
          <cell r="B269">
            <v>269</v>
          </cell>
          <cell r="C269">
            <v>192</v>
          </cell>
          <cell r="D269" t="str">
            <v xml:space="preserve">전선 </v>
          </cell>
          <cell r="E269" t="str">
            <v>GV   2.0</v>
          </cell>
          <cell r="F269" t="str">
            <v>m</v>
          </cell>
          <cell r="I269">
            <v>763</v>
          </cell>
          <cell r="J269">
            <v>226</v>
          </cell>
          <cell r="K269">
            <v>844</v>
          </cell>
          <cell r="L269">
            <v>245</v>
          </cell>
          <cell r="T269">
            <v>226</v>
          </cell>
          <cell r="V269">
            <v>0.1</v>
          </cell>
          <cell r="W269" t="str">
            <v>내선</v>
          </cell>
          <cell r="X269">
            <v>0.01</v>
          </cell>
        </row>
        <row r="270">
          <cell r="B270">
            <v>270</v>
          </cell>
          <cell r="C270">
            <v>193</v>
          </cell>
          <cell r="D270" t="str">
            <v>전선 (관내바닥)</v>
          </cell>
          <cell r="E270" t="str">
            <v>GV   2.0</v>
          </cell>
          <cell r="F270" t="str">
            <v>m</v>
          </cell>
          <cell r="I270">
            <v>763</v>
          </cell>
          <cell r="J270">
            <v>226</v>
          </cell>
          <cell r="K270">
            <v>844</v>
          </cell>
          <cell r="L270">
            <v>245</v>
          </cell>
          <cell r="T270">
            <v>226</v>
          </cell>
          <cell r="V270">
            <v>0.1</v>
          </cell>
          <cell r="W270" t="str">
            <v>내선</v>
          </cell>
          <cell r="X270">
            <v>8.0000000000000002E-3</v>
          </cell>
        </row>
        <row r="271">
          <cell r="B271">
            <v>271</v>
          </cell>
          <cell r="C271">
            <v>194</v>
          </cell>
          <cell r="D271" t="str">
            <v xml:space="preserve">전선 </v>
          </cell>
          <cell r="E271" t="str">
            <v>GV   2.0sq</v>
          </cell>
          <cell r="F271" t="str">
            <v>m</v>
          </cell>
          <cell r="I271">
            <v>763</v>
          </cell>
          <cell r="J271">
            <v>205</v>
          </cell>
          <cell r="K271">
            <v>844</v>
          </cell>
          <cell r="L271">
            <v>222</v>
          </cell>
          <cell r="T271">
            <v>205</v>
          </cell>
          <cell r="V271">
            <v>0.1</v>
          </cell>
          <cell r="W271" t="str">
            <v>내선</v>
          </cell>
          <cell r="X271">
            <v>0.01</v>
          </cell>
        </row>
        <row r="272">
          <cell r="B272">
            <v>272</v>
          </cell>
          <cell r="C272">
            <v>195</v>
          </cell>
          <cell r="D272" t="str">
            <v>전선 (관내바닥)</v>
          </cell>
          <cell r="E272" t="str">
            <v>GV   2.0sq</v>
          </cell>
          <cell r="F272" t="str">
            <v>m</v>
          </cell>
          <cell r="I272">
            <v>763</v>
          </cell>
          <cell r="J272">
            <v>205</v>
          </cell>
          <cell r="K272">
            <v>844</v>
          </cell>
          <cell r="L272">
            <v>222</v>
          </cell>
          <cell r="T272">
            <v>205</v>
          </cell>
          <cell r="V272">
            <v>0.1</v>
          </cell>
          <cell r="W272" t="str">
            <v>내선</v>
          </cell>
          <cell r="X272">
            <v>8.0000000000000002E-3</v>
          </cell>
        </row>
        <row r="273">
          <cell r="B273">
            <v>273</v>
          </cell>
          <cell r="C273">
            <v>196</v>
          </cell>
          <cell r="D273" t="str">
            <v xml:space="preserve">전선 </v>
          </cell>
          <cell r="E273" t="str">
            <v>GV   3.5sq</v>
          </cell>
          <cell r="F273" t="str">
            <v>m</v>
          </cell>
          <cell r="I273">
            <v>763</v>
          </cell>
          <cell r="J273">
            <v>277</v>
          </cell>
          <cell r="K273">
            <v>844</v>
          </cell>
          <cell r="L273">
            <v>299</v>
          </cell>
          <cell r="T273">
            <v>277</v>
          </cell>
          <cell r="V273">
            <v>0.1</v>
          </cell>
          <cell r="W273" t="str">
            <v>내선</v>
          </cell>
          <cell r="X273">
            <v>0.01</v>
          </cell>
        </row>
        <row r="274">
          <cell r="B274">
            <v>274</v>
          </cell>
          <cell r="C274">
            <v>197</v>
          </cell>
          <cell r="D274" t="str">
            <v>전선 (관내바닥)</v>
          </cell>
          <cell r="E274" t="str">
            <v>GV   3.5sq</v>
          </cell>
          <cell r="F274" t="str">
            <v>m</v>
          </cell>
          <cell r="I274">
            <v>763</v>
          </cell>
          <cell r="J274">
            <v>277</v>
          </cell>
          <cell r="K274">
            <v>844</v>
          </cell>
          <cell r="L274">
            <v>299</v>
          </cell>
          <cell r="T274">
            <v>277</v>
          </cell>
          <cell r="V274">
            <v>0.1</v>
          </cell>
          <cell r="W274" t="str">
            <v>내선</v>
          </cell>
          <cell r="X274">
            <v>8.0000000000000002E-3</v>
          </cell>
        </row>
        <row r="275">
          <cell r="B275">
            <v>275</v>
          </cell>
          <cell r="C275">
            <v>198</v>
          </cell>
          <cell r="D275" t="str">
            <v xml:space="preserve">전선 </v>
          </cell>
          <cell r="E275" t="str">
            <v>GV   5.5sq</v>
          </cell>
          <cell r="F275" t="str">
            <v>m</v>
          </cell>
          <cell r="I275">
            <v>763</v>
          </cell>
          <cell r="J275">
            <v>377</v>
          </cell>
          <cell r="K275">
            <v>844</v>
          </cell>
          <cell r="L275">
            <v>406</v>
          </cell>
          <cell r="T275">
            <v>377</v>
          </cell>
          <cell r="V275">
            <v>0.1</v>
          </cell>
          <cell r="W275" t="str">
            <v>내선</v>
          </cell>
          <cell r="X275">
            <v>0.01</v>
          </cell>
        </row>
        <row r="276">
          <cell r="B276">
            <v>276</v>
          </cell>
          <cell r="C276">
            <v>199</v>
          </cell>
          <cell r="D276" t="str">
            <v>전선 (관내바닥)</v>
          </cell>
          <cell r="E276" t="str">
            <v>GV   5.5sq</v>
          </cell>
          <cell r="F276" t="str">
            <v>m</v>
          </cell>
          <cell r="I276">
            <v>763</v>
          </cell>
          <cell r="J276">
            <v>377</v>
          </cell>
          <cell r="K276">
            <v>844</v>
          </cell>
          <cell r="L276">
            <v>406</v>
          </cell>
          <cell r="T276">
            <v>377</v>
          </cell>
          <cell r="V276">
            <v>0.1</v>
          </cell>
          <cell r="W276" t="str">
            <v>내선</v>
          </cell>
          <cell r="X276">
            <v>8.0000000000000002E-3</v>
          </cell>
        </row>
        <row r="277">
          <cell r="B277">
            <v>277</v>
          </cell>
          <cell r="C277">
            <v>200</v>
          </cell>
          <cell r="D277" t="str">
            <v xml:space="preserve">전선 </v>
          </cell>
          <cell r="E277" t="str">
            <v>GV   8sq</v>
          </cell>
          <cell r="F277" t="str">
            <v>m</v>
          </cell>
          <cell r="I277">
            <v>763</v>
          </cell>
          <cell r="J277">
            <v>576</v>
          </cell>
          <cell r="K277">
            <v>844</v>
          </cell>
          <cell r="L277">
            <v>621</v>
          </cell>
          <cell r="T277">
            <v>576</v>
          </cell>
          <cell r="V277">
            <v>0.1</v>
          </cell>
          <cell r="W277" t="str">
            <v>내선</v>
          </cell>
          <cell r="X277">
            <v>0.02</v>
          </cell>
        </row>
        <row r="278">
          <cell r="B278">
            <v>278</v>
          </cell>
          <cell r="C278">
            <v>201</v>
          </cell>
          <cell r="D278" t="str">
            <v>전선 (관내바닥)</v>
          </cell>
          <cell r="E278" t="str">
            <v>GV   8sq</v>
          </cell>
          <cell r="F278" t="str">
            <v>m</v>
          </cell>
          <cell r="I278">
            <v>763</v>
          </cell>
          <cell r="J278">
            <v>576</v>
          </cell>
          <cell r="K278">
            <v>844</v>
          </cell>
          <cell r="L278">
            <v>621</v>
          </cell>
          <cell r="T278">
            <v>576</v>
          </cell>
          <cell r="V278">
            <v>0.1</v>
          </cell>
          <cell r="W278" t="str">
            <v>내선</v>
          </cell>
          <cell r="X278">
            <v>1.6E-2</v>
          </cell>
        </row>
        <row r="279">
          <cell r="B279">
            <v>279</v>
          </cell>
          <cell r="C279">
            <v>202</v>
          </cell>
          <cell r="D279" t="str">
            <v xml:space="preserve">전선 </v>
          </cell>
          <cell r="E279" t="str">
            <v>GV   14sq</v>
          </cell>
          <cell r="F279" t="str">
            <v>m</v>
          </cell>
          <cell r="I279">
            <v>763</v>
          </cell>
          <cell r="J279">
            <v>971</v>
          </cell>
          <cell r="K279">
            <v>844</v>
          </cell>
          <cell r="L279">
            <v>1048</v>
          </cell>
          <cell r="T279">
            <v>971</v>
          </cell>
          <cell r="V279">
            <v>0.1</v>
          </cell>
          <cell r="W279" t="str">
            <v>내선</v>
          </cell>
          <cell r="X279">
            <v>0.02</v>
          </cell>
        </row>
        <row r="280">
          <cell r="B280">
            <v>280</v>
          </cell>
          <cell r="C280">
            <v>203</v>
          </cell>
          <cell r="D280" t="str">
            <v xml:space="preserve">전선 </v>
          </cell>
          <cell r="E280" t="str">
            <v>GV   22sq</v>
          </cell>
          <cell r="F280" t="str">
            <v>m</v>
          </cell>
          <cell r="I280">
            <v>763</v>
          </cell>
          <cell r="J280">
            <v>1348</v>
          </cell>
          <cell r="K280">
            <v>844</v>
          </cell>
          <cell r="L280">
            <v>1455</v>
          </cell>
          <cell r="T280">
            <v>1348</v>
          </cell>
          <cell r="V280">
            <v>0.1</v>
          </cell>
          <cell r="W280" t="str">
            <v>내선</v>
          </cell>
          <cell r="X280">
            <v>3.1E-2</v>
          </cell>
        </row>
        <row r="281">
          <cell r="B281">
            <v>281</v>
          </cell>
          <cell r="C281">
            <v>204</v>
          </cell>
          <cell r="D281" t="str">
            <v xml:space="preserve">전선 </v>
          </cell>
          <cell r="F281" t="str">
            <v>m</v>
          </cell>
          <cell r="I281">
            <v>763</v>
          </cell>
          <cell r="J281">
            <v>1660</v>
          </cell>
          <cell r="K281">
            <v>844</v>
          </cell>
          <cell r="T281">
            <v>1660</v>
          </cell>
          <cell r="V281">
            <v>0.1</v>
          </cell>
          <cell r="W281" t="str">
            <v>내선</v>
          </cell>
          <cell r="X281">
            <v>3.1E-2</v>
          </cell>
        </row>
        <row r="282">
          <cell r="B282">
            <v>282</v>
          </cell>
          <cell r="C282">
            <v>205</v>
          </cell>
          <cell r="D282" t="str">
            <v xml:space="preserve">전선 </v>
          </cell>
          <cell r="E282" t="str">
            <v>GV   38sq</v>
          </cell>
          <cell r="F282" t="str">
            <v>m</v>
          </cell>
          <cell r="I282">
            <v>763</v>
          </cell>
          <cell r="J282">
            <v>2032</v>
          </cell>
          <cell r="K282">
            <v>844</v>
          </cell>
          <cell r="L282">
            <v>2192</v>
          </cell>
          <cell r="T282">
            <v>2032</v>
          </cell>
          <cell r="V282">
            <v>0.1</v>
          </cell>
          <cell r="W282" t="str">
            <v>내선</v>
          </cell>
          <cell r="X282">
            <v>3.1E-2</v>
          </cell>
        </row>
        <row r="283">
          <cell r="B283">
            <v>283</v>
          </cell>
          <cell r="C283">
            <v>206</v>
          </cell>
          <cell r="D283" t="str">
            <v xml:space="preserve">전선 </v>
          </cell>
          <cell r="F283" t="str">
            <v>m</v>
          </cell>
          <cell r="I283">
            <v>763</v>
          </cell>
          <cell r="J283">
            <v>2728</v>
          </cell>
          <cell r="K283">
            <v>844</v>
          </cell>
          <cell r="L283">
            <v>2943</v>
          </cell>
          <cell r="T283">
            <v>2728</v>
          </cell>
          <cell r="V283">
            <v>0.1</v>
          </cell>
          <cell r="W283" t="str">
            <v>내선</v>
          </cell>
          <cell r="X283">
            <v>5.1999999999999998E-2</v>
          </cell>
        </row>
        <row r="284">
          <cell r="B284">
            <v>284</v>
          </cell>
          <cell r="C284">
            <v>207</v>
          </cell>
          <cell r="D284" t="str">
            <v xml:space="preserve">전선 </v>
          </cell>
          <cell r="E284" t="str">
            <v>GV   60sq</v>
          </cell>
          <cell r="F284" t="str">
            <v>m</v>
          </cell>
          <cell r="I284">
            <v>763</v>
          </cell>
          <cell r="J284">
            <v>3212</v>
          </cell>
          <cell r="K284">
            <v>844</v>
          </cell>
          <cell r="L284">
            <v>3465</v>
          </cell>
          <cell r="T284">
            <v>3212</v>
          </cell>
          <cell r="V284">
            <v>0.1</v>
          </cell>
          <cell r="W284" t="str">
            <v>내선</v>
          </cell>
          <cell r="X284">
            <v>5.1999999999999998E-2</v>
          </cell>
        </row>
        <row r="285">
          <cell r="B285">
            <v>285</v>
          </cell>
          <cell r="C285">
            <v>208</v>
          </cell>
          <cell r="D285" t="str">
            <v xml:space="preserve">전선 </v>
          </cell>
          <cell r="F285" t="str">
            <v>m</v>
          </cell>
          <cell r="I285">
            <v>763</v>
          </cell>
          <cell r="J285">
            <v>4099</v>
          </cell>
          <cell r="K285">
            <v>844</v>
          </cell>
          <cell r="L285">
            <v>4421</v>
          </cell>
          <cell r="T285">
            <v>4099</v>
          </cell>
          <cell r="V285">
            <v>0.1</v>
          </cell>
          <cell r="W285" t="str">
            <v>내선</v>
          </cell>
          <cell r="X285">
            <v>6.4000000000000001E-2</v>
          </cell>
        </row>
        <row r="286">
          <cell r="B286">
            <v>286</v>
          </cell>
          <cell r="C286">
            <v>209</v>
          </cell>
          <cell r="D286" t="str">
            <v xml:space="preserve">전선 </v>
          </cell>
          <cell r="E286" t="str">
            <v>GV   100sq</v>
          </cell>
          <cell r="F286" t="str">
            <v>m</v>
          </cell>
          <cell r="I286">
            <v>763</v>
          </cell>
          <cell r="J286">
            <v>4785</v>
          </cell>
          <cell r="K286">
            <v>844</v>
          </cell>
          <cell r="L286">
            <v>5162</v>
          </cell>
          <cell r="T286">
            <v>4785</v>
          </cell>
          <cell r="V286">
            <v>0.1</v>
          </cell>
          <cell r="W286" t="str">
            <v>내선</v>
          </cell>
          <cell r="X286">
            <v>6.4000000000000001E-2</v>
          </cell>
        </row>
        <row r="287">
          <cell r="B287">
            <v>287</v>
          </cell>
          <cell r="C287">
            <v>210</v>
          </cell>
          <cell r="T287" t="str">
            <v/>
          </cell>
        </row>
        <row r="288">
          <cell r="B288">
            <v>288</v>
          </cell>
          <cell r="C288">
            <v>211</v>
          </cell>
          <cell r="T288" t="str">
            <v/>
          </cell>
        </row>
        <row r="289">
          <cell r="B289">
            <v>289</v>
          </cell>
          <cell r="D289" t="str">
            <v>전화선</v>
          </cell>
          <cell r="E289" t="str">
            <v>TIV 0.8/2C</v>
          </cell>
          <cell r="F289" t="str">
            <v>m</v>
          </cell>
          <cell r="I289">
            <v>811</v>
          </cell>
          <cell r="J289">
            <v>80</v>
          </cell>
          <cell r="K289">
            <v>854</v>
          </cell>
          <cell r="L289">
            <v>75</v>
          </cell>
          <cell r="T289">
            <v>75</v>
          </cell>
          <cell r="V289">
            <v>0.1</v>
          </cell>
          <cell r="W289" t="str">
            <v>통내</v>
          </cell>
          <cell r="X289">
            <v>1.4999999999999999E-2</v>
          </cell>
        </row>
        <row r="290">
          <cell r="B290">
            <v>290</v>
          </cell>
          <cell r="D290" t="str">
            <v>전화선</v>
          </cell>
          <cell r="E290" t="str">
            <v>TIV 0.8/2C×2</v>
          </cell>
          <cell r="F290" t="str">
            <v>m</v>
          </cell>
          <cell r="I290">
            <v>811</v>
          </cell>
          <cell r="J290">
            <v>160</v>
          </cell>
          <cell r="K290">
            <v>854</v>
          </cell>
          <cell r="L290">
            <v>150</v>
          </cell>
          <cell r="T290">
            <v>150</v>
          </cell>
          <cell r="V290">
            <v>0.1</v>
          </cell>
          <cell r="W290" t="str">
            <v>통내</v>
          </cell>
          <cell r="X290">
            <v>2.7E-2</v>
          </cell>
        </row>
        <row r="291">
          <cell r="B291">
            <v>291</v>
          </cell>
          <cell r="D291" t="str">
            <v>전화선</v>
          </cell>
          <cell r="E291" t="str">
            <v>TIV 0.8/2C×3</v>
          </cell>
          <cell r="F291" t="str">
            <v>m</v>
          </cell>
          <cell r="I291">
            <v>811</v>
          </cell>
          <cell r="J291">
            <v>240</v>
          </cell>
          <cell r="K291">
            <v>854</v>
          </cell>
          <cell r="L291">
            <v>225</v>
          </cell>
          <cell r="T291">
            <v>225</v>
          </cell>
          <cell r="V291">
            <v>0.1</v>
          </cell>
          <cell r="W291" t="str">
            <v>통내</v>
          </cell>
          <cell r="X291">
            <v>3.5999999999999997E-2</v>
          </cell>
        </row>
        <row r="292">
          <cell r="B292">
            <v>292</v>
          </cell>
          <cell r="D292" t="str">
            <v>전화선</v>
          </cell>
          <cell r="E292" t="str">
            <v>TIV 0.8/2C×4</v>
          </cell>
          <cell r="F292" t="str">
            <v>m</v>
          </cell>
          <cell r="I292">
            <v>811</v>
          </cell>
          <cell r="J292">
            <v>320</v>
          </cell>
          <cell r="K292">
            <v>854</v>
          </cell>
          <cell r="L292">
            <v>300</v>
          </cell>
          <cell r="T292">
            <v>300</v>
          </cell>
          <cell r="V292">
            <v>0.1</v>
          </cell>
          <cell r="W292" t="str">
            <v>통내</v>
          </cell>
          <cell r="X292">
            <v>4.8000000000000001E-2</v>
          </cell>
        </row>
        <row r="293">
          <cell r="B293">
            <v>293</v>
          </cell>
          <cell r="D293" t="str">
            <v>전화선</v>
          </cell>
          <cell r="E293" t="str">
            <v>TIV 0.8/2C×6</v>
          </cell>
          <cell r="F293" t="str">
            <v>m</v>
          </cell>
          <cell r="I293">
            <v>811</v>
          </cell>
          <cell r="J293">
            <v>480</v>
          </cell>
          <cell r="K293">
            <v>854</v>
          </cell>
          <cell r="L293">
            <v>450</v>
          </cell>
          <cell r="T293">
            <v>450</v>
          </cell>
          <cell r="V293">
            <v>0.1</v>
          </cell>
          <cell r="W293" t="str">
            <v>통내</v>
          </cell>
          <cell r="X293">
            <v>7.1999999999999995E-2</v>
          </cell>
        </row>
        <row r="294">
          <cell r="B294">
            <v>294</v>
          </cell>
          <cell r="D294" t="str">
            <v>전화선</v>
          </cell>
          <cell r="E294" t="str">
            <v>TIV 0.8/2C×8</v>
          </cell>
          <cell r="F294" t="str">
            <v>m</v>
          </cell>
          <cell r="I294">
            <v>811</v>
          </cell>
          <cell r="J294">
            <v>640</v>
          </cell>
          <cell r="K294">
            <v>854</v>
          </cell>
          <cell r="L294">
            <v>600</v>
          </cell>
          <cell r="T294">
            <v>600</v>
          </cell>
          <cell r="V294">
            <v>0.1</v>
          </cell>
          <cell r="W294" t="str">
            <v>통내</v>
          </cell>
          <cell r="X294">
            <v>9.6000000000000002E-2</v>
          </cell>
        </row>
        <row r="295">
          <cell r="B295">
            <v>295</v>
          </cell>
          <cell r="D295" t="str">
            <v>전화선</v>
          </cell>
          <cell r="E295" t="str">
            <v>TIV 0.8/2C×10</v>
          </cell>
          <cell r="F295" t="str">
            <v>m</v>
          </cell>
          <cell r="I295">
            <v>811</v>
          </cell>
          <cell r="J295">
            <v>800</v>
          </cell>
          <cell r="K295">
            <v>854</v>
          </cell>
          <cell r="L295">
            <v>750</v>
          </cell>
          <cell r="T295">
            <v>750</v>
          </cell>
          <cell r="V295">
            <v>0.1</v>
          </cell>
          <cell r="W295" t="str">
            <v>통내</v>
          </cell>
          <cell r="X295">
            <v>0.12</v>
          </cell>
        </row>
        <row r="296">
          <cell r="B296">
            <v>296</v>
          </cell>
          <cell r="D296" t="str">
            <v>전화선</v>
          </cell>
          <cell r="E296" t="str">
            <v>TIV 0.8/2C×12</v>
          </cell>
          <cell r="F296" t="str">
            <v>m</v>
          </cell>
          <cell r="I296">
            <v>811</v>
          </cell>
          <cell r="J296">
            <v>960</v>
          </cell>
          <cell r="K296">
            <v>854</v>
          </cell>
          <cell r="L296">
            <v>900</v>
          </cell>
          <cell r="T296">
            <v>900</v>
          </cell>
          <cell r="V296">
            <v>0.1</v>
          </cell>
          <cell r="W296" t="str">
            <v>통내</v>
          </cell>
          <cell r="X296">
            <v>0.14400000000000002</v>
          </cell>
        </row>
        <row r="297">
          <cell r="B297">
            <v>297</v>
          </cell>
          <cell r="D297" t="str">
            <v>전화선</v>
          </cell>
          <cell r="E297" t="str">
            <v>TIV 0.8/2C×14</v>
          </cell>
          <cell r="F297" t="str">
            <v>m</v>
          </cell>
          <cell r="I297">
            <v>811</v>
          </cell>
          <cell r="J297">
            <v>1120</v>
          </cell>
          <cell r="K297">
            <v>854</v>
          </cell>
          <cell r="L297">
            <v>1050</v>
          </cell>
          <cell r="T297">
            <v>1050</v>
          </cell>
          <cell r="V297">
            <v>0.1</v>
          </cell>
          <cell r="W297" t="str">
            <v>통내</v>
          </cell>
          <cell r="X297">
            <v>0.16800000000000001</v>
          </cell>
        </row>
        <row r="298">
          <cell r="B298">
            <v>298</v>
          </cell>
          <cell r="D298" t="str">
            <v>전화선</v>
          </cell>
          <cell r="E298" t="str">
            <v>TIV 0.8/2C×16</v>
          </cell>
          <cell r="F298" t="str">
            <v>m</v>
          </cell>
          <cell r="I298">
            <v>811</v>
          </cell>
          <cell r="J298">
            <v>1280</v>
          </cell>
          <cell r="K298">
            <v>854</v>
          </cell>
          <cell r="L298">
            <v>1200</v>
          </cell>
          <cell r="T298">
            <v>1200</v>
          </cell>
          <cell r="V298">
            <v>0.1</v>
          </cell>
          <cell r="W298" t="str">
            <v>통내</v>
          </cell>
          <cell r="X298">
            <v>0.192</v>
          </cell>
        </row>
        <row r="299">
          <cell r="B299">
            <v>299</v>
          </cell>
          <cell r="T299" t="str">
            <v/>
          </cell>
        </row>
        <row r="300">
          <cell r="B300">
            <v>300</v>
          </cell>
          <cell r="D300" t="str">
            <v>전화선</v>
          </cell>
          <cell r="E300" t="str">
            <v>TOV 1.0/2C</v>
          </cell>
          <cell r="F300" t="str">
            <v>m</v>
          </cell>
          <cell r="I300">
            <v>811</v>
          </cell>
          <cell r="J300">
            <v>151</v>
          </cell>
          <cell r="K300">
            <v>854</v>
          </cell>
          <cell r="L300">
            <v>114</v>
          </cell>
          <cell r="T300">
            <v>114</v>
          </cell>
          <cell r="V300">
            <v>0.1</v>
          </cell>
          <cell r="W300" t="str">
            <v>통내</v>
          </cell>
          <cell r="X300">
            <v>1.4999999999999999E-2</v>
          </cell>
        </row>
        <row r="301">
          <cell r="B301">
            <v>301</v>
          </cell>
          <cell r="D301" t="str">
            <v>전화선</v>
          </cell>
          <cell r="E301" t="str">
            <v>TOV 1.2/2C</v>
          </cell>
          <cell r="F301" t="str">
            <v>m</v>
          </cell>
          <cell r="I301">
            <v>811</v>
          </cell>
          <cell r="J301">
            <v>158</v>
          </cell>
          <cell r="K301">
            <v>854</v>
          </cell>
          <cell r="L301">
            <v>140</v>
          </cell>
          <cell r="T301">
            <v>140</v>
          </cell>
          <cell r="V301">
            <v>0.1</v>
          </cell>
          <cell r="W301" t="str">
            <v>통내</v>
          </cell>
          <cell r="X301">
            <v>1.4999999999999999E-2</v>
          </cell>
        </row>
        <row r="302">
          <cell r="B302">
            <v>302</v>
          </cell>
          <cell r="T302" t="str">
            <v/>
          </cell>
        </row>
        <row r="303">
          <cell r="B303">
            <v>303</v>
          </cell>
          <cell r="T303" t="str">
            <v/>
          </cell>
        </row>
        <row r="304">
          <cell r="B304">
            <v>304</v>
          </cell>
          <cell r="T304" t="str">
            <v/>
          </cell>
        </row>
        <row r="305">
          <cell r="B305">
            <v>305</v>
          </cell>
          <cell r="C305">
            <v>262</v>
          </cell>
          <cell r="D305" t="str">
            <v>고압케이블</v>
          </cell>
          <cell r="E305" t="str">
            <v>3.3KV CV8sq/1C</v>
          </cell>
          <cell r="F305" t="str">
            <v>m</v>
          </cell>
          <cell r="I305">
            <v>799</v>
          </cell>
          <cell r="J305">
            <v>1378</v>
          </cell>
          <cell r="T305">
            <v>1378</v>
          </cell>
          <cell r="V305">
            <v>0.05</v>
          </cell>
          <cell r="W305" t="str">
            <v>고케</v>
          </cell>
          <cell r="X305">
            <v>1.5400000000000002E-2</v>
          </cell>
        </row>
        <row r="306">
          <cell r="B306">
            <v>306</v>
          </cell>
          <cell r="C306">
            <v>263</v>
          </cell>
          <cell r="D306" t="str">
            <v>고압케이블</v>
          </cell>
          <cell r="E306" t="str">
            <v>3.3KV CV14sq/1C</v>
          </cell>
          <cell r="F306" t="str">
            <v>m</v>
          </cell>
          <cell r="I306">
            <v>799</v>
          </cell>
          <cell r="J306">
            <v>1767</v>
          </cell>
          <cell r="T306">
            <v>1767</v>
          </cell>
          <cell r="V306">
            <v>0.05</v>
          </cell>
          <cell r="W306" t="str">
            <v>고케</v>
          </cell>
          <cell r="X306">
            <v>2.2000000000000002E-2</v>
          </cell>
        </row>
        <row r="307">
          <cell r="B307">
            <v>307</v>
          </cell>
          <cell r="C307">
            <v>264</v>
          </cell>
          <cell r="D307" t="str">
            <v>고압케이블</v>
          </cell>
          <cell r="E307" t="str">
            <v>3.3KV CV22sq/1C</v>
          </cell>
          <cell r="F307" t="str">
            <v>m</v>
          </cell>
          <cell r="I307">
            <v>799</v>
          </cell>
          <cell r="J307">
            <v>2129</v>
          </cell>
          <cell r="T307">
            <v>2129</v>
          </cell>
          <cell r="V307">
            <v>0.05</v>
          </cell>
          <cell r="W307" t="str">
            <v>고케</v>
          </cell>
          <cell r="X307">
            <v>2.86E-2</v>
          </cell>
        </row>
        <row r="308">
          <cell r="B308">
            <v>308</v>
          </cell>
          <cell r="C308">
            <v>265</v>
          </cell>
          <cell r="D308" t="str">
            <v>고압케이블</v>
          </cell>
          <cell r="E308" t="str">
            <v>3.3KV CV38sq/1C</v>
          </cell>
          <cell r="F308" t="str">
            <v>m</v>
          </cell>
          <cell r="I308">
            <v>799</v>
          </cell>
          <cell r="J308">
            <v>3088</v>
          </cell>
          <cell r="T308">
            <v>3088</v>
          </cell>
          <cell r="V308">
            <v>0.05</v>
          </cell>
          <cell r="W308" t="str">
            <v>고케</v>
          </cell>
          <cell r="X308">
            <v>3.9600000000000003E-2</v>
          </cell>
        </row>
        <row r="309">
          <cell r="B309">
            <v>309</v>
          </cell>
          <cell r="C309">
            <v>266</v>
          </cell>
          <cell r="D309" t="str">
            <v>고압케이블</v>
          </cell>
          <cell r="E309" t="str">
            <v>3.3KV CV60sq/1C</v>
          </cell>
          <cell r="F309" t="str">
            <v>m</v>
          </cell>
          <cell r="I309">
            <v>799</v>
          </cell>
          <cell r="J309">
            <v>4611</v>
          </cell>
          <cell r="T309">
            <v>4611</v>
          </cell>
          <cell r="V309">
            <v>0.05</v>
          </cell>
          <cell r="W309" t="str">
            <v>고케</v>
          </cell>
          <cell r="X309">
            <v>5.3900000000000003E-2</v>
          </cell>
        </row>
        <row r="310">
          <cell r="B310">
            <v>310</v>
          </cell>
          <cell r="C310">
            <v>267</v>
          </cell>
          <cell r="D310" t="str">
            <v>고압케이블</v>
          </cell>
          <cell r="E310" t="str">
            <v>3.3KV CV100sq/1C</v>
          </cell>
          <cell r="F310" t="str">
            <v>m</v>
          </cell>
          <cell r="I310">
            <v>799</v>
          </cell>
          <cell r="J310">
            <v>6052</v>
          </cell>
          <cell r="T310">
            <v>6052</v>
          </cell>
          <cell r="V310">
            <v>0.05</v>
          </cell>
          <cell r="W310" t="str">
            <v>고케</v>
          </cell>
          <cell r="X310">
            <v>7.8100000000000003E-2</v>
          </cell>
        </row>
        <row r="311">
          <cell r="B311">
            <v>311</v>
          </cell>
          <cell r="C311">
            <v>268</v>
          </cell>
          <cell r="D311" t="str">
            <v>고압케이블</v>
          </cell>
          <cell r="E311" t="str">
            <v>3.3KV CV150sq/1C</v>
          </cell>
          <cell r="F311" t="str">
            <v>m</v>
          </cell>
          <cell r="I311">
            <v>799</v>
          </cell>
          <cell r="J311">
            <v>9817</v>
          </cell>
          <cell r="T311">
            <v>9817</v>
          </cell>
          <cell r="V311">
            <v>0.05</v>
          </cell>
          <cell r="W311" t="str">
            <v>고케</v>
          </cell>
          <cell r="X311">
            <v>0.10670000000000002</v>
          </cell>
        </row>
        <row r="312">
          <cell r="B312">
            <v>312</v>
          </cell>
          <cell r="C312">
            <v>269</v>
          </cell>
          <cell r="D312" t="str">
            <v>고압케이블</v>
          </cell>
          <cell r="E312" t="str">
            <v>3.3KV CV200sq/1C</v>
          </cell>
          <cell r="F312" t="str">
            <v>m</v>
          </cell>
          <cell r="I312">
            <v>799</v>
          </cell>
          <cell r="J312">
            <v>13314</v>
          </cell>
          <cell r="T312">
            <v>13314</v>
          </cell>
          <cell r="V312">
            <v>0.05</v>
          </cell>
          <cell r="W312" t="str">
            <v>고케</v>
          </cell>
          <cell r="X312">
            <v>0.12870000000000001</v>
          </cell>
        </row>
        <row r="313">
          <cell r="B313">
            <v>313</v>
          </cell>
          <cell r="C313">
            <v>270</v>
          </cell>
          <cell r="D313" t="str">
            <v>고압케이블</v>
          </cell>
          <cell r="E313" t="str">
            <v>3.3KV CV250sq/1C</v>
          </cell>
          <cell r="F313" t="str">
            <v>m</v>
          </cell>
          <cell r="I313">
            <v>799</v>
          </cell>
          <cell r="J313">
            <v>16298</v>
          </cell>
          <cell r="T313">
            <v>16298</v>
          </cell>
          <cell r="V313">
            <v>0.05</v>
          </cell>
          <cell r="W313" t="str">
            <v>고케</v>
          </cell>
          <cell r="X313">
            <v>0.15620000000000001</v>
          </cell>
        </row>
        <row r="314">
          <cell r="B314">
            <v>314</v>
          </cell>
          <cell r="C314">
            <v>271</v>
          </cell>
          <cell r="D314" t="str">
            <v>고압케이블</v>
          </cell>
          <cell r="E314" t="str">
            <v>3.3KV CV325sq/1C</v>
          </cell>
          <cell r="F314" t="str">
            <v>m</v>
          </cell>
          <cell r="I314">
            <v>799</v>
          </cell>
          <cell r="J314">
            <v>19320</v>
          </cell>
          <cell r="T314">
            <v>19320</v>
          </cell>
          <cell r="V314">
            <v>0.05</v>
          </cell>
          <cell r="W314" t="str">
            <v>고케</v>
          </cell>
          <cell r="X314">
            <v>0.18920000000000001</v>
          </cell>
        </row>
        <row r="315">
          <cell r="B315">
            <v>315</v>
          </cell>
          <cell r="C315">
            <v>272</v>
          </cell>
          <cell r="T315" t="str">
            <v/>
          </cell>
          <cell r="V315">
            <v>0.05</v>
          </cell>
          <cell r="W315" t="str">
            <v>고케</v>
          </cell>
        </row>
        <row r="316">
          <cell r="B316">
            <v>316</v>
          </cell>
          <cell r="C316">
            <v>273</v>
          </cell>
          <cell r="T316" t="str">
            <v/>
          </cell>
          <cell r="V316">
            <v>0.05</v>
          </cell>
          <cell r="W316" t="str">
            <v>고케</v>
          </cell>
        </row>
        <row r="317">
          <cell r="B317">
            <v>317</v>
          </cell>
          <cell r="C317">
            <v>274</v>
          </cell>
          <cell r="T317" t="str">
            <v/>
          </cell>
          <cell r="V317">
            <v>0.05</v>
          </cell>
          <cell r="W317" t="str">
            <v>고케</v>
          </cell>
        </row>
        <row r="318">
          <cell r="B318">
            <v>318</v>
          </cell>
          <cell r="C318">
            <v>275</v>
          </cell>
          <cell r="T318" t="str">
            <v/>
          </cell>
        </row>
        <row r="319">
          <cell r="B319">
            <v>319</v>
          </cell>
          <cell r="C319">
            <v>276</v>
          </cell>
          <cell r="T319" t="str">
            <v/>
          </cell>
        </row>
        <row r="320">
          <cell r="B320">
            <v>320</v>
          </cell>
          <cell r="C320">
            <v>277</v>
          </cell>
          <cell r="D320" t="str">
            <v>고압케이블</v>
          </cell>
          <cell r="E320" t="str">
            <v>3.3KV CV8sq/3C</v>
          </cell>
          <cell r="F320" t="str">
            <v>m</v>
          </cell>
          <cell r="I320">
            <v>799</v>
          </cell>
          <cell r="J320">
            <v>3544</v>
          </cell>
          <cell r="T320">
            <v>3544</v>
          </cell>
          <cell r="V320">
            <v>0.05</v>
          </cell>
          <cell r="W320" t="str">
            <v>고케</v>
          </cell>
          <cell r="X320">
            <v>3.0800000000000004E-2</v>
          </cell>
        </row>
        <row r="321">
          <cell r="B321">
            <v>321</v>
          </cell>
          <cell r="C321">
            <v>278</v>
          </cell>
          <cell r="D321" t="str">
            <v>고압케이블</v>
          </cell>
          <cell r="E321" t="str">
            <v>3.3KV CV14sq/3C</v>
          </cell>
          <cell r="F321" t="str">
            <v>m</v>
          </cell>
          <cell r="I321">
            <v>799</v>
          </cell>
          <cell r="J321">
            <v>4813</v>
          </cell>
          <cell r="T321">
            <v>4813</v>
          </cell>
          <cell r="V321">
            <v>0.05</v>
          </cell>
          <cell r="W321" t="str">
            <v>고케</v>
          </cell>
          <cell r="X321">
            <v>4.4000000000000004E-2</v>
          </cell>
        </row>
        <row r="322">
          <cell r="B322">
            <v>322</v>
          </cell>
          <cell r="C322">
            <v>279</v>
          </cell>
          <cell r="D322" t="str">
            <v>고압케이블</v>
          </cell>
          <cell r="E322" t="str">
            <v>3.3KV CV22sq/3C</v>
          </cell>
          <cell r="F322" t="str">
            <v>m</v>
          </cell>
          <cell r="I322">
            <v>799</v>
          </cell>
          <cell r="J322">
            <v>6064</v>
          </cell>
          <cell r="T322">
            <v>6064</v>
          </cell>
          <cell r="V322">
            <v>0.05</v>
          </cell>
          <cell r="W322" t="str">
            <v>고케</v>
          </cell>
          <cell r="X322">
            <v>5.7200000000000001E-2</v>
          </cell>
        </row>
        <row r="323">
          <cell r="B323">
            <v>323</v>
          </cell>
          <cell r="C323">
            <v>280</v>
          </cell>
          <cell r="D323" t="str">
            <v>고압케이블</v>
          </cell>
          <cell r="E323" t="str">
            <v>3.3KV CV38sq/3C</v>
          </cell>
          <cell r="F323" t="str">
            <v>m</v>
          </cell>
          <cell r="I323">
            <v>799</v>
          </cell>
          <cell r="J323">
            <v>8435</v>
          </cell>
          <cell r="T323">
            <v>8435</v>
          </cell>
          <cell r="V323">
            <v>0.05</v>
          </cell>
          <cell r="W323" t="str">
            <v>고케</v>
          </cell>
          <cell r="X323">
            <v>7.9200000000000007E-2</v>
          </cell>
        </row>
        <row r="324">
          <cell r="B324">
            <v>324</v>
          </cell>
          <cell r="C324">
            <v>281</v>
          </cell>
          <cell r="D324" t="str">
            <v>고압케이블</v>
          </cell>
          <cell r="E324" t="str">
            <v>3.3KV CV60sq/3C</v>
          </cell>
          <cell r="F324" t="str">
            <v>m</v>
          </cell>
          <cell r="I324">
            <v>799</v>
          </cell>
          <cell r="J324">
            <v>13744</v>
          </cell>
          <cell r="T324">
            <v>13744</v>
          </cell>
          <cell r="V324">
            <v>0.05</v>
          </cell>
          <cell r="W324" t="str">
            <v>고케</v>
          </cell>
          <cell r="X324">
            <v>0.10780000000000001</v>
          </cell>
        </row>
        <row r="325">
          <cell r="B325">
            <v>325</v>
          </cell>
          <cell r="C325">
            <v>282</v>
          </cell>
          <cell r="D325" t="str">
            <v>고압케이블</v>
          </cell>
          <cell r="E325" t="str">
            <v>3.3KV CV100sq/3C</v>
          </cell>
          <cell r="F325" t="str">
            <v>m</v>
          </cell>
          <cell r="I325">
            <v>799</v>
          </cell>
          <cell r="J325">
            <v>19498</v>
          </cell>
          <cell r="T325">
            <v>19498</v>
          </cell>
          <cell r="V325">
            <v>0.05</v>
          </cell>
          <cell r="W325" t="str">
            <v>고케</v>
          </cell>
          <cell r="X325">
            <v>0.15620000000000001</v>
          </cell>
        </row>
        <row r="326">
          <cell r="B326">
            <v>326</v>
          </cell>
          <cell r="C326">
            <v>283</v>
          </cell>
          <cell r="D326" t="str">
            <v>고압케이블</v>
          </cell>
          <cell r="E326" t="str">
            <v>3.3KV CV150sq/3C</v>
          </cell>
          <cell r="F326" t="str">
            <v>m</v>
          </cell>
          <cell r="I326">
            <v>799</v>
          </cell>
          <cell r="J326">
            <v>31069</v>
          </cell>
          <cell r="T326">
            <v>31069</v>
          </cell>
          <cell r="V326">
            <v>0.05</v>
          </cell>
          <cell r="W326" t="str">
            <v>고케</v>
          </cell>
          <cell r="X326">
            <v>0.21340000000000003</v>
          </cell>
        </row>
        <row r="327">
          <cell r="B327">
            <v>327</v>
          </cell>
          <cell r="C327">
            <v>284</v>
          </cell>
          <cell r="D327" t="str">
            <v>고압케이블</v>
          </cell>
          <cell r="E327" t="str">
            <v>3.3KV CV200sq/3C</v>
          </cell>
          <cell r="F327" t="str">
            <v>m</v>
          </cell>
          <cell r="I327">
            <v>799</v>
          </cell>
          <cell r="J327">
            <v>32892</v>
          </cell>
          <cell r="T327">
            <v>32892</v>
          </cell>
          <cell r="V327">
            <v>0.05</v>
          </cell>
          <cell r="W327" t="str">
            <v>고케</v>
          </cell>
          <cell r="X327">
            <v>0.25740000000000002</v>
          </cell>
        </row>
        <row r="328">
          <cell r="B328">
            <v>328</v>
          </cell>
          <cell r="C328">
            <v>285</v>
          </cell>
          <cell r="D328" t="str">
            <v>고압케이블</v>
          </cell>
          <cell r="E328" t="str">
            <v>3.3KV CV250sq/3C</v>
          </cell>
          <cell r="F328" t="str">
            <v>m</v>
          </cell>
          <cell r="I328">
            <v>799</v>
          </cell>
          <cell r="J328">
            <v>46142</v>
          </cell>
          <cell r="T328">
            <v>46142</v>
          </cell>
          <cell r="V328">
            <v>0.05</v>
          </cell>
          <cell r="W328" t="str">
            <v>고케</v>
          </cell>
          <cell r="X328">
            <v>0.31240000000000001</v>
          </cell>
        </row>
        <row r="329">
          <cell r="B329">
            <v>329</v>
          </cell>
          <cell r="C329">
            <v>286</v>
          </cell>
          <cell r="T329" t="str">
            <v/>
          </cell>
          <cell r="V329">
            <v>0.05</v>
          </cell>
          <cell r="W329" t="str">
            <v>고케</v>
          </cell>
        </row>
        <row r="330">
          <cell r="B330">
            <v>330</v>
          </cell>
          <cell r="C330">
            <v>287</v>
          </cell>
          <cell r="T330" t="str">
            <v/>
          </cell>
          <cell r="V330">
            <v>0.05</v>
          </cell>
          <cell r="W330" t="str">
            <v>고케</v>
          </cell>
        </row>
        <row r="331">
          <cell r="B331">
            <v>331</v>
          </cell>
          <cell r="C331">
            <v>288</v>
          </cell>
          <cell r="T331" t="str">
            <v/>
          </cell>
          <cell r="V331">
            <v>0.05</v>
          </cell>
          <cell r="W331" t="str">
            <v>고케</v>
          </cell>
        </row>
        <row r="332">
          <cell r="B332">
            <v>332</v>
          </cell>
          <cell r="C332">
            <v>289</v>
          </cell>
          <cell r="T332" t="str">
            <v/>
          </cell>
          <cell r="V332">
            <v>0.05</v>
          </cell>
          <cell r="W332" t="str">
            <v>고케</v>
          </cell>
        </row>
        <row r="333">
          <cell r="B333">
            <v>333</v>
          </cell>
          <cell r="C333">
            <v>290</v>
          </cell>
          <cell r="T333" t="str">
            <v/>
          </cell>
        </row>
        <row r="334">
          <cell r="B334">
            <v>334</v>
          </cell>
          <cell r="C334">
            <v>291</v>
          </cell>
          <cell r="T334" t="str">
            <v/>
          </cell>
        </row>
        <row r="335">
          <cell r="B335">
            <v>335</v>
          </cell>
          <cell r="C335">
            <v>292</v>
          </cell>
          <cell r="D335" t="str">
            <v>고압케이블(옥외)</v>
          </cell>
          <cell r="E335" t="str">
            <v>3.3KV CV8sq/1C</v>
          </cell>
          <cell r="F335" t="str">
            <v>m</v>
          </cell>
          <cell r="I335">
            <v>799</v>
          </cell>
          <cell r="J335">
            <v>1378</v>
          </cell>
          <cell r="T335">
            <v>1378</v>
          </cell>
          <cell r="V335">
            <v>0.03</v>
          </cell>
          <cell r="W335" t="str">
            <v>고케</v>
          </cell>
          <cell r="X335">
            <v>1.5400000000000002E-2</v>
          </cell>
        </row>
        <row r="336">
          <cell r="B336">
            <v>336</v>
          </cell>
          <cell r="C336">
            <v>293</v>
          </cell>
          <cell r="D336" t="str">
            <v>고압케이블(옥외)</v>
          </cell>
          <cell r="E336" t="str">
            <v>3.3KV CV14sq/1C</v>
          </cell>
          <cell r="F336" t="str">
            <v>m</v>
          </cell>
          <cell r="I336">
            <v>799</v>
          </cell>
          <cell r="J336">
            <v>1767</v>
          </cell>
          <cell r="T336">
            <v>1767</v>
          </cell>
          <cell r="V336">
            <v>0.03</v>
          </cell>
          <cell r="W336" t="str">
            <v>고케</v>
          </cell>
          <cell r="X336">
            <v>2.2000000000000002E-2</v>
          </cell>
        </row>
        <row r="337">
          <cell r="B337">
            <v>337</v>
          </cell>
          <cell r="C337">
            <v>294</v>
          </cell>
          <cell r="D337" t="str">
            <v>고압케이블(옥외)</v>
          </cell>
          <cell r="E337" t="str">
            <v>3.3KV CV22sq/1C</v>
          </cell>
          <cell r="F337" t="str">
            <v>m</v>
          </cell>
          <cell r="I337">
            <v>799</v>
          </cell>
          <cell r="J337">
            <v>2129</v>
          </cell>
          <cell r="T337">
            <v>2129</v>
          </cell>
          <cell r="V337">
            <v>0.03</v>
          </cell>
          <cell r="W337" t="str">
            <v>고케</v>
          </cell>
          <cell r="X337">
            <v>2.86E-2</v>
          </cell>
        </row>
        <row r="338">
          <cell r="B338">
            <v>338</v>
          </cell>
          <cell r="C338">
            <v>295</v>
          </cell>
          <cell r="D338" t="str">
            <v>고압케이블(옥외)</v>
          </cell>
          <cell r="E338" t="str">
            <v>3.3KV CV38sq/1C</v>
          </cell>
          <cell r="F338" t="str">
            <v>m</v>
          </cell>
          <cell r="I338">
            <v>799</v>
          </cell>
          <cell r="J338">
            <v>3088</v>
          </cell>
          <cell r="T338">
            <v>3088</v>
          </cell>
          <cell r="V338">
            <v>0.03</v>
          </cell>
          <cell r="W338" t="str">
            <v>고케</v>
          </cell>
          <cell r="X338">
            <v>3.9600000000000003E-2</v>
          </cell>
        </row>
        <row r="339">
          <cell r="B339">
            <v>339</v>
          </cell>
          <cell r="C339">
            <v>296</v>
          </cell>
          <cell r="D339" t="str">
            <v>고압케이블(옥외)</v>
          </cell>
          <cell r="E339" t="str">
            <v>3.3KV CV60sq/1C</v>
          </cell>
          <cell r="F339" t="str">
            <v>m</v>
          </cell>
          <cell r="I339">
            <v>799</v>
          </cell>
          <cell r="J339">
            <v>4611</v>
          </cell>
          <cell r="T339">
            <v>4611</v>
          </cell>
          <cell r="V339">
            <v>0.03</v>
          </cell>
          <cell r="W339" t="str">
            <v>고케</v>
          </cell>
          <cell r="X339">
            <v>5.3900000000000003E-2</v>
          </cell>
        </row>
        <row r="340">
          <cell r="B340">
            <v>340</v>
          </cell>
          <cell r="C340">
            <v>297</v>
          </cell>
          <cell r="D340" t="str">
            <v>고압케이블(옥외)</v>
          </cell>
          <cell r="E340" t="str">
            <v>3.3KV CV100sq/1C</v>
          </cell>
          <cell r="F340" t="str">
            <v>m</v>
          </cell>
          <cell r="I340">
            <v>799</v>
          </cell>
          <cell r="J340">
            <v>6052</v>
          </cell>
          <cell r="T340">
            <v>6052</v>
          </cell>
          <cell r="V340">
            <v>0.03</v>
          </cell>
          <cell r="W340" t="str">
            <v>고케</v>
          </cell>
          <cell r="X340">
            <v>7.8100000000000003E-2</v>
          </cell>
        </row>
        <row r="341">
          <cell r="B341">
            <v>341</v>
          </cell>
          <cell r="C341">
            <v>298</v>
          </cell>
          <cell r="D341" t="str">
            <v>고압케이블(옥외)</v>
          </cell>
          <cell r="E341" t="str">
            <v>3.3KV CV150sq/1C</v>
          </cell>
          <cell r="F341" t="str">
            <v>m</v>
          </cell>
          <cell r="I341">
            <v>799</v>
          </cell>
          <cell r="J341">
            <v>9817</v>
          </cell>
          <cell r="T341">
            <v>9817</v>
          </cell>
          <cell r="V341">
            <v>0.03</v>
          </cell>
          <cell r="W341" t="str">
            <v>고케</v>
          </cell>
          <cell r="X341">
            <v>0.10670000000000002</v>
          </cell>
        </row>
        <row r="342">
          <cell r="B342">
            <v>342</v>
          </cell>
          <cell r="C342">
            <v>299</v>
          </cell>
          <cell r="D342" t="str">
            <v>고압케이블(옥외)</v>
          </cell>
          <cell r="E342" t="str">
            <v>3.3KV CV200sq/1C</v>
          </cell>
          <cell r="F342" t="str">
            <v>m</v>
          </cell>
          <cell r="I342">
            <v>799</v>
          </cell>
          <cell r="J342">
            <v>13314</v>
          </cell>
          <cell r="T342">
            <v>13314</v>
          </cell>
          <cell r="V342">
            <v>0.03</v>
          </cell>
          <cell r="W342" t="str">
            <v>고케</v>
          </cell>
          <cell r="X342">
            <v>0.12870000000000001</v>
          </cell>
        </row>
        <row r="343">
          <cell r="B343">
            <v>343</v>
          </cell>
          <cell r="C343">
            <v>300</v>
          </cell>
          <cell r="D343" t="str">
            <v>고압케이블(옥외)</v>
          </cell>
          <cell r="E343" t="str">
            <v>3.3KV CV250sq/1C</v>
          </cell>
          <cell r="F343" t="str">
            <v>m</v>
          </cell>
          <cell r="I343">
            <v>799</v>
          </cell>
          <cell r="J343">
            <v>16298</v>
          </cell>
          <cell r="T343">
            <v>16298</v>
          </cell>
          <cell r="V343">
            <v>0.03</v>
          </cell>
          <cell r="W343" t="str">
            <v>고케</v>
          </cell>
          <cell r="X343">
            <v>0.15620000000000001</v>
          </cell>
        </row>
        <row r="344">
          <cell r="B344">
            <v>344</v>
          </cell>
          <cell r="C344">
            <v>301</v>
          </cell>
          <cell r="D344" t="str">
            <v>고압케이블(옥외)</v>
          </cell>
          <cell r="E344" t="str">
            <v>3.3KV CV325sq/1C</v>
          </cell>
          <cell r="F344" t="str">
            <v>m</v>
          </cell>
          <cell r="I344">
            <v>799</v>
          </cell>
          <cell r="J344">
            <v>19320</v>
          </cell>
          <cell r="T344">
            <v>19320</v>
          </cell>
          <cell r="V344">
            <v>0.03</v>
          </cell>
          <cell r="W344" t="str">
            <v>고케</v>
          </cell>
          <cell r="X344">
            <v>0.18920000000000001</v>
          </cell>
        </row>
        <row r="345">
          <cell r="B345">
            <v>345</v>
          </cell>
          <cell r="C345">
            <v>302</v>
          </cell>
          <cell r="T345" t="str">
            <v/>
          </cell>
          <cell r="V345">
            <v>0.03</v>
          </cell>
          <cell r="W345" t="str">
            <v>고케</v>
          </cell>
        </row>
        <row r="346">
          <cell r="B346">
            <v>346</v>
          </cell>
          <cell r="C346">
            <v>303</v>
          </cell>
          <cell r="T346" t="str">
            <v/>
          </cell>
          <cell r="V346">
            <v>0.03</v>
          </cell>
          <cell r="W346" t="str">
            <v>고케</v>
          </cell>
        </row>
        <row r="347">
          <cell r="B347">
            <v>347</v>
          </cell>
          <cell r="C347">
            <v>304</v>
          </cell>
          <cell r="T347" t="str">
            <v/>
          </cell>
          <cell r="V347">
            <v>0.03</v>
          </cell>
          <cell r="W347" t="str">
            <v>고케</v>
          </cell>
        </row>
        <row r="348">
          <cell r="B348">
            <v>348</v>
          </cell>
          <cell r="C348">
            <v>305</v>
          </cell>
          <cell r="T348" t="str">
            <v/>
          </cell>
        </row>
        <row r="349">
          <cell r="B349">
            <v>349</v>
          </cell>
          <cell r="C349">
            <v>306</v>
          </cell>
          <cell r="T349" t="str">
            <v/>
          </cell>
        </row>
        <row r="350">
          <cell r="B350">
            <v>350</v>
          </cell>
          <cell r="C350">
            <v>307</v>
          </cell>
          <cell r="D350" t="str">
            <v>고압케이블(옥외)</v>
          </cell>
          <cell r="E350" t="str">
            <v>3.3KV CV8sq/3C</v>
          </cell>
          <cell r="F350" t="str">
            <v>m</v>
          </cell>
          <cell r="I350">
            <v>799</v>
          </cell>
          <cell r="J350">
            <v>3544</v>
          </cell>
          <cell r="K350">
            <v>851</v>
          </cell>
          <cell r="L350">
            <v>6196</v>
          </cell>
          <cell r="T350">
            <v>3544</v>
          </cell>
          <cell r="V350">
            <v>0.03</v>
          </cell>
          <cell r="W350" t="str">
            <v>고케</v>
          </cell>
          <cell r="X350">
            <v>3.0800000000000004E-2</v>
          </cell>
        </row>
        <row r="351">
          <cell r="B351">
            <v>351</v>
          </cell>
          <cell r="C351">
            <v>308</v>
          </cell>
          <cell r="D351" t="str">
            <v>고압케이블(옥외)</v>
          </cell>
          <cell r="E351" t="str">
            <v>3.3KV CV14sq/3C</v>
          </cell>
          <cell r="F351" t="str">
            <v>m</v>
          </cell>
          <cell r="I351">
            <v>799</v>
          </cell>
          <cell r="J351">
            <v>4813</v>
          </cell>
          <cell r="K351">
            <v>851</v>
          </cell>
          <cell r="L351">
            <v>8034</v>
          </cell>
          <cell r="T351">
            <v>4813</v>
          </cell>
          <cell r="V351">
            <v>0.03</v>
          </cell>
          <cell r="W351" t="str">
            <v>고케</v>
          </cell>
          <cell r="X351">
            <v>4.4000000000000004E-2</v>
          </cell>
        </row>
        <row r="352">
          <cell r="B352">
            <v>352</v>
          </cell>
          <cell r="C352">
            <v>309</v>
          </cell>
          <cell r="D352" t="str">
            <v>고압케이블(옥외)</v>
          </cell>
          <cell r="E352" t="str">
            <v>3.3KV CV22sq/3C</v>
          </cell>
          <cell r="F352" t="str">
            <v>m</v>
          </cell>
          <cell r="I352">
            <v>799</v>
          </cell>
          <cell r="J352">
            <v>6064</v>
          </cell>
          <cell r="K352">
            <v>852</v>
          </cell>
          <cell r="L352">
            <v>9520</v>
          </cell>
          <cell r="T352">
            <v>6064</v>
          </cell>
          <cell r="V352">
            <v>0.03</v>
          </cell>
          <cell r="W352" t="str">
            <v>고케</v>
          </cell>
          <cell r="X352">
            <v>5.7200000000000001E-2</v>
          </cell>
        </row>
        <row r="353">
          <cell r="B353">
            <v>353</v>
          </cell>
          <cell r="C353">
            <v>310</v>
          </cell>
          <cell r="D353" t="str">
            <v>고압케이블(옥외)</v>
          </cell>
          <cell r="E353" t="str">
            <v>3.3KV CV38sq/3C</v>
          </cell>
          <cell r="F353" t="str">
            <v>m</v>
          </cell>
          <cell r="I353">
            <v>799</v>
          </cell>
          <cell r="J353">
            <v>8435</v>
          </cell>
          <cell r="K353">
            <v>852</v>
          </cell>
          <cell r="L353">
            <v>12089</v>
          </cell>
          <cell r="T353">
            <v>8435</v>
          </cell>
          <cell r="V353">
            <v>0.03</v>
          </cell>
          <cell r="W353" t="str">
            <v>고케</v>
          </cell>
          <cell r="X353">
            <v>7.9200000000000007E-2</v>
          </cell>
        </row>
        <row r="354">
          <cell r="B354">
            <v>354</v>
          </cell>
          <cell r="C354">
            <v>311</v>
          </cell>
          <cell r="D354" t="str">
            <v>고압케이블(옥외)</v>
          </cell>
          <cell r="E354" t="str">
            <v>3.3KV CV60sq/3C</v>
          </cell>
          <cell r="F354" t="str">
            <v>m</v>
          </cell>
          <cell r="I354">
            <v>799</v>
          </cell>
          <cell r="J354">
            <v>13744</v>
          </cell>
          <cell r="K354">
            <v>852</v>
          </cell>
          <cell r="L354">
            <v>14204</v>
          </cell>
          <cell r="T354">
            <v>13744</v>
          </cell>
          <cell r="V354">
            <v>0.03</v>
          </cell>
          <cell r="W354" t="str">
            <v>고케</v>
          </cell>
          <cell r="X354">
            <v>0.10780000000000001</v>
          </cell>
        </row>
        <row r="355">
          <cell r="B355">
            <v>355</v>
          </cell>
          <cell r="C355">
            <v>312</v>
          </cell>
          <cell r="D355" t="str">
            <v>고압케이블(옥외)</v>
          </cell>
          <cell r="E355" t="str">
            <v>3.3KV CV100sq/3C</v>
          </cell>
          <cell r="F355" t="str">
            <v>m</v>
          </cell>
          <cell r="I355">
            <v>799</v>
          </cell>
          <cell r="J355">
            <v>19498</v>
          </cell>
          <cell r="K355">
            <v>852</v>
          </cell>
          <cell r="L355">
            <v>20427</v>
          </cell>
          <cell r="T355">
            <v>19498</v>
          </cell>
          <cell r="V355">
            <v>0.03</v>
          </cell>
          <cell r="W355" t="str">
            <v>고케</v>
          </cell>
          <cell r="X355">
            <v>0.15620000000000001</v>
          </cell>
        </row>
        <row r="356">
          <cell r="B356">
            <v>356</v>
          </cell>
          <cell r="C356">
            <v>313</v>
          </cell>
          <cell r="D356" t="str">
            <v>고압케이블(옥외)</v>
          </cell>
          <cell r="E356" t="str">
            <v>3.3KV CV150sq/3C</v>
          </cell>
          <cell r="F356" t="str">
            <v>m</v>
          </cell>
          <cell r="I356">
            <v>799</v>
          </cell>
          <cell r="J356">
            <v>31069</v>
          </cell>
          <cell r="K356">
            <v>852</v>
          </cell>
          <cell r="L356">
            <v>27506</v>
          </cell>
          <cell r="T356">
            <v>27506</v>
          </cell>
          <cell r="V356">
            <v>0.03</v>
          </cell>
          <cell r="W356" t="str">
            <v>고케</v>
          </cell>
          <cell r="X356">
            <v>0.21340000000000003</v>
          </cell>
        </row>
        <row r="357">
          <cell r="B357">
            <v>357</v>
          </cell>
          <cell r="C357">
            <v>314</v>
          </cell>
          <cell r="D357" t="str">
            <v>고압케이블(옥외)</v>
          </cell>
          <cell r="E357" t="str">
            <v>3.3KV CV200sq/3C</v>
          </cell>
          <cell r="F357" t="str">
            <v>m</v>
          </cell>
          <cell r="I357">
            <v>799</v>
          </cell>
          <cell r="J357">
            <v>32892</v>
          </cell>
          <cell r="K357">
            <v>852</v>
          </cell>
          <cell r="L357">
            <v>34108</v>
          </cell>
          <cell r="T357">
            <v>32892</v>
          </cell>
          <cell r="V357">
            <v>0.03</v>
          </cell>
          <cell r="W357" t="str">
            <v>고케</v>
          </cell>
          <cell r="X357">
            <v>0.25740000000000002</v>
          </cell>
        </row>
        <row r="358">
          <cell r="B358">
            <v>358</v>
          </cell>
          <cell r="C358">
            <v>315</v>
          </cell>
          <cell r="D358" t="str">
            <v>고압케이블(옥외)</v>
          </cell>
          <cell r="E358" t="str">
            <v>3.3KV CV250sq/3C</v>
          </cell>
          <cell r="F358" t="str">
            <v>m</v>
          </cell>
          <cell r="I358">
            <v>799</v>
          </cell>
          <cell r="J358">
            <v>46142</v>
          </cell>
          <cell r="K358">
            <v>852</v>
          </cell>
          <cell r="L358">
            <v>46085</v>
          </cell>
          <cell r="T358">
            <v>46085</v>
          </cell>
          <cell r="V358">
            <v>0.03</v>
          </cell>
          <cell r="W358" t="str">
            <v>고케</v>
          </cell>
          <cell r="X358">
            <v>0.31240000000000001</v>
          </cell>
        </row>
        <row r="359">
          <cell r="B359">
            <v>359</v>
          </cell>
          <cell r="C359">
            <v>316</v>
          </cell>
          <cell r="T359" t="str">
            <v/>
          </cell>
          <cell r="V359">
            <v>0.03</v>
          </cell>
          <cell r="W359" t="str">
            <v>고케</v>
          </cell>
        </row>
        <row r="360">
          <cell r="B360">
            <v>360</v>
          </cell>
          <cell r="C360">
            <v>317</v>
          </cell>
          <cell r="T360" t="str">
            <v/>
          </cell>
          <cell r="V360">
            <v>0.03</v>
          </cell>
          <cell r="W360" t="str">
            <v>고케</v>
          </cell>
        </row>
        <row r="361">
          <cell r="B361">
            <v>361</v>
          </cell>
          <cell r="C361">
            <v>318</v>
          </cell>
          <cell r="T361" t="str">
            <v/>
          </cell>
          <cell r="V361">
            <v>0.03</v>
          </cell>
          <cell r="W361" t="str">
            <v>고케</v>
          </cell>
        </row>
        <row r="362">
          <cell r="B362">
            <v>362</v>
          </cell>
          <cell r="C362">
            <v>319</v>
          </cell>
          <cell r="T362" t="str">
            <v/>
          </cell>
          <cell r="V362">
            <v>0.03</v>
          </cell>
          <cell r="W362" t="str">
            <v>고케</v>
          </cell>
        </row>
        <row r="363">
          <cell r="B363">
            <v>363</v>
          </cell>
          <cell r="C363">
            <v>320</v>
          </cell>
          <cell r="T363" t="str">
            <v/>
          </cell>
        </row>
        <row r="364">
          <cell r="B364">
            <v>364</v>
          </cell>
          <cell r="C364">
            <v>321</v>
          </cell>
          <cell r="T364" t="str">
            <v/>
          </cell>
        </row>
        <row r="365">
          <cell r="B365">
            <v>365</v>
          </cell>
          <cell r="C365">
            <v>338</v>
          </cell>
          <cell r="D365" t="str">
            <v>고압케이블</v>
          </cell>
          <cell r="E365" t="str">
            <v>6.9KV CV8sq/1C</v>
          </cell>
          <cell r="F365" t="str">
            <v>m</v>
          </cell>
          <cell r="I365">
            <v>799</v>
          </cell>
          <cell r="J365">
            <v>1890</v>
          </cell>
          <cell r="K365">
            <v>851</v>
          </cell>
          <cell r="L365">
            <v>1800</v>
          </cell>
          <cell r="T365">
            <v>1800</v>
          </cell>
          <cell r="V365">
            <v>0.05</v>
          </cell>
          <cell r="W365" t="str">
            <v>고케</v>
          </cell>
          <cell r="X365">
            <v>1.6799999999999999E-2</v>
          </cell>
        </row>
        <row r="366">
          <cell r="B366">
            <v>366</v>
          </cell>
          <cell r="C366">
            <v>339</v>
          </cell>
          <cell r="D366" t="str">
            <v>고압케이블</v>
          </cell>
          <cell r="E366" t="str">
            <v>6.9KV CV14sq/1C</v>
          </cell>
          <cell r="F366" t="str">
            <v>m</v>
          </cell>
          <cell r="I366">
            <v>799</v>
          </cell>
          <cell r="J366">
            <v>2506</v>
          </cell>
          <cell r="K366">
            <v>851</v>
          </cell>
          <cell r="L366">
            <v>2387</v>
          </cell>
          <cell r="T366">
            <v>2387</v>
          </cell>
          <cell r="V366">
            <v>0.05</v>
          </cell>
          <cell r="W366" t="str">
            <v>고케</v>
          </cell>
          <cell r="X366">
            <v>2.4E-2</v>
          </cell>
        </row>
        <row r="367">
          <cell r="B367">
            <v>367</v>
          </cell>
          <cell r="C367">
            <v>340</v>
          </cell>
          <cell r="D367" t="str">
            <v>고압케이블</v>
          </cell>
          <cell r="E367" t="str">
            <v>6.9KV CV22sq/1C</v>
          </cell>
          <cell r="F367" t="str">
            <v>m</v>
          </cell>
          <cell r="I367">
            <v>799</v>
          </cell>
          <cell r="J367">
            <v>2933</v>
          </cell>
          <cell r="K367">
            <v>851</v>
          </cell>
          <cell r="L367">
            <v>2794</v>
          </cell>
          <cell r="T367">
            <v>2794</v>
          </cell>
          <cell r="V367">
            <v>0.05</v>
          </cell>
          <cell r="W367" t="str">
            <v>고케</v>
          </cell>
          <cell r="X367">
            <v>3.1199999999999999E-2</v>
          </cell>
        </row>
        <row r="368">
          <cell r="B368">
            <v>368</v>
          </cell>
          <cell r="C368">
            <v>341</v>
          </cell>
          <cell r="D368" t="str">
            <v>고압케이블</v>
          </cell>
          <cell r="E368" t="str">
            <v>6.9KV CV38sq/1C</v>
          </cell>
          <cell r="F368" t="str">
            <v>m</v>
          </cell>
          <cell r="I368">
            <v>799</v>
          </cell>
          <cell r="J368">
            <v>4106</v>
          </cell>
          <cell r="K368">
            <v>851</v>
          </cell>
          <cell r="L368">
            <v>3911</v>
          </cell>
          <cell r="T368">
            <v>3911</v>
          </cell>
          <cell r="V368">
            <v>0.05</v>
          </cell>
          <cell r="W368" t="str">
            <v>고케</v>
          </cell>
          <cell r="X368">
            <v>4.3199999999999995E-2</v>
          </cell>
        </row>
        <row r="369">
          <cell r="B369">
            <v>369</v>
          </cell>
          <cell r="C369">
            <v>342</v>
          </cell>
          <cell r="D369" t="str">
            <v>고압케이블</v>
          </cell>
          <cell r="E369" t="str">
            <v>6.9KV CV60sq/1C</v>
          </cell>
          <cell r="F369" t="str">
            <v>m</v>
          </cell>
          <cell r="I369">
            <v>799</v>
          </cell>
          <cell r="J369">
            <v>5463</v>
          </cell>
          <cell r="K369">
            <v>851</v>
          </cell>
          <cell r="L369">
            <v>5203</v>
          </cell>
          <cell r="T369">
            <v>5203</v>
          </cell>
          <cell r="V369">
            <v>0.05</v>
          </cell>
          <cell r="W369" t="str">
            <v>고케</v>
          </cell>
          <cell r="X369">
            <v>5.8799999999999998E-2</v>
          </cell>
        </row>
        <row r="370">
          <cell r="B370">
            <v>370</v>
          </cell>
          <cell r="C370">
            <v>343</v>
          </cell>
          <cell r="D370" t="str">
            <v>고압케이블</v>
          </cell>
          <cell r="E370" t="str">
            <v>6.9KV CV100sq/1C</v>
          </cell>
          <cell r="F370" t="str">
            <v>m</v>
          </cell>
          <cell r="I370">
            <v>799</v>
          </cell>
          <cell r="J370">
            <v>6610</v>
          </cell>
          <cell r="K370">
            <v>851</v>
          </cell>
          <cell r="L370">
            <v>6296</v>
          </cell>
          <cell r="T370">
            <v>6296</v>
          </cell>
          <cell r="V370">
            <v>0.05</v>
          </cell>
          <cell r="W370" t="str">
            <v>고케</v>
          </cell>
          <cell r="X370">
            <v>8.5199999999999984E-2</v>
          </cell>
        </row>
        <row r="371">
          <cell r="B371">
            <v>371</v>
          </cell>
          <cell r="C371">
            <v>344</v>
          </cell>
          <cell r="D371" t="str">
            <v>고압케이블</v>
          </cell>
          <cell r="E371" t="str">
            <v>6.9KV CV150sq/1C</v>
          </cell>
          <cell r="F371" t="str">
            <v>m</v>
          </cell>
          <cell r="I371">
            <v>799</v>
          </cell>
          <cell r="J371">
            <v>10327</v>
          </cell>
          <cell r="K371">
            <v>851</v>
          </cell>
          <cell r="L371">
            <v>9836</v>
          </cell>
          <cell r="T371">
            <v>9836</v>
          </cell>
          <cell r="V371">
            <v>0.05</v>
          </cell>
          <cell r="W371" t="str">
            <v>고케</v>
          </cell>
          <cell r="X371">
            <v>0.1164</v>
          </cell>
        </row>
        <row r="372">
          <cell r="B372">
            <v>372</v>
          </cell>
          <cell r="C372">
            <v>345</v>
          </cell>
          <cell r="D372" t="str">
            <v>고압케이블</v>
          </cell>
          <cell r="E372" t="str">
            <v>6.9KV CV200sq/1C</v>
          </cell>
          <cell r="F372" t="str">
            <v>m</v>
          </cell>
          <cell r="I372">
            <v>799</v>
          </cell>
          <cell r="J372">
            <v>12964</v>
          </cell>
          <cell r="K372">
            <v>851</v>
          </cell>
          <cell r="L372">
            <v>12347</v>
          </cell>
          <cell r="T372">
            <v>12347</v>
          </cell>
          <cell r="V372">
            <v>0.05</v>
          </cell>
          <cell r="W372" t="str">
            <v>고케</v>
          </cell>
          <cell r="X372">
            <v>0.1404</v>
          </cell>
        </row>
        <row r="373">
          <cell r="B373">
            <v>373</v>
          </cell>
          <cell r="C373">
            <v>346</v>
          </cell>
          <cell r="D373" t="str">
            <v>고압케이블</v>
          </cell>
          <cell r="E373" t="str">
            <v>6.9KV CV250sq/1C</v>
          </cell>
          <cell r="F373" t="str">
            <v>m</v>
          </cell>
          <cell r="I373">
            <v>799</v>
          </cell>
          <cell r="J373">
            <v>15498</v>
          </cell>
          <cell r="K373">
            <v>851</v>
          </cell>
          <cell r="L373">
            <v>14760</v>
          </cell>
          <cell r="T373">
            <v>14760</v>
          </cell>
          <cell r="V373">
            <v>0.05</v>
          </cell>
          <cell r="W373" t="str">
            <v>고케</v>
          </cell>
          <cell r="X373">
            <v>0.17039999999999997</v>
          </cell>
        </row>
        <row r="374">
          <cell r="B374">
            <v>374</v>
          </cell>
          <cell r="C374">
            <v>347</v>
          </cell>
          <cell r="D374" t="str">
            <v>고압케이블</v>
          </cell>
          <cell r="E374" t="str">
            <v>6.9KV CV325sq/1C</v>
          </cell>
          <cell r="F374" t="str">
            <v>m</v>
          </cell>
          <cell r="I374">
            <v>799</v>
          </cell>
          <cell r="J374">
            <v>17402</v>
          </cell>
          <cell r="K374">
            <v>851</v>
          </cell>
          <cell r="L374">
            <v>16574</v>
          </cell>
          <cell r="T374">
            <v>16574</v>
          </cell>
          <cell r="V374">
            <v>0.05</v>
          </cell>
          <cell r="W374" t="str">
            <v>고케</v>
          </cell>
          <cell r="X374">
            <v>0.20639999999999997</v>
          </cell>
        </row>
        <row r="375">
          <cell r="B375">
            <v>375</v>
          </cell>
          <cell r="C375">
            <v>348</v>
          </cell>
          <cell r="T375" t="str">
            <v/>
          </cell>
          <cell r="V375">
            <v>0.05</v>
          </cell>
          <cell r="W375" t="str">
            <v>고케</v>
          </cell>
        </row>
        <row r="376">
          <cell r="B376">
            <v>376</v>
          </cell>
          <cell r="C376">
            <v>349</v>
          </cell>
          <cell r="T376" t="str">
            <v/>
          </cell>
          <cell r="V376">
            <v>0.05</v>
          </cell>
          <cell r="W376" t="str">
            <v>고케</v>
          </cell>
        </row>
        <row r="377">
          <cell r="B377">
            <v>377</v>
          </cell>
          <cell r="C377">
            <v>350</v>
          </cell>
          <cell r="T377" t="str">
            <v/>
          </cell>
          <cell r="V377">
            <v>0.05</v>
          </cell>
          <cell r="W377" t="str">
            <v>고케</v>
          </cell>
        </row>
        <row r="378">
          <cell r="B378">
            <v>378</v>
          </cell>
          <cell r="C378">
            <v>351</v>
          </cell>
          <cell r="T378" t="str">
            <v/>
          </cell>
        </row>
        <row r="379">
          <cell r="B379">
            <v>379</v>
          </cell>
          <cell r="C379">
            <v>352</v>
          </cell>
          <cell r="T379" t="str">
            <v/>
          </cell>
        </row>
        <row r="380">
          <cell r="B380">
            <v>380</v>
          </cell>
          <cell r="C380">
            <v>353</v>
          </cell>
          <cell r="D380" t="str">
            <v>고압케이블</v>
          </cell>
          <cell r="E380" t="str">
            <v>6.9KV CV8sq/3C</v>
          </cell>
          <cell r="F380" t="str">
            <v>m</v>
          </cell>
          <cell r="I380">
            <v>799</v>
          </cell>
          <cell r="J380">
            <v>6505</v>
          </cell>
          <cell r="K380">
            <v>851</v>
          </cell>
          <cell r="L380">
            <v>6196</v>
          </cell>
          <cell r="T380">
            <v>6196</v>
          </cell>
          <cell r="V380">
            <v>0.05</v>
          </cell>
          <cell r="W380" t="str">
            <v>고케</v>
          </cell>
          <cell r="X380">
            <v>3.3599999999999998E-2</v>
          </cell>
        </row>
        <row r="381">
          <cell r="B381">
            <v>381</v>
          </cell>
          <cell r="C381">
            <v>354</v>
          </cell>
          <cell r="D381" t="str">
            <v>고압케이블</v>
          </cell>
          <cell r="E381" t="str">
            <v>6.9KV CV14sq/3C</v>
          </cell>
          <cell r="F381" t="str">
            <v>m</v>
          </cell>
          <cell r="I381">
            <v>799</v>
          </cell>
          <cell r="J381">
            <v>8435</v>
          </cell>
          <cell r="K381">
            <v>851</v>
          </cell>
          <cell r="L381">
            <v>8034</v>
          </cell>
          <cell r="T381">
            <v>8034</v>
          </cell>
          <cell r="V381">
            <v>0.05</v>
          </cell>
          <cell r="W381" t="str">
            <v>고케</v>
          </cell>
          <cell r="X381">
            <v>4.8000000000000001E-2</v>
          </cell>
        </row>
        <row r="382">
          <cell r="B382">
            <v>382</v>
          </cell>
          <cell r="C382">
            <v>355</v>
          </cell>
          <cell r="D382" t="str">
            <v>고압케이블</v>
          </cell>
          <cell r="E382" t="str">
            <v>6.9KV CV22sq/3C</v>
          </cell>
          <cell r="F382" t="str">
            <v>m</v>
          </cell>
          <cell r="I382">
            <v>799</v>
          </cell>
          <cell r="J382">
            <v>9996</v>
          </cell>
          <cell r="K382">
            <v>852</v>
          </cell>
          <cell r="L382">
            <v>9520</v>
          </cell>
          <cell r="T382">
            <v>9520</v>
          </cell>
          <cell r="V382">
            <v>0.05</v>
          </cell>
          <cell r="W382" t="str">
            <v>고케</v>
          </cell>
          <cell r="X382">
            <v>6.2399999999999997E-2</v>
          </cell>
        </row>
        <row r="383">
          <cell r="B383">
            <v>383</v>
          </cell>
          <cell r="C383">
            <v>356</v>
          </cell>
          <cell r="D383" t="str">
            <v>고압케이블</v>
          </cell>
          <cell r="E383" t="str">
            <v>6.9KV CV38sq/3C</v>
          </cell>
          <cell r="F383" t="str">
            <v>m</v>
          </cell>
          <cell r="I383">
            <v>799</v>
          </cell>
          <cell r="J383">
            <v>12693</v>
          </cell>
          <cell r="K383">
            <v>852</v>
          </cell>
          <cell r="L383">
            <v>12089</v>
          </cell>
          <cell r="T383">
            <v>12089</v>
          </cell>
          <cell r="V383">
            <v>0.05</v>
          </cell>
          <cell r="W383" t="str">
            <v>고케</v>
          </cell>
          <cell r="X383">
            <v>8.6399999999999991E-2</v>
          </cell>
        </row>
        <row r="384">
          <cell r="B384">
            <v>384</v>
          </cell>
          <cell r="C384">
            <v>357</v>
          </cell>
          <cell r="D384" t="str">
            <v>고압케이블</v>
          </cell>
          <cell r="E384" t="str">
            <v>6.9KV CV60sq/3C</v>
          </cell>
          <cell r="F384" t="str">
            <v>m</v>
          </cell>
          <cell r="I384">
            <v>799</v>
          </cell>
          <cell r="J384">
            <v>14914</v>
          </cell>
          <cell r="K384">
            <v>852</v>
          </cell>
          <cell r="L384">
            <v>14204</v>
          </cell>
          <cell r="T384">
            <v>14204</v>
          </cell>
          <cell r="V384">
            <v>0.05</v>
          </cell>
          <cell r="W384" t="str">
            <v>고케</v>
          </cell>
          <cell r="X384">
            <v>0.1176</v>
          </cell>
        </row>
        <row r="385">
          <cell r="B385">
            <v>385</v>
          </cell>
          <cell r="C385">
            <v>358</v>
          </cell>
          <cell r="D385" t="str">
            <v>고압케이블</v>
          </cell>
          <cell r="E385" t="str">
            <v>6.9KV CV100sq/3C</v>
          </cell>
          <cell r="F385" t="str">
            <v>m</v>
          </cell>
          <cell r="I385">
            <v>799</v>
          </cell>
          <cell r="J385">
            <v>21448</v>
          </cell>
          <cell r="K385">
            <v>852</v>
          </cell>
          <cell r="L385">
            <v>20427</v>
          </cell>
          <cell r="T385">
            <v>20427</v>
          </cell>
          <cell r="V385">
            <v>0.05</v>
          </cell>
          <cell r="W385" t="str">
            <v>고케</v>
          </cell>
          <cell r="X385">
            <v>0.17039999999999997</v>
          </cell>
        </row>
        <row r="386">
          <cell r="B386">
            <v>386</v>
          </cell>
          <cell r="C386">
            <v>359</v>
          </cell>
          <cell r="D386" t="str">
            <v>고압케이블</v>
          </cell>
          <cell r="E386" t="str">
            <v>6.9KV CV150sq/3C</v>
          </cell>
          <cell r="F386" t="str">
            <v>m</v>
          </cell>
          <cell r="I386">
            <v>799</v>
          </cell>
          <cell r="J386">
            <v>28881</v>
          </cell>
          <cell r="K386">
            <v>852</v>
          </cell>
          <cell r="L386">
            <v>27506</v>
          </cell>
          <cell r="T386">
            <v>27506</v>
          </cell>
          <cell r="V386">
            <v>0.05</v>
          </cell>
          <cell r="W386" t="str">
            <v>고케</v>
          </cell>
          <cell r="X386">
            <v>0.23280000000000001</v>
          </cell>
        </row>
        <row r="387">
          <cell r="B387">
            <v>387</v>
          </cell>
          <cell r="C387">
            <v>360</v>
          </cell>
          <cell r="D387" t="str">
            <v>고압케이블</v>
          </cell>
          <cell r="E387" t="str">
            <v>6.9KV CV200sq/3C</v>
          </cell>
          <cell r="F387" t="str">
            <v>m</v>
          </cell>
          <cell r="I387">
            <v>799</v>
          </cell>
          <cell r="J387">
            <v>35813</v>
          </cell>
          <cell r="K387">
            <v>852</v>
          </cell>
          <cell r="L387">
            <v>34108</v>
          </cell>
          <cell r="T387">
            <v>34108</v>
          </cell>
          <cell r="V387">
            <v>0.05</v>
          </cell>
          <cell r="W387" t="str">
            <v>고케</v>
          </cell>
          <cell r="X387">
            <v>0.28079999999999999</v>
          </cell>
        </row>
        <row r="388">
          <cell r="B388">
            <v>388</v>
          </cell>
          <cell r="C388">
            <v>361</v>
          </cell>
          <cell r="D388" t="str">
            <v>고압케이블</v>
          </cell>
          <cell r="E388" t="str">
            <v>6.9KV CV250sq/3C</v>
          </cell>
          <cell r="F388" t="str">
            <v>m</v>
          </cell>
          <cell r="I388">
            <v>799</v>
          </cell>
          <cell r="J388">
            <v>48389</v>
          </cell>
          <cell r="K388">
            <v>852</v>
          </cell>
          <cell r="L388">
            <v>46085</v>
          </cell>
          <cell r="T388">
            <v>46085</v>
          </cell>
          <cell r="V388">
            <v>0.05</v>
          </cell>
          <cell r="W388" t="str">
            <v>고케</v>
          </cell>
          <cell r="X388">
            <v>0.34079999999999994</v>
          </cell>
        </row>
        <row r="389">
          <cell r="B389">
            <v>389</v>
          </cell>
          <cell r="C389">
            <v>362</v>
          </cell>
          <cell r="T389" t="str">
            <v/>
          </cell>
          <cell r="V389">
            <v>0.05</v>
          </cell>
          <cell r="W389" t="str">
            <v>고케</v>
          </cell>
        </row>
        <row r="390">
          <cell r="B390">
            <v>390</v>
          </cell>
          <cell r="C390">
            <v>363</v>
          </cell>
          <cell r="T390" t="str">
            <v/>
          </cell>
          <cell r="V390">
            <v>0.05</v>
          </cell>
          <cell r="W390" t="str">
            <v>고케</v>
          </cell>
        </row>
        <row r="391">
          <cell r="B391">
            <v>391</v>
          </cell>
          <cell r="C391">
            <v>364</v>
          </cell>
          <cell r="T391" t="str">
            <v/>
          </cell>
          <cell r="V391">
            <v>0.05</v>
          </cell>
          <cell r="W391" t="str">
            <v>고케</v>
          </cell>
        </row>
        <row r="392">
          <cell r="B392">
            <v>392</v>
          </cell>
          <cell r="C392">
            <v>365</v>
          </cell>
          <cell r="T392" t="str">
            <v/>
          </cell>
          <cell r="V392">
            <v>0.05</v>
          </cell>
          <cell r="W392" t="str">
            <v>고케</v>
          </cell>
        </row>
        <row r="393">
          <cell r="B393">
            <v>393</v>
          </cell>
          <cell r="C393">
            <v>366</v>
          </cell>
          <cell r="T393" t="str">
            <v/>
          </cell>
        </row>
        <row r="394">
          <cell r="B394">
            <v>394</v>
          </cell>
          <cell r="C394">
            <v>367</v>
          </cell>
          <cell r="T394" t="str">
            <v/>
          </cell>
        </row>
        <row r="395">
          <cell r="B395">
            <v>395</v>
          </cell>
          <cell r="C395">
            <v>368</v>
          </cell>
          <cell r="D395" t="str">
            <v>고압케이블(옥외)</v>
          </cell>
          <cell r="E395" t="str">
            <v>6.9KV CV8sq/1C</v>
          </cell>
          <cell r="F395" t="str">
            <v>m</v>
          </cell>
          <cell r="I395">
            <v>799</v>
          </cell>
          <cell r="J395">
            <v>1890</v>
          </cell>
          <cell r="K395">
            <v>851</v>
          </cell>
          <cell r="L395">
            <v>1800</v>
          </cell>
          <cell r="T395">
            <v>1800</v>
          </cell>
          <cell r="V395">
            <v>0.03</v>
          </cell>
          <cell r="W395" t="str">
            <v>고케</v>
          </cell>
          <cell r="X395">
            <v>1.6799999999999999E-2</v>
          </cell>
        </row>
        <row r="396">
          <cell r="B396">
            <v>396</v>
          </cell>
          <cell r="C396">
            <v>369</v>
          </cell>
          <cell r="D396" t="str">
            <v>고압케이블(옥외)</v>
          </cell>
          <cell r="E396" t="str">
            <v>6.9KV CV14sq/1C</v>
          </cell>
          <cell r="F396" t="str">
            <v>m</v>
          </cell>
          <cell r="I396">
            <v>799</v>
          </cell>
          <cell r="J396">
            <v>2506</v>
          </cell>
          <cell r="K396">
            <v>851</v>
          </cell>
          <cell r="L396">
            <v>2387</v>
          </cell>
          <cell r="T396">
            <v>2387</v>
          </cell>
          <cell r="V396">
            <v>0.03</v>
          </cell>
          <cell r="W396" t="str">
            <v>고케</v>
          </cell>
          <cell r="X396">
            <v>2.4E-2</v>
          </cell>
        </row>
        <row r="397">
          <cell r="B397">
            <v>397</v>
          </cell>
          <cell r="C397">
            <v>370</v>
          </cell>
          <cell r="D397" t="str">
            <v>고압케이블(옥외)</v>
          </cell>
          <cell r="E397" t="str">
            <v>6.9KV CV22sq/1C</v>
          </cell>
          <cell r="F397" t="str">
            <v>m</v>
          </cell>
          <cell r="I397">
            <v>799</v>
          </cell>
          <cell r="J397">
            <v>2933</v>
          </cell>
          <cell r="K397">
            <v>851</v>
          </cell>
          <cell r="L397">
            <v>2794</v>
          </cell>
          <cell r="T397">
            <v>2794</v>
          </cell>
          <cell r="V397">
            <v>0.03</v>
          </cell>
          <cell r="W397" t="str">
            <v>고케</v>
          </cell>
          <cell r="X397">
            <v>3.1199999999999999E-2</v>
          </cell>
        </row>
        <row r="398">
          <cell r="B398">
            <v>398</v>
          </cell>
          <cell r="C398">
            <v>371</v>
          </cell>
          <cell r="D398" t="str">
            <v>고압케이블(옥외)</v>
          </cell>
          <cell r="E398" t="str">
            <v>6.9KV CV38sq/1C</v>
          </cell>
          <cell r="F398" t="str">
            <v>m</v>
          </cell>
          <cell r="I398">
            <v>799</v>
          </cell>
          <cell r="J398">
            <v>4106</v>
          </cell>
          <cell r="K398">
            <v>851</v>
          </cell>
          <cell r="L398">
            <v>3911</v>
          </cell>
          <cell r="T398">
            <v>3911</v>
          </cell>
          <cell r="V398">
            <v>0.03</v>
          </cell>
          <cell r="W398" t="str">
            <v>고케</v>
          </cell>
          <cell r="X398">
            <v>4.3199999999999995E-2</v>
          </cell>
        </row>
        <row r="399">
          <cell r="B399">
            <v>399</v>
          </cell>
          <cell r="C399">
            <v>372</v>
          </cell>
          <cell r="D399" t="str">
            <v>고압케이블(옥외)</v>
          </cell>
          <cell r="E399" t="str">
            <v>6.9KV CV60sq/1C</v>
          </cell>
          <cell r="F399" t="str">
            <v>m</v>
          </cell>
          <cell r="I399">
            <v>799</v>
          </cell>
          <cell r="J399">
            <v>5463</v>
          </cell>
          <cell r="K399">
            <v>851</v>
          </cell>
          <cell r="L399">
            <v>5203</v>
          </cell>
          <cell r="T399">
            <v>5203</v>
          </cell>
          <cell r="V399">
            <v>0.03</v>
          </cell>
          <cell r="W399" t="str">
            <v>고케</v>
          </cell>
          <cell r="X399">
            <v>5.8799999999999998E-2</v>
          </cell>
        </row>
        <row r="400">
          <cell r="B400">
            <v>400</v>
          </cell>
          <cell r="C400">
            <v>373</v>
          </cell>
          <cell r="D400" t="str">
            <v>고압케이블(옥외)</v>
          </cell>
          <cell r="E400" t="str">
            <v>6.9KV CV100sq/1C</v>
          </cell>
          <cell r="F400" t="str">
            <v>m</v>
          </cell>
          <cell r="I400">
            <v>799</v>
          </cell>
          <cell r="J400">
            <v>6610</v>
          </cell>
          <cell r="K400">
            <v>851</v>
          </cell>
          <cell r="L400">
            <v>6296</v>
          </cell>
          <cell r="T400">
            <v>6296</v>
          </cell>
          <cell r="V400">
            <v>0.03</v>
          </cell>
          <cell r="W400" t="str">
            <v>고케</v>
          </cell>
          <cell r="X400">
            <v>8.5199999999999984E-2</v>
          </cell>
        </row>
        <row r="401">
          <cell r="B401">
            <v>401</v>
          </cell>
          <cell r="C401">
            <v>374</v>
          </cell>
          <cell r="D401" t="str">
            <v>고압케이블(옥외)</v>
          </cell>
          <cell r="E401" t="str">
            <v>6.9KV CV150sq/1C</v>
          </cell>
          <cell r="F401" t="str">
            <v>m</v>
          </cell>
          <cell r="I401">
            <v>799</v>
          </cell>
          <cell r="J401">
            <v>10327</v>
          </cell>
          <cell r="K401">
            <v>851</v>
          </cell>
          <cell r="L401">
            <v>9836</v>
          </cell>
          <cell r="T401">
            <v>9836</v>
          </cell>
          <cell r="V401">
            <v>0.03</v>
          </cell>
          <cell r="W401" t="str">
            <v>고케</v>
          </cell>
          <cell r="X401">
            <v>0.1164</v>
          </cell>
        </row>
        <row r="402">
          <cell r="B402">
            <v>402</v>
          </cell>
          <cell r="C402">
            <v>375</v>
          </cell>
          <cell r="D402" t="str">
            <v>고압케이블(옥외)</v>
          </cell>
          <cell r="E402" t="str">
            <v>6.9KV CV200sq/1C</v>
          </cell>
          <cell r="F402" t="str">
            <v>m</v>
          </cell>
          <cell r="I402">
            <v>799</v>
          </cell>
          <cell r="J402">
            <v>12964</v>
          </cell>
          <cell r="K402">
            <v>851</v>
          </cell>
          <cell r="L402">
            <v>12347</v>
          </cell>
          <cell r="T402">
            <v>12347</v>
          </cell>
          <cell r="V402">
            <v>0.03</v>
          </cell>
          <cell r="W402" t="str">
            <v>고케</v>
          </cell>
          <cell r="X402">
            <v>0.1404</v>
          </cell>
        </row>
        <row r="403">
          <cell r="B403">
            <v>403</v>
          </cell>
          <cell r="C403">
            <v>376</v>
          </cell>
          <cell r="D403" t="str">
            <v>고압케이블(옥외)</v>
          </cell>
          <cell r="E403" t="str">
            <v>6.9KV CV250sq/1C</v>
          </cell>
          <cell r="F403" t="str">
            <v>m</v>
          </cell>
          <cell r="I403">
            <v>799</v>
          </cell>
          <cell r="J403">
            <v>15498</v>
          </cell>
          <cell r="K403">
            <v>851</v>
          </cell>
          <cell r="L403">
            <v>14760</v>
          </cell>
          <cell r="T403">
            <v>14760</v>
          </cell>
          <cell r="V403">
            <v>0.03</v>
          </cell>
          <cell r="W403" t="str">
            <v>고케</v>
          </cell>
          <cell r="X403">
            <v>0.17039999999999997</v>
          </cell>
        </row>
        <row r="404">
          <cell r="B404">
            <v>404</v>
          </cell>
          <cell r="C404">
            <v>377</v>
          </cell>
          <cell r="D404" t="str">
            <v>고압케이블(옥외)</v>
          </cell>
          <cell r="E404" t="str">
            <v>6.9KV CV325sq/1C</v>
          </cell>
          <cell r="F404" t="str">
            <v>m</v>
          </cell>
          <cell r="I404">
            <v>799</v>
          </cell>
          <cell r="J404">
            <v>17402</v>
          </cell>
          <cell r="K404">
            <v>851</v>
          </cell>
          <cell r="L404">
            <v>16574</v>
          </cell>
          <cell r="T404">
            <v>16574</v>
          </cell>
          <cell r="V404">
            <v>0.03</v>
          </cell>
          <cell r="W404" t="str">
            <v>고케</v>
          </cell>
          <cell r="X404">
            <v>0.20639999999999997</v>
          </cell>
        </row>
        <row r="405">
          <cell r="B405">
            <v>405</v>
          </cell>
          <cell r="C405">
            <v>378</v>
          </cell>
          <cell r="T405" t="str">
            <v/>
          </cell>
          <cell r="V405">
            <v>0.03</v>
          </cell>
          <cell r="W405" t="str">
            <v>고케</v>
          </cell>
        </row>
        <row r="406">
          <cell r="B406">
            <v>406</v>
          </cell>
          <cell r="C406">
            <v>379</v>
          </cell>
          <cell r="T406" t="str">
            <v/>
          </cell>
          <cell r="V406">
            <v>0.03</v>
          </cell>
          <cell r="W406" t="str">
            <v>고케</v>
          </cell>
        </row>
        <row r="407">
          <cell r="B407">
            <v>407</v>
          </cell>
          <cell r="C407">
            <v>380</v>
          </cell>
          <cell r="T407" t="str">
            <v/>
          </cell>
          <cell r="V407">
            <v>0.03</v>
          </cell>
          <cell r="W407" t="str">
            <v>고케</v>
          </cell>
        </row>
        <row r="408">
          <cell r="B408">
            <v>408</v>
          </cell>
          <cell r="C408">
            <v>381</v>
          </cell>
          <cell r="T408" t="str">
            <v/>
          </cell>
        </row>
        <row r="409">
          <cell r="B409">
            <v>409</v>
          </cell>
          <cell r="C409">
            <v>382</v>
          </cell>
          <cell r="T409" t="str">
            <v/>
          </cell>
        </row>
        <row r="410">
          <cell r="B410">
            <v>410</v>
          </cell>
          <cell r="C410">
            <v>383</v>
          </cell>
          <cell r="D410" t="str">
            <v>고압케이블(옥외)</v>
          </cell>
          <cell r="E410" t="str">
            <v>6.9KV CV8sq/3C</v>
          </cell>
          <cell r="F410" t="str">
            <v>m</v>
          </cell>
          <cell r="I410">
            <v>799</v>
          </cell>
          <cell r="J410">
            <v>6505</v>
          </cell>
          <cell r="K410">
            <v>851</v>
          </cell>
          <cell r="L410">
            <v>6196</v>
          </cell>
          <cell r="T410">
            <v>6196</v>
          </cell>
          <cell r="V410">
            <v>0.03</v>
          </cell>
          <cell r="W410" t="str">
            <v>고케</v>
          </cell>
          <cell r="X410">
            <v>3.3599999999999998E-2</v>
          </cell>
        </row>
        <row r="411">
          <cell r="B411">
            <v>411</v>
          </cell>
          <cell r="C411">
            <v>384</v>
          </cell>
          <cell r="D411" t="str">
            <v>고압케이블(옥외)</v>
          </cell>
          <cell r="E411" t="str">
            <v>6.9KV CV14sq/3C</v>
          </cell>
          <cell r="F411" t="str">
            <v>m</v>
          </cell>
          <cell r="I411">
            <v>799</v>
          </cell>
          <cell r="J411">
            <v>8435</v>
          </cell>
          <cell r="K411">
            <v>851</v>
          </cell>
          <cell r="L411">
            <v>8034</v>
          </cell>
          <cell r="T411">
            <v>8034</v>
          </cell>
          <cell r="V411">
            <v>0.03</v>
          </cell>
          <cell r="W411" t="str">
            <v>고케</v>
          </cell>
          <cell r="X411">
            <v>4.8000000000000001E-2</v>
          </cell>
        </row>
        <row r="412">
          <cell r="B412">
            <v>412</v>
          </cell>
          <cell r="C412">
            <v>385</v>
          </cell>
          <cell r="D412" t="str">
            <v>고압케이블(옥외)</v>
          </cell>
          <cell r="E412" t="str">
            <v>6.9KV CV22sq/3C</v>
          </cell>
          <cell r="F412" t="str">
            <v>m</v>
          </cell>
          <cell r="I412">
            <v>799</v>
          </cell>
          <cell r="J412">
            <v>9996</v>
          </cell>
          <cell r="K412">
            <v>852</v>
          </cell>
          <cell r="L412">
            <v>9520</v>
          </cell>
          <cell r="T412">
            <v>9520</v>
          </cell>
          <cell r="V412">
            <v>0.03</v>
          </cell>
          <cell r="W412" t="str">
            <v>고케</v>
          </cell>
          <cell r="X412">
            <v>6.2399999999999997E-2</v>
          </cell>
        </row>
        <row r="413">
          <cell r="B413">
            <v>413</v>
          </cell>
          <cell r="C413">
            <v>386</v>
          </cell>
          <cell r="D413" t="str">
            <v>고압케이블(옥외)</v>
          </cell>
          <cell r="E413" t="str">
            <v>6.9KV CV38sq/3C</v>
          </cell>
          <cell r="F413" t="str">
            <v>m</v>
          </cell>
          <cell r="I413">
            <v>799</v>
          </cell>
          <cell r="J413">
            <v>12693</v>
          </cell>
          <cell r="K413">
            <v>852</v>
          </cell>
          <cell r="L413">
            <v>12089</v>
          </cell>
          <cell r="T413">
            <v>12089</v>
          </cell>
          <cell r="V413">
            <v>0.03</v>
          </cell>
          <cell r="W413" t="str">
            <v>고케</v>
          </cell>
          <cell r="X413">
            <v>8.6399999999999991E-2</v>
          </cell>
        </row>
        <row r="414">
          <cell r="B414">
            <v>414</v>
          </cell>
          <cell r="C414">
            <v>387</v>
          </cell>
          <cell r="D414" t="str">
            <v>고압케이블(옥외)</v>
          </cell>
          <cell r="E414" t="str">
            <v>6.9KV CV60sq/3C</v>
          </cell>
          <cell r="F414" t="str">
            <v>m</v>
          </cell>
          <cell r="I414">
            <v>799</v>
          </cell>
          <cell r="J414">
            <v>14914</v>
          </cell>
          <cell r="K414">
            <v>852</v>
          </cell>
          <cell r="L414">
            <v>14204</v>
          </cell>
          <cell r="T414">
            <v>14204</v>
          </cell>
          <cell r="V414">
            <v>0.03</v>
          </cell>
          <cell r="W414" t="str">
            <v>고케</v>
          </cell>
          <cell r="X414">
            <v>0.1176</v>
          </cell>
        </row>
        <row r="415">
          <cell r="B415">
            <v>415</v>
          </cell>
          <cell r="C415">
            <v>388</v>
          </cell>
          <cell r="D415" t="str">
            <v>고압케이블(옥외)</v>
          </cell>
          <cell r="E415" t="str">
            <v>6.9KV CV100sq/3C</v>
          </cell>
          <cell r="F415" t="str">
            <v>m</v>
          </cell>
          <cell r="I415">
            <v>799</v>
          </cell>
          <cell r="J415">
            <v>21448</v>
          </cell>
          <cell r="K415">
            <v>852</v>
          </cell>
          <cell r="L415">
            <v>20427</v>
          </cell>
          <cell r="T415">
            <v>20427</v>
          </cell>
          <cell r="V415">
            <v>0.03</v>
          </cell>
          <cell r="W415" t="str">
            <v>고케</v>
          </cell>
          <cell r="X415">
            <v>0.17039999999999997</v>
          </cell>
        </row>
        <row r="416">
          <cell r="B416">
            <v>416</v>
          </cell>
          <cell r="C416">
            <v>389</v>
          </cell>
          <cell r="D416" t="str">
            <v>고압케이블(옥외)</v>
          </cell>
          <cell r="E416" t="str">
            <v>6.9KV CV150sq/3C</v>
          </cell>
          <cell r="F416" t="str">
            <v>m</v>
          </cell>
          <cell r="I416">
            <v>799</v>
          </cell>
          <cell r="J416">
            <v>28881</v>
          </cell>
          <cell r="K416">
            <v>852</v>
          </cell>
          <cell r="L416">
            <v>27506</v>
          </cell>
          <cell r="T416">
            <v>27506</v>
          </cell>
          <cell r="V416">
            <v>0.03</v>
          </cell>
          <cell r="W416" t="str">
            <v>고케</v>
          </cell>
          <cell r="X416">
            <v>0.23280000000000001</v>
          </cell>
        </row>
        <row r="417">
          <cell r="B417">
            <v>417</v>
          </cell>
          <cell r="C417">
            <v>390</v>
          </cell>
          <cell r="D417" t="str">
            <v>고압케이블(옥외)</v>
          </cell>
          <cell r="E417" t="str">
            <v>6.9KV CV200sq/3C</v>
          </cell>
          <cell r="F417" t="str">
            <v>m</v>
          </cell>
          <cell r="I417">
            <v>799</v>
          </cell>
          <cell r="J417">
            <v>35813</v>
          </cell>
          <cell r="K417">
            <v>852</v>
          </cell>
          <cell r="L417">
            <v>34108</v>
          </cell>
          <cell r="T417">
            <v>34108</v>
          </cell>
          <cell r="V417">
            <v>0.03</v>
          </cell>
          <cell r="W417" t="str">
            <v>고케</v>
          </cell>
          <cell r="X417">
            <v>0.28079999999999999</v>
          </cell>
        </row>
        <row r="418">
          <cell r="B418">
            <v>418</v>
          </cell>
          <cell r="C418">
            <v>391</v>
          </cell>
          <cell r="D418" t="str">
            <v>고압케이블(옥외)</v>
          </cell>
          <cell r="E418" t="str">
            <v>6.9KV CV250sq/3C</v>
          </cell>
          <cell r="F418" t="str">
            <v>m</v>
          </cell>
          <cell r="I418">
            <v>799</v>
          </cell>
          <cell r="J418">
            <v>48389</v>
          </cell>
          <cell r="K418">
            <v>852</v>
          </cell>
          <cell r="L418">
            <v>46085</v>
          </cell>
          <cell r="T418">
            <v>46085</v>
          </cell>
          <cell r="V418">
            <v>0.03</v>
          </cell>
          <cell r="W418" t="str">
            <v>고케</v>
          </cell>
          <cell r="X418">
            <v>0.34079999999999994</v>
          </cell>
        </row>
        <row r="419">
          <cell r="B419">
            <v>419</v>
          </cell>
          <cell r="C419">
            <v>392</v>
          </cell>
          <cell r="T419" t="str">
            <v/>
          </cell>
          <cell r="V419">
            <v>0.03</v>
          </cell>
          <cell r="W419" t="str">
            <v>고케</v>
          </cell>
        </row>
        <row r="420">
          <cell r="B420">
            <v>420</v>
          </cell>
          <cell r="C420">
            <v>393</v>
          </cell>
          <cell r="T420" t="str">
            <v/>
          </cell>
          <cell r="V420">
            <v>0.03</v>
          </cell>
          <cell r="W420" t="str">
            <v>고케</v>
          </cell>
        </row>
        <row r="421">
          <cell r="B421">
            <v>421</v>
          </cell>
          <cell r="C421">
            <v>394</v>
          </cell>
          <cell r="T421" t="str">
            <v/>
          </cell>
          <cell r="V421">
            <v>0.03</v>
          </cell>
          <cell r="W421" t="str">
            <v>고케</v>
          </cell>
        </row>
        <row r="422">
          <cell r="B422">
            <v>422</v>
          </cell>
          <cell r="C422">
            <v>395</v>
          </cell>
          <cell r="T422" t="str">
            <v/>
          </cell>
          <cell r="V422">
            <v>0.03</v>
          </cell>
          <cell r="W422" t="str">
            <v>고케</v>
          </cell>
        </row>
        <row r="423">
          <cell r="B423">
            <v>423</v>
          </cell>
          <cell r="C423">
            <v>396</v>
          </cell>
          <cell r="T423" t="str">
            <v/>
          </cell>
        </row>
        <row r="424">
          <cell r="B424">
            <v>424</v>
          </cell>
          <cell r="C424">
            <v>397</v>
          </cell>
          <cell r="T424" t="str">
            <v/>
          </cell>
        </row>
        <row r="425">
          <cell r="B425">
            <v>425</v>
          </cell>
          <cell r="D425" t="str">
            <v>내열전선</v>
          </cell>
          <cell r="E425" t="str">
            <v>FR-3,2.0mm/3C</v>
          </cell>
          <cell r="F425" t="str">
            <v>m</v>
          </cell>
          <cell r="I425">
            <v>800</v>
          </cell>
          <cell r="J425">
            <v>1442</v>
          </cell>
          <cell r="K425">
            <v>850</v>
          </cell>
          <cell r="L425">
            <v>1252</v>
          </cell>
          <cell r="T425">
            <v>1252</v>
          </cell>
          <cell r="V425">
            <v>0.05</v>
          </cell>
          <cell r="W425" t="str">
            <v>저케</v>
          </cell>
          <cell r="X425">
            <v>2.1999999999999999E-2</v>
          </cell>
        </row>
        <row r="426">
          <cell r="B426">
            <v>426</v>
          </cell>
          <cell r="D426" t="str">
            <v>내열전선</v>
          </cell>
          <cell r="E426" t="str">
            <v>FR-3,1.6mm/7C</v>
          </cell>
          <cell r="F426" t="str">
            <v>m</v>
          </cell>
          <cell r="I426">
            <v>800</v>
          </cell>
          <cell r="J426">
            <v>2133</v>
          </cell>
          <cell r="K426">
            <v>850</v>
          </cell>
          <cell r="L426">
            <v>1851</v>
          </cell>
          <cell r="T426">
            <v>1851</v>
          </cell>
          <cell r="V426">
            <v>0.05</v>
          </cell>
          <cell r="W426" t="str">
            <v>저케</v>
          </cell>
          <cell r="X426">
            <v>3.9E-2</v>
          </cell>
        </row>
        <row r="427">
          <cell r="B427">
            <v>427</v>
          </cell>
          <cell r="D427" t="str">
            <v>내열전선</v>
          </cell>
          <cell r="E427" t="str">
            <v>FR-3,1.6mm/9C</v>
          </cell>
          <cell r="F427" t="str">
            <v>m</v>
          </cell>
          <cell r="I427">
            <v>800</v>
          </cell>
          <cell r="J427">
            <v>2601</v>
          </cell>
          <cell r="K427">
            <v>850</v>
          </cell>
          <cell r="L427">
            <v>2259</v>
          </cell>
          <cell r="T427">
            <v>2259</v>
          </cell>
          <cell r="V427">
            <v>0.05</v>
          </cell>
          <cell r="W427" t="str">
            <v>저케</v>
          </cell>
          <cell r="X427">
            <v>4.8000000000000001E-2</v>
          </cell>
        </row>
        <row r="428">
          <cell r="B428">
            <v>428</v>
          </cell>
          <cell r="D428" t="str">
            <v>내열전선</v>
          </cell>
          <cell r="E428" t="str">
            <v>FR-3,1.6mm/12C</v>
          </cell>
          <cell r="F428" t="str">
            <v>m</v>
          </cell>
          <cell r="I428">
            <v>800</v>
          </cell>
          <cell r="J428">
            <v>3172</v>
          </cell>
          <cell r="K428">
            <v>850</v>
          </cell>
          <cell r="L428">
            <v>2753</v>
          </cell>
          <cell r="T428">
            <v>2753</v>
          </cell>
          <cell r="V428">
            <v>0.05</v>
          </cell>
          <cell r="W428" t="str">
            <v>저케</v>
          </cell>
          <cell r="X428">
            <v>5.3999999999999999E-2</v>
          </cell>
        </row>
        <row r="429">
          <cell r="B429">
            <v>429</v>
          </cell>
          <cell r="D429" t="str">
            <v>내열전선</v>
          </cell>
          <cell r="E429" t="str">
            <v>FR-3,1.6mm/15C</v>
          </cell>
          <cell r="F429" t="str">
            <v>m</v>
          </cell>
          <cell r="I429">
            <v>800</v>
          </cell>
          <cell r="J429">
            <v>3780</v>
          </cell>
          <cell r="K429">
            <v>850</v>
          </cell>
          <cell r="L429">
            <v>3281</v>
          </cell>
          <cell r="T429">
            <v>3281</v>
          </cell>
          <cell r="V429">
            <v>0.05</v>
          </cell>
          <cell r="W429" t="str">
            <v>저케</v>
          </cell>
          <cell r="X429">
            <v>7.1999999999999995E-2</v>
          </cell>
        </row>
        <row r="430">
          <cell r="B430">
            <v>430</v>
          </cell>
          <cell r="D430" t="str">
            <v>내열전선</v>
          </cell>
          <cell r="E430" t="str">
            <v>FR-3,1.6mm/18C</v>
          </cell>
          <cell r="F430" t="str">
            <v>m</v>
          </cell>
          <cell r="I430">
            <v>800</v>
          </cell>
          <cell r="J430">
            <v>4233</v>
          </cell>
          <cell r="K430">
            <v>850</v>
          </cell>
          <cell r="L430">
            <v>3674</v>
          </cell>
          <cell r="T430">
            <v>3674</v>
          </cell>
          <cell r="V430">
            <v>0.05</v>
          </cell>
          <cell r="W430" t="str">
            <v>저케</v>
          </cell>
          <cell r="X430">
            <v>7.1999999999999995E-2</v>
          </cell>
        </row>
        <row r="431">
          <cell r="B431">
            <v>431</v>
          </cell>
          <cell r="D431" t="str">
            <v>내열전선</v>
          </cell>
          <cell r="E431" t="str">
            <v>FR-3,1.6mm/20C</v>
          </cell>
          <cell r="F431" t="str">
            <v>m</v>
          </cell>
          <cell r="I431">
            <v>800</v>
          </cell>
          <cell r="J431">
            <v>5025</v>
          </cell>
          <cell r="K431">
            <v>850</v>
          </cell>
          <cell r="L431">
            <v>4362</v>
          </cell>
          <cell r="T431">
            <v>4362</v>
          </cell>
          <cell r="V431">
            <v>0.05</v>
          </cell>
          <cell r="W431" t="str">
            <v>저케</v>
          </cell>
          <cell r="X431">
            <v>8.4000000000000005E-2</v>
          </cell>
        </row>
        <row r="432">
          <cell r="B432">
            <v>432</v>
          </cell>
          <cell r="D432" t="str">
            <v>내열전선</v>
          </cell>
          <cell r="E432" t="str">
            <v>FR-3,1.6mm/24C</v>
          </cell>
          <cell r="F432" t="str">
            <v>m</v>
          </cell>
          <cell r="I432">
            <v>800</v>
          </cell>
          <cell r="J432">
            <v>5495</v>
          </cell>
          <cell r="K432">
            <v>850</v>
          </cell>
          <cell r="L432">
            <v>4769</v>
          </cell>
          <cell r="T432">
            <v>4769</v>
          </cell>
          <cell r="V432">
            <v>0.05</v>
          </cell>
          <cell r="W432" t="str">
            <v>저케</v>
          </cell>
          <cell r="X432">
            <v>8.4000000000000005E-2</v>
          </cell>
        </row>
        <row r="433">
          <cell r="B433">
            <v>433</v>
          </cell>
          <cell r="D433" t="str">
            <v>내열전선</v>
          </cell>
          <cell r="E433" t="str">
            <v>FR-3,1.6mm/27C</v>
          </cell>
          <cell r="F433" t="str">
            <v>m</v>
          </cell>
          <cell r="I433">
            <v>800</v>
          </cell>
          <cell r="J433">
            <v>6000</v>
          </cell>
          <cell r="K433">
            <v>850</v>
          </cell>
          <cell r="L433">
            <v>5208</v>
          </cell>
          <cell r="T433">
            <v>5208</v>
          </cell>
          <cell r="V433">
            <v>0.05</v>
          </cell>
          <cell r="W433" t="str">
            <v>저케</v>
          </cell>
          <cell r="X433">
            <v>9.8000000000000004E-2</v>
          </cell>
        </row>
        <row r="434">
          <cell r="B434">
            <v>434</v>
          </cell>
          <cell r="D434" t="str">
            <v>내열전선</v>
          </cell>
          <cell r="E434" t="str">
            <v>FR-3,1.6mm/30C</v>
          </cell>
          <cell r="F434" t="str">
            <v>m</v>
          </cell>
          <cell r="I434">
            <v>800</v>
          </cell>
          <cell r="J434">
            <v>6713</v>
          </cell>
          <cell r="K434">
            <v>850</v>
          </cell>
          <cell r="L434">
            <v>5826</v>
          </cell>
          <cell r="T434">
            <v>5826</v>
          </cell>
          <cell r="V434">
            <v>0.05</v>
          </cell>
          <cell r="W434" t="str">
            <v>저케</v>
          </cell>
          <cell r="X434">
            <v>9.8000000000000004E-2</v>
          </cell>
        </row>
        <row r="435">
          <cell r="B435">
            <v>435</v>
          </cell>
          <cell r="T435" t="str">
            <v/>
          </cell>
        </row>
        <row r="436">
          <cell r="B436">
            <v>436</v>
          </cell>
          <cell r="D436" t="str">
            <v>내화 전선</v>
          </cell>
          <cell r="E436" t="str">
            <v>FR-8   100sq/1C</v>
          </cell>
          <cell r="F436" t="str">
            <v>m</v>
          </cell>
          <cell r="I436">
            <v>798</v>
          </cell>
          <cell r="J436">
            <v>7691</v>
          </cell>
          <cell r="K436">
            <v>850</v>
          </cell>
          <cell r="L436">
            <v>7809</v>
          </cell>
          <cell r="T436">
            <v>7691</v>
          </cell>
          <cell r="V436">
            <v>0.05</v>
          </cell>
          <cell r="W436" t="str">
            <v>저케</v>
          </cell>
          <cell r="X436">
            <v>7.0999999999999994E-2</v>
          </cell>
        </row>
        <row r="437">
          <cell r="B437">
            <v>437</v>
          </cell>
          <cell r="D437" t="str">
            <v>내화 전선</v>
          </cell>
          <cell r="E437" t="str">
            <v>FR-8   150sq/1C</v>
          </cell>
          <cell r="F437" t="str">
            <v>m</v>
          </cell>
          <cell r="I437">
            <v>798</v>
          </cell>
          <cell r="J437">
            <v>10705</v>
          </cell>
          <cell r="K437">
            <v>850</v>
          </cell>
          <cell r="L437">
            <v>10869</v>
          </cell>
          <cell r="T437">
            <v>10705</v>
          </cell>
          <cell r="V437">
            <v>0.05</v>
          </cell>
          <cell r="W437" t="str">
            <v>저케</v>
          </cell>
          <cell r="X437">
            <v>0.97</v>
          </cell>
        </row>
        <row r="438">
          <cell r="B438">
            <v>438</v>
          </cell>
          <cell r="D438" t="str">
            <v>내화 전선</v>
          </cell>
          <cell r="E438" t="str">
            <v>FR-8   200sq/1C</v>
          </cell>
          <cell r="F438" t="str">
            <v>m</v>
          </cell>
          <cell r="I438">
            <v>798</v>
          </cell>
          <cell r="J438">
            <v>14177</v>
          </cell>
          <cell r="K438">
            <v>850</v>
          </cell>
          <cell r="L438">
            <v>14394</v>
          </cell>
          <cell r="T438">
            <v>14177</v>
          </cell>
          <cell r="V438">
            <v>0.05</v>
          </cell>
          <cell r="W438" t="str">
            <v>저케</v>
          </cell>
          <cell r="X438">
            <v>0.11700000000000001</v>
          </cell>
        </row>
        <row r="439">
          <cell r="B439">
            <v>439</v>
          </cell>
          <cell r="D439" t="str">
            <v>내화 전선</v>
          </cell>
          <cell r="E439" t="str">
            <v>FR-8   250sq/1C</v>
          </cell>
          <cell r="F439" t="str">
            <v>m</v>
          </cell>
          <cell r="I439">
            <v>798</v>
          </cell>
          <cell r="J439">
            <v>16622</v>
          </cell>
          <cell r="K439">
            <v>850</v>
          </cell>
          <cell r="L439">
            <v>16877</v>
          </cell>
          <cell r="T439">
            <v>16622</v>
          </cell>
          <cell r="V439">
            <v>0.05</v>
          </cell>
          <cell r="W439" t="str">
            <v>저케</v>
          </cell>
          <cell r="X439">
            <v>0.14199999999999999</v>
          </cell>
        </row>
        <row r="440">
          <cell r="B440">
            <v>440</v>
          </cell>
          <cell r="D440" t="str">
            <v>내화 전선</v>
          </cell>
          <cell r="E440" t="str">
            <v>FR-8   325sq/1C</v>
          </cell>
          <cell r="F440" t="str">
            <v>m</v>
          </cell>
          <cell r="I440">
            <v>798</v>
          </cell>
          <cell r="J440">
            <v>20490</v>
          </cell>
          <cell r="K440">
            <v>850</v>
          </cell>
          <cell r="L440">
            <v>20803</v>
          </cell>
          <cell r="T440">
            <v>20490</v>
          </cell>
          <cell r="V440">
            <v>0.05</v>
          </cell>
          <cell r="W440" t="str">
            <v>저케</v>
          </cell>
          <cell r="X440">
            <v>0.17199999999999999</v>
          </cell>
        </row>
        <row r="441">
          <cell r="B441">
            <v>441</v>
          </cell>
          <cell r="T441" t="str">
            <v/>
          </cell>
        </row>
        <row r="442">
          <cell r="B442">
            <v>442</v>
          </cell>
          <cell r="T442" t="str">
            <v/>
          </cell>
        </row>
        <row r="443">
          <cell r="B443">
            <v>443</v>
          </cell>
          <cell r="T443" t="str">
            <v/>
          </cell>
        </row>
        <row r="444">
          <cell r="B444">
            <v>444</v>
          </cell>
          <cell r="T444" t="str">
            <v/>
          </cell>
        </row>
        <row r="445">
          <cell r="B445">
            <v>445</v>
          </cell>
          <cell r="D445" t="str">
            <v>내화 전선</v>
          </cell>
          <cell r="E445" t="str">
            <v>FR-8,  5.5sq/2C</v>
          </cell>
          <cell r="F445" t="str">
            <v>m</v>
          </cell>
          <cell r="I445">
            <v>798</v>
          </cell>
          <cell r="J445">
            <v>2520</v>
          </cell>
          <cell r="K445">
            <v>850</v>
          </cell>
          <cell r="L445">
            <v>2187</v>
          </cell>
          <cell r="T445">
            <v>2187</v>
          </cell>
          <cell r="V445">
            <v>0.05</v>
          </cell>
          <cell r="W445" t="str">
            <v>저케</v>
          </cell>
          <cell r="X445">
            <v>1.7999999999999999E-2</v>
          </cell>
        </row>
        <row r="446">
          <cell r="B446">
            <v>446</v>
          </cell>
          <cell r="D446" t="str">
            <v>내화 전선</v>
          </cell>
          <cell r="E446" t="str">
            <v>FR-8,  8sq/2C</v>
          </cell>
          <cell r="F446" t="str">
            <v>m</v>
          </cell>
          <cell r="I446">
            <v>798</v>
          </cell>
          <cell r="J446">
            <v>2973</v>
          </cell>
          <cell r="K446">
            <v>850</v>
          </cell>
          <cell r="L446">
            <v>2580</v>
          </cell>
          <cell r="T446">
            <v>2580</v>
          </cell>
          <cell r="V446">
            <v>0.05</v>
          </cell>
          <cell r="W446" t="str">
            <v>저케</v>
          </cell>
          <cell r="X446">
            <v>0.02</v>
          </cell>
        </row>
        <row r="447">
          <cell r="B447">
            <v>447</v>
          </cell>
          <cell r="D447" t="str">
            <v>내화 전선</v>
          </cell>
          <cell r="E447" t="str">
            <v>FR-8,  14sq/2C</v>
          </cell>
          <cell r="F447" t="str">
            <v>m</v>
          </cell>
          <cell r="I447">
            <v>798</v>
          </cell>
          <cell r="J447">
            <v>3995</v>
          </cell>
          <cell r="K447">
            <v>850</v>
          </cell>
          <cell r="L447">
            <v>3468</v>
          </cell>
          <cell r="T447">
            <v>3468</v>
          </cell>
          <cell r="V447">
            <v>0.05</v>
          </cell>
          <cell r="W447" t="str">
            <v>저케</v>
          </cell>
          <cell r="X447">
            <v>2.7999999999999997E-2</v>
          </cell>
        </row>
        <row r="448">
          <cell r="B448">
            <v>448</v>
          </cell>
          <cell r="D448" t="str">
            <v>내화 전선</v>
          </cell>
          <cell r="E448" t="str">
            <v>FR-8,  22sq/2C</v>
          </cell>
          <cell r="F448" t="str">
            <v>m</v>
          </cell>
          <cell r="I448">
            <v>798</v>
          </cell>
          <cell r="J448">
            <v>5248</v>
          </cell>
          <cell r="K448">
            <v>850</v>
          </cell>
          <cell r="L448">
            <v>4555</v>
          </cell>
          <cell r="T448">
            <v>4555</v>
          </cell>
          <cell r="V448">
            <v>0.05</v>
          </cell>
          <cell r="W448" t="str">
            <v>저케</v>
          </cell>
          <cell r="X448">
            <v>3.6399999999999995E-2</v>
          </cell>
        </row>
        <row r="449">
          <cell r="B449">
            <v>449</v>
          </cell>
          <cell r="D449" t="str">
            <v>내화 전선</v>
          </cell>
          <cell r="E449" t="str">
            <v>FR-8,  38sq/2C</v>
          </cell>
          <cell r="F449" t="str">
            <v>m</v>
          </cell>
          <cell r="I449">
            <v>798</v>
          </cell>
          <cell r="J449">
            <v>7832</v>
          </cell>
          <cell r="K449">
            <v>850</v>
          </cell>
          <cell r="L449">
            <v>6797</v>
          </cell>
          <cell r="T449">
            <v>6797</v>
          </cell>
          <cell r="V449">
            <v>0.05</v>
          </cell>
          <cell r="W449" t="str">
            <v>저케</v>
          </cell>
          <cell r="X449">
            <v>5.0399999999999993E-2</v>
          </cell>
        </row>
        <row r="450">
          <cell r="B450">
            <v>450</v>
          </cell>
          <cell r="D450" t="str">
            <v>내화 전선</v>
          </cell>
          <cell r="E450" t="str">
            <v>FR-8,  60sq/2C</v>
          </cell>
          <cell r="F450" t="str">
            <v>m</v>
          </cell>
          <cell r="I450">
            <v>798</v>
          </cell>
          <cell r="J450">
            <v>10737</v>
          </cell>
          <cell r="K450">
            <v>850</v>
          </cell>
          <cell r="L450">
            <v>9318</v>
          </cell>
          <cell r="T450">
            <v>9318</v>
          </cell>
          <cell r="V450">
            <v>0.05</v>
          </cell>
          <cell r="W450" t="str">
            <v>저케</v>
          </cell>
          <cell r="X450">
            <v>6.8599999999999994E-2</v>
          </cell>
        </row>
        <row r="451">
          <cell r="B451">
            <v>451</v>
          </cell>
          <cell r="D451" t="str">
            <v>저압 케이블</v>
          </cell>
          <cell r="E451" t="str">
            <v>600V  EV 80sq/2C</v>
          </cell>
          <cell r="F451" t="str">
            <v>m</v>
          </cell>
          <cell r="T451">
            <v>0</v>
          </cell>
          <cell r="V451">
            <v>0.05</v>
          </cell>
          <cell r="W451" t="str">
            <v>저케</v>
          </cell>
          <cell r="X451">
            <v>8.3999999999999991E-2</v>
          </cell>
        </row>
        <row r="452">
          <cell r="B452">
            <v>452</v>
          </cell>
          <cell r="D452" t="str">
            <v>저압 케이블</v>
          </cell>
          <cell r="E452" t="str">
            <v>600V  EV 100sq/2C</v>
          </cell>
          <cell r="F452" t="str">
            <v>m</v>
          </cell>
          <cell r="T452">
            <v>0</v>
          </cell>
          <cell r="V452">
            <v>0.05</v>
          </cell>
          <cell r="W452" t="str">
            <v>저케</v>
          </cell>
          <cell r="X452">
            <v>9.9399999999999988E-2</v>
          </cell>
        </row>
        <row r="453">
          <cell r="B453">
            <v>453</v>
          </cell>
          <cell r="D453" t="str">
            <v>저압 케이블</v>
          </cell>
          <cell r="E453" t="str">
            <v>600V  EV 125sq/2C</v>
          </cell>
          <cell r="F453" t="str">
            <v>m</v>
          </cell>
          <cell r="T453">
            <v>0</v>
          </cell>
          <cell r="V453">
            <v>0.05</v>
          </cell>
          <cell r="W453" t="str">
            <v>저케</v>
          </cell>
          <cell r="X453">
            <v>0.1176</v>
          </cell>
        </row>
        <row r="454">
          <cell r="B454">
            <v>454</v>
          </cell>
          <cell r="D454" t="str">
            <v>저압 케이블</v>
          </cell>
          <cell r="E454" t="str">
            <v>600V  EV 150sq/2C</v>
          </cell>
          <cell r="F454" t="str">
            <v>m</v>
          </cell>
          <cell r="T454">
            <v>0</v>
          </cell>
          <cell r="V454">
            <v>0.05</v>
          </cell>
          <cell r="W454" t="str">
            <v>저케</v>
          </cell>
          <cell r="X454">
            <v>0.1358</v>
          </cell>
        </row>
        <row r="455">
          <cell r="B455">
            <v>455</v>
          </cell>
          <cell r="D455" t="str">
            <v>저압 케이블</v>
          </cell>
          <cell r="E455" t="str">
            <v>600V  EV 200sq/2C</v>
          </cell>
          <cell r="F455" t="str">
            <v>m</v>
          </cell>
          <cell r="T455">
            <v>0</v>
          </cell>
          <cell r="V455">
            <v>0.05</v>
          </cell>
          <cell r="W455" t="str">
            <v>저케</v>
          </cell>
          <cell r="X455">
            <v>0.1638</v>
          </cell>
        </row>
        <row r="456">
          <cell r="B456">
            <v>456</v>
          </cell>
          <cell r="D456" t="str">
            <v>저압 케이블</v>
          </cell>
          <cell r="E456" t="str">
            <v>600V  EV 250sq/2C</v>
          </cell>
          <cell r="F456" t="str">
            <v>m</v>
          </cell>
          <cell r="T456">
            <v>0</v>
          </cell>
          <cell r="V456">
            <v>0.05</v>
          </cell>
          <cell r="W456" t="str">
            <v>저케</v>
          </cell>
          <cell r="X456">
            <v>0.19879999999999998</v>
          </cell>
        </row>
        <row r="457">
          <cell r="B457">
            <v>457</v>
          </cell>
          <cell r="T457" t="str">
            <v/>
          </cell>
        </row>
        <row r="458">
          <cell r="B458">
            <v>458</v>
          </cell>
          <cell r="T458" t="str">
            <v/>
          </cell>
        </row>
        <row r="459">
          <cell r="B459">
            <v>459</v>
          </cell>
          <cell r="D459" t="str">
            <v>저압 케이블</v>
          </cell>
          <cell r="E459" t="str">
            <v>600V EV 2.0 sq/3C</v>
          </cell>
          <cell r="F459" t="str">
            <v>m</v>
          </cell>
          <cell r="T459">
            <v>0</v>
          </cell>
          <cell r="V459">
            <v>0.05</v>
          </cell>
          <cell r="W459" t="str">
            <v>저케</v>
          </cell>
          <cell r="X459">
            <v>1.9E-2</v>
          </cell>
        </row>
        <row r="460">
          <cell r="B460">
            <v>460</v>
          </cell>
          <cell r="D460" t="str">
            <v>저압 케이블</v>
          </cell>
          <cell r="E460" t="str">
            <v>600V EV 3.5sq/3C</v>
          </cell>
          <cell r="F460" t="str">
            <v>m</v>
          </cell>
          <cell r="T460">
            <v>0</v>
          </cell>
          <cell r="V460">
            <v>0.05</v>
          </cell>
          <cell r="W460" t="str">
            <v>저케</v>
          </cell>
          <cell r="X460">
            <v>2.1999999999999999E-2</v>
          </cell>
        </row>
        <row r="461">
          <cell r="B461">
            <v>461</v>
          </cell>
          <cell r="D461" t="str">
            <v>내화 전선</v>
          </cell>
          <cell r="E461" t="str">
            <v>FR-8,  5.5sq/3C</v>
          </cell>
          <cell r="F461" t="str">
            <v>m</v>
          </cell>
          <cell r="I461">
            <v>798</v>
          </cell>
          <cell r="J461">
            <v>3140</v>
          </cell>
          <cell r="K461">
            <v>850</v>
          </cell>
          <cell r="L461">
            <v>2725</v>
          </cell>
          <cell r="T461">
            <v>2725</v>
          </cell>
          <cell r="V461">
            <v>0.05</v>
          </cell>
          <cell r="W461" t="str">
            <v>저케</v>
          </cell>
          <cell r="X461">
            <v>2.5999999999999999E-2</v>
          </cell>
        </row>
        <row r="462">
          <cell r="B462">
            <v>462</v>
          </cell>
          <cell r="D462" t="str">
            <v>내화 전선</v>
          </cell>
          <cell r="E462" t="str">
            <v>FR-8,  8sq/3C</v>
          </cell>
          <cell r="F462" t="str">
            <v>m</v>
          </cell>
          <cell r="I462">
            <v>798</v>
          </cell>
          <cell r="J462">
            <v>4001</v>
          </cell>
          <cell r="K462">
            <v>850</v>
          </cell>
          <cell r="L462">
            <v>3473</v>
          </cell>
          <cell r="T462">
            <v>3473</v>
          </cell>
          <cell r="V462">
            <v>0.05</v>
          </cell>
          <cell r="W462" t="str">
            <v>저케</v>
          </cell>
          <cell r="X462">
            <v>2.9000000000000001E-2</v>
          </cell>
        </row>
        <row r="463">
          <cell r="B463">
            <v>463</v>
          </cell>
          <cell r="D463" t="str">
            <v>내화 전선</v>
          </cell>
          <cell r="E463" t="str">
            <v>FR-8,  14sq/3C</v>
          </cell>
          <cell r="F463" t="str">
            <v>m</v>
          </cell>
          <cell r="I463">
            <v>798</v>
          </cell>
          <cell r="J463">
            <v>5524</v>
          </cell>
          <cell r="K463">
            <v>850</v>
          </cell>
          <cell r="L463">
            <v>4795</v>
          </cell>
          <cell r="T463">
            <v>4795</v>
          </cell>
          <cell r="V463">
            <v>0.05</v>
          </cell>
          <cell r="W463" t="str">
            <v>저케</v>
          </cell>
          <cell r="X463">
            <v>0.04</v>
          </cell>
        </row>
        <row r="464">
          <cell r="B464">
            <v>464</v>
          </cell>
          <cell r="D464" t="str">
            <v>내화 전선</v>
          </cell>
          <cell r="E464" t="str">
            <v>FR-8,  22sq/3C</v>
          </cell>
          <cell r="F464" t="str">
            <v>m</v>
          </cell>
          <cell r="I464">
            <v>798</v>
          </cell>
          <cell r="J464">
            <v>7282</v>
          </cell>
          <cell r="K464">
            <v>850</v>
          </cell>
          <cell r="L464">
            <v>6320</v>
          </cell>
          <cell r="T464">
            <v>6320</v>
          </cell>
          <cell r="V464">
            <v>0.05</v>
          </cell>
          <cell r="W464" t="str">
            <v>저케</v>
          </cell>
          <cell r="X464">
            <v>5.1999999999999998E-2</v>
          </cell>
        </row>
        <row r="465">
          <cell r="B465">
            <v>465</v>
          </cell>
          <cell r="D465" t="str">
            <v>내화 전선</v>
          </cell>
          <cell r="E465" t="str">
            <v>FR-8,  38sq/3C</v>
          </cell>
          <cell r="F465" t="str">
            <v>m</v>
          </cell>
          <cell r="I465">
            <v>798</v>
          </cell>
          <cell r="J465">
            <v>10195</v>
          </cell>
          <cell r="K465">
            <v>850</v>
          </cell>
          <cell r="L465">
            <v>8848</v>
          </cell>
          <cell r="T465">
            <v>8848</v>
          </cell>
          <cell r="V465">
            <v>0.05</v>
          </cell>
          <cell r="W465" t="str">
            <v>저케</v>
          </cell>
          <cell r="X465">
            <v>7.1999999999999995E-2</v>
          </cell>
        </row>
        <row r="466">
          <cell r="B466">
            <v>466</v>
          </cell>
          <cell r="D466" t="str">
            <v>내화 전선</v>
          </cell>
          <cell r="E466" t="str">
            <v>FR-8,  60sq/3C</v>
          </cell>
          <cell r="F466" t="str">
            <v>m</v>
          </cell>
          <cell r="I466">
            <v>798</v>
          </cell>
          <cell r="J466">
            <v>15473</v>
          </cell>
          <cell r="K466">
            <v>850</v>
          </cell>
          <cell r="L466">
            <v>13428</v>
          </cell>
          <cell r="T466">
            <v>13428</v>
          </cell>
          <cell r="V466">
            <v>0.05</v>
          </cell>
          <cell r="W466" t="str">
            <v>저케</v>
          </cell>
          <cell r="X466">
            <v>9.8000000000000004E-2</v>
          </cell>
        </row>
        <row r="467">
          <cell r="B467">
            <v>467</v>
          </cell>
          <cell r="D467" t="str">
            <v>저압 케이블</v>
          </cell>
          <cell r="E467" t="str">
            <v>600V  EV 80sq/3C</v>
          </cell>
          <cell r="F467" t="str">
            <v>m</v>
          </cell>
          <cell r="T467">
            <v>0</v>
          </cell>
          <cell r="V467">
            <v>0.05</v>
          </cell>
          <cell r="W467" t="str">
            <v>저케</v>
          </cell>
          <cell r="X467">
            <v>0.12</v>
          </cell>
        </row>
        <row r="468">
          <cell r="B468">
            <v>468</v>
          </cell>
          <cell r="D468" t="str">
            <v>저압 케이블</v>
          </cell>
          <cell r="E468" t="str">
            <v>600V  EV 100sq/3C</v>
          </cell>
          <cell r="F468" t="str">
            <v>m</v>
          </cell>
          <cell r="T468">
            <v>0</v>
          </cell>
          <cell r="V468">
            <v>0.05</v>
          </cell>
          <cell r="W468" t="str">
            <v>저케</v>
          </cell>
          <cell r="X468">
            <v>0.14199999999999999</v>
          </cell>
        </row>
        <row r="469">
          <cell r="B469">
            <v>469</v>
          </cell>
          <cell r="D469" t="str">
            <v>저압 케이블</v>
          </cell>
          <cell r="E469" t="str">
            <v>600V  EV 125sq/3C</v>
          </cell>
          <cell r="F469" t="str">
            <v>m</v>
          </cell>
          <cell r="T469">
            <v>0</v>
          </cell>
          <cell r="V469">
            <v>0.05</v>
          </cell>
          <cell r="W469" t="str">
            <v>저케</v>
          </cell>
          <cell r="X469">
            <v>0.16800000000000001</v>
          </cell>
        </row>
        <row r="470">
          <cell r="B470">
            <v>470</v>
          </cell>
          <cell r="D470" t="str">
            <v>저압 케이블</v>
          </cell>
          <cell r="E470" t="str">
            <v>600V  EV 150sq/3C</v>
          </cell>
          <cell r="F470" t="str">
            <v>m</v>
          </cell>
          <cell r="T470">
            <v>0</v>
          </cell>
          <cell r="V470">
            <v>0.05</v>
          </cell>
          <cell r="W470" t="str">
            <v>저케</v>
          </cell>
          <cell r="X470">
            <v>0.19400000000000001</v>
          </cell>
        </row>
        <row r="471">
          <cell r="B471">
            <v>471</v>
          </cell>
          <cell r="D471" t="str">
            <v>저압 케이블</v>
          </cell>
          <cell r="E471" t="str">
            <v>600V  EV 200sq/3C</v>
          </cell>
          <cell r="F471" t="str">
            <v>m</v>
          </cell>
          <cell r="T471">
            <v>0</v>
          </cell>
          <cell r="V471">
            <v>0.05</v>
          </cell>
          <cell r="W471" t="str">
            <v>저케</v>
          </cell>
          <cell r="X471">
            <v>0.23400000000000001</v>
          </cell>
        </row>
        <row r="472">
          <cell r="B472">
            <v>472</v>
          </cell>
          <cell r="D472" t="str">
            <v>저압 케이블</v>
          </cell>
          <cell r="E472" t="str">
            <v>600V  EV 250sq/3C</v>
          </cell>
          <cell r="F472" t="str">
            <v>m</v>
          </cell>
          <cell r="T472">
            <v>0</v>
          </cell>
          <cell r="V472">
            <v>0.05</v>
          </cell>
          <cell r="W472" t="str">
            <v>저케</v>
          </cell>
          <cell r="X472">
            <v>0.28399999999999997</v>
          </cell>
        </row>
        <row r="473">
          <cell r="B473">
            <v>473</v>
          </cell>
          <cell r="T473" t="str">
            <v/>
          </cell>
        </row>
        <row r="474">
          <cell r="B474">
            <v>474</v>
          </cell>
          <cell r="T474" t="str">
            <v/>
          </cell>
        </row>
        <row r="475">
          <cell r="B475">
            <v>475</v>
          </cell>
          <cell r="D475" t="str">
            <v>저압 케이블</v>
          </cell>
          <cell r="E475" t="str">
            <v>600V EV 2.0 sq/4C</v>
          </cell>
          <cell r="F475" t="str">
            <v>m</v>
          </cell>
          <cell r="T475">
            <v>0</v>
          </cell>
          <cell r="V475">
            <v>0.05</v>
          </cell>
          <cell r="W475" t="str">
            <v>저케</v>
          </cell>
          <cell r="X475">
            <v>2.6000000000000002E-2</v>
          </cell>
        </row>
        <row r="476">
          <cell r="B476">
            <v>476</v>
          </cell>
          <cell r="D476" t="str">
            <v>저압 케이블</v>
          </cell>
          <cell r="E476" t="str">
            <v>600V EV 3.5sq/4C</v>
          </cell>
          <cell r="F476" t="str">
            <v>m</v>
          </cell>
          <cell r="T476">
            <v>0</v>
          </cell>
          <cell r="V476">
            <v>0.05</v>
          </cell>
          <cell r="W476" t="str">
            <v>저케</v>
          </cell>
          <cell r="X476">
            <v>2.9000000000000001E-2</v>
          </cell>
        </row>
        <row r="477">
          <cell r="B477">
            <v>477</v>
          </cell>
          <cell r="D477" t="str">
            <v>내화 전선</v>
          </cell>
          <cell r="E477" t="str">
            <v>FR-8,  5.5sq/4C</v>
          </cell>
          <cell r="F477" t="str">
            <v>m</v>
          </cell>
          <cell r="I477">
            <v>798</v>
          </cell>
          <cell r="J477">
            <v>4202</v>
          </cell>
          <cell r="K477">
            <v>850</v>
          </cell>
          <cell r="L477">
            <v>3648</v>
          </cell>
          <cell r="T477">
            <v>3648</v>
          </cell>
          <cell r="V477">
            <v>0.05</v>
          </cell>
          <cell r="W477" t="str">
            <v>저케</v>
          </cell>
          <cell r="X477">
            <v>3.4000000000000002E-2</v>
          </cell>
        </row>
        <row r="478">
          <cell r="B478">
            <v>478</v>
          </cell>
          <cell r="D478" t="str">
            <v>내화 전선</v>
          </cell>
          <cell r="E478" t="str">
            <v>FR-8,  8sq/4C</v>
          </cell>
          <cell r="F478" t="str">
            <v>m</v>
          </cell>
          <cell r="I478">
            <v>798</v>
          </cell>
          <cell r="J478">
            <v>5060</v>
          </cell>
          <cell r="K478">
            <v>850</v>
          </cell>
          <cell r="L478">
            <v>4391</v>
          </cell>
          <cell r="T478">
            <v>4391</v>
          </cell>
          <cell r="V478">
            <v>0.05</v>
          </cell>
          <cell r="W478" t="str">
            <v>저케</v>
          </cell>
          <cell r="X478">
            <v>3.9E-2</v>
          </cell>
        </row>
        <row r="479">
          <cell r="B479">
            <v>479</v>
          </cell>
          <cell r="D479" t="str">
            <v>내화 전선</v>
          </cell>
          <cell r="E479" t="str">
            <v>FR-8,  14sq/4C</v>
          </cell>
          <cell r="F479" t="str">
            <v>m</v>
          </cell>
          <cell r="I479">
            <v>798</v>
          </cell>
          <cell r="J479">
            <v>6951</v>
          </cell>
          <cell r="K479">
            <v>850</v>
          </cell>
          <cell r="L479">
            <v>6033</v>
          </cell>
          <cell r="T479">
            <v>6033</v>
          </cell>
          <cell r="V479">
            <v>0.05</v>
          </cell>
          <cell r="W479" t="str">
            <v>저케</v>
          </cell>
          <cell r="X479">
            <v>5.2000000000000005E-2</v>
          </cell>
        </row>
        <row r="480">
          <cell r="B480">
            <v>480</v>
          </cell>
          <cell r="D480" t="str">
            <v>내화 전선</v>
          </cell>
          <cell r="E480" t="str">
            <v>FR-8,  22sq/4C</v>
          </cell>
          <cell r="F480" t="str">
            <v>m</v>
          </cell>
          <cell r="I480">
            <v>798</v>
          </cell>
          <cell r="J480">
            <v>9197</v>
          </cell>
          <cell r="K480">
            <v>850</v>
          </cell>
          <cell r="L480">
            <v>7981</v>
          </cell>
          <cell r="T480">
            <v>7981</v>
          </cell>
          <cell r="V480">
            <v>0.05</v>
          </cell>
          <cell r="W480" t="str">
            <v>저케</v>
          </cell>
          <cell r="X480">
            <v>6.7599999999999993E-2</v>
          </cell>
        </row>
        <row r="481">
          <cell r="B481">
            <v>481</v>
          </cell>
          <cell r="D481" t="str">
            <v>내화 전선</v>
          </cell>
          <cell r="E481" t="str">
            <v>FR-8,  38sq/4C</v>
          </cell>
          <cell r="F481" t="str">
            <v>m</v>
          </cell>
          <cell r="I481">
            <v>798</v>
          </cell>
          <cell r="J481">
            <v>13062</v>
          </cell>
          <cell r="K481">
            <v>850</v>
          </cell>
          <cell r="L481">
            <v>11336</v>
          </cell>
          <cell r="T481">
            <v>11336</v>
          </cell>
          <cell r="V481">
            <v>0.05</v>
          </cell>
          <cell r="W481" t="str">
            <v>저케</v>
          </cell>
          <cell r="X481">
            <v>9.3600000000000003E-2</v>
          </cell>
        </row>
        <row r="482">
          <cell r="B482">
            <v>482</v>
          </cell>
          <cell r="D482" t="str">
            <v>내화 전선</v>
          </cell>
          <cell r="E482" t="str">
            <v>FR-8,  60sq/4C</v>
          </cell>
          <cell r="F482" t="str">
            <v>m</v>
          </cell>
          <cell r="I482">
            <v>798</v>
          </cell>
          <cell r="J482">
            <v>19679</v>
          </cell>
          <cell r="K482">
            <v>850</v>
          </cell>
          <cell r="L482">
            <v>17078</v>
          </cell>
          <cell r="T482">
            <v>17078</v>
          </cell>
          <cell r="V482">
            <v>0.05</v>
          </cell>
          <cell r="W482" t="str">
            <v>저케</v>
          </cell>
          <cell r="X482">
            <v>0.12740000000000001</v>
          </cell>
        </row>
        <row r="483">
          <cell r="B483">
            <v>483</v>
          </cell>
          <cell r="D483" t="str">
            <v>저압 케이블</v>
          </cell>
          <cell r="E483" t="str">
            <v>600V  EV 80sq/4C</v>
          </cell>
          <cell r="F483" t="str">
            <v>m</v>
          </cell>
          <cell r="T483">
            <v>0</v>
          </cell>
          <cell r="V483">
            <v>0.05</v>
          </cell>
          <cell r="W483" t="str">
            <v>저케</v>
          </cell>
          <cell r="X483">
            <v>0.156</v>
          </cell>
        </row>
        <row r="484">
          <cell r="B484">
            <v>484</v>
          </cell>
          <cell r="D484" t="str">
            <v>저압 케이블</v>
          </cell>
          <cell r="E484" t="str">
            <v>600V  EV 100sq/4C</v>
          </cell>
          <cell r="F484" t="str">
            <v>m</v>
          </cell>
          <cell r="T484">
            <v>0</v>
          </cell>
          <cell r="V484">
            <v>0.05</v>
          </cell>
          <cell r="W484" t="str">
            <v>저케</v>
          </cell>
          <cell r="X484">
            <v>0.18459999999999999</v>
          </cell>
        </row>
        <row r="485">
          <cell r="B485">
            <v>485</v>
          </cell>
          <cell r="D485" t="str">
            <v>저압 케이블</v>
          </cell>
          <cell r="E485" t="str">
            <v>600V  EV 125sq/4C</v>
          </cell>
          <cell r="F485" t="str">
            <v>m</v>
          </cell>
          <cell r="T485">
            <v>0</v>
          </cell>
          <cell r="V485">
            <v>0.05</v>
          </cell>
          <cell r="W485" t="str">
            <v>저케</v>
          </cell>
          <cell r="X485">
            <v>0.21840000000000001</v>
          </cell>
        </row>
        <row r="486">
          <cell r="B486">
            <v>486</v>
          </cell>
          <cell r="D486" t="str">
            <v>저압 케이블</v>
          </cell>
          <cell r="E486" t="str">
            <v>600V  EV 150sq/4C</v>
          </cell>
          <cell r="F486" t="str">
            <v>m</v>
          </cell>
          <cell r="T486">
            <v>0</v>
          </cell>
          <cell r="V486">
            <v>0.05</v>
          </cell>
          <cell r="W486" t="str">
            <v>저케</v>
          </cell>
          <cell r="X486">
            <v>0.25220000000000004</v>
          </cell>
        </row>
        <row r="487">
          <cell r="B487">
            <v>487</v>
          </cell>
          <cell r="D487" t="str">
            <v>저압 케이블</v>
          </cell>
          <cell r="E487" t="str">
            <v>600V  EV 200sq/4C</v>
          </cell>
          <cell r="F487" t="str">
            <v>m</v>
          </cell>
          <cell r="T487">
            <v>0</v>
          </cell>
          <cell r="V487">
            <v>0.05</v>
          </cell>
          <cell r="W487" t="str">
            <v>저케</v>
          </cell>
          <cell r="X487">
            <v>0.30420000000000003</v>
          </cell>
        </row>
        <row r="488">
          <cell r="B488">
            <v>488</v>
          </cell>
          <cell r="D488" t="str">
            <v>저압 케이블</v>
          </cell>
          <cell r="E488" t="str">
            <v>600V  EV 250sq/4C</v>
          </cell>
          <cell r="F488" t="str">
            <v>m</v>
          </cell>
          <cell r="T488">
            <v>0</v>
          </cell>
          <cell r="V488">
            <v>0.05</v>
          </cell>
          <cell r="W488" t="str">
            <v>저케</v>
          </cell>
          <cell r="X488">
            <v>0.36919999999999997</v>
          </cell>
        </row>
        <row r="489">
          <cell r="B489">
            <v>489</v>
          </cell>
          <cell r="T489" t="str">
            <v/>
          </cell>
        </row>
        <row r="490">
          <cell r="B490">
            <v>490</v>
          </cell>
          <cell r="D490" t="str">
            <v>내열전선(옥외)</v>
          </cell>
          <cell r="E490" t="str">
            <v>FR-3,2.0mm/3C</v>
          </cell>
          <cell r="F490" t="str">
            <v>m</v>
          </cell>
          <cell r="I490">
            <v>800</v>
          </cell>
          <cell r="J490">
            <v>1442</v>
          </cell>
          <cell r="K490">
            <v>850</v>
          </cell>
          <cell r="L490">
            <v>1252</v>
          </cell>
          <cell r="T490">
            <v>1252</v>
          </cell>
          <cell r="V490">
            <v>0.05</v>
          </cell>
          <cell r="W490" t="str">
            <v>저케</v>
          </cell>
          <cell r="X490">
            <v>2.1999999999999999E-2</v>
          </cell>
        </row>
        <row r="491">
          <cell r="B491">
            <v>491</v>
          </cell>
          <cell r="D491" t="str">
            <v>내열전선</v>
          </cell>
          <cell r="E491" t="str">
            <v>FR-3,1.6mm/7C</v>
          </cell>
          <cell r="F491" t="str">
            <v>m</v>
          </cell>
          <cell r="I491">
            <v>800</v>
          </cell>
          <cell r="J491">
            <v>2133</v>
          </cell>
          <cell r="K491">
            <v>850</v>
          </cell>
          <cell r="L491">
            <v>1851</v>
          </cell>
          <cell r="T491">
            <v>1851</v>
          </cell>
          <cell r="V491">
            <v>0.03</v>
          </cell>
          <cell r="W491" t="str">
            <v>저케</v>
          </cell>
          <cell r="X491">
            <v>3.9E-2</v>
          </cell>
        </row>
        <row r="492">
          <cell r="B492">
            <v>492</v>
          </cell>
          <cell r="D492" t="str">
            <v>내열전선</v>
          </cell>
          <cell r="E492" t="str">
            <v>FR-3,1.6mm/9C</v>
          </cell>
          <cell r="F492" t="str">
            <v>m</v>
          </cell>
          <cell r="I492">
            <v>800</v>
          </cell>
          <cell r="J492">
            <v>2601</v>
          </cell>
          <cell r="K492">
            <v>850</v>
          </cell>
          <cell r="L492">
            <v>2259</v>
          </cell>
          <cell r="T492">
            <v>2259</v>
          </cell>
          <cell r="V492">
            <v>0.03</v>
          </cell>
          <cell r="W492" t="str">
            <v>저케</v>
          </cell>
          <cell r="X492">
            <v>4.8000000000000001E-2</v>
          </cell>
        </row>
        <row r="493">
          <cell r="B493">
            <v>493</v>
          </cell>
          <cell r="D493" t="str">
            <v>내열전선</v>
          </cell>
          <cell r="E493" t="str">
            <v>FR-3,1.6mm/12C</v>
          </cell>
          <cell r="F493" t="str">
            <v>m</v>
          </cell>
          <cell r="I493">
            <v>800</v>
          </cell>
          <cell r="J493">
            <v>3172</v>
          </cell>
          <cell r="K493">
            <v>850</v>
          </cell>
          <cell r="L493">
            <v>2753</v>
          </cell>
          <cell r="T493">
            <v>2753</v>
          </cell>
          <cell r="V493">
            <v>0.03</v>
          </cell>
          <cell r="W493" t="str">
            <v>저케</v>
          </cell>
          <cell r="X493">
            <v>5.3999999999999999E-2</v>
          </cell>
        </row>
        <row r="494">
          <cell r="B494">
            <v>494</v>
          </cell>
          <cell r="D494" t="str">
            <v>내열전선(옥외)</v>
          </cell>
          <cell r="E494" t="str">
            <v>FR-3,1.6mm/15C</v>
          </cell>
          <cell r="F494" t="str">
            <v>m</v>
          </cell>
          <cell r="I494">
            <v>800</v>
          </cell>
          <cell r="J494">
            <v>3780</v>
          </cell>
          <cell r="K494">
            <v>850</v>
          </cell>
          <cell r="L494">
            <v>3281</v>
          </cell>
          <cell r="T494">
            <v>3281</v>
          </cell>
          <cell r="V494">
            <v>0.03</v>
          </cell>
          <cell r="W494" t="str">
            <v>저케</v>
          </cell>
          <cell r="X494">
            <v>7.1999999999999995E-2</v>
          </cell>
        </row>
        <row r="495">
          <cell r="B495">
            <v>495</v>
          </cell>
          <cell r="D495" t="str">
            <v>내열전선(옥외)</v>
          </cell>
          <cell r="E495" t="str">
            <v>FR-3,1.6mm/18C</v>
          </cell>
          <cell r="F495" t="str">
            <v>m</v>
          </cell>
          <cell r="I495">
            <v>800</v>
          </cell>
          <cell r="J495">
            <v>4233</v>
          </cell>
          <cell r="K495">
            <v>850</v>
          </cell>
          <cell r="L495">
            <v>3674</v>
          </cell>
          <cell r="T495">
            <v>3674</v>
          </cell>
          <cell r="V495">
            <v>0.03</v>
          </cell>
          <cell r="W495" t="str">
            <v>저케</v>
          </cell>
          <cell r="X495">
            <v>7.1999999999999995E-2</v>
          </cell>
        </row>
        <row r="496">
          <cell r="B496">
            <v>496</v>
          </cell>
          <cell r="D496" t="str">
            <v>내열전선(옥외)</v>
          </cell>
          <cell r="E496" t="str">
            <v>FR-3,1.6mm/20C</v>
          </cell>
          <cell r="F496" t="str">
            <v>m</v>
          </cell>
          <cell r="I496">
            <v>800</v>
          </cell>
          <cell r="J496">
            <v>5025</v>
          </cell>
          <cell r="K496">
            <v>850</v>
          </cell>
          <cell r="L496">
            <v>4362</v>
          </cell>
          <cell r="T496">
            <v>4362</v>
          </cell>
          <cell r="V496">
            <v>0.03</v>
          </cell>
          <cell r="W496" t="str">
            <v>저케</v>
          </cell>
          <cell r="X496">
            <v>8.4000000000000005E-2</v>
          </cell>
        </row>
        <row r="497">
          <cell r="B497">
            <v>497</v>
          </cell>
          <cell r="D497" t="str">
            <v>내열전선(옥외)</v>
          </cell>
          <cell r="E497" t="str">
            <v>FR-3,1.6mm/24C</v>
          </cell>
          <cell r="F497" t="str">
            <v>m</v>
          </cell>
          <cell r="I497">
            <v>800</v>
          </cell>
          <cell r="J497">
            <v>5495</v>
          </cell>
          <cell r="K497">
            <v>850</v>
          </cell>
          <cell r="L497">
            <v>4769</v>
          </cell>
          <cell r="T497">
            <v>4769</v>
          </cell>
          <cell r="V497">
            <v>0.03</v>
          </cell>
          <cell r="W497" t="str">
            <v>저케</v>
          </cell>
          <cell r="X497">
            <v>8.4000000000000005E-2</v>
          </cell>
        </row>
        <row r="498">
          <cell r="B498">
            <v>498</v>
          </cell>
          <cell r="D498" t="str">
            <v>내열전선(옥외)</v>
          </cell>
          <cell r="E498" t="str">
            <v>FR-3,1.6mm/27C</v>
          </cell>
          <cell r="F498" t="str">
            <v>m</v>
          </cell>
          <cell r="I498">
            <v>800</v>
          </cell>
          <cell r="J498">
            <v>6000</v>
          </cell>
          <cell r="K498">
            <v>850</v>
          </cell>
          <cell r="L498">
            <v>5208</v>
          </cell>
          <cell r="T498">
            <v>5208</v>
          </cell>
          <cell r="V498">
            <v>0.03</v>
          </cell>
          <cell r="W498" t="str">
            <v>저케</v>
          </cell>
          <cell r="X498">
            <v>9.8000000000000004E-2</v>
          </cell>
        </row>
        <row r="499">
          <cell r="B499">
            <v>499</v>
          </cell>
          <cell r="D499" t="str">
            <v>내열전선(옥외)</v>
          </cell>
          <cell r="E499" t="str">
            <v>FR-3,1.6mm/30C</v>
          </cell>
          <cell r="F499" t="str">
            <v>m</v>
          </cell>
          <cell r="I499">
            <v>800</v>
          </cell>
          <cell r="J499">
            <v>6713</v>
          </cell>
          <cell r="K499">
            <v>850</v>
          </cell>
          <cell r="L499">
            <v>5826</v>
          </cell>
          <cell r="T499">
            <v>5826</v>
          </cell>
          <cell r="V499">
            <v>0.03</v>
          </cell>
          <cell r="W499" t="str">
            <v>저케</v>
          </cell>
          <cell r="X499">
            <v>9.8000000000000004E-2</v>
          </cell>
        </row>
        <row r="500">
          <cell r="B500">
            <v>500</v>
          </cell>
          <cell r="T500" t="str">
            <v/>
          </cell>
        </row>
        <row r="501">
          <cell r="B501">
            <v>501</v>
          </cell>
          <cell r="D501" t="str">
            <v>내화 전선(옥외)</v>
          </cell>
          <cell r="E501" t="str">
            <v>FR-8   100sq/1C</v>
          </cell>
          <cell r="F501" t="str">
            <v>m</v>
          </cell>
          <cell r="I501">
            <v>798</v>
          </cell>
          <cell r="J501">
            <v>7691</v>
          </cell>
          <cell r="K501">
            <v>850</v>
          </cell>
          <cell r="L501">
            <v>7809</v>
          </cell>
          <cell r="T501">
            <v>7691</v>
          </cell>
          <cell r="V501">
            <v>0.03</v>
          </cell>
          <cell r="W501" t="str">
            <v>저케</v>
          </cell>
          <cell r="X501">
            <v>7.0999999999999994E-2</v>
          </cell>
        </row>
        <row r="502">
          <cell r="B502">
            <v>502</v>
          </cell>
          <cell r="D502" t="str">
            <v>내화 전선</v>
          </cell>
          <cell r="E502" t="str">
            <v>FR-8   150sq/1C</v>
          </cell>
          <cell r="F502" t="str">
            <v>m</v>
          </cell>
          <cell r="I502">
            <v>798</v>
          </cell>
          <cell r="J502">
            <v>10705</v>
          </cell>
          <cell r="K502">
            <v>850</v>
          </cell>
          <cell r="L502">
            <v>10869</v>
          </cell>
          <cell r="T502">
            <v>10705</v>
          </cell>
          <cell r="V502">
            <v>0.03</v>
          </cell>
          <cell r="W502" t="str">
            <v>저케</v>
          </cell>
          <cell r="X502">
            <v>0.97</v>
          </cell>
        </row>
        <row r="503">
          <cell r="B503">
            <v>503</v>
          </cell>
          <cell r="D503" t="str">
            <v>내화 전선(옥외)</v>
          </cell>
          <cell r="E503" t="str">
            <v>FR-8   200sq/1C</v>
          </cell>
          <cell r="F503" t="str">
            <v>m</v>
          </cell>
          <cell r="I503">
            <v>798</v>
          </cell>
          <cell r="J503">
            <v>14177</v>
          </cell>
          <cell r="K503">
            <v>850</v>
          </cell>
          <cell r="L503">
            <v>14394</v>
          </cell>
          <cell r="T503">
            <v>14177</v>
          </cell>
          <cell r="V503">
            <v>0.03</v>
          </cell>
          <cell r="W503" t="str">
            <v>저케</v>
          </cell>
          <cell r="X503">
            <v>0.11700000000000001</v>
          </cell>
        </row>
        <row r="504">
          <cell r="B504">
            <v>504</v>
          </cell>
          <cell r="D504" t="str">
            <v>내화 전선</v>
          </cell>
          <cell r="E504" t="str">
            <v>FR-8   250sq/1C</v>
          </cell>
          <cell r="F504" t="str">
            <v>m</v>
          </cell>
          <cell r="I504">
            <v>798</v>
          </cell>
          <cell r="J504">
            <v>16622</v>
          </cell>
          <cell r="K504">
            <v>850</v>
          </cell>
          <cell r="L504">
            <v>16877</v>
          </cell>
          <cell r="T504">
            <v>16622</v>
          </cell>
          <cell r="V504">
            <v>0.03</v>
          </cell>
          <cell r="W504" t="str">
            <v>저케</v>
          </cell>
          <cell r="X504">
            <v>0.14199999999999999</v>
          </cell>
        </row>
        <row r="505">
          <cell r="B505">
            <v>505</v>
          </cell>
          <cell r="D505" t="str">
            <v>내화 전선(옥외)</v>
          </cell>
          <cell r="E505" t="str">
            <v>FR-8   325sq/1C</v>
          </cell>
          <cell r="F505" t="str">
            <v>m</v>
          </cell>
          <cell r="I505">
            <v>798</v>
          </cell>
          <cell r="J505">
            <v>20490</v>
          </cell>
          <cell r="K505">
            <v>850</v>
          </cell>
          <cell r="L505">
            <v>20803</v>
          </cell>
          <cell r="T505">
            <v>20490</v>
          </cell>
          <cell r="V505">
            <v>0.03</v>
          </cell>
          <cell r="W505" t="str">
            <v>저케</v>
          </cell>
          <cell r="X505">
            <v>0.17199999999999999</v>
          </cell>
        </row>
        <row r="506">
          <cell r="B506">
            <v>506</v>
          </cell>
          <cell r="T506" t="str">
            <v/>
          </cell>
        </row>
        <row r="507">
          <cell r="B507">
            <v>507</v>
          </cell>
          <cell r="T507" t="str">
            <v/>
          </cell>
        </row>
        <row r="508">
          <cell r="B508">
            <v>508</v>
          </cell>
          <cell r="D508" t="str">
            <v>저압 케이블(옥외)</v>
          </cell>
          <cell r="T508" t="str">
            <v/>
          </cell>
          <cell r="V508">
            <v>0.03</v>
          </cell>
          <cell r="W508" t="str">
            <v>저케</v>
          </cell>
          <cell r="X508">
            <v>1.3999999999999999E-2</v>
          </cell>
        </row>
        <row r="509">
          <cell r="B509">
            <v>509</v>
          </cell>
          <cell r="D509" t="str">
            <v>저압 케이블(옥외)</v>
          </cell>
          <cell r="T509" t="str">
            <v/>
          </cell>
          <cell r="V509">
            <v>0.03</v>
          </cell>
          <cell r="W509" t="str">
            <v>저케</v>
          </cell>
          <cell r="X509">
            <v>1.5399999999999999E-2</v>
          </cell>
        </row>
        <row r="510">
          <cell r="B510">
            <v>510</v>
          </cell>
          <cell r="D510" t="str">
            <v>내화 전선(옥외)</v>
          </cell>
          <cell r="E510" t="str">
            <v>FR-8,  5.5sq/2C</v>
          </cell>
          <cell r="F510" t="str">
            <v>m</v>
          </cell>
          <cell r="I510">
            <v>798</v>
          </cell>
          <cell r="J510">
            <v>2520</v>
          </cell>
          <cell r="K510">
            <v>850</v>
          </cell>
          <cell r="L510">
            <v>2187</v>
          </cell>
          <cell r="T510">
            <v>2187</v>
          </cell>
          <cell r="V510">
            <v>0.03</v>
          </cell>
          <cell r="W510" t="str">
            <v>저케</v>
          </cell>
          <cell r="X510">
            <v>1.7999999999999999E-2</v>
          </cell>
        </row>
        <row r="511">
          <cell r="B511">
            <v>511</v>
          </cell>
          <cell r="D511" t="str">
            <v>내화 전선(옥외)</v>
          </cell>
          <cell r="E511" t="str">
            <v>FR-8,  8sq/2C</v>
          </cell>
          <cell r="F511" t="str">
            <v>m</v>
          </cell>
          <cell r="I511">
            <v>798</v>
          </cell>
          <cell r="J511">
            <v>2973</v>
          </cell>
          <cell r="K511">
            <v>850</v>
          </cell>
          <cell r="L511">
            <v>2580</v>
          </cell>
          <cell r="T511">
            <v>2580</v>
          </cell>
          <cell r="V511">
            <v>0.03</v>
          </cell>
          <cell r="W511" t="str">
            <v>저케</v>
          </cell>
          <cell r="X511">
            <v>0.02</v>
          </cell>
        </row>
        <row r="512">
          <cell r="B512">
            <v>512</v>
          </cell>
          <cell r="D512" t="str">
            <v>내화 전선(옥외)</v>
          </cell>
          <cell r="E512" t="str">
            <v>FR-8,  14sq/2C</v>
          </cell>
          <cell r="F512" t="str">
            <v>m</v>
          </cell>
          <cell r="I512">
            <v>798</v>
          </cell>
          <cell r="J512">
            <v>3995</v>
          </cell>
          <cell r="K512">
            <v>850</v>
          </cell>
          <cell r="L512">
            <v>3468</v>
          </cell>
          <cell r="T512">
            <v>3468</v>
          </cell>
          <cell r="V512">
            <v>0.03</v>
          </cell>
          <cell r="W512" t="str">
            <v>저케</v>
          </cell>
          <cell r="X512">
            <v>2.7999999999999997E-2</v>
          </cell>
        </row>
        <row r="513">
          <cell r="B513">
            <v>513</v>
          </cell>
          <cell r="D513" t="str">
            <v>내화 전선</v>
          </cell>
          <cell r="E513" t="str">
            <v>FR-8,  22sq/2C</v>
          </cell>
          <cell r="F513" t="str">
            <v>m</v>
          </cell>
          <cell r="I513">
            <v>798</v>
          </cell>
          <cell r="J513">
            <v>5248</v>
          </cell>
          <cell r="K513">
            <v>850</v>
          </cell>
          <cell r="L513">
            <v>4555</v>
          </cell>
          <cell r="T513">
            <v>4555</v>
          </cell>
          <cell r="V513">
            <v>0.03</v>
          </cell>
          <cell r="W513" t="str">
            <v>저케</v>
          </cell>
          <cell r="X513">
            <v>3.6399999999999995E-2</v>
          </cell>
        </row>
        <row r="514">
          <cell r="B514">
            <v>514</v>
          </cell>
          <cell r="D514" t="str">
            <v>내화 전선(옥외)</v>
          </cell>
          <cell r="E514" t="str">
            <v>FR-8,  38sq/2C</v>
          </cell>
          <cell r="F514" t="str">
            <v>m</v>
          </cell>
          <cell r="I514">
            <v>798</v>
          </cell>
          <cell r="J514">
            <v>7832</v>
          </cell>
          <cell r="K514">
            <v>850</v>
          </cell>
          <cell r="L514">
            <v>6797</v>
          </cell>
          <cell r="T514">
            <v>6797</v>
          </cell>
          <cell r="V514">
            <v>0.03</v>
          </cell>
          <cell r="W514" t="str">
            <v>저케</v>
          </cell>
          <cell r="X514">
            <v>5.0399999999999993E-2</v>
          </cell>
        </row>
        <row r="515">
          <cell r="B515">
            <v>515</v>
          </cell>
          <cell r="D515" t="str">
            <v>내화 전선(옥외)</v>
          </cell>
          <cell r="E515" t="str">
            <v>FR-8,  60sq/2C</v>
          </cell>
          <cell r="F515" t="str">
            <v>m</v>
          </cell>
          <cell r="I515">
            <v>798</v>
          </cell>
          <cell r="J515">
            <v>10737</v>
          </cell>
          <cell r="K515">
            <v>850</v>
          </cell>
          <cell r="L515">
            <v>9318</v>
          </cell>
          <cell r="T515">
            <v>9318</v>
          </cell>
          <cell r="V515">
            <v>0.03</v>
          </cell>
          <cell r="W515" t="str">
            <v>저케</v>
          </cell>
          <cell r="X515">
            <v>6.8599999999999994E-2</v>
          </cell>
        </row>
        <row r="516">
          <cell r="B516">
            <v>516</v>
          </cell>
          <cell r="D516" t="str">
            <v>저압 케이블(옥외)</v>
          </cell>
          <cell r="E516" t="str">
            <v>600V  EV 80sq/2C</v>
          </cell>
          <cell r="F516" t="str">
            <v>m</v>
          </cell>
          <cell r="T516">
            <v>0</v>
          </cell>
          <cell r="V516">
            <v>0.03</v>
          </cell>
          <cell r="W516" t="str">
            <v>저케</v>
          </cell>
          <cell r="X516">
            <v>8.3999999999999991E-2</v>
          </cell>
        </row>
        <row r="517">
          <cell r="B517">
            <v>517</v>
          </cell>
          <cell r="D517" t="str">
            <v>저압 케이블(옥외)</v>
          </cell>
          <cell r="E517" t="str">
            <v>600V  EV 100sq/2C</v>
          </cell>
          <cell r="F517" t="str">
            <v>m</v>
          </cell>
          <cell r="T517">
            <v>0</v>
          </cell>
          <cell r="V517">
            <v>0.03</v>
          </cell>
          <cell r="W517" t="str">
            <v>저케</v>
          </cell>
          <cell r="X517">
            <v>9.9399999999999988E-2</v>
          </cell>
        </row>
        <row r="518">
          <cell r="B518">
            <v>518</v>
          </cell>
          <cell r="D518" t="str">
            <v>저압 케이블(옥외)</v>
          </cell>
          <cell r="E518" t="str">
            <v>600V  EV 125sq/2C</v>
          </cell>
          <cell r="F518" t="str">
            <v>m</v>
          </cell>
          <cell r="T518">
            <v>0</v>
          </cell>
          <cell r="V518">
            <v>0.03</v>
          </cell>
          <cell r="W518" t="str">
            <v>저케</v>
          </cell>
          <cell r="X518">
            <v>0.1176</v>
          </cell>
        </row>
        <row r="519">
          <cell r="B519">
            <v>519</v>
          </cell>
          <cell r="D519" t="str">
            <v>저압 케이블(옥외)</v>
          </cell>
          <cell r="E519" t="str">
            <v>600V  EV 150sq/2C</v>
          </cell>
          <cell r="F519" t="str">
            <v>m</v>
          </cell>
          <cell r="T519">
            <v>0</v>
          </cell>
          <cell r="V519">
            <v>0.03</v>
          </cell>
          <cell r="W519" t="str">
            <v>저케</v>
          </cell>
          <cell r="X519">
            <v>0.1358</v>
          </cell>
        </row>
        <row r="520">
          <cell r="B520">
            <v>520</v>
          </cell>
          <cell r="D520" t="str">
            <v>저압 케이블(옥외)</v>
          </cell>
          <cell r="E520" t="str">
            <v>600V  EV 200sq/2C</v>
          </cell>
          <cell r="F520" t="str">
            <v>m</v>
          </cell>
          <cell r="T520">
            <v>0</v>
          </cell>
          <cell r="V520">
            <v>0.03</v>
          </cell>
          <cell r="W520" t="str">
            <v>저케</v>
          </cell>
          <cell r="X520">
            <v>0.1638</v>
          </cell>
        </row>
        <row r="521">
          <cell r="B521">
            <v>521</v>
          </cell>
          <cell r="D521" t="str">
            <v>저압 케이블(옥외)</v>
          </cell>
          <cell r="E521" t="str">
            <v>600V  EV 250sq/2C</v>
          </cell>
          <cell r="F521" t="str">
            <v>m</v>
          </cell>
          <cell r="T521">
            <v>0</v>
          </cell>
          <cell r="V521">
            <v>0.03</v>
          </cell>
          <cell r="W521" t="str">
            <v>저케</v>
          </cell>
          <cell r="X521">
            <v>0.19879999999999998</v>
          </cell>
        </row>
        <row r="522">
          <cell r="B522">
            <v>522</v>
          </cell>
          <cell r="T522" t="str">
            <v/>
          </cell>
        </row>
        <row r="523">
          <cell r="B523">
            <v>523</v>
          </cell>
          <cell r="T523" t="str">
            <v/>
          </cell>
        </row>
        <row r="524">
          <cell r="B524">
            <v>524</v>
          </cell>
          <cell r="D524" t="str">
            <v>저압 케이블(옥외)</v>
          </cell>
          <cell r="E524" t="str">
            <v>600V EV 2.0 sq/3C</v>
          </cell>
          <cell r="F524" t="str">
            <v>m</v>
          </cell>
          <cell r="T524">
            <v>0</v>
          </cell>
          <cell r="V524">
            <v>0.03</v>
          </cell>
          <cell r="W524" t="str">
            <v>저케</v>
          </cell>
          <cell r="X524">
            <v>0.02</v>
          </cell>
        </row>
        <row r="525">
          <cell r="B525">
            <v>525</v>
          </cell>
          <cell r="D525" t="str">
            <v>저압 케이블(옥외)</v>
          </cell>
          <cell r="E525" t="str">
            <v>600V EV 3.5sq/3C</v>
          </cell>
          <cell r="F525" t="str">
            <v>m</v>
          </cell>
          <cell r="T525">
            <v>0</v>
          </cell>
          <cell r="V525">
            <v>0.03</v>
          </cell>
          <cell r="W525" t="str">
            <v>저케</v>
          </cell>
          <cell r="X525">
            <v>2.1999999999999999E-2</v>
          </cell>
        </row>
        <row r="526">
          <cell r="B526">
            <v>526</v>
          </cell>
          <cell r="D526" t="str">
            <v>내화 전선(옥외)</v>
          </cell>
          <cell r="E526" t="str">
            <v>FR-8,  5.5sq/3C</v>
          </cell>
          <cell r="F526" t="str">
            <v>m</v>
          </cell>
          <cell r="I526">
            <v>798</v>
          </cell>
          <cell r="J526">
            <v>3140</v>
          </cell>
          <cell r="K526">
            <v>850</v>
          </cell>
          <cell r="L526">
            <v>2725</v>
          </cell>
          <cell r="T526">
            <v>2725</v>
          </cell>
          <cell r="V526">
            <v>0.03</v>
          </cell>
          <cell r="W526" t="str">
            <v>저케</v>
          </cell>
          <cell r="X526">
            <v>2.5999999999999999E-2</v>
          </cell>
        </row>
        <row r="527">
          <cell r="B527">
            <v>527</v>
          </cell>
          <cell r="D527" t="str">
            <v>내화 전선(옥외)</v>
          </cell>
          <cell r="E527" t="str">
            <v>FR-8,  8sq/3C</v>
          </cell>
          <cell r="F527" t="str">
            <v>m</v>
          </cell>
          <cell r="I527">
            <v>798</v>
          </cell>
          <cell r="J527">
            <v>4001</v>
          </cell>
          <cell r="K527">
            <v>850</v>
          </cell>
          <cell r="L527">
            <v>3473</v>
          </cell>
          <cell r="T527">
            <v>3473</v>
          </cell>
          <cell r="V527">
            <v>0.03</v>
          </cell>
          <cell r="W527" t="str">
            <v>저케</v>
          </cell>
          <cell r="X527">
            <v>2.9000000000000001E-2</v>
          </cell>
        </row>
        <row r="528">
          <cell r="B528">
            <v>528</v>
          </cell>
          <cell r="D528" t="str">
            <v>내화 전선(옥외)</v>
          </cell>
          <cell r="E528" t="str">
            <v>FR-8,  14sq/3C</v>
          </cell>
          <cell r="F528" t="str">
            <v>m</v>
          </cell>
          <cell r="I528">
            <v>798</v>
          </cell>
          <cell r="J528">
            <v>5524</v>
          </cell>
          <cell r="K528">
            <v>850</v>
          </cell>
          <cell r="L528">
            <v>4795</v>
          </cell>
          <cell r="T528">
            <v>4795</v>
          </cell>
          <cell r="V528">
            <v>0.03</v>
          </cell>
          <cell r="W528" t="str">
            <v>저케</v>
          </cell>
          <cell r="X528">
            <v>0.04</v>
          </cell>
        </row>
        <row r="529">
          <cell r="B529">
            <v>529</v>
          </cell>
          <cell r="D529" t="str">
            <v>내화 전선(옥외)</v>
          </cell>
          <cell r="E529" t="str">
            <v>FR-8,  22sq/3C</v>
          </cell>
          <cell r="F529" t="str">
            <v>m</v>
          </cell>
          <cell r="I529">
            <v>798</v>
          </cell>
          <cell r="J529">
            <v>7282</v>
          </cell>
          <cell r="K529">
            <v>850</v>
          </cell>
          <cell r="L529">
            <v>6320</v>
          </cell>
          <cell r="T529">
            <v>6320</v>
          </cell>
          <cell r="V529">
            <v>0.03</v>
          </cell>
          <cell r="W529" t="str">
            <v>저케</v>
          </cell>
          <cell r="X529">
            <v>5.1999999999999998E-2</v>
          </cell>
        </row>
        <row r="530">
          <cell r="B530">
            <v>530</v>
          </cell>
          <cell r="D530" t="str">
            <v>내화 전선(옥외)</v>
          </cell>
          <cell r="E530" t="str">
            <v>FR-8,  38sq/3C</v>
          </cell>
          <cell r="F530" t="str">
            <v>m</v>
          </cell>
          <cell r="I530">
            <v>798</v>
          </cell>
          <cell r="J530">
            <v>10195</v>
          </cell>
          <cell r="K530">
            <v>850</v>
          </cell>
          <cell r="L530">
            <v>8848</v>
          </cell>
          <cell r="T530">
            <v>8848</v>
          </cell>
          <cell r="V530">
            <v>0.03</v>
          </cell>
          <cell r="W530" t="str">
            <v>저케</v>
          </cell>
          <cell r="X530">
            <v>7.1999999999999995E-2</v>
          </cell>
        </row>
        <row r="531">
          <cell r="B531">
            <v>531</v>
          </cell>
          <cell r="D531" t="str">
            <v>내화 전선(옥외)</v>
          </cell>
          <cell r="E531" t="str">
            <v>FR-8,  60sq/3C</v>
          </cell>
          <cell r="F531" t="str">
            <v>m</v>
          </cell>
          <cell r="I531">
            <v>798</v>
          </cell>
          <cell r="J531">
            <v>15473</v>
          </cell>
          <cell r="K531">
            <v>850</v>
          </cell>
          <cell r="L531">
            <v>13428</v>
          </cell>
          <cell r="T531">
            <v>13428</v>
          </cell>
          <cell r="V531">
            <v>0.03</v>
          </cell>
          <cell r="W531" t="str">
            <v>저케</v>
          </cell>
          <cell r="X531">
            <v>9.8000000000000004E-2</v>
          </cell>
        </row>
        <row r="532">
          <cell r="B532">
            <v>532</v>
          </cell>
          <cell r="D532" t="str">
            <v>저압 케이블(옥외)</v>
          </cell>
          <cell r="E532" t="str">
            <v>600V  EV 80sq/3C</v>
          </cell>
          <cell r="F532" t="str">
            <v>m</v>
          </cell>
          <cell r="T532">
            <v>0</v>
          </cell>
          <cell r="V532">
            <v>0.03</v>
          </cell>
          <cell r="W532" t="str">
            <v>저케</v>
          </cell>
          <cell r="X532">
            <v>0.12</v>
          </cell>
        </row>
        <row r="533">
          <cell r="B533">
            <v>533</v>
          </cell>
          <cell r="D533" t="str">
            <v>저압 케이블(옥외)</v>
          </cell>
          <cell r="E533" t="str">
            <v>600V  EV 100sq/3C</v>
          </cell>
          <cell r="F533" t="str">
            <v>m</v>
          </cell>
          <cell r="T533">
            <v>0</v>
          </cell>
          <cell r="V533">
            <v>0.03</v>
          </cell>
          <cell r="W533" t="str">
            <v>저케</v>
          </cell>
          <cell r="X533">
            <v>0.14199999999999999</v>
          </cell>
        </row>
        <row r="534">
          <cell r="B534">
            <v>534</v>
          </cell>
          <cell r="D534" t="str">
            <v>저압 케이블(옥외)</v>
          </cell>
          <cell r="E534" t="str">
            <v>600V  EV 125sq/3C</v>
          </cell>
          <cell r="F534" t="str">
            <v>m</v>
          </cell>
          <cell r="T534">
            <v>0</v>
          </cell>
          <cell r="V534">
            <v>0.03</v>
          </cell>
          <cell r="W534" t="str">
            <v>저케</v>
          </cell>
          <cell r="X534">
            <v>0.16800000000000001</v>
          </cell>
        </row>
        <row r="535">
          <cell r="B535">
            <v>535</v>
          </cell>
          <cell r="D535" t="str">
            <v>저압 케이블(옥외)</v>
          </cell>
          <cell r="E535" t="str">
            <v>600V  EV 150sq/3C</v>
          </cell>
          <cell r="F535" t="str">
            <v>m</v>
          </cell>
          <cell r="T535">
            <v>0</v>
          </cell>
          <cell r="V535">
            <v>0.03</v>
          </cell>
          <cell r="W535" t="str">
            <v>저케</v>
          </cell>
          <cell r="X535">
            <v>0.19400000000000001</v>
          </cell>
        </row>
        <row r="536">
          <cell r="B536">
            <v>536</v>
          </cell>
          <cell r="D536" t="str">
            <v>저압 케이블(옥외)</v>
          </cell>
          <cell r="E536" t="str">
            <v>600V  EV 200sq/3C</v>
          </cell>
          <cell r="F536" t="str">
            <v>m</v>
          </cell>
          <cell r="T536">
            <v>0</v>
          </cell>
          <cell r="V536">
            <v>0.03</v>
          </cell>
          <cell r="W536" t="str">
            <v>저케</v>
          </cell>
          <cell r="X536">
            <v>0.23400000000000001</v>
          </cell>
        </row>
        <row r="537">
          <cell r="B537">
            <v>537</v>
          </cell>
          <cell r="D537" t="str">
            <v>저압 케이블(옥외)</v>
          </cell>
          <cell r="E537" t="str">
            <v>600V  EV 250sq/3C</v>
          </cell>
          <cell r="F537" t="str">
            <v>m</v>
          </cell>
          <cell r="T537">
            <v>0</v>
          </cell>
          <cell r="V537">
            <v>0.03</v>
          </cell>
          <cell r="W537" t="str">
            <v>저케</v>
          </cell>
          <cell r="X537">
            <v>0.28399999999999997</v>
          </cell>
        </row>
        <row r="538">
          <cell r="B538">
            <v>538</v>
          </cell>
          <cell r="T538" t="str">
            <v/>
          </cell>
        </row>
        <row r="539">
          <cell r="B539">
            <v>539</v>
          </cell>
          <cell r="T539" t="str">
            <v/>
          </cell>
        </row>
        <row r="540">
          <cell r="B540">
            <v>540</v>
          </cell>
          <cell r="D540" t="str">
            <v>저압 케이블(옥외)</v>
          </cell>
          <cell r="E540" t="str">
            <v>600V EV 2.0 sq/4C</v>
          </cell>
          <cell r="F540" t="str">
            <v>m</v>
          </cell>
          <cell r="T540">
            <v>0</v>
          </cell>
          <cell r="V540">
            <v>0.03</v>
          </cell>
          <cell r="W540" t="str">
            <v>저케</v>
          </cell>
          <cell r="X540">
            <v>2.6000000000000002E-2</v>
          </cell>
        </row>
        <row r="541">
          <cell r="B541">
            <v>541</v>
          </cell>
          <cell r="D541" t="str">
            <v>저압 케이블(옥외)</v>
          </cell>
          <cell r="E541" t="str">
            <v>600V EV 3.5sq/4C</v>
          </cell>
          <cell r="F541" t="str">
            <v>m</v>
          </cell>
          <cell r="T541">
            <v>0</v>
          </cell>
          <cell r="V541">
            <v>0.03</v>
          </cell>
          <cell r="W541" t="str">
            <v>저케</v>
          </cell>
          <cell r="X541">
            <v>2.86E-2</v>
          </cell>
        </row>
        <row r="542">
          <cell r="B542">
            <v>542</v>
          </cell>
          <cell r="D542" t="str">
            <v>내화 전선(옥외)</v>
          </cell>
          <cell r="E542" t="str">
            <v>FR-8,  5.5sq/4C</v>
          </cell>
          <cell r="F542" t="str">
            <v>m</v>
          </cell>
          <cell r="I542">
            <v>798</v>
          </cell>
          <cell r="J542">
            <v>4202</v>
          </cell>
          <cell r="K542">
            <v>850</v>
          </cell>
          <cell r="L542">
            <v>3648</v>
          </cell>
          <cell r="T542">
            <v>3648</v>
          </cell>
          <cell r="V542">
            <v>0.03</v>
          </cell>
          <cell r="W542" t="str">
            <v>저케</v>
          </cell>
          <cell r="X542">
            <v>3.4000000000000002E-2</v>
          </cell>
        </row>
        <row r="543">
          <cell r="B543">
            <v>543</v>
          </cell>
          <cell r="D543" t="str">
            <v>내화 전선(옥외)</v>
          </cell>
          <cell r="E543" t="str">
            <v>FR-8,  8sq/4C</v>
          </cell>
          <cell r="F543" t="str">
            <v>m</v>
          </cell>
          <cell r="I543">
            <v>798</v>
          </cell>
          <cell r="J543">
            <v>5060</v>
          </cell>
          <cell r="K543">
            <v>850</v>
          </cell>
          <cell r="L543">
            <v>4391</v>
          </cell>
          <cell r="T543">
            <v>4391</v>
          </cell>
          <cell r="V543">
            <v>0.03</v>
          </cell>
          <cell r="W543" t="str">
            <v>저케</v>
          </cell>
          <cell r="X543">
            <v>3.9E-2</v>
          </cell>
        </row>
        <row r="544">
          <cell r="B544">
            <v>544</v>
          </cell>
          <cell r="D544" t="str">
            <v>내화 전선(옥외)</v>
          </cell>
          <cell r="E544" t="str">
            <v>FR-8,  14sq/4C</v>
          </cell>
          <cell r="F544" t="str">
            <v>m</v>
          </cell>
          <cell r="I544">
            <v>798</v>
          </cell>
          <cell r="J544">
            <v>6951</v>
          </cell>
          <cell r="K544">
            <v>850</v>
          </cell>
          <cell r="L544">
            <v>6033</v>
          </cell>
          <cell r="T544">
            <v>6033</v>
          </cell>
          <cell r="V544">
            <v>0.03</v>
          </cell>
          <cell r="W544" t="str">
            <v>저케</v>
          </cell>
          <cell r="X544">
            <v>5.2000000000000005E-2</v>
          </cell>
        </row>
        <row r="545">
          <cell r="B545">
            <v>545</v>
          </cell>
          <cell r="D545" t="str">
            <v>내화 전선</v>
          </cell>
          <cell r="E545" t="str">
            <v>FR-8,  22sq/4C</v>
          </cell>
          <cell r="F545" t="str">
            <v>m</v>
          </cell>
          <cell r="I545">
            <v>798</v>
          </cell>
          <cell r="J545">
            <v>9197</v>
          </cell>
          <cell r="K545">
            <v>850</v>
          </cell>
          <cell r="L545">
            <v>7981</v>
          </cell>
          <cell r="T545">
            <v>7981</v>
          </cell>
          <cell r="V545">
            <v>0.03</v>
          </cell>
          <cell r="W545" t="str">
            <v>저케</v>
          </cell>
          <cell r="X545">
            <v>6.7599999999999993E-2</v>
          </cell>
        </row>
        <row r="546">
          <cell r="B546">
            <v>546</v>
          </cell>
          <cell r="D546" t="str">
            <v>내화 전선(옥외)</v>
          </cell>
          <cell r="E546" t="str">
            <v>FR-8,  38sq/4C</v>
          </cell>
          <cell r="F546" t="str">
            <v>m</v>
          </cell>
          <cell r="I546">
            <v>798</v>
          </cell>
          <cell r="J546">
            <v>13062</v>
          </cell>
          <cell r="K546">
            <v>850</v>
          </cell>
          <cell r="L546">
            <v>11336</v>
          </cell>
          <cell r="T546">
            <v>11336</v>
          </cell>
          <cell r="V546">
            <v>0.03</v>
          </cell>
          <cell r="W546" t="str">
            <v>저케</v>
          </cell>
          <cell r="X546">
            <v>9.3600000000000003E-2</v>
          </cell>
        </row>
        <row r="547">
          <cell r="B547">
            <v>547</v>
          </cell>
          <cell r="D547" t="str">
            <v>내화 전선</v>
          </cell>
          <cell r="E547" t="str">
            <v>FR-8,  60sq/4C</v>
          </cell>
          <cell r="F547" t="str">
            <v>m</v>
          </cell>
          <cell r="I547">
            <v>798</v>
          </cell>
          <cell r="J547">
            <v>19679</v>
          </cell>
          <cell r="K547">
            <v>850</v>
          </cell>
          <cell r="L547">
            <v>17078</v>
          </cell>
          <cell r="T547">
            <v>17078</v>
          </cell>
          <cell r="V547">
            <v>0.03</v>
          </cell>
          <cell r="W547" t="str">
            <v>저케</v>
          </cell>
          <cell r="X547">
            <v>0.12740000000000001</v>
          </cell>
        </row>
        <row r="548">
          <cell r="B548">
            <v>548</v>
          </cell>
          <cell r="D548" t="str">
            <v>저압 케이블(옥외)</v>
          </cell>
          <cell r="E548" t="str">
            <v>600V  EV 80sq/4C</v>
          </cell>
          <cell r="F548" t="str">
            <v>m</v>
          </cell>
          <cell r="T548">
            <v>0</v>
          </cell>
          <cell r="V548">
            <v>0.03</v>
          </cell>
          <cell r="W548" t="str">
            <v>저케</v>
          </cell>
          <cell r="X548">
            <v>0.156</v>
          </cell>
        </row>
        <row r="549">
          <cell r="B549">
            <v>549</v>
          </cell>
          <cell r="D549" t="str">
            <v>저압 케이블(옥외)</v>
          </cell>
          <cell r="E549" t="str">
            <v>600V  EV 100sq/4C</v>
          </cell>
          <cell r="F549" t="str">
            <v>m</v>
          </cell>
          <cell r="T549">
            <v>0</v>
          </cell>
          <cell r="V549">
            <v>0.03</v>
          </cell>
          <cell r="W549" t="str">
            <v>저케</v>
          </cell>
          <cell r="X549">
            <v>0.18459999999999999</v>
          </cell>
        </row>
        <row r="550">
          <cell r="B550">
            <v>550</v>
          </cell>
          <cell r="D550" t="str">
            <v>저압 케이블(옥외)</v>
          </cell>
          <cell r="E550" t="str">
            <v>600V  EV 125sq/4C</v>
          </cell>
          <cell r="F550" t="str">
            <v>m</v>
          </cell>
          <cell r="T550">
            <v>0</v>
          </cell>
          <cell r="V550">
            <v>0.03</v>
          </cell>
          <cell r="W550" t="str">
            <v>저케</v>
          </cell>
          <cell r="X550">
            <v>0.21840000000000001</v>
          </cell>
        </row>
        <row r="551">
          <cell r="B551">
            <v>551</v>
          </cell>
          <cell r="D551" t="str">
            <v>저압 케이블(옥외)</v>
          </cell>
          <cell r="E551" t="str">
            <v>600V  EV 150sq/4C</v>
          </cell>
          <cell r="F551" t="str">
            <v>m</v>
          </cell>
          <cell r="T551">
            <v>0</v>
          </cell>
          <cell r="V551">
            <v>0.03</v>
          </cell>
          <cell r="W551" t="str">
            <v>저케</v>
          </cell>
          <cell r="X551">
            <v>0.25220000000000004</v>
          </cell>
        </row>
        <row r="552">
          <cell r="B552">
            <v>552</v>
          </cell>
          <cell r="D552" t="str">
            <v>저압 케이블(옥외)</v>
          </cell>
          <cell r="E552" t="str">
            <v>600V  EV 200sq/4C</v>
          </cell>
          <cell r="F552" t="str">
            <v>m</v>
          </cell>
          <cell r="T552">
            <v>0</v>
          </cell>
          <cell r="V552">
            <v>0.03</v>
          </cell>
          <cell r="W552" t="str">
            <v>저케</v>
          </cell>
          <cell r="X552">
            <v>0.30420000000000003</v>
          </cell>
        </row>
        <row r="553">
          <cell r="B553">
            <v>553</v>
          </cell>
          <cell r="D553" t="str">
            <v>저압 케이블(옥외)</v>
          </cell>
          <cell r="E553" t="str">
            <v>600V  EV 250sq/4C</v>
          </cell>
          <cell r="F553" t="str">
            <v>m</v>
          </cell>
          <cell r="T553">
            <v>0</v>
          </cell>
          <cell r="V553">
            <v>0.03</v>
          </cell>
          <cell r="W553" t="str">
            <v>저케</v>
          </cell>
          <cell r="X553">
            <v>0.36919999999999997</v>
          </cell>
        </row>
        <row r="554">
          <cell r="B554">
            <v>554</v>
          </cell>
          <cell r="T554" t="str">
            <v/>
          </cell>
        </row>
        <row r="555">
          <cell r="B555">
            <v>555</v>
          </cell>
          <cell r="C555">
            <v>422</v>
          </cell>
          <cell r="D555" t="str">
            <v xml:space="preserve"> 저압 케이블</v>
          </cell>
          <cell r="E555" t="str">
            <v>600V CV 2.0 sq/1C</v>
          </cell>
          <cell r="F555" t="str">
            <v>m</v>
          </cell>
          <cell r="I555">
            <v>798</v>
          </cell>
          <cell r="J555">
            <v>201</v>
          </cell>
          <cell r="K555">
            <v>851</v>
          </cell>
          <cell r="L555">
            <v>192</v>
          </cell>
          <cell r="T555">
            <v>192</v>
          </cell>
          <cell r="V555">
            <v>0.05</v>
          </cell>
          <cell r="W555" t="str">
            <v>저케</v>
          </cell>
          <cell r="X555">
            <v>0.01</v>
          </cell>
        </row>
        <row r="556">
          <cell r="B556">
            <v>556</v>
          </cell>
          <cell r="C556">
            <v>423</v>
          </cell>
          <cell r="D556" t="str">
            <v xml:space="preserve"> 저압 케이블</v>
          </cell>
          <cell r="E556" t="str">
            <v>600V CV 3.5 sq/1C</v>
          </cell>
          <cell r="F556" t="str">
            <v>m</v>
          </cell>
          <cell r="I556">
            <v>798</v>
          </cell>
          <cell r="J556">
            <v>254</v>
          </cell>
          <cell r="K556">
            <v>851</v>
          </cell>
          <cell r="L556">
            <v>242</v>
          </cell>
          <cell r="T556">
            <v>242</v>
          </cell>
          <cell r="V556">
            <v>0.05</v>
          </cell>
          <cell r="W556" t="str">
            <v>저케</v>
          </cell>
          <cell r="X556">
            <v>1.0999999999999999E-2</v>
          </cell>
        </row>
        <row r="557">
          <cell r="B557">
            <v>557</v>
          </cell>
          <cell r="C557">
            <v>424</v>
          </cell>
          <cell r="D557" t="str">
            <v xml:space="preserve"> 저압 케이블</v>
          </cell>
          <cell r="E557" t="str">
            <v>600V CV 5.5 sq/1C</v>
          </cell>
          <cell r="F557" t="str">
            <v>m</v>
          </cell>
          <cell r="I557">
            <v>798</v>
          </cell>
          <cell r="J557">
            <v>368</v>
          </cell>
          <cell r="K557">
            <v>851</v>
          </cell>
          <cell r="L557">
            <v>351</v>
          </cell>
          <cell r="T557">
            <v>351</v>
          </cell>
          <cell r="V557">
            <v>0.05</v>
          </cell>
          <cell r="W557" t="str">
            <v>저케</v>
          </cell>
          <cell r="X557">
            <v>1.2999999999999999E-2</v>
          </cell>
        </row>
        <row r="558">
          <cell r="B558">
            <v>558</v>
          </cell>
          <cell r="C558">
            <v>425</v>
          </cell>
          <cell r="D558" t="str">
            <v xml:space="preserve"> 저압 케이블</v>
          </cell>
          <cell r="E558" t="str">
            <v>600V CV 8sq/1C</v>
          </cell>
          <cell r="F558" t="str">
            <v>m</v>
          </cell>
          <cell r="I558">
            <v>798</v>
          </cell>
          <cell r="J558">
            <v>476</v>
          </cell>
          <cell r="K558">
            <v>851</v>
          </cell>
          <cell r="L558">
            <v>454</v>
          </cell>
          <cell r="T558">
            <v>454</v>
          </cell>
          <cell r="V558">
            <v>0.05</v>
          </cell>
          <cell r="W558" t="str">
            <v>저케</v>
          </cell>
          <cell r="X558">
            <v>1.4E-2</v>
          </cell>
        </row>
        <row r="559">
          <cell r="B559">
            <v>559</v>
          </cell>
          <cell r="C559">
            <v>426</v>
          </cell>
          <cell r="D559" t="str">
            <v xml:space="preserve"> 저압 케이블</v>
          </cell>
          <cell r="E559" t="str">
            <v>600V  CV  14sq/1C</v>
          </cell>
          <cell r="F559" t="str">
            <v>m</v>
          </cell>
          <cell r="I559">
            <v>798</v>
          </cell>
          <cell r="J559">
            <v>838</v>
          </cell>
          <cell r="K559">
            <v>842</v>
          </cell>
          <cell r="L559">
            <v>799</v>
          </cell>
          <cell r="T559">
            <v>799</v>
          </cell>
          <cell r="V559">
            <v>0.05</v>
          </cell>
          <cell r="W559" t="str">
            <v>저케</v>
          </cell>
          <cell r="X559">
            <v>0.02</v>
          </cell>
        </row>
        <row r="560">
          <cell r="B560">
            <v>560</v>
          </cell>
          <cell r="C560">
            <v>427</v>
          </cell>
          <cell r="D560" t="str">
            <v xml:space="preserve"> 저압 케이블</v>
          </cell>
          <cell r="E560" t="str">
            <v>600V  CV 22sq/1C</v>
          </cell>
          <cell r="F560" t="str">
            <v>m</v>
          </cell>
          <cell r="I560">
            <v>798</v>
          </cell>
          <cell r="J560">
            <v>1106</v>
          </cell>
          <cell r="K560">
            <v>851</v>
          </cell>
          <cell r="L560">
            <v>1054</v>
          </cell>
          <cell r="T560">
            <v>1054</v>
          </cell>
          <cell r="V560">
            <v>0.05</v>
          </cell>
          <cell r="W560" t="str">
            <v>저케</v>
          </cell>
          <cell r="X560">
            <v>2.5999999999999999E-2</v>
          </cell>
        </row>
        <row r="561">
          <cell r="B561">
            <v>561</v>
          </cell>
          <cell r="C561">
            <v>428</v>
          </cell>
          <cell r="D561" t="str">
            <v xml:space="preserve"> 저압 케이블</v>
          </cell>
          <cell r="E561" t="str">
            <v>600V  CV 38sq/1C</v>
          </cell>
          <cell r="F561" t="str">
            <v>m</v>
          </cell>
          <cell r="I561">
            <v>798</v>
          </cell>
          <cell r="J561">
            <v>1704</v>
          </cell>
          <cell r="K561">
            <v>851</v>
          </cell>
          <cell r="L561">
            <v>1623</v>
          </cell>
          <cell r="T561">
            <v>1623</v>
          </cell>
          <cell r="V561">
            <v>0.05</v>
          </cell>
          <cell r="W561" t="str">
            <v>저케</v>
          </cell>
          <cell r="X561">
            <v>3.5999999999999997E-2</v>
          </cell>
        </row>
        <row r="562">
          <cell r="B562">
            <v>562</v>
          </cell>
          <cell r="C562">
            <v>429</v>
          </cell>
          <cell r="D562" t="str">
            <v xml:space="preserve"> 저압 케이블</v>
          </cell>
          <cell r="E562" t="str">
            <v>600V  CV 60sq/1C</v>
          </cell>
          <cell r="F562" t="str">
            <v>m</v>
          </cell>
          <cell r="I562">
            <v>798</v>
          </cell>
          <cell r="J562">
            <v>2669</v>
          </cell>
          <cell r="K562">
            <v>851</v>
          </cell>
          <cell r="L562">
            <v>2542</v>
          </cell>
          <cell r="T562">
            <v>2542</v>
          </cell>
          <cell r="V562">
            <v>0.05</v>
          </cell>
          <cell r="W562" t="str">
            <v>저케</v>
          </cell>
          <cell r="X562">
            <v>4.9000000000000002E-2</v>
          </cell>
        </row>
        <row r="563">
          <cell r="B563">
            <v>563</v>
          </cell>
          <cell r="C563">
            <v>430</v>
          </cell>
          <cell r="D563" t="str">
            <v xml:space="preserve"> 저압 케이블</v>
          </cell>
          <cell r="E563" t="str">
            <v>600V  CV 100sq/1C</v>
          </cell>
          <cell r="F563" t="str">
            <v>m</v>
          </cell>
          <cell r="I563">
            <v>798</v>
          </cell>
          <cell r="J563">
            <v>4357</v>
          </cell>
          <cell r="K563">
            <v>851</v>
          </cell>
          <cell r="L563">
            <v>4150</v>
          </cell>
          <cell r="T563">
            <v>4150</v>
          </cell>
          <cell r="V563">
            <v>0.05</v>
          </cell>
          <cell r="W563" t="str">
            <v>저케</v>
          </cell>
          <cell r="X563">
            <v>7.0999999999999994E-2</v>
          </cell>
        </row>
        <row r="564">
          <cell r="B564">
            <v>564</v>
          </cell>
          <cell r="C564">
            <v>431</v>
          </cell>
          <cell r="D564" t="str">
            <v xml:space="preserve"> 저압 케이블</v>
          </cell>
          <cell r="E564" t="str">
            <v>600V  CV 150sq/1C</v>
          </cell>
          <cell r="F564" t="str">
            <v>m</v>
          </cell>
          <cell r="I564">
            <v>798</v>
          </cell>
          <cell r="J564">
            <v>6352</v>
          </cell>
          <cell r="K564">
            <v>851</v>
          </cell>
          <cell r="L564">
            <v>6050</v>
          </cell>
          <cell r="T564">
            <v>6050</v>
          </cell>
          <cell r="V564">
            <v>0.05</v>
          </cell>
          <cell r="W564" t="str">
            <v>저케</v>
          </cell>
          <cell r="X564">
            <v>9.7000000000000003E-2</v>
          </cell>
        </row>
        <row r="565">
          <cell r="B565">
            <v>565</v>
          </cell>
          <cell r="C565">
            <v>432</v>
          </cell>
          <cell r="D565" t="str">
            <v xml:space="preserve"> 저압 케이블</v>
          </cell>
          <cell r="E565" t="str">
            <v>600V  CV 200sq/1C</v>
          </cell>
          <cell r="F565" t="str">
            <v>m</v>
          </cell>
          <cell r="I565">
            <v>798</v>
          </cell>
          <cell r="J565">
            <v>9986</v>
          </cell>
          <cell r="K565">
            <v>851</v>
          </cell>
          <cell r="L565">
            <v>9511</v>
          </cell>
          <cell r="T565">
            <v>9511</v>
          </cell>
          <cell r="V565">
            <v>0.05</v>
          </cell>
          <cell r="W565" t="str">
            <v>저케</v>
          </cell>
          <cell r="X565">
            <v>0.11700000000000001</v>
          </cell>
        </row>
        <row r="566">
          <cell r="B566">
            <v>566</v>
          </cell>
          <cell r="C566">
            <v>433</v>
          </cell>
          <cell r="D566" t="str">
            <v xml:space="preserve"> 저압 케이블</v>
          </cell>
          <cell r="E566" t="str">
            <v>600V  CV 250sq/1C</v>
          </cell>
          <cell r="F566" t="str">
            <v>m</v>
          </cell>
          <cell r="I566">
            <v>798</v>
          </cell>
          <cell r="J566">
            <v>11588</v>
          </cell>
          <cell r="K566">
            <v>851</v>
          </cell>
          <cell r="L566">
            <v>11037</v>
          </cell>
          <cell r="T566">
            <v>11037</v>
          </cell>
          <cell r="V566">
            <v>0.05</v>
          </cell>
          <cell r="W566" t="str">
            <v>저케</v>
          </cell>
          <cell r="X566">
            <v>0.14199999999999999</v>
          </cell>
        </row>
        <row r="567">
          <cell r="B567">
            <v>567</v>
          </cell>
          <cell r="C567">
            <v>434</v>
          </cell>
          <cell r="D567" t="str">
            <v xml:space="preserve"> 저압 케이블</v>
          </cell>
          <cell r="E567" t="str">
            <v>600V  CV 325sq/1C</v>
          </cell>
          <cell r="F567" t="str">
            <v>m</v>
          </cell>
          <cell r="I567">
            <v>798</v>
          </cell>
          <cell r="J567">
            <v>13908</v>
          </cell>
          <cell r="K567">
            <v>851</v>
          </cell>
          <cell r="L567">
            <v>13246</v>
          </cell>
          <cell r="T567">
            <v>13246</v>
          </cell>
          <cell r="V567">
            <v>0.05</v>
          </cell>
          <cell r="W567" t="str">
            <v>저케</v>
          </cell>
          <cell r="X567">
            <v>0.17199999999999999</v>
          </cell>
        </row>
        <row r="568">
          <cell r="B568">
            <v>568</v>
          </cell>
          <cell r="C568">
            <v>435</v>
          </cell>
          <cell r="T568" t="str">
            <v/>
          </cell>
        </row>
        <row r="569">
          <cell r="B569">
            <v>569</v>
          </cell>
          <cell r="C569">
            <v>436</v>
          </cell>
          <cell r="T569" t="str">
            <v/>
          </cell>
        </row>
        <row r="570">
          <cell r="B570">
            <v>570</v>
          </cell>
          <cell r="C570">
            <v>437</v>
          </cell>
          <cell r="D570" t="str">
            <v xml:space="preserve"> 저압 케이블</v>
          </cell>
          <cell r="E570" t="str">
            <v>600V CV 2.0 sq/2C</v>
          </cell>
          <cell r="F570" t="str">
            <v>m</v>
          </cell>
          <cell r="I570">
            <v>798</v>
          </cell>
          <cell r="J570">
            <v>496</v>
          </cell>
          <cell r="K570">
            <v>851</v>
          </cell>
          <cell r="L570">
            <v>473</v>
          </cell>
          <cell r="T570">
            <v>473</v>
          </cell>
          <cell r="V570">
            <v>0.05</v>
          </cell>
          <cell r="W570" t="str">
            <v>저케</v>
          </cell>
          <cell r="X570">
            <v>1.3999999999999999E-2</v>
          </cell>
        </row>
        <row r="571">
          <cell r="B571">
            <v>571</v>
          </cell>
          <cell r="C571">
            <v>438</v>
          </cell>
          <cell r="D571" t="str">
            <v xml:space="preserve"> 저압 케이블</v>
          </cell>
          <cell r="E571" t="str">
            <v>600V CV 3.5 sq/2C</v>
          </cell>
          <cell r="F571" t="str">
            <v>m</v>
          </cell>
          <cell r="I571">
            <v>798</v>
          </cell>
          <cell r="J571">
            <v>634</v>
          </cell>
          <cell r="K571">
            <v>851</v>
          </cell>
          <cell r="L571">
            <v>604</v>
          </cell>
          <cell r="T571">
            <v>604</v>
          </cell>
          <cell r="V571">
            <v>0.05</v>
          </cell>
          <cell r="W571" t="str">
            <v>저케</v>
          </cell>
          <cell r="X571">
            <v>1.6E-2</v>
          </cell>
        </row>
        <row r="572">
          <cell r="B572">
            <v>572</v>
          </cell>
          <cell r="C572">
            <v>439</v>
          </cell>
          <cell r="D572" t="str">
            <v xml:space="preserve"> 저압 케이블</v>
          </cell>
          <cell r="E572" t="str">
            <v>600V CV 5.5 sq/2C</v>
          </cell>
          <cell r="F572" t="str">
            <v>m</v>
          </cell>
          <cell r="I572">
            <v>798</v>
          </cell>
          <cell r="J572">
            <v>846</v>
          </cell>
          <cell r="K572">
            <v>851</v>
          </cell>
          <cell r="L572">
            <v>806</v>
          </cell>
          <cell r="T572">
            <v>806</v>
          </cell>
          <cell r="V572">
            <v>0.05</v>
          </cell>
          <cell r="W572" t="str">
            <v>저케</v>
          </cell>
          <cell r="X572">
            <v>1.7999999999999999E-2</v>
          </cell>
        </row>
        <row r="573">
          <cell r="B573">
            <v>573</v>
          </cell>
          <cell r="C573">
            <v>440</v>
          </cell>
          <cell r="D573" t="str">
            <v xml:space="preserve"> 저압 케이블</v>
          </cell>
          <cell r="E573" t="str">
            <v>600V CV 8sq/2C</v>
          </cell>
          <cell r="F573" t="str">
            <v>m</v>
          </cell>
          <cell r="I573">
            <v>798</v>
          </cell>
          <cell r="J573">
            <v>1066</v>
          </cell>
          <cell r="K573">
            <v>851</v>
          </cell>
          <cell r="L573">
            <v>1016</v>
          </cell>
          <cell r="T573">
            <v>1016</v>
          </cell>
          <cell r="V573">
            <v>0.05</v>
          </cell>
          <cell r="W573" t="str">
            <v>저케</v>
          </cell>
          <cell r="X573">
            <v>0.02</v>
          </cell>
        </row>
        <row r="574">
          <cell r="B574">
            <v>574</v>
          </cell>
          <cell r="C574">
            <v>441</v>
          </cell>
          <cell r="D574" t="str">
            <v xml:space="preserve"> 저압 케이블</v>
          </cell>
          <cell r="E574" t="str">
            <v>600V  CV  14sq/2C</v>
          </cell>
          <cell r="F574" t="str">
            <v>m</v>
          </cell>
          <cell r="I574">
            <v>798</v>
          </cell>
          <cell r="J574">
            <v>1904</v>
          </cell>
          <cell r="K574">
            <v>851</v>
          </cell>
          <cell r="L574">
            <v>1814</v>
          </cell>
          <cell r="T574">
            <v>1814</v>
          </cell>
          <cell r="V574">
            <v>0.05</v>
          </cell>
          <cell r="W574" t="str">
            <v>저케</v>
          </cell>
          <cell r="X574">
            <v>2.7999999999999997E-2</v>
          </cell>
        </row>
        <row r="575">
          <cell r="B575">
            <v>575</v>
          </cell>
          <cell r="C575">
            <v>442</v>
          </cell>
          <cell r="D575" t="str">
            <v xml:space="preserve"> 저압 케이블</v>
          </cell>
          <cell r="E575" t="str">
            <v>600V  CV 22sq/2C</v>
          </cell>
          <cell r="F575" t="str">
            <v>m</v>
          </cell>
          <cell r="I575">
            <v>798</v>
          </cell>
          <cell r="J575">
            <v>2520</v>
          </cell>
          <cell r="K575">
            <v>851</v>
          </cell>
          <cell r="L575">
            <v>2400</v>
          </cell>
          <cell r="T575">
            <v>2400</v>
          </cell>
          <cell r="V575">
            <v>0.05</v>
          </cell>
          <cell r="W575" t="str">
            <v>저케</v>
          </cell>
          <cell r="X575">
            <v>3.6399999999999995E-2</v>
          </cell>
        </row>
        <row r="576">
          <cell r="B576">
            <v>576</v>
          </cell>
          <cell r="C576">
            <v>443</v>
          </cell>
          <cell r="D576" t="str">
            <v xml:space="preserve"> 저압 케이블</v>
          </cell>
          <cell r="E576" t="str">
            <v>600V  CV 38sq/2C</v>
          </cell>
          <cell r="F576" t="str">
            <v>m</v>
          </cell>
          <cell r="I576">
            <v>798</v>
          </cell>
          <cell r="J576">
            <v>3881</v>
          </cell>
          <cell r="K576">
            <v>851</v>
          </cell>
          <cell r="L576">
            <v>3697</v>
          </cell>
          <cell r="T576">
            <v>3697</v>
          </cell>
          <cell r="V576">
            <v>0.05</v>
          </cell>
          <cell r="W576" t="str">
            <v>저케</v>
          </cell>
          <cell r="X576">
            <v>5.0399999999999993E-2</v>
          </cell>
        </row>
        <row r="577">
          <cell r="B577">
            <v>577</v>
          </cell>
          <cell r="C577">
            <v>444</v>
          </cell>
          <cell r="D577" t="str">
            <v xml:space="preserve"> 저압 케이블</v>
          </cell>
          <cell r="E577" t="str">
            <v>600V  CV 60sq/2C</v>
          </cell>
          <cell r="F577" t="str">
            <v>m</v>
          </cell>
          <cell r="I577">
            <v>798</v>
          </cell>
          <cell r="J577">
            <v>6734</v>
          </cell>
          <cell r="K577">
            <v>851</v>
          </cell>
          <cell r="L577">
            <v>6414</v>
          </cell>
          <cell r="T577">
            <v>6414</v>
          </cell>
          <cell r="V577">
            <v>0.05</v>
          </cell>
          <cell r="W577" t="str">
            <v>저케</v>
          </cell>
          <cell r="X577">
            <v>6.8599999999999994E-2</v>
          </cell>
        </row>
        <row r="578">
          <cell r="B578">
            <v>578</v>
          </cell>
          <cell r="C578">
            <v>445</v>
          </cell>
          <cell r="D578" t="str">
            <v xml:space="preserve"> 저압 케이블</v>
          </cell>
          <cell r="E578" t="str">
            <v>600V  CV 100sq/2C</v>
          </cell>
          <cell r="F578" t="str">
            <v>m</v>
          </cell>
          <cell r="I578">
            <v>798</v>
          </cell>
          <cell r="J578">
            <v>10426</v>
          </cell>
          <cell r="K578">
            <v>851</v>
          </cell>
          <cell r="L578">
            <v>9930</v>
          </cell>
          <cell r="T578">
            <v>9930</v>
          </cell>
          <cell r="V578">
            <v>0.05</v>
          </cell>
          <cell r="W578" t="str">
            <v>저케</v>
          </cell>
          <cell r="X578">
            <v>9.9399999999999988E-2</v>
          </cell>
        </row>
        <row r="579">
          <cell r="B579">
            <v>579</v>
          </cell>
          <cell r="C579">
            <v>446</v>
          </cell>
          <cell r="D579" t="str">
            <v xml:space="preserve"> 저압 케이블</v>
          </cell>
          <cell r="E579" t="str">
            <v>600V  CV 150sq/2C</v>
          </cell>
          <cell r="F579" t="str">
            <v>m</v>
          </cell>
          <cell r="I579">
            <v>798</v>
          </cell>
          <cell r="J579">
            <v>14173</v>
          </cell>
          <cell r="K579">
            <v>851</v>
          </cell>
          <cell r="L579">
            <v>13499</v>
          </cell>
          <cell r="T579">
            <v>13499</v>
          </cell>
          <cell r="V579">
            <v>0.05</v>
          </cell>
          <cell r="W579" t="str">
            <v>저케</v>
          </cell>
          <cell r="X579">
            <v>0.1358</v>
          </cell>
        </row>
        <row r="580">
          <cell r="B580">
            <v>580</v>
          </cell>
          <cell r="C580">
            <v>447</v>
          </cell>
          <cell r="D580" t="str">
            <v xml:space="preserve"> 저압 케이블</v>
          </cell>
          <cell r="E580" t="str">
            <v>600V  CV 200sq/2C</v>
          </cell>
          <cell r="F580" t="str">
            <v>m</v>
          </cell>
          <cell r="I580">
            <v>798</v>
          </cell>
          <cell r="J580">
            <v>17848</v>
          </cell>
          <cell r="K580">
            <v>851</v>
          </cell>
          <cell r="L580">
            <v>16999</v>
          </cell>
          <cell r="T580">
            <v>16999</v>
          </cell>
          <cell r="V580">
            <v>0.05</v>
          </cell>
          <cell r="W580" t="str">
            <v>저케</v>
          </cell>
          <cell r="X580">
            <v>0.1638</v>
          </cell>
        </row>
        <row r="581">
          <cell r="B581">
            <v>581</v>
          </cell>
          <cell r="C581">
            <v>448</v>
          </cell>
          <cell r="D581" t="str">
            <v xml:space="preserve"> 저압 케이블</v>
          </cell>
          <cell r="E581" t="str">
            <v>600V  CV 250sq/2C</v>
          </cell>
          <cell r="F581" t="str">
            <v>m</v>
          </cell>
          <cell r="I581">
            <v>798</v>
          </cell>
          <cell r="J581">
            <v>22675</v>
          </cell>
          <cell r="K581">
            <v>851</v>
          </cell>
          <cell r="L581">
            <v>21596</v>
          </cell>
          <cell r="T581">
            <v>21596</v>
          </cell>
          <cell r="V581">
            <v>0.05</v>
          </cell>
          <cell r="W581" t="str">
            <v>저케</v>
          </cell>
          <cell r="X581">
            <v>0.19879999999999998</v>
          </cell>
        </row>
        <row r="582">
          <cell r="B582">
            <v>582</v>
          </cell>
          <cell r="C582">
            <v>449</v>
          </cell>
          <cell r="D582" t="str">
            <v xml:space="preserve"> 저압 케이블</v>
          </cell>
          <cell r="E582" t="str">
            <v>600V  CV 325sq/2C</v>
          </cell>
          <cell r="F582" t="str">
            <v>m</v>
          </cell>
          <cell r="I582">
            <v>798</v>
          </cell>
          <cell r="J582">
            <v>28015</v>
          </cell>
          <cell r="K582">
            <v>851</v>
          </cell>
          <cell r="L582">
            <v>26681</v>
          </cell>
          <cell r="T582">
            <v>26681</v>
          </cell>
          <cell r="V582">
            <v>0.05</v>
          </cell>
          <cell r="W582" t="str">
            <v>저케</v>
          </cell>
          <cell r="X582">
            <v>0.24079999999999996</v>
          </cell>
        </row>
        <row r="583">
          <cell r="B583">
            <v>583</v>
          </cell>
          <cell r="C583">
            <v>450</v>
          </cell>
          <cell r="T583" t="str">
            <v/>
          </cell>
        </row>
        <row r="584">
          <cell r="B584">
            <v>584</v>
          </cell>
          <cell r="C584">
            <v>451</v>
          </cell>
          <cell r="T584" t="str">
            <v/>
          </cell>
        </row>
        <row r="585">
          <cell r="B585">
            <v>585</v>
          </cell>
          <cell r="C585">
            <v>452</v>
          </cell>
          <cell r="D585" t="str">
            <v xml:space="preserve"> 저압 케이블</v>
          </cell>
          <cell r="E585" t="str">
            <v>600V CV 2.0 sq/3C</v>
          </cell>
          <cell r="F585" t="str">
            <v>m</v>
          </cell>
          <cell r="I585">
            <v>798</v>
          </cell>
          <cell r="J585">
            <v>598</v>
          </cell>
          <cell r="K585">
            <v>851</v>
          </cell>
          <cell r="L585">
            <v>570</v>
          </cell>
          <cell r="T585">
            <v>570</v>
          </cell>
          <cell r="V585">
            <v>0.05</v>
          </cell>
          <cell r="W585" t="str">
            <v>저케</v>
          </cell>
          <cell r="X585">
            <v>1.9E-2</v>
          </cell>
        </row>
        <row r="586">
          <cell r="B586">
            <v>586</v>
          </cell>
          <cell r="C586">
            <v>453</v>
          </cell>
          <cell r="D586" t="str">
            <v xml:space="preserve"> 저압 케이블</v>
          </cell>
          <cell r="E586" t="str">
            <v>600V CV 3.5 sq/3C</v>
          </cell>
          <cell r="F586" t="str">
            <v>m</v>
          </cell>
          <cell r="I586">
            <v>798</v>
          </cell>
          <cell r="J586">
            <v>799</v>
          </cell>
          <cell r="K586">
            <v>851</v>
          </cell>
          <cell r="L586">
            <v>761</v>
          </cell>
          <cell r="T586">
            <v>761</v>
          </cell>
          <cell r="V586">
            <v>0.05</v>
          </cell>
          <cell r="W586" t="str">
            <v>저케</v>
          </cell>
          <cell r="X586">
            <v>2.1999999999999999E-2</v>
          </cell>
        </row>
        <row r="587">
          <cell r="B587">
            <v>587</v>
          </cell>
          <cell r="C587">
            <v>454</v>
          </cell>
          <cell r="D587" t="str">
            <v xml:space="preserve"> 저압 케이블</v>
          </cell>
          <cell r="E587" t="str">
            <v>600V CV 5.5 sq/3C</v>
          </cell>
          <cell r="F587" t="str">
            <v>m</v>
          </cell>
          <cell r="I587">
            <v>798</v>
          </cell>
          <cell r="J587">
            <v>1110</v>
          </cell>
          <cell r="K587">
            <v>851</v>
          </cell>
          <cell r="L587">
            <v>1058</v>
          </cell>
          <cell r="T587">
            <v>1058</v>
          </cell>
          <cell r="V587">
            <v>0.05</v>
          </cell>
          <cell r="W587" t="str">
            <v>저케</v>
          </cell>
          <cell r="X587">
            <v>2.5999999999999999E-2</v>
          </cell>
        </row>
        <row r="588">
          <cell r="B588">
            <v>588</v>
          </cell>
          <cell r="C588">
            <v>455</v>
          </cell>
          <cell r="D588" t="str">
            <v xml:space="preserve"> 저압 케이블</v>
          </cell>
          <cell r="E588" t="str">
            <v>600V CV 8sq/3C</v>
          </cell>
          <cell r="F588" t="str">
            <v>m</v>
          </cell>
          <cell r="I588">
            <v>798</v>
          </cell>
          <cell r="J588">
            <v>1410</v>
          </cell>
          <cell r="K588">
            <v>851</v>
          </cell>
          <cell r="L588">
            <v>1343</v>
          </cell>
          <cell r="T588">
            <v>1343</v>
          </cell>
          <cell r="V588">
            <v>0.05</v>
          </cell>
          <cell r="W588" t="str">
            <v>저케</v>
          </cell>
          <cell r="X588">
            <v>2.9000000000000001E-2</v>
          </cell>
        </row>
        <row r="589">
          <cell r="B589">
            <v>589</v>
          </cell>
          <cell r="C589">
            <v>456</v>
          </cell>
          <cell r="D589" t="str">
            <v xml:space="preserve"> 저압 케이블</v>
          </cell>
          <cell r="E589" t="str">
            <v>600V  CV  14sq/3C</v>
          </cell>
          <cell r="F589" t="str">
            <v>m</v>
          </cell>
          <cell r="I589">
            <v>798</v>
          </cell>
          <cell r="J589">
            <v>2536</v>
          </cell>
          <cell r="K589">
            <v>851</v>
          </cell>
          <cell r="L589">
            <v>2416</v>
          </cell>
          <cell r="T589">
            <v>2416</v>
          </cell>
          <cell r="V589">
            <v>0.05</v>
          </cell>
          <cell r="W589" t="str">
            <v>저케</v>
          </cell>
          <cell r="X589">
            <v>0.04</v>
          </cell>
        </row>
        <row r="590">
          <cell r="B590">
            <v>590</v>
          </cell>
          <cell r="C590">
            <v>457</v>
          </cell>
          <cell r="D590" t="str">
            <v xml:space="preserve"> 저압 케이블</v>
          </cell>
          <cell r="E590" t="str">
            <v>600V  CV 22sq/3C</v>
          </cell>
          <cell r="F590" t="str">
            <v>m</v>
          </cell>
          <cell r="I590">
            <v>798</v>
          </cell>
          <cell r="J590">
            <v>3417</v>
          </cell>
          <cell r="K590">
            <v>851</v>
          </cell>
          <cell r="L590">
            <v>3255</v>
          </cell>
          <cell r="T590">
            <v>3255</v>
          </cell>
          <cell r="V590">
            <v>0.05</v>
          </cell>
          <cell r="W590" t="str">
            <v>저케</v>
          </cell>
          <cell r="X590">
            <v>5.1999999999999998E-2</v>
          </cell>
        </row>
        <row r="591">
          <cell r="B591">
            <v>591</v>
          </cell>
          <cell r="C591">
            <v>458</v>
          </cell>
          <cell r="D591" t="str">
            <v xml:space="preserve"> 저압 케이블</v>
          </cell>
          <cell r="E591" t="str">
            <v>600V  CV 38sq/3C</v>
          </cell>
          <cell r="F591" t="str">
            <v>m</v>
          </cell>
          <cell r="I591">
            <v>798</v>
          </cell>
          <cell r="J591">
            <v>5508</v>
          </cell>
          <cell r="K591">
            <v>851</v>
          </cell>
          <cell r="L591">
            <v>5246</v>
          </cell>
          <cell r="T591">
            <v>5246</v>
          </cell>
          <cell r="V591">
            <v>0.05</v>
          </cell>
          <cell r="W591" t="str">
            <v>저케</v>
          </cell>
          <cell r="X591">
            <v>7.1999999999999995E-2</v>
          </cell>
        </row>
        <row r="592">
          <cell r="B592">
            <v>592</v>
          </cell>
          <cell r="C592">
            <v>459</v>
          </cell>
          <cell r="D592" t="str">
            <v xml:space="preserve"> 저압 케이블</v>
          </cell>
          <cell r="E592" t="str">
            <v>600V  CV 60sq/3C</v>
          </cell>
          <cell r="F592" t="str">
            <v>m</v>
          </cell>
          <cell r="I592">
            <v>798</v>
          </cell>
          <cell r="J592">
            <v>9251</v>
          </cell>
          <cell r="K592">
            <v>851</v>
          </cell>
          <cell r="L592">
            <v>8811</v>
          </cell>
          <cell r="T592">
            <v>8811</v>
          </cell>
          <cell r="V592">
            <v>0.05</v>
          </cell>
          <cell r="W592" t="str">
            <v>저케</v>
          </cell>
          <cell r="X592">
            <v>9.8000000000000004E-2</v>
          </cell>
        </row>
        <row r="593">
          <cell r="B593">
            <v>593</v>
          </cell>
          <cell r="C593">
            <v>460</v>
          </cell>
          <cell r="D593" t="str">
            <v xml:space="preserve"> 저압 케이블</v>
          </cell>
          <cell r="E593" t="str">
            <v>600V  CV 80sq/3C</v>
          </cell>
          <cell r="F593" t="str">
            <v>m</v>
          </cell>
          <cell r="I593">
            <v>798</v>
          </cell>
          <cell r="K593">
            <v>851</v>
          </cell>
          <cell r="T593">
            <v>0</v>
          </cell>
          <cell r="V593">
            <v>0.05</v>
          </cell>
          <cell r="W593" t="str">
            <v>저케</v>
          </cell>
          <cell r="X593">
            <v>0.12</v>
          </cell>
        </row>
        <row r="594">
          <cell r="B594">
            <v>594</v>
          </cell>
          <cell r="C594">
            <v>461</v>
          </cell>
          <cell r="D594" t="str">
            <v xml:space="preserve"> 저압 케이블</v>
          </cell>
          <cell r="E594" t="str">
            <v>600V  CV 100sq/3C</v>
          </cell>
          <cell r="F594" t="str">
            <v>m</v>
          </cell>
          <cell r="I594">
            <v>798</v>
          </cell>
          <cell r="J594">
            <v>13881</v>
          </cell>
          <cell r="K594">
            <v>851</v>
          </cell>
          <cell r="L594">
            <v>13220</v>
          </cell>
          <cell r="T594">
            <v>13220</v>
          </cell>
          <cell r="V594">
            <v>0.05</v>
          </cell>
          <cell r="W594" t="str">
            <v>저케</v>
          </cell>
          <cell r="X594">
            <v>0.14199999999999999</v>
          </cell>
        </row>
        <row r="595">
          <cell r="B595">
            <v>595</v>
          </cell>
          <cell r="C595">
            <v>462</v>
          </cell>
          <cell r="D595" t="str">
            <v xml:space="preserve"> 저압 케이블</v>
          </cell>
          <cell r="E595" t="str">
            <v>600V  CV 150sq/3C</v>
          </cell>
          <cell r="F595" t="str">
            <v>m</v>
          </cell>
          <cell r="I595">
            <v>798</v>
          </cell>
          <cell r="J595">
            <v>19594</v>
          </cell>
          <cell r="K595">
            <v>851</v>
          </cell>
          <cell r="L595">
            <v>18661</v>
          </cell>
          <cell r="T595">
            <v>18661</v>
          </cell>
          <cell r="V595">
            <v>0.05</v>
          </cell>
          <cell r="W595" t="str">
            <v>저케</v>
          </cell>
          <cell r="X595">
            <v>0.19400000000000001</v>
          </cell>
        </row>
        <row r="596">
          <cell r="B596">
            <v>596</v>
          </cell>
          <cell r="C596">
            <v>463</v>
          </cell>
          <cell r="D596" t="str">
            <v xml:space="preserve"> 저압 케이블</v>
          </cell>
          <cell r="E596" t="str">
            <v>600V  CV 200sq/3C</v>
          </cell>
          <cell r="F596" t="str">
            <v>m</v>
          </cell>
          <cell r="I596">
            <v>798</v>
          </cell>
          <cell r="J596">
            <v>25958</v>
          </cell>
          <cell r="K596">
            <v>851</v>
          </cell>
          <cell r="L596">
            <v>24722</v>
          </cell>
          <cell r="T596">
            <v>24722</v>
          </cell>
          <cell r="V596">
            <v>0.05</v>
          </cell>
          <cell r="W596" t="str">
            <v>저케</v>
          </cell>
          <cell r="X596">
            <v>0.23400000000000001</v>
          </cell>
        </row>
        <row r="597">
          <cell r="B597">
            <v>597</v>
          </cell>
          <cell r="C597">
            <v>464</v>
          </cell>
          <cell r="D597" t="str">
            <v xml:space="preserve"> 저압 케이블</v>
          </cell>
          <cell r="E597" t="str">
            <v>600V  CV 250sq/3C</v>
          </cell>
          <cell r="F597" t="str">
            <v>m</v>
          </cell>
          <cell r="I597">
            <v>798</v>
          </cell>
          <cell r="J597">
            <v>32741</v>
          </cell>
          <cell r="K597">
            <v>851</v>
          </cell>
          <cell r="L597">
            <v>31182</v>
          </cell>
          <cell r="T597">
            <v>31182</v>
          </cell>
          <cell r="V597">
            <v>0.05</v>
          </cell>
          <cell r="W597" t="str">
            <v>저케</v>
          </cell>
          <cell r="X597">
            <v>0.28399999999999997</v>
          </cell>
        </row>
        <row r="598">
          <cell r="B598">
            <v>598</v>
          </cell>
          <cell r="C598">
            <v>465</v>
          </cell>
          <cell r="D598" t="str">
            <v xml:space="preserve"> 저압 케이블</v>
          </cell>
          <cell r="E598" t="str">
            <v>600V  CV 325sq/3C</v>
          </cell>
          <cell r="F598" t="str">
            <v>m</v>
          </cell>
          <cell r="I598">
            <v>798</v>
          </cell>
          <cell r="J598">
            <v>42038</v>
          </cell>
          <cell r="K598">
            <v>851</v>
          </cell>
          <cell r="L598">
            <v>40037</v>
          </cell>
          <cell r="T598">
            <v>40037</v>
          </cell>
          <cell r="V598">
            <v>0.05</v>
          </cell>
          <cell r="W598" t="str">
            <v>저케</v>
          </cell>
          <cell r="X598">
            <v>0.34399999999999997</v>
          </cell>
        </row>
        <row r="599">
          <cell r="B599">
            <v>599</v>
          </cell>
          <cell r="C599">
            <v>466</v>
          </cell>
          <cell r="T599" t="str">
            <v/>
          </cell>
        </row>
        <row r="600">
          <cell r="B600">
            <v>600</v>
          </cell>
          <cell r="C600">
            <v>467</v>
          </cell>
          <cell r="T600" t="str">
            <v/>
          </cell>
        </row>
        <row r="601">
          <cell r="B601">
            <v>601</v>
          </cell>
          <cell r="C601">
            <v>468</v>
          </cell>
          <cell r="D601" t="str">
            <v xml:space="preserve"> 저압 케이블</v>
          </cell>
          <cell r="E601" t="str">
            <v>600V CV 2.0 sq/4C</v>
          </cell>
          <cell r="F601" t="str">
            <v>m</v>
          </cell>
          <cell r="I601">
            <v>798</v>
          </cell>
          <cell r="J601">
            <v>720</v>
          </cell>
          <cell r="K601">
            <v>851</v>
          </cell>
          <cell r="L601">
            <v>686</v>
          </cell>
          <cell r="T601">
            <v>686</v>
          </cell>
          <cell r="V601">
            <v>0.05</v>
          </cell>
          <cell r="W601" t="str">
            <v>저케</v>
          </cell>
          <cell r="X601">
            <v>2.5999999999999999E-2</v>
          </cell>
        </row>
        <row r="602">
          <cell r="B602">
            <v>602</v>
          </cell>
          <cell r="C602">
            <v>469</v>
          </cell>
          <cell r="D602" t="str">
            <v xml:space="preserve"> 저압 케이블</v>
          </cell>
          <cell r="E602" t="str">
            <v>600V CV 3.5 sq/4C</v>
          </cell>
          <cell r="F602" t="str">
            <v>m</v>
          </cell>
          <cell r="I602">
            <v>798</v>
          </cell>
          <cell r="J602">
            <v>971</v>
          </cell>
          <cell r="K602">
            <v>851</v>
          </cell>
          <cell r="L602">
            <v>925</v>
          </cell>
          <cell r="T602">
            <v>925</v>
          </cell>
          <cell r="V602">
            <v>0.05</v>
          </cell>
          <cell r="W602" t="str">
            <v>저케</v>
          </cell>
          <cell r="X602">
            <v>2.9000000000000001E-2</v>
          </cell>
        </row>
        <row r="603">
          <cell r="B603">
            <v>603</v>
          </cell>
          <cell r="C603">
            <v>470</v>
          </cell>
          <cell r="D603" t="str">
            <v xml:space="preserve"> 저압 케이블</v>
          </cell>
          <cell r="E603" t="str">
            <v>600V CV 5.5 sq/4C</v>
          </cell>
          <cell r="F603" t="str">
            <v>m</v>
          </cell>
          <cell r="I603">
            <v>798</v>
          </cell>
          <cell r="J603">
            <v>1370</v>
          </cell>
          <cell r="K603">
            <v>851</v>
          </cell>
          <cell r="L603">
            <v>1305</v>
          </cell>
          <cell r="T603">
            <v>1305</v>
          </cell>
          <cell r="V603">
            <v>0.05</v>
          </cell>
          <cell r="W603" t="str">
            <v>저케</v>
          </cell>
          <cell r="X603">
            <v>3.4000000000000002E-2</v>
          </cell>
        </row>
        <row r="604">
          <cell r="B604">
            <v>604</v>
          </cell>
          <cell r="C604">
            <v>471</v>
          </cell>
          <cell r="D604" t="str">
            <v xml:space="preserve"> 저압 케이블</v>
          </cell>
          <cell r="E604" t="str">
            <v>600V CV 8sq/4C</v>
          </cell>
          <cell r="F604" t="str">
            <v>m</v>
          </cell>
          <cell r="I604">
            <v>798</v>
          </cell>
          <cell r="J604">
            <v>1785</v>
          </cell>
          <cell r="K604">
            <v>851</v>
          </cell>
          <cell r="L604">
            <v>1700</v>
          </cell>
          <cell r="T604">
            <v>1700</v>
          </cell>
          <cell r="V604">
            <v>0.05</v>
          </cell>
          <cell r="W604" t="str">
            <v>저케</v>
          </cell>
          <cell r="X604">
            <v>3.9E-2</v>
          </cell>
        </row>
        <row r="605">
          <cell r="B605">
            <v>605</v>
          </cell>
          <cell r="C605">
            <v>472</v>
          </cell>
          <cell r="D605" t="str">
            <v xml:space="preserve"> 저압 케이블</v>
          </cell>
          <cell r="E605" t="str">
            <v>600V  CV  14sq/4C</v>
          </cell>
          <cell r="F605" t="str">
            <v>m</v>
          </cell>
          <cell r="I605">
            <v>798</v>
          </cell>
          <cell r="J605">
            <v>3215</v>
          </cell>
          <cell r="K605">
            <v>851</v>
          </cell>
          <cell r="L605">
            <v>3062</v>
          </cell>
          <cell r="T605">
            <v>3062</v>
          </cell>
          <cell r="V605">
            <v>0.05</v>
          </cell>
          <cell r="W605" t="str">
            <v>저케</v>
          </cell>
          <cell r="X605">
            <v>5.2000000000000005E-2</v>
          </cell>
        </row>
        <row r="606">
          <cell r="B606">
            <v>606</v>
          </cell>
          <cell r="C606">
            <v>473</v>
          </cell>
          <cell r="D606" t="str">
            <v xml:space="preserve"> 저압 케이블</v>
          </cell>
          <cell r="E606" t="str">
            <v>600V  CV 22sq/4C</v>
          </cell>
          <cell r="F606" t="str">
            <v>m</v>
          </cell>
          <cell r="I606">
            <v>798</v>
          </cell>
          <cell r="J606">
            <v>4329</v>
          </cell>
          <cell r="K606">
            <v>851</v>
          </cell>
          <cell r="L606">
            <v>4123</v>
          </cell>
          <cell r="T606">
            <v>4123</v>
          </cell>
          <cell r="V606">
            <v>0.05</v>
          </cell>
          <cell r="W606" t="str">
            <v>저케</v>
          </cell>
          <cell r="X606">
            <v>6.7599999999999993E-2</v>
          </cell>
        </row>
        <row r="607">
          <cell r="B607">
            <v>607</v>
          </cell>
          <cell r="C607">
            <v>474</v>
          </cell>
          <cell r="D607" t="str">
            <v xml:space="preserve"> 저압 케이블</v>
          </cell>
          <cell r="E607" t="str">
            <v>600V  CV 38sq/4C</v>
          </cell>
          <cell r="F607" t="str">
            <v>m</v>
          </cell>
          <cell r="I607">
            <v>798</v>
          </cell>
          <cell r="J607">
            <v>7046</v>
          </cell>
          <cell r="K607">
            <v>851</v>
          </cell>
          <cell r="L607">
            <v>6711</v>
          </cell>
          <cell r="T607">
            <v>6711</v>
          </cell>
          <cell r="V607">
            <v>0.05</v>
          </cell>
          <cell r="W607" t="str">
            <v>저케</v>
          </cell>
          <cell r="X607">
            <v>9.3600000000000003E-2</v>
          </cell>
        </row>
        <row r="608">
          <cell r="B608">
            <v>608</v>
          </cell>
          <cell r="C608">
            <v>475</v>
          </cell>
          <cell r="D608" t="str">
            <v xml:space="preserve"> 저압 케이블</v>
          </cell>
          <cell r="E608" t="str">
            <v>600V  CV 60sq/4C</v>
          </cell>
          <cell r="F608" t="str">
            <v>m</v>
          </cell>
          <cell r="I608">
            <v>798</v>
          </cell>
          <cell r="J608">
            <v>11841</v>
          </cell>
          <cell r="K608">
            <v>851</v>
          </cell>
          <cell r="L608">
            <v>11278</v>
          </cell>
          <cell r="T608">
            <v>11278</v>
          </cell>
          <cell r="V608">
            <v>0.05</v>
          </cell>
          <cell r="W608" t="str">
            <v>저케</v>
          </cell>
          <cell r="X608">
            <v>0.12740000000000001</v>
          </cell>
        </row>
        <row r="609">
          <cell r="B609">
            <v>609</v>
          </cell>
          <cell r="C609">
            <v>476</v>
          </cell>
          <cell r="D609" t="str">
            <v xml:space="preserve"> 저압 케이블</v>
          </cell>
          <cell r="E609" t="str">
            <v>600V  CV 100sq/4C</v>
          </cell>
          <cell r="F609" t="str">
            <v>m</v>
          </cell>
          <cell r="I609">
            <v>798</v>
          </cell>
          <cell r="J609">
            <v>17976</v>
          </cell>
          <cell r="K609">
            <v>851</v>
          </cell>
          <cell r="L609">
            <v>17120</v>
          </cell>
          <cell r="T609">
            <v>17120</v>
          </cell>
          <cell r="V609">
            <v>0.05</v>
          </cell>
          <cell r="W609" t="str">
            <v>저케</v>
          </cell>
          <cell r="X609">
            <v>0.18459999999999999</v>
          </cell>
        </row>
        <row r="610">
          <cell r="B610">
            <v>610</v>
          </cell>
          <cell r="C610">
            <v>477</v>
          </cell>
          <cell r="D610" t="str">
            <v xml:space="preserve"> 저압 케이블</v>
          </cell>
          <cell r="E610" t="str">
            <v>600V  CV 125sq/4C</v>
          </cell>
          <cell r="F610" t="str">
            <v>m</v>
          </cell>
          <cell r="I610">
            <v>798</v>
          </cell>
          <cell r="J610">
            <v>21891</v>
          </cell>
          <cell r="K610">
            <v>851</v>
          </cell>
          <cell r="L610">
            <v>20849</v>
          </cell>
          <cell r="T610">
            <v>20849</v>
          </cell>
          <cell r="V610">
            <v>0.05</v>
          </cell>
          <cell r="W610" t="str">
            <v>저케</v>
          </cell>
          <cell r="X610">
            <v>0.21840000000000001</v>
          </cell>
        </row>
        <row r="611">
          <cell r="B611">
            <v>611</v>
          </cell>
          <cell r="C611">
            <v>478</v>
          </cell>
          <cell r="D611" t="str">
            <v xml:space="preserve"> 저압 케이블</v>
          </cell>
          <cell r="E611" t="str">
            <v>600V  CV 150sq/4C</v>
          </cell>
          <cell r="F611" t="str">
            <v>m</v>
          </cell>
          <cell r="I611">
            <v>798</v>
          </cell>
          <cell r="J611">
            <v>26262</v>
          </cell>
          <cell r="K611">
            <v>851</v>
          </cell>
          <cell r="L611">
            <v>25012</v>
          </cell>
          <cell r="T611">
            <v>25012</v>
          </cell>
          <cell r="V611">
            <v>0.05</v>
          </cell>
          <cell r="W611" t="str">
            <v>저케</v>
          </cell>
          <cell r="X611">
            <v>0.25220000000000004</v>
          </cell>
        </row>
        <row r="612">
          <cell r="B612">
            <v>612</v>
          </cell>
          <cell r="C612">
            <v>479</v>
          </cell>
          <cell r="D612" t="str">
            <v xml:space="preserve"> 저압 케이블</v>
          </cell>
          <cell r="E612" t="str">
            <v>600V  CV 200sq/4C</v>
          </cell>
          <cell r="F612" t="str">
            <v>m</v>
          </cell>
          <cell r="I612">
            <v>798</v>
          </cell>
          <cell r="J612">
            <v>34598</v>
          </cell>
          <cell r="K612">
            <v>851</v>
          </cell>
          <cell r="L612">
            <v>32951</v>
          </cell>
          <cell r="T612">
            <v>32951</v>
          </cell>
          <cell r="V612">
            <v>0.05</v>
          </cell>
          <cell r="W612" t="str">
            <v>저케</v>
          </cell>
          <cell r="X612">
            <v>0.30420000000000003</v>
          </cell>
        </row>
        <row r="613">
          <cell r="B613">
            <v>613</v>
          </cell>
          <cell r="C613">
            <v>480</v>
          </cell>
          <cell r="D613" t="str">
            <v xml:space="preserve"> 저압 케이블</v>
          </cell>
          <cell r="E613" t="str">
            <v>600V  CV 250sq/4C</v>
          </cell>
          <cell r="F613" t="str">
            <v>m</v>
          </cell>
          <cell r="I613">
            <v>798</v>
          </cell>
          <cell r="J613">
            <v>43414</v>
          </cell>
          <cell r="K613">
            <v>851</v>
          </cell>
          <cell r="L613">
            <v>41347</v>
          </cell>
          <cell r="T613">
            <v>41347</v>
          </cell>
          <cell r="V613">
            <v>0.05</v>
          </cell>
          <cell r="W613" t="str">
            <v>저케</v>
          </cell>
          <cell r="X613">
            <v>0.36919999999999997</v>
          </cell>
        </row>
        <row r="614">
          <cell r="B614">
            <v>614</v>
          </cell>
          <cell r="C614">
            <v>481</v>
          </cell>
          <cell r="D614" t="str">
            <v xml:space="preserve"> 저압 케이블</v>
          </cell>
          <cell r="E614" t="str">
            <v>600V  CV 325sq/4C</v>
          </cell>
          <cell r="F614" t="str">
            <v>m</v>
          </cell>
          <cell r="I614">
            <v>798</v>
          </cell>
          <cell r="J614">
            <v>54591</v>
          </cell>
          <cell r="K614">
            <v>851</v>
          </cell>
          <cell r="L614">
            <v>51992</v>
          </cell>
          <cell r="T614">
            <v>51992</v>
          </cell>
          <cell r="V614">
            <v>0.05</v>
          </cell>
          <cell r="W614" t="str">
            <v>저케</v>
          </cell>
          <cell r="X614">
            <v>0.44719999999999999</v>
          </cell>
        </row>
        <row r="615">
          <cell r="B615">
            <v>615</v>
          </cell>
          <cell r="C615">
            <v>482</v>
          </cell>
          <cell r="T615" t="str">
            <v/>
          </cell>
        </row>
        <row r="616">
          <cell r="B616">
            <v>616</v>
          </cell>
          <cell r="C616">
            <v>483</v>
          </cell>
          <cell r="T616" t="str">
            <v/>
          </cell>
        </row>
        <row r="617">
          <cell r="B617">
            <v>617</v>
          </cell>
          <cell r="C617">
            <v>484</v>
          </cell>
          <cell r="D617" t="str">
            <v xml:space="preserve"> 저압 케이블(옥외)</v>
          </cell>
          <cell r="E617" t="str">
            <v>600V CV 2.0 sq/1C</v>
          </cell>
          <cell r="F617" t="str">
            <v>m</v>
          </cell>
          <cell r="I617">
            <v>798</v>
          </cell>
          <cell r="J617">
            <v>201</v>
          </cell>
          <cell r="K617">
            <v>851</v>
          </cell>
          <cell r="L617">
            <v>192</v>
          </cell>
          <cell r="T617">
            <v>192</v>
          </cell>
          <cell r="V617">
            <v>0.03</v>
          </cell>
          <cell r="W617" t="str">
            <v>저케</v>
          </cell>
          <cell r="X617">
            <v>0.01</v>
          </cell>
        </row>
        <row r="618">
          <cell r="B618">
            <v>618</v>
          </cell>
          <cell r="C618">
            <v>485</v>
          </cell>
          <cell r="D618" t="str">
            <v xml:space="preserve"> 저압 케이블(옥외)</v>
          </cell>
          <cell r="E618" t="str">
            <v>600V CV 3.5 sq/1C</v>
          </cell>
          <cell r="F618" t="str">
            <v>m</v>
          </cell>
          <cell r="I618">
            <v>798</v>
          </cell>
          <cell r="J618">
            <v>254</v>
          </cell>
          <cell r="K618">
            <v>851</v>
          </cell>
          <cell r="L618">
            <v>242</v>
          </cell>
          <cell r="T618">
            <v>242</v>
          </cell>
          <cell r="V618">
            <v>0.03</v>
          </cell>
          <cell r="W618" t="str">
            <v>저케</v>
          </cell>
          <cell r="X618">
            <v>1.0999999999999999E-2</v>
          </cell>
        </row>
        <row r="619">
          <cell r="B619">
            <v>619</v>
          </cell>
          <cell r="C619">
            <v>486</v>
          </cell>
          <cell r="D619" t="str">
            <v xml:space="preserve"> 저압 케이블(옥외)</v>
          </cell>
          <cell r="E619" t="str">
            <v>600V CV 5.5 sq/1C</v>
          </cell>
          <cell r="F619" t="str">
            <v>m</v>
          </cell>
          <cell r="I619">
            <v>798</v>
          </cell>
          <cell r="J619">
            <v>368</v>
          </cell>
          <cell r="K619">
            <v>851</v>
          </cell>
          <cell r="L619">
            <v>351</v>
          </cell>
          <cell r="T619">
            <v>351</v>
          </cell>
          <cell r="V619">
            <v>0.03</v>
          </cell>
          <cell r="W619" t="str">
            <v>저케</v>
          </cell>
          <cell r="X619">
            <v>1.2999999999999999E-2</v>
          </cell>
        </row>
        <row r="620">
          <cell r="B620">
            <v>620</v>
          </cell>
          <cell r="C620">
            <v>487</v>
          </cell>
          <cell r="D620" t="str">
            <v xml:space="preserve"> 저압 케이블(옥외)</v>
          </cell>
          <cell r="E620" t="str">
            <v>600V CV 8sq/1C</v>
          </cell>
          <cell r="F620" t="str">
            <v>m</v>
          </cell>
          <cell r="I620">
            <v>798</v>
          </cell>
          <cell r="J620">
            <v>476</v>
          </cell>
          <cell r="K620">
            <v>851</v>
          </cell>
          <cell r="L620">
            <v>454</v>
          </cell>
          <cell r="T620">
            <v>454</v>
          </cell>
          <cell r="V620">
            <v>0.03</v>
          </cell>
          <cell r="W620" t="str">
            <v>저케</v>
          </cell>
          <cell r="X620">
            <v>1.4E-2</v>
          </cell>
        </row>
        <row r="621">
          <cell r="B621">
            <v>621</v>
          </cell>
          <cell r="C621">
            <v>488</v>
          </cell>
          <cell r="D621" t="str">
            <v xml:space="preserve"> 저압 케이블(옥외)</v>
          </cell>
          <cell r="E621" t="str">
            <v>600V  CV  14sq/1C</v>
          </cell>
          <cell r="F621" t="str">
            <v>m</v>
          </cell>
          <cell r="I621">
            <v>798</v>
          </cell>
          <cell r="J621">
            <v>838</v>
          </cell>
          <cell r="K621">
            <v>842</v>
          </cell>
          <cell r="L621">
            <v>799</v>
          </cell>
          <cell r="T621">
            <v>799</v>
          </cell>
          <cell r="V621">
            <v>0.03</v>
          </cell>
          <cell r="W621" t="str">
            <v>저케</v>
          </cell>
          <cell r="X621">
            <v>0.02</v>
          </cell>
        </row>
        <row r="622">
          <cell r="B622">
            <v>622</v>
          </cell>
          <cell r="C622">
            <v>489</v>
          </cell>
          <cell r="D622" t="str">
            <v xml:space="preserve"> 저압 케이블(옥외)</v>
          </cell>
          <cell r="E622" t="str">
            <v>600V  CV 22sq/1C</v>
          </cell>
          <cell r="F622" t="str">
            <v>m</v>
          </cell>
          <cell r="I622">
            <v>798</v>
          </cell>
          <cell r="J622">
            <v>1106</v>
          </cell>
          <cell r="K622">
            <v>851</v>
          </cell>
          <cell r="L622">
            <v>1054</v>
          </cell>
          <cell r="T622">
            <v>1054</v>
          </cell>
          <cell r="V622">
            <v>0.03</v>
          </cell>
          <cell r="W622" t="str">
            <v>저케</v>
          </cell>
          <cell r="X622">
            <v>2.5999999999999999E-2</v>
          </cell>
        </row>
        <row r="623">
          <cell r="B623">
            <v>623</v>
          </cell>
          <cell r="C623">
            <v>490</v>
          </cell>
          <cell r="D623" t="str">
            <v xml:space="preserve"> 저압 케이블(옥외)</v>
          </cell>
          <cell r="E623" t="str">
            <v>600V  CV 38sq/1C</v>
          </cell>
          <cell r="F623" t="str">
            <v>m</v>
          </cell>
          <cell r="I623">
            <v>798</v>
          </cell>
          <cell r="J623">
            <v>1704</v>
          </cell>
          <cell r="K623">
            <v>851</v>
          </cell>
          <cell r="L623">
            <v>1623</v>
          </cell>
          <cell r="T623">
            <v>1623</v>
          </cell>
          <cell r="V623">
            <v>0.03</v>
          </cell>
          <cell r="W623" t="str">
            <v>저케</v>
          </cell>
          <cell r="X623">
            <v>3.5999999999999997E-2</v>
          </cell>
        </row>
        <row r="624">
          <cell r="B624">
            <v>624</v>
          </cell>
          <cell r="C624">
            <v>491</v>
          </cell>
          <cell r="D624" t="str">
            <v xml:space="preserve"> 저압 케이블(옥외)</v>
          </cell>
          <cell r="E624" t="str">
            <v>600V  CV 60sq/1C</v>
          </cell>
          <cell r="F624" t="str">
            <v>m</v>
          </cell>
          <cell r="I624">
            <v>798</v>
          </cell>
          <cell r="J624">
            <v>2669</v>
          </cell>
          <cell r="K624">
            <v>851</v>
          </cell>
          <cell r="L624">
            <v>2542</v>
          </cell>
          <cell r="T624">
            <v>2542</v>
          </cell>
          <cell r="V624">
            <v>0.03</v>
          </cell>
          <cell r="W624" t="str">
            <v>저케</v>
          </cell>
          <cell r="X624">
            <v>4.9000000000000002E-2</v>
          </cell>
        </row>
        <row r="625">
          <cell r="B625">
            <v>625</v>
          </cell>
          <cell r="C625">
            <v>492</v>
          </cell>
          <cell r="D625" t="str">
            <v xml:space="preserve"> 저압 케이블</v>
          </cell>
          <cell r="E625" t="str">
            <v>600V  CV 100sq/1C</v>
          </cell>
          <cell r="F625" t="str">
            <v>m</v>
          </cell>
          <cell r="I625">
            <v>798</v>
          </cell>
          <cell r="J625">
            <v>4357</v>
          </cell>
          <cell r="K625">
            <v>851</v>
          </cell>
          <cell r="L625">
            <v>4150</v>
          </cell>
          <cell r="T625">
            <v>4150</v>
          </cell>
          <cell r="V625">
            <v>0.03</v>
          </cell>
          <cell r="W625" t="str">
            <v>저케</v>
          </cell>
          <cell r="X625">
            <v>7.0999999999999994E-2</v>
          </cell>
        </row>
        <row r="626">
          <cell r="B626">
            <v>626</v>
          </cell>
          <cell r="C626">
            <v>493</v>
          </cell>
          <cell r="D626" t="str">
            <v xml:space="preserve"> 저압 케이블</v>
          </cell>
          <cell r="E626" t="str">
            <v>600V  CV 150sq/1C</v>
          </cell>
          <cell r="F626" t="str">
            <v>m</v>
          </cell>
          <cell r="I626">
            <v>798</v>
          </cell>
          <cell r="J626">
            <v>6352</v>
          </cell>
          <cell r="K626">
            <v>851</v>
          </cell>
          <cell r="L626">
            <v>6050</v>
          </cell>
          <cell r="T626">
            <v>6050</v>
          </cell>
          <cell r="V626">
            <v>0.03</v>
          </cell>
          <cell r="W626" t="str">
            <v>저케</v>
          </cell>
          <cell r="X626">
            <v>9.7000000000000003E-2</v>
          </cell>
        </row>
        <row r="627">
          <cell r="B627">
            <v>627</v>
          </cell>
          <cell r="C627">
            <v>494</v>
          </cell>
          <cell r="D627" t="str">
            <v xml:space="preserve"> 저압 케이블(옥외)</v>
          </cell>
          <cell r="E627" t="str">
            <v>600V  CV 200sq/1C</v>
          </cell>
          <cell r="F627" t="str">
            <v>m</v>
          </cell>
          <cell r="I627">
            <v>798</v>
          </cell>
          <cell r="J627">
            <v>9986</v>
          </cell>
          <cell r="K627">
            <v>851</v>
          </cell>
          <cell r="L627">
            <v>9511</v>
          </cell>
          <cell r="T627">
            <v>9511</v>
          </cell>
          <cell r="V627">
            <v>0.03</v>
          </cell>
          <cell r="W627" t="str">
            <v>저케</v>
          </cell>
          <cell r="X627">
            <v>0.11700000000000001</v>
          </cell>
        </row>
        <row r="628">
          <cell r="B628">
            <v>628</v>
          </cell>
          <cell r="C628">
            <v>495</v>
          </cell>
          <cell r="D628" t="str">
            <v xml:space="preserve"> 저압 케이블(옥외)</v>
          </cell>
          <cell r="E628" t="str">
            <v>600V  CV 250sq/1C</v>
          </cell>
          <cell r="F628" t="str">
            <v>m</v>
          </cell>
          <cell r="I628">
            <v>798</v>
          </cell>
          <cell r="J628">
            <v>11588</v>
          </cell>
          <cell r="K628">
            <v>851</v>
          </cell>
          <cell r="L628">
            <v>11037</v>
          </cell>
          <cell r="T628">
            <v>11037</v>
          </cell>
          <cell r="V628">
            <v>0.03</v>
          </cell>
          <cell r="W628" t="str">
            <v>저케</v>
          </cell>
          <cell r="X628">
            <v>0.14199999999999999</v>
          </cell>
        </row>
        <row r="629">
          <cell r="B629">
            <v>629</v>
          </cell>
          <cell r="C629">
            <v>496</v>
          </cell>
          <cell r="D629" t="str">
            <v xml:space="preserve"> 저압 케이블(옥외)</v>
          </cell>
          <cell r="E629" t="str">
            <v>600V  CV 325sq/1C</v>
          </cell>
          <cell r="F629" t="str">
            <v>m</v>
          </cell>
          <cell r="I629">
            <v>798</v>
          </cell>
          <cell r="J629">
            <v>13908</v>
          </cell>
          <cell r="K629">
            <v>851</v>
          </cell>
          <cell r="L629">
            <v>13246</v>
          </cell>
          <cell r="T629">
            <v>13246</v>
          </cell>
          <cell r="V629">
            <v>0.03</v>
          </cell>
          <cell r="W629" t="str">
            <v>저케</v>
          </cell>
          <cell r="X629">
            <v>0.17199999999999999</v>
          </cell>
        </row>
        <row r="630">
          <cell r="B630">
            <v>630</v>
          </cell>
          <cell r="C630">
            <v>497</v>
          </cell>
          <cell r="T630" t="str">
            <v/>
          </cell>
        </row>
        <row r="631">
          <cell r="B631">
            <v>631</v>
          </cell>
          <cell r="C631">
            <v>498</v>
          </cell>
          <cell r="T631" t="str">
            <v/>
          </cell>
        </row>
        <row r="632">
          <cell r="B632">
            <v>632</v>
          </cell>
          <cell r="C632">
            <v>499</v>
          </cell>
          <cell r="D632" t="str">
            <v xml:space="preserve"> 저압 케이블(옥외)</v>
          </cell>
          <cell r="E632" t="str">
            <v>600V CV 2.0 sq/2C</v>
          </cell>
          <cell r="F632" t="str">
            <v>m</v>
          </cell>
          <cell r="I632">
            <v>798</v>
          </cell>
          <cell r="J632">
            <v>496</v>
          </cell>
          <cell r="K632">
            <v>851</v>
          </cell>
          <cell r="L632">
            <v>473</v>
          </cell>
          <cell r="T632">
            <v>473</v>
          </cell>
          <cell r="V632">
            <v>0.03</v>
          </cell>
          <cell r="W632" t="str">
            <v>저케</v>
          </cell>
          <cell r="X632">
            <v>1.3999999999999999E-2</v>
          </cell>
        </row>
        <row r="633">
          <cell r="B633">
            <v>633</v>
          </cell>
          <cell r="C633">
            <v>500</v>
          </cell>
          <cell r="D633" t="str">
            <v xml:space="preserve"> 저압 케이블(옥외)</v>
          </cell>
          <cell r="E633" t="str">
            <v>600V CV 3.5 sq/2C</v>
          </cell>
          <cell r="F633" t="str">
            <v>m</v>
          </cell>
          <cell r="I633">
            <v>798</v>
          </cell>
          <cell r="J633">
            <v>634</v>
          </cell>
          <cell r="K633">
            <v>851</v>
          </cell>
          <cell r="L633">
            <v>604</v>
          </cell>
          <cell r="T633">
            <v>604</v>
          </cell>
          <cell r="V633">
            <v>0.03</v>
          </cell>
          <cell r="W633" t="str">
            <v>저케</v>
          </cell>
          <cell r="X633">
            <v>1.6E-2</v>
          </cell>
        </row>
        <row r="634">
          <cell r="B634">
            <v>634</v>
          </cell>
          <cell r="C634">
            <v>501</v>
          </cell>
          <cell r="D634" t="str">
            <v xml:space="preserve"> 저압 케이블</v>
          </cell>
          <cell r="E634" t="str">
            <v>600V CV 5.5 sq/2C</v>
          </cell>
          <cell r="F634" t="str">
            <v>m</v>
          </cell>
          <cell r="I634">
            <v>798</v>
          </cell>
          <cell r="J634">
            <v>846</v>
          </cell>
          <cell r="K634">
            <v>851</v>
          </cell>
          <cell r="L634">
            <v>806</v>
          </cell>
          <cell r="T634">
            <v>806</v>
          </cell>
          <cell r="V634">
            <v>0.03</v>
          </cell>
          <cell r="W634" t="str">
            <v>저케</v>
          </cell>
          <cell r="X634">
            <v>1.7999999999999999E-2</v>
          </cell>
        </row>
        <row r="635">
          <cell r="B635">
            <v>635</v>
          </cell>
          <cell r="C635">
            <v>502</v>
          </cell>
          <cell r="D635" t="str">
            <v xml:space="preserve"> 저압 케이블(옥외)</v>
          </cell>
          <cell r="E635" t="str">
            <v>600V CV 8sq/2C</v>
          </cell>
          <cell r="F635" t="str">
            <v>m</v>
          </cell>
          <cell r="I635">
            <v>798</v>
          </cell>
          <cell r="J635">
            <v>1066</v>
          </cell>
          <cell r="K635">
            <v>851</v>
          </cell>
          <cell r="L635">
            <v>1016</v>
          </cell>
          <cell r="T635">
            <v>1016</v>
          </cell>
          <cell r="V635">
            <v>0.03</v>
          </cell>
          <cell r="W635" t="str">
            <v>저케</v>
          </cell>
          <cell r="X635">
            <v>0.02</v>
          </cell>
        </row>
        <row r="636">
          <cell r="B636">
            <v>636</v>
          </cell>
          <cell r="C636">
            <v>503</v>
          </cell>
          <cell r="D636" t="str">
            <v xml:space="preserve"> 저압 케이블</v>
          </cell>
          <cell r="E636" t="str">
            <v>600V  CV  14sq/2C</v>
          </cell>
          <cell r="F636" t="str">
            <v>m</v>
          </cell>
          <cell r="I636">
            <v>798</v>
          </cell>
          <cell r="J636">
            <v>1904</v>
          </cell>
          <cell r="K636">
            <v>851</v>
          </cell>
          <cell r="L636">
            <v>1814</v>
          </cell>
          <cell r="T636">
            <v>1814</v>
          </cell>
          <cell r="V636">
            <v>0.03</v>
          </cell>
          <cell r="W636" t="str">
            <v>저케</v>
          </cell>
          <cell r="X636">
            <v>2.7999999999999997E-2</v>
          </cell>
        </row>
        <row r="637">
          <cell r="B637">
            <v>637</v>
          </cell>
          <cell r="C637">
            <v>504</v>
          </cell>
          <cell r="D637" t="str">
            <v xml:space="preserve"> 저압 케이블(옥외)</v>
          </cell>
          <cell r="E637" t="str">
            <v>600V  CV 22sq/2C</v>
          </cell>
          <cell r="F637" t="str">
            <v>m</v>
          </cell>
          <cell r="I637">
            <v>798</v>
          </cell>
          <cell r="J637">
            <v>2520</v>
          </cell>
          <cell r="K637">
            <v>851</v>
          </cell>
          <cell r="L637">
            <v>2400</v>
          </cell>
          <cell r="T637">
            <v>2400</v>
          </cell>
          <cell r="V637">
            <v>0.03</v>
          </cell>
          <cell r="W637" t="str">
            <v>저케</v>
          </cell>
          <cell r="X637">
            <v>3.6399999999999995E-2</v>
          </cell>
        </row>
        <row r="638">
          <cell r="B638">
            <v>638</v>
          </cell>
          <cell r="C638">
            <v>505</v>
          </cell>
          <cell r="D638" t="str">
            <v xml:space="preserve"> 저압 케이블(옥외)</v>
          </cell>
          <cell r="E638" t="str">
            <v>600V  CV 38sq/2C</v>
          </cell>
          <cell r="F638" t="str">
            <v>m</v>
          </cell>
          <cell r="I638">
            <v>798</v>
          </cell>
          <cell r="J638">
            <v>3881</v>
          </cell>
          <cell r="K638">
            <v>851</v>
          </cell>
          <cell r="L638">
            <v>3697</v>
          </cell>
          <cell r="T638">
            <v>3697</v>
          </cell>
          <cell r="V638">
            <v>0.03</v>
          </cell>
          <cell r="W638" t="str">
            <v>저케</v>
          </cell>
          <cell r="X638">
            <v>5.0399999999999993E-2</v>
          </cell>
        </row>
        <row r="639">
          <cell r="B639">
            <v>639</v>
          </cell>
          <cell r="C639">
            <v>506</v>
          </cell>
          <cell r="D639" t="str">
            <v xml:space="preserve"> 저압 케이블(옥외)</v>
          </cell>
          <cell r="E639" t="str">
            <v>600V  CV 60sq/2C</v>
          </cell>
          <cell r="F639" t="str">
            <v>m</v>
          </cell>
          <cell r="I639">
            <v>798</v>
          </cell>
          <cell r="J639">
            <v>6734</v>
          </cell>
          <cell r="K639">
            <v>851</v>
          </cell>
          <cell r="L639">
            <v>6414</v>
          </cell>
          <cell r="T639">
            <v>6414</v>
          </cell>
          <cell r="V639">
            <v>0.03</v>
          </cell>
          <cell r="W639" t="str">
            <v>저케</v>
          </cell>
          <cell r="X639">
            <v>6.8599999999999994E-2</v>
          </cell>
        </row>
        <row r="640">
          <cell r="B640">
            <v>640</v>
          </cell>
          <cell r="C640">
            <v>507</v>
          </cell>
          <cell r="D640" t="str">
            <v xml:space="preserve"> 저압 케이블(옥외)</v>
          </cell>
          <cell r="E640" t="str">
            <v>600V  CV 100sq/2C</v>
          </cell>
          <cell r="F640" t="str">
            <v>m</v>
          </cell>
          <cell r="I640">
            <v>798</v>
          </cell>
          <cell r="J640">
            <v>10426</v>
          </cell>
          <cell r="K640">
            <v>851</v>
          </cell>
          <cell r="L640">
            <v>9930</v>
          </cell>
          <cell r="T640">
            <v>9930</v>
          </cell>
          <cell r="V640">
            <v>0.03</v>
          </cell>
          <cell r="W640" t="str">
            <v>저케</v>
          </cell>
          <cell r="X640">
            <v>9.9399999999999988E-2</v>
          </cell>
        </row>
        <row r="641">
          <cell r="B641">
            <v>641</v>
          </cell>
          <cell r="C641">
            <v>508</v>
          </cell>
          <cell r="D641" t="str">
            <v xml:space="preserve"> 저압 케이블(옥외)</v>
          </cell>
          <cell r="E641" t="str">
            <v>600V  CV 150sq/2C</v>
          </cell>
          <cell r="F641" t="str">
            <v>m</v>
          </cell>
          <cell r="I641">
            <v>798</v>
          </cell>
          <cell r="J641">
            <v>14173</v>
          </cell>
          <cell r="K641">
            <v>851</v>
          </cell>
          <cell r="L641">
            <v>13499</v>
          </cell>
          <cell r="T641">
            <v>13499</v>
          </cell>
          <cell r="V641">
            <v>0.03</v>
          </cell>
          <cell r="W641" t="str">
            <v>저케</v>
          </cell>
          <cell r="X641">
            <v>0.1358</v>
          </cell>
        </row>
        <row r="642">
          <cell r="B642">
            <v>642</v>
          </cell>
          <cell r="C642">
            <v>509</v>
          </cell>
          <cell r="D642" t="str">
            <v xml:space="preserve"> 저압 케이블(옥외)</v>
          </cell>
          <cell r="E642" t="str">
            <v>600V  CV 200sq/2C</v>
          </cell>
          <cell r="F642" t="str">
            <v>m</v>
          </cell>
          <cell r="I642">
            <v>798</v>
          </cell>
          <cell r="J642">
            <v>17848</v>
          </cell>
          <cell r="K642">
            <v>851</v>
          </cell>
          <cell r="L642">
            <v>16999</v>
          </cell>
          <cell r="T642">
            <v>16999</v>
          </cell>
          <cell r="V642">
            <v>0.03</v>
          </cell>
          <cell r="W642" t="str">
            <v>저케</v>
          </cell>
          <cell r="X642">
            <v>0.1638</v>
          </cell>
        </row>
        <row r="643">
          <cell r="B643">
            <v>643</v>
          </cell>
          <cell r="C643">
            <v>510</v>
          </cell>
          <cell r="D643" t="str">
            <v xml:space="preserve"> 저압 케이블(옥외)</v>
          </cell>
          <cell r="E643" t="str">
            <v>600V  CV 250sq/2C</v>
          </cell>
          <cell r="F643" t="str">
            <v>m</v>
          </cell>
          <cell r="I643">
            <v>798</v>
          </cell>
          <cell r="J643">
            <v>22675</v>
          </cell>
          <cell r="K643">
            <v>851</v>
          </cell>
          <cell r="L643">
            <v>21596</v>
          </cell>
          <cell r="T643">
            <v>21596</v>
          </cell>
          <cell r="V643">
            <v>0.03</v>
          </cell>
          <cell r="W643" t="str">
            <v>저케</v>
          </cell>
          <cell r="X643">
            <v>0.19879999999999998</v>
          </cell>
        </row>
        <row r="644">
          <cell r="B644">
            <v>644</v>
          </cell>
          <cell r="C644">
            <v>511</v>
          </cell>
          <cell r="D644" t="str">
            <v xml:space="preserve"> 저압 케이블(옥외)</v>
          </cell>
          <cell r="E644" t="str">
            <v>600V  CV 325sq/2C</v>
          </cell>
          <cell r="F644" t="str">
            <v>m</v>
          </cell>
          <cell r="I644">
            <v>798</v>
          </cell>
          <cell r="J644">
            <v>28015</v>
          </cell>
          <cell r="K644">
            <v>851</v>
          </cell>
          <cell r="L644">
            <v>26681</v>
          </cell>
          <cell r="T644">
            <v>26681</v>
          </cell>
          <cell r="V644">
            <v>0.03</v>
          </cell>
          <cell r="W644" t="str">
            <v>저케</v>
          </cell>
          <cell r="X644">
            <v>0.24079999999999996</v>
          </cell>
        </row>
        <row r="645">
          <cell r="B645">
            <v>645</v>
          </cell>
          <cell r="C645">
            <v>512</v>
          </cell>
          <cell r="T645" t="str">
            <v/>
          </cell>
        </row>
        <row r="646">
          <cell r="B646">
            <v>646</v>
          </cell>
          <cell r="C646">
            <v>513</v>
          </cell>
          <cell r="T646" t="str">
            <v/>
          </cell>
        </row>
        <row r="647">
          <cell r="B647">
            <v>647</v>
          </cell>
          <cell r="C647">
            <v>514</v>
          </cell>
          <cell r="D647" t="str">
            <v xml:space="preserve"> 저압 케이블(옥외)</v>
          </cell>
          <cell r="E647" t="str">
            <v>600V CV 2.0 sq/3C</v>
          </cell>
          <cell r="F647" t="str">
            <v>m</v>
          </cell>
          <cell r="I647">
            <v>798</v>
          </cell>
          <cell r="J647">
            <v>598</v>
          </cell>
          <cell r="K647">
            <v>851</v>
          </cell>
          <cell r="L647">
            <v>570</v>
          </cell>
          <cell r="T647">
            <v>570</v>
          </cell>
          <cell r="V647">
            <v>0.03</v>
          </cell>
          <cell r="W647" t="str">
            <v>저케</v>
          </cell>
          <cell r="X647">
            <v>1.9E-2</v>
          </cell>
        </row>
        <row r="648">
          <cell r="B648">
            <v>648</v>
          </cell>
          <cell r="C648">
            <v>515</v>
          </cell>
          <cell r="D648" t="str">
            <v xml:space="preserve"> 저압 케이블(옥외)</v>
          </cell>
          <cell r="E648" t="str">
            <v>600V CV 3.5 sq/3C</v>
          </cell>
          <cell r="F648" t="str">
            <v>m</v>
          </cell>
          <cell r="I648">
            <v>798</v>
          </cell>
          <cell r="J648">
            <v>799</v>
          </cell>
          <cell r="K648">
            <v>851</v>
          </cell>
          <cell r="L648">
            <v>761</v>
          </cell>
          <cell r="T648">
            <v>761</v>
          </cell>
          <cell r="V648">
            <v>0.03</v>
          </cell>
          <cell r="W648" t="str">
            <v>저케</v>
          </cell>
          <cell r="X648">
            <v>2.1999999999999999E-2</v>
          </cell>
        </row>
        <row r="649">
          <cell r="B649">
            <v>649</v>
          </cell>
          <cell r="C649">
            <v>516</v>
          </cell>
          <cell r="D649" t="str">
            <v xml:space="preserve"> 저압 케이블(옥외)</v>
          </cell>
          <cell r="E649" t="str">
            <v>600V CV 5.5 sq/3C</v>
          </cell>
          <cell r="F649" t="str">
            <v>m</v>
          </cell>
          <cell r="I649">
            <v>798</v>
          </cell>
          <cell r="J649">
            <v>1110</v>
          </cell>
          <cell r="K649">
            <v>851</v>
          </cell>
          <cell r="L649">
            <v>1058</v>
          </cell>
          <cell r="T649">
            <v>1058</v>
          </cell>
          <cell r="V649">
            <v>0.03</v>
          </cell>
          <cell r="W649" t="str">
            <v>저케</v>
          </cell>
          <cell r="X649">
            <v>2.5999999999999999E-2</v>
          </cell>
        </row>
        <row r="650">
          <cell r="B650">
            <v>650</v>
          </cell>
          <cell r="C650">
            <v>517</v>
          </cell>
          <cell r="D650" t="str">
            <v xml:space="preserve"> 저압 케이블(옥외)</v>
          </cell>
          <cell r="E650" t="str">
            <v>600V CV 8sq/3C</v>
          </cell>
          <cell r="F650" t="str">
            <v>m</v>
          </cell>
          <cell r="I650">
            <v>798</v>
          </cell>
          <cell r="J650">
            <v>1410</v>
          </cell>
          <cell r="K650">
            <v>851</v>
          </cell>
          <cell r="L650">
            <v>1343</v>
          </cell>
          <cell r="T650">
            <v>1343</v>
          </cell>
          <cell r="V650">
            <v>0.03</v>
          </cell>
          <cell r="W650" t="str">
            <v>저케</v>
          </cell>
          <cell r="X650">
            <v>2.9000000000000001E-2</v>
          </cell>
        </row>
        <row r="651">
          <cell r="B651">
            <v>651</v>
          </cell>
          <cell r="C651">
            <v>518</v>
          </cell>
          <cell r="D651" t="str">
            <v xml:space="preserve"> 저압 케이블(옥외)</v>
          </cell>
          <cell r="E651" t="str">
            <v>600V  CV  14sq/3C</v>
          </cell>
          <cell r="F651" t="str">
            <v>m</v>
          </cell>
          <cell r="I651">
            <v>798</v>
          </cell>
          <cell r="J651">
            <v>2536</v>
          </cell>
          <cell r="K651">
            <v>851</v>
          </cell>
          <cell r="L651">
            <v>2416</v>
          </cell>
          <cell r="T651">
            <v>2416</v>
          </cell>
          <cell r="V651">
            <v>0.03</v>
          </cell>
          <cell r="W651" t="str">
            <v>저케</v>
          </cell>
          <cell r="X651">
            <v>0.04</v>
          </cell>
        </row>
        <row r="652">
          <cell r="B652">
            <v>652</v>
          </cell>
          <cell r="C652">
            <v>519</v>
          </cell>
          <cell r="D652" t="str">
            <v xml:space="preserve"> 저압 케이블(옥외)</v>
          </cell>
          <cell r="E652" t="str">
            <v>600V  CV 22sq/3C</v>
          </cell>
          <cell r="F652" t="str">
            <v>m</v>
          </cell>
          <cell r="I652">
            <v>798</v>
          </cell>
          <cell r="J652">
            <v>3417</v>
          </cell>
          <cell r="K652">
            <v>851</v>
          </cell>
          <cell r="L652">
            <v>3255</v>
          </cell>
          <cell r="T652">
            <v>3255</v>
          </cell>
          <cell r="V652">
            <v>0.03</v>
          </cell>
          <cell r="W652" t="str">
            <v>저케</v>
          </cell>
          <cell r="X652">
            <v>5.1999999999999998E-2</v>
          </cell>
        </row>
        <row r="653">
          <cell r="B653">
            <v>653</v>
          </cell>
          <cell r="C653">
            <v>520</v>
          </cell>
          <cell r="D653" t="str">
            <v xml:space="preserve"> 저압 케이블(옥외)</v>
          </cell>
          <cell r="E653" t="str">
            <v>600V  CV 38sq/3C</v>
          </cell>
          <cell r="F653" t="str">
            <v>m</v>
          </cell>
          <cell r="I653">
            <v>798</v>
          </cell>
          <cell r="J653">
            <v>5508</v>
          </cell>
          <cell r="K653">
            <v>851</v>
          </cell>
          <cell r="L653">
            <v>5246</v>
          </cell>
          <cell r="T653">
            <v>5246</v>
          </cell>
          <cell r="V653">
            <v>0.03</v>
          </cell>
          <cell r="W653" t="str">
            <v>저케</v>
          </cell>
          <cell r="X653">
            <v>7.1999999999999995E-2</v>
          </cell>
        </row>
        <row r="654">
          <cell r="B654">
            <v>654</v>
          </cell>
          <cell r="C654">
            <v>521</v>
          </cell>
          <cell r="D654" t="str">
            <v xml:space="preserve"> 저압 케이블(옥외)</v>
          </cell>
          <cell r="E654" t="str">
            <v>600V  CV 60sq/3C</v>
          </cell>
          <cell r="F654" t="str">
            <v>m</v>
          </cell>
          <cell r="I654">
            <v>798</v>
          </cell>
          <cell r="J654">
            <v>9251</v>
          </cell>
          <cell r="K654">
            <v>851</v>
          </cell>
          <cell r="L654">
            <v>8811</v>
          </cell>
          <cell r="T654">
            <v>8811</v>
          </cell>
          <cell r="V654">
            <v>0.03</v>
          </cell>
          <cell r="W654" t="str">
            <v>저케</v>
          </cell>
          <cell r="X654">
            <v>9.8000000000000004E-2</v>
          </cell>
        </row>
        <row r="655">
          <cell r="B655">
            <v>655</v>
          </cell>
          <cell r="C655">
            <v>522</v>
          </cell>
          <cell r="D655" t="str">
            <v xml:space="preserve"> 저압 케이블(옥외)</v>
          </cell>
          <cell r="E655" t="str">
            <v>600V  CV 80sq/3C</v>
          </cell>
          <cell r="F655" t="str">
            <v>m</v>
          </cell>
          <cell r="I655">
            <v>798</v>
          </cell>
          <cell r="K655">
            <v>851</v>
          </cell>
          <cell r="T655">
            <v>0</v>
          </cell>
          <cell r="V655">
            <v>0.03</v>
          </cell>
          <cell r="W655" t="str">
            <v>저케</v>
          </cell>
          <cell r="X655">
            <v>0.12</v>
          </cell>
        </row>
        <row r="656">
          <cell r="B656">
            <v>656</v>
          </cell>
          <cell r="C656">
            <v>523</v>
          </cell>
          <cell r="D656" t="str">
            <v xml:space="preserve"> 저압 케이블</v>
          </cell>
          <cell r="E656" t="str">
            <v>600V  CV 100sq/3C</v>
          </cell>
          <cell r="F656" t="str">
            <v>m</v>
          </cell>
          <cell r="I656">
            <v>798</v>
          </cell>
          <cell r="J656">
            <v>13881</v>
          </cell>
          <cell r="K656">
            <v>851</v>
          </cell>
          <cell r="L656">
            <v>13220</v>
          </cell>
          <cell r="T656">
            <v>13220</v>
          </cell>
          <cell r="V656">
            <v>0.03</v>
          </cell>
          <cell r="W656" t="str">
            <v>저케</v>
          </cell>
          <cell r="X656">
            <v>0.14199999999999999</v>
          </cell>
        </row>
        <row r="657">
          <cell r="B657">
            <v>657</v>
          </cell>
          <cell r="C657">
            <v>524</v>
          </cell>
          <cell r="D657" t="str">
            <v xml:space="preserve"> 저압 케이블</v>
          </cell>
          <cell r="E657" t="str">
            <v>600V  CV 150sq/3C</v>
          </cell>
          <cell r="F657" t="str">
            <v>m</v>
          </cell>
          <cell r="I657">
            <v>798</v>
          </cell>
          <cell r="J657">
            <v>19594</v>
          </cell>
          <cell r="K657">
            <v>851</v>
          </cell>
          <cell r="L657">
            <v>18661</v>
          </cell>
          <cell r="T657">
            <v>18661</v>
          </cell>
          <cell r="V657">
            <v>0.03</v>
          </cell>
          <cell r="W657" t="str">
            <v>저케</v>
          </cell>
          <cell r="X657">
            <v>0.19400000000000001</v>
          </cell>
        </row>
        <row r="658">
          <cell r="B658">
            <v>658</v>
          </cell>
          <cell r="C658">
            <v>525</v>
          </cell>
          <cell r="D658" t="str">
            <v xml:space="preserve"> 저압 케이블(옥외)</v>
          </cell>
          <cell r="E658" t="str">
            <v>600V  CV 200sq/3C</v>
          </cell>
          <cell r="F658" t="str">
            <v>m</v>
          </cell>
          <cell r="I658">
            <v>798</v>
          </cell>
          <cell r="J658">
            <v>25958</v>
          </cell>
          <cell r="K658">
            <v>851</v>
          </cell>
          <cell r="L658">
            <v>24722</v>
          </cell>
          <cell r="T658">
            <v>24722</v>
          </cell>
          <cell r="V658">
            <v>0.03</v>
          </cell>
          <cell r="W658" t="str">
            <v>저케</v>
          </cell>
          <cell r="X658">
            <v>0.23400000000000001</v>
          </cell>
        </row>
        <row r="659">
          <cell r="B659">
            <v>659</v>
          </cell>
          <cell r="C659">
            <v>526</v>
          </cell>
          <cell r="D659" t="str">
            <v xml:space="preserve"> 저압 케이블(옥외)</v>
          </cell>
          <cell r="E659" t="str">
            <v>600V  CV 250sq/3C</v>
          </cell>
          <cell r="F659" t="str">
            <v>m</v>
          </cell>
          <cell r="I659">
            <v>798</v>
          </cell>
          <cell r="J659">
            <v>32741</v>
          </cell>
          <cell r="K659">
            <v>851</v>
          </cell>
          <cell r="L659">
            <v>31182</v>
          </cell>
          <cell r="T659">
            <v>31182</v>
          </cell>
          <cell r="V659">
            <v>0.03</v>
          </cell>
          <cell r="W659" t="str">
            <v>저케</v>
          </cell>
          <cell r="X659">
            <v>0.28399999999999997</v>
          </cell>
        </row>
        <row r="660">
          <cell r="B660">
            <v>660</v>
          </cell>
          <cell r="C660">
            <v>527</v>
          </cell>
          <cell r="D660" t="str">
            <v xml:space="preserve"> 저압 케이블(옥외)</v>
          </cell>
          <cell r="E660" t="str">
            <v>600V  CV 325sq/3C</v>
          </cell>
          <cell r="F660" t="str">
            <v>m</v>
          </cell>
          <cell r="I660">
            <v>798</v>
          </cell>
          <cell r="J660">
            <v>42038</v>
          </cell>
          <cell r="K660">
            <v>851</v>
          </cell>
          <cell r="L660">
            <v>40037</v>
          </cell>
          <cell r="T660">
            <v>40037</v>
          </cell>
          <cell r="V660">
            <v>0.03</v>
          </cell>
          <cell r="W660" t="str">
            <v>저케</v>
          </cell>
          <cell r="X660">
            <v>0.34399999999999997</v>
          </cell>
        </row>
        <row r="661">
          <cell r="B661">
            <v>661</v>
          </cell>
          <cell r="C661">
            <v>528</v>
          </cell>
          <cell r="T661" t="str">
            <v/>
          </cell>
          <cell r="V661">
            <v>0.03</v>
          </cell>
          <cell r="W661" t="str">
            <v>저케</v>
          </cell>
        </row>
        <row r="662">
          <cell r="B662">
            <v>662</v>
          </cell>
          <cell r="C662">
            <v>529</v>
          </cell>
          <cell r="T662" t="str">
            <v/>
          </cell>
        </row>
        <row r="663">
          <cell r="B663">
            <v>663</v>
          </cell>
          <cell r="C663">
            <v>530</v>
          </cell>
          <cell r="D663" t="str">
            <v xml:space="preserve"> 저압 케이블(옥외)</v>
          </cell>
          <cell r="E663" t="str">
            <v>600V CV 2.0 sq/4C</v>
          </cell>
          <cell r="F663" t="str">
            <v>m</v>
          </cell>
          <cell r="I663">
            <v>798</v>
          </cell>
          <cell r="J663">
            <v>720</v>
          </cell>
          <cell r="K663">
            <v>851</v>
          </cell>
          <cell r="L663">
            <v>686</v>
          </cell>
          <cell r="T663">
            <v>686</v>
          </cell>
          <cell r="V663">
            <v>0.03</v>
          </cell>
          <cell r="W663" t="str">
            <v>저케</v>
          </cell>
          <cell r="X663">
            <v>2.5999999999999999E-2</v>
          </cell>
        </row>
        <row r="664">
          <cell r="B664">
            <v>664</v>
          </cell>
          <cell r="C664">
            <v>531</v>
          </cell>
          <cell r="D664" t="str">
            <v xml:space="preserve"> 저압 케이블(옥외)</v>
          </cell>
          <cell r="E664" t="str">
            <v>600V CV 3.5 sq/4C</v>
          </cell>
          <cell r="F664" t="str">
            <v>m</v>
          </cell>
          <cell r="I664">
            <v>798</v>
          </cell>
          <cell r="J664">
            <v>971</v>
          </cell>
          <cell r="K664">
            <v>851</v>
          </cell>
          <cell r="L664">
            <v>925</v>
          </cell>
          <cell r="T664">
            <v>925</v>
          </cell>
          <cell r="V664">
            <v>0.03</v>
          </cell>
          <cell r="W664" t="str">
            <v>저케</v>
          </cell>
          <cell r="X664">
            <v>2.9000000000000001E-2</v>
          </cell>
        </row>
        <row r="665">
          <cell r="B665">
            <v>665</v>
          </cell>
          <cell r="C665">
            <v>532</v>
          </cell>
          <cell r="D665" t="str">
            <v xml:space="preserve"> 저압 케이블(옥외)</v>
          </cell>
          <cell r="E665" t="str">
            <v>600V CV 5.5 sq/4C</v>
          </cell>
          <cell r="F665" t="str">
            <v>m</v>
          </cell>
          <cell r="I665">
            <v>798</v>
          </cell>
          <cell r="J665">
            <v>1370</v>
          </cell>
          <cell r="K665">
            <v>851</v>
          </cell>
          <cell r="L665">
            <v>1305</v>
          </cell>
          <cell r="T665">
            <v>1305</v>
          </cell>
          <cell r="V665">
            <v>0.03</v>
          </cell>
          <cell r="W665" t="str">
            <v>저케</v>
          </cell>
          <cell r="X665">
            <v>3.4000000000000002E-2</v>
          </cell>
        </row>
        <row r="666">
          <cell r="B666">
            <v>666</v>
          </cell>
          <cell r="C666">
            <v>533</v>
          </cell>
          <cell r="D666" t="str">
            <v xml:space="preserve"> 저압 케이블(옥외)</v>
          </cell>
          <cell r="E666" t="str">
            <v>600V CV 8sq/4C</v>
          </cell>
          <cell r="F666" t="str">
            <v>m</v>
          </cell>
          <cell r="I666">
            <v>798</v>
          </cell>
          <cell r="J666">
            <v>1785</v>
          </cell>
          <cell r="K666">
            <v>851</v>
          </cell>
          <cell r="L666">
            <v>1700</v>
          </cell>
          <cell r="T666">
            <v>1700</v>
          </cell>
          <cell r="V666">
            <v>0.03</v>
          </cell>
          <cell r="W666" t="str">
            <v>저케</v>
          </cell>
          <cell r="X666">
            <v>3.9E-2</v>
          </cell>
        </row>
        <row r="667">
          <cell r="B667">
            <v>667</v>
          </cell>
          <cell r="C667">
            <v>534</v>
          </cell>
          <cell r="D667" t="str">
            <v xml:space="preserve"> 저압 케이블(옥외)</v>
          </cell>
          <cell r="E667" t="str">
            <v>600V  CV  14sq/4C</v>
          </cell>
          <cell r="F667" t="str">
            <v>m</v>
          </cell>
          <cell r="I667">
            <v>798</v>
          </cell>
          <cell r="J667">
            <v>3215</v>
          </cell>
          <cell r="K667">
            <v>851</v>
          </cell>
          <cell r="L667">
            <v>3062</v>
          </cell>
          <cell r="T667">
            <v>3062</v>
          </cell>
          <cell r="V667">
            <v>0.03</v>
          </cell>
          <cell r="W667" t="str">
            <v>저케</v>
          </cell>
          <cell r="X667">
            <v>5.2000000000000005E-2</v>
          </cell>
        </row>
        <row r="668">
          <cell r="B668">
            <v>668</v>
          </cell>
          <cell r="C668">
            <v>535</v>
          </cell>
          <cell r="D668" t="str">
            <v xml:space="preserve"> 저압 케이블</v>
          </cell>
          <cell r="E668" t="str">
            <v>600V  CV 22sq/4C</v>
          </cell>
          <cell r="F668" t="str">
            <v>m</v>
          </cell>
          <cell r="I668">
            <v>798</v>
          </cell>
          <cell r="J668">
            <v>4329</v>
          </cell>
          <cell r="K668">
            <v>851</v>
          </cell>
          <cell r="L668">
            <v>4123</v>
          </cell>
          <cell r="T668">
            <v>4123</v>
          </cell>
          <cell r="V668">
            <v>0.03</v>
          </cell>
          <cell r="W668" t="str">
            <v>저케</v>
          </cell>
          <cell r="X668">
            <v>6.7599999999999993E-2</v>
          </cell>
        </row>
        <row r="669">
          <cell r="B669">
            <v>669</v>
          </cell>
          <cell r="C669">
            <v>536</v>
          </cell>
          <cell r="D669" t="str">
            <v xml:space="preserve"> 저압 케이블</v>
          </cell>
          <cell r="E669" t="str">
            <v>600V  CV 38sq/4C</v>
          </cell>
          <cell r="F669" t="str">
            <v>m</v>
          </cell>
          <cell r="I669">
            <v>798</v>
          </cell>
          <cell r="J669">
            <v>7046</v>
          </cell>
          <cell r="K669">
            <v>851</v>
          </cell>
          <cell r="L669">
            <v>6711</v>
          </cell>
          <cell r="T669">
            <v>6711</v>
          </cell>
          <cell r="V669">
            <v>0.03</v>
          </cell>
          <cell r="W669" t="str">
            <v>저케</v>
          </cell>
          <cell r="X669">
            <v>9.3600000000000003E-2</v>
          </cell>
        </row>
        <row r="670">
          <cell r="B670">
            <v>670</v>
          </cell>
          <cell r="C670">
            <v>537</v>
          </cell>
          <cell r="D670" t="str">
            <v xml:space="preserve"> 저압 케이블</v>
          </cell>
          <cell r="E670" t="str">
            <v>600V  CV 60sq/4C</v>
          </cell>
          <cell r="F670" t="str">
            <v>m</v>
          </cell>
          <cell r="I670">
            <v>798</v>
          </cell>
          <cell r="J670">
            <v>11841</v>
          </cell>
          <cell r="K670">
            <v>851</v>
          </cell>
          <cell r="L670">
            <v>11278</v>
          </cell>
          <cell r="T670">
            <v>11278</v>
          </cell>
          <cell r="V670">
            <v>0.03</v>
          </cell>
          <cell r="W670" t="str">
            <v>저케</v>
          </cell>
          <cell r="X670">
            <v>0.12740000000000001</v>
          </cell>
        </row>
        <row r="671">
          <cell r="B671">
            <v>671</v>
          </cell>
          <cell r="C671">
            <v>538</v>
          </cell>
          <cell r="D671" t="str">
            <v xml:space="preserve"> 저압 케이블(옥외)</v>
          </cell>
          <cell r="E671" t="str">
            <v>600V  CV 100sq/4C</v>
          </cell>
          <cell r="F671" t="str">
            <v>m</v>
          </cell>
          <cell r="I671">
            <v>798</v>
          </cell>
          <cell r="J671">
            <v>17976</v>
          </cell>
          <cell r="K671">
            <v>851</v>
          </cell>
          <cell r="L671">
            <v>17120</v>
          </cell>
          <cell r="T671">
            <v>17120</v>
          </cell>
          <cell r="V671">
            <v>0.03</v>
          </cell>
          <cell r="W671" t="str">
            <v>저케</v>
          </cell>
          <cell r="X671">
            <v>0.18459999999999999</v>
          </cell>
        </row>
        <row r="672">
          <cell r="B672">
            <v>672</v>
          </cell>
          <cell r="C672">
            <v>539</v>
          </cell>
          <cell r="D672" t="str">
            <v xml:space="preserve"> 저압 케이블(옥외)</v>
          </cell>
          <cell r="E672" t="str">
            <v>600V  CV 125sq/4C</v>
          </cell>
          <cell r="F672" t="str">
            <v>m</v>
          </cell>
          <cell r="I672">
            <v>798</v>
          </cell>
          <cell r="J672">
            <v>21891</v>
          </cell>
          <cell r="K672">
            <v>851</v>
          </cell>
          <cell r="L672">
            <v>20849</v>
          </cell>
          <cell r="T672">
            <v>20849</v>
          </cell>
          <cell r="V672">
            <v>0.03</v>
          </cell>
          <cell r="W672" t="str">
            <v>저케</v>
          </cell>
          <cell r="X672">
            <v>0.21840000000000001</v>
          </cell>
        </row>
        <row r="673">
          <cell r="B673">
            <v>673</v>
          </cell>
          <cell r="C673">
            <v>540</v>
          </cell>
          <cell r="D673" t="str">
            <v xml:space="preserve"> 저압 케이블(옥외)</v>
          </cell>
          <cell r="E673" t="str">
            <v>600V  CV 150sq/4C</v>
          </cell>
          <cell r="F673" t="str">
            <v>m</v>
          </cell>
          <cell r="I673">
            <v>798</v>
          </cell>
          <cell r="J673">
            <v>26262</v>
          </cell>
          <cell r="K673">
            <v>851</v>
          </cell>
          <cell r="L673">
            <v>25012</v>
          </cell>
          <cell r="T673">
            <v>25012</v>
          </cell>
          <cell r="V673">
            <v>0.03</v>
          </cell>
          <cell r="W673" t="str">
            <v>저케</v>
          </cell>
          <cell r="X673">
            <v>0.25220000000000004</v>
          </cell>
        </row>
        <row r="674">
          <cell r="B674">
            <v>674</v>
          </cell>
          <cell r="C674">
            <v>541</v>
          </cell>
          <cell r="D674" t="str">
            <v xml:space="preserve"> 저압 케이블(옥외)</v>
          </cell>
          <cell r="E674" t="str">
            <v>600V  CV 200sq/4C</v>
          </cell>
          <cell r="F674" t="str">
            <v>m</v>
          </cell>
          <cell r="I674">
            <v>798</v>
          </cell>
          <cell r="J674">
            <v>34598</v>
          </cell>
          <cell r="K674">
            <v>851</v>
          </cell>
          <cell r="L674">
            <v>32951</v>
          </cell>
          <cell r="T674">
            <v>32951</v>
          </cell>
          <cell r="V674">
            <v>0.03</v>
          </cell>
          <cell r="W674" t="str">
            <v>저케</v>
          </cell>
          <cell r="X674">
            <v>0.30420000000000003</v>
          </cell>
        </row>
        <row r="675">
          <cell r="B675">
            <v>675</v>
          </cell>
          <cell r="C675">
            <v>542</v>
          </cell>
          <cell r="D675" t="str">
            <v xml:space="preserve"> 저압 케이블(옥외)</v>
          </cell>
          <cell r="E675" t="str">
            <v>600V  CV 250sq/4C</v>
          </cell>
          <cell r="F675" t="str">
            <v>m</v>
          </cell>
          <cell r="I675">
            <v>798</v>
          </cell>
          <cell r="J675">
            <v>43414</v>
          </cell>
          <cell r="K675">
            <v>851</v>
          </cell>
          <cell r="L675">
            <v>41347</v>
          </cell>
          <cell r="T675">
            <v>41347</v>
          </cell>
          <cell r="V675">
            <v>0.03</v>
          </cell>
          <cell r="W675" t="str">
            <v>저케</v>
          </cell>
          <cell r="X675">
            <v>0.36919999999999997</v>
          </cell>
        </row>
        <row r="676">
          <cell r="B676">
            <v>676</v>
          </cell>
          <cell r="C676">
            <v>543</v>
          </cell>
          <cell r="D676" t="str">
            <v xml:space="preserve"> 저압 케이블(옥외)</v>
          </cell>
          <cell r="E676" t="str">
            <v>600V  CV 325sq/4C</v>
          </cell>
          <cell r="F676" t="str">
            <v>m</v>
          </cell>
          <cell r="I676">
            <v>798</v>
          </cell>
          <cell r="J676">
            <v>54591</v>
          </cell>
          <cell r="K676">
            <v>851</v>
          </cell>
          <cell r="L676">
            <v>51992</v>
          </cell>
          <cell r="T676">
            <v>51992</v>
          </cell>
          <cell r="V676">
            <v>0.03</v>
          </cell>
          <cell r="W676" t="str">
            <v>저케</v>
          </cell>
          <cell r="X676">
            <v>0.44719999999999999</v>
          </cell>
        </row>
        <row r="677">
          <cell r="B677">
            <v>677</v>
          </cell>
          <cell r="C677">
            <v>544</v>
          </cell>
          <cell r="T677" t="str">
            <v/>
          </cell>
        </row>
        <row r="678">
          <cell r="B678">
            <v>678</v>
          </cell>
          <cell r="C678">
            <v>545</v>
          </cell>
          <cell r="T678" t="str">
            <v/>
          </cell>
        </row>
        <row r="679">
          <cell r="B679">
            <v>679</v>
          </cell>
          <cell r="C679">
            <v>611</v>
          </cell>
          <cell r="D679" t="str">
            <v>제어 케이블</v>
          </cell>
          <cell r="E679" t="str">
            <v>CVV  2.0sq/2C</v>
          </cell>
          <cell r="F679" t="str">
            <v>m</v>
          </cell>
          <cell r="I679">
            <v>796</v>
          </cell>
          <cell r="J679">
            <v>450</v>
          </cell>
          <cell r="K679">
            <v>845</v>
          </cell>
          <cell r="L679">
            <v>429</v>
          </cell>
          <cell r="T679">
            <v>429</v>
          </cell>
          <cell r="V679">
            <v>0.05</v>
          </cell>
          <cell r="W679" t="str">
            <v>저케</v>
          </cell>
          <cell r="X679">
            <v>1.4E-2</v>
          </cell>
        </row>
        <row r="680">
          <cell r="B680">
            <v>680</v>
          </cell>
          <cell r="C680">
            <v>612</v>
          </cell>
          <cell r="D680" t="str">
            <v>제어 케이블</v>
          </cell>
          <cell r="E680" t="str">
            <v>CVV  2.0sq/3C</v>
          </cell>
          <cell r="F680" t="str">
            <v>m</v>
          </cell>
          <cell r="I680">
            <v>796</v>
          </cell>
          <cell r="J680">
            <v>550</v>
          </cell>
          <cell r="K680">
            <v>845</v>
          </cell>
          <cell r="L680">
            <v>524</v>
          </cell>
          <cell r="T680">
            <v>524</v>
          </cell>
          <cell r="V680">
            <v>0.05</v>
          </cell>
          <cell r="W680" t="str">
            <v>저케</v>
          </cell>
          <cell r="X680">
            <v>1.9E-2</v>
          </cell>
        </row>
        <row r="681">
          <cell r="B681">
            <v>681</v>
          </cell>
          <cell r="C681">
            <v>613</v>
          </cell>
          <cell r="D681" t="str">
            <v>제어 케이블</v>
          </cell>
          <cell r="E681" t="str">
            <v>CVV  2.0sq/4C</v>
          </cell>
          <cell r="F681" t="str">
            <v>m</v>
          </cell>
          <cell r="I681">
            <v>796</v>
          </cell>
          <cell r="J681">
            <v>670</v>
          </cell>
          <cell r="K681">
            <v>845</v>
          </cell>
          <cell r="L681">
            <v>639</v>
          </cell>
          <cell r="T681">
            <v>639</v>
          </cell>
          <cell r="V681">
            <v>0.05</v>
          </cell>
          <cell r="W681" t="str">
            <v>저케</v>
          </cell>
          <cell r="X681">
            <v>2.5999999999999999E-2</v>
          </cell>
        </row>
        <row r="682">
          <cell r="B682">
            <v>682</v>
          </cell>
          <cell r="C682">
            <v>614</v>
          </cell>
          <cell r="D682" t="str">
            <v>제어 케이블</v>
          </cell>
          <cell r="E682" t="str">
            <v>CVV  2.0sq/5C</v>
          </cell>
          <cell r="F682" t="str">
            <v>m</v>
          </cell>
          <cell r="I682">
            <v>796</v>
          </cell>
          <cell r="J682">
            <v>765</v>
          </cell>
          <cell r="K682">
            <v>845</v>
          </cell>
          <cell r="L682">
            <v>729</v>
          </cell>
          <cell r="T682">
            <v>729</v>
          </cell>
          <cell r="V682">
            <v>0.05</v>
          </cell>
          <cell r="W682" t="str">
            <v>저케</v>
          </cell>
          <cell r="X682">
            <v>3.2000000000000001E-2</v>
          </cell>
        </row>
        <row r="683">
          <cell r="B683">
            <v>683</v>
          </cell>
          <cell r="C683">
            <v>615</v>
          </cell>
          <cell r="D683" t="str">
            <v>제어 케이블</v>
          </cell>
          <cell r="E683" t="str">
            <v>CVV  2.0sq/6C</v>
          </cell>
          <cell r="F683" t="str">
            <v>m</v>
          </cell>
          <cell r="I683">
            <v>796</v>
          </cell>
          <cell r="J683">
            <v>884</v>
          </cell>
          <cell r="K683">
            <v>845</v>
          </cell>
          <cell r="L683">
            <v>842</v>
          </cell>
          <cell r="T683">
            <v>842</v>
          </cell>
          <cell r="V683">
            <v>0.05</v>
          </cell>
          <cell r="W683" t="str">
            <v>저케</v>
          </cell>
          <cell r="X683">
            <v>3.5000000000000003E-2</v>
          </cell>
        </row>
        <row r="684">
          <cell r="B684">
            <v>684</v>
          </cell>
          <cell r="C684">
            <v>616</v>
          </cell>
          <cell r="D684" t="str">
            <v>제어 케이블</v>
          </cell>
          <cell r="E684" t="str">
            <v>CVV  2.0sq/7C</v>
          </cell>
          <cell r="F684" t="str">
            <v>m</v>
          </cell>
          <cell r="I684">
            <v>796</v>
          </cell>
          <cell r="J684">
            <v>945</v>
          </cell>
          <cell r="K684">
            <v>845</v>
          </cell>
          <cell r="L684">
            <v>900</v>
          </cell>
          <cell r="T684">
            <v>900</v>
          </cell>
          <cell r="V684">
            <v>0.05</v>
          </cell>
          <cell r="W684" t="str">
            <v>저케</v>
          </cell>
          <cell r="X684">
            <v>3.9E-2</v>
          </cell>
        </row>
        <row r="685">
          <cell r="B685">
            <v>685</v>
          </cell>
          <cell r="C685">
            <v>617</v>
          </cell>
          <cell r="D685" t="str">
            <v>제어 케이블</v>
          </cell>
          <cell r="E685" t="str">
            <v>CVV  2.0sq/8C</v>
          </cell>
          <cell r="F685" t="str">
            <v>m</v>
          </cell>
          <cell r="I685">
            <v>796</v>
          </cell>
          <cell r="J685">
            <v>1178</v>
          </cell>
          <cell r="K685">
            <v>845</v>
          </cell>
          <cell r="L685">
            <v>1122</v>
          </cell>
          <cell r="T685">
            <v>1122</v>
          </cell>
          <cell r="V685">
            <v>0.05</v>
          </cell>
          <cell r="W685" t="str">
            <v>저케</v>
          </cell>
          <cell r="X685">
            <v>4.2000000000000003E-2</v>
          </cell>
        </row>
        <row r="686">
          <cell r="B686">
            <v>686</v>
          </cell>
          <cell r="C686">
            <v>618</v>
          </cell>
          <cell r="D686" t="str">
            <v>제어 케이블</v>
          </cell>
          <cell r="E686" t="str">
            <v>CVV  2.0sq/9C</v>
          </cell>
          <cell r="F686" t="str">
            <v>m</v>
          </cell>
          <cell r="I686">
            <v>796</v>
          </cell>
          <cell r="J686">
            <v>1283</v>
          </cell>
          <cell r="K686">
            <v>845</v>
          </cell>
          <cell r="L686">
            <v>1222</v>
          </cell>
          <cell r="T686">
            <v>1222</v>
          </cell>
          <cell r="V686">
            <v>0.05</v>
          </cell>
          <cell r="W686" t="str">
            <v>저케</v>
          </cell>
          <cell r="X686">
            <v>4.4999999999999998E-2</v>
          </cell>
        </row>
        <row r="687">
          <cell r="B687">
            <v>687</v>
          </cell>
          <cell r="C687">
            <v>619</v>
          </cell>
          <cell r="D687" t="str">
            <v>제어 케이블</v>
          </cell>
          <cell r="E687" t="str">
            <v>CVV  2.0sq/10C</v>
          </cell>
          <cell r="F687" t="str">
            <v>m</v>
          </cell>
          <cell r="I687">
            <v>796</v>
          </cell>
          <cell r="J687">
            <v>1472</v>
          </cell>
          <cell r="K687">
            <v>845</v>
          </cell>
          <cell r="L687">
            <v>1402</v>
          </cell>
          <cell r="T687">
            <v>1402</v>
          </cell>
          <cell r="V687">
            <v>0.05</v>
          </cell>
          <cell r="W687" t="str">
            <v>저케</v>
          </cell>
          <cell r="X687">
            <v>4.8000000000000001E-2</v>
          </cell>
        </row>
        <row r="688">
          <cell r="B688">
            <v>688</v>
          </cell>
          <cell r="C688">
            <v>620</v>
          </cell>
          <cell r="D688" t="str">
            <v>제어 케이블</v>
          </cell>
          <cell r="E688" t="str">
            <v>CVV  2.0sq/12C</v>
          </cell>
          <cell r="F688" t="str">
            <v>m</v>
          </cell>
          <cell r="I688">
            <v>796</v>
          </cell>
          <cell r="J688">
            <v>1632</v>
          </cell>
          <cell r="K688">
            <v>845</v>
          </cell>
          <cell r="L688">
            <v>1555</v>
          </cell>
          <cell r="T688">
            <v>1555</v>
          </cell>
          <cell r="V688">
            <v>0.05</v>
          </cell>
          <cell r="W688" t="str">
            <v>저케</v>
          </cell>
          <cell r="X688">
            <v>5.3999999999999999E-2</v>
          </cell>
        </row>
        <row r="689">
          <cell r="B689">
            <v>689</v>
          </cell>
          <cell r="C689">
            <v>621</v>
          </cell>
          <cell r="D689" t="str">
            <v>제어 케이블</v>
          </cell>
          <cell r="E689" t="str">
            <v>CVV  2.0sq/15C</v>
          </cell>
          <cell r="F689" t="str">
            <v>m</v>
          </cell>
          <cell r="I689">
            <v>796</v>
          </cell>
          <cell r="J689">
            <v>2114</v>
          </cell>
          <cell r="K689">
            <v>845</v>
          </cell>
          <cell r="L689">
            <v>2014</v>
          </cell>
          <cell r="T689">
            <v>2014</v>
          </cell>
          <cell r="V689">
            <v>0.05</v>
          </cell>
          <cell r="W689" t="str">
            <v>저케</v>
          </cell>
          <cell r="X689">
            <v>6.3E-2</v>
          </cell>
        </row>
        <row r="690">
          <cell r="B690">
            <v>690</v>
          </cell>
          <cell r="C690">
            <v>622</v>
          </cell>
          <cell r="D690" t="str">
            <v>제어 케이블</v>
          </cell>
          <cell r="E690" t="str">
            <v>CVV  2.0sq/19C</v>
          </cell>
          <cell r="F690" t="str">
            <v>m</v>
          </cell>
          <cell r="I690">
            <v>796</v>
          </cell>
          <cell r="J690">
            <v>2390</v>
          </cell>
          <cell r="K690">
            <v>845</v>
          </cell>
          <cell r="L690">
            <v>2277</v>
          </cell>
          <cell r="T690">
            <v>2277</v>
          </cell>
          <cell r="V690">
            <v>0.05</v>
          </cell>
          <cell r="W690" t="str">
            <v>저케</v>
          </cell>
          <cell r="X690">
            <v>7.1999999999999995E-2</v>
          </cell>
        </row>
        <row r="691">
          <cell r="B691">
            <v>691</v>
          </cell>
          <cell r="C691">
            <v>623</v>
          </cell>
          <cell r="D691" t="str">
            <v>제어 케이블</v>
          </cell>
          <cell r="E691" t="str">
            <v>CVV  2.0sq/24C</v>
          </cell>
          <cell r="F691" t="str">
            <v>m</v>
          </cell>
          <cell r="I691">
            <v>796</v>
          </cell>
          <cell r="J691">
            <v>3021</v>
          </cell>
          <cell r="K691">
            <v>845</v>
          </cell>
          <cell r="L691">
            <v>2878</v>
          </cell>
          <cell r="T691">
            <v>2878</v>
          </cell>
          <cell r="V691">
            <v>0.05</v>
          </cell>
          <cell r="W691" t="str">
            <v>저케</v>
          </cell>
          <cell r="X691">
            <v>8.4000000000000005E-2</v>
          </cell>
        </row>
        <row r="692">
          <cell r="B692">
            <v>692</v>
          </cell>
          <cell r="C692">
            <v>624</v>
          </cell>
          <cell r="D692" t="str">
            <v>제어 케이블</v>
          </cell>
          <cell r="E692" t="str">
            <v>CVV  2.0sq/27C</v>
          </cell>
          <cell r="F692" t="str">
            <v>m</v>
          </cell>
          <cell r="I692">
            <v>796</v>
          </cell>
          <cell r="J692">
            <v>3297</v>
          </cell>
          <cell r="K692">
            <v>845</v>
          </cell>
          <cell r="L692">
            <v>3140</v>
          </cell>
          <cell r="T692">
            <v>3140</v>
          </cell>
          <cell r="V692">
            <v>0.05</v>
          </cell>
          <cell r="W692" t="str">
            <v>저케</v>
          </cell>
          <cell r="X692">
            <v>9.0999999999999998E-2</v>
          </cell>
        </row>
        <row r="693">
          <cell r="B693">
            <v>693</v>
          </cell>
          <cell r="C693">
            <v>625</v>
          </cell>
          <cell r="D693" t="str">
            <v>제어 케이블</v>
          </cell>
          <cell r="E693" t="str">
            <v>CVV  2.0sq/30C</v>
          </cell>
          <cell r="F693" t="str">
            <v>m</v>
          </cell>
          <cell r="I693">
            <v>796</v>
          </cell>
          <cell r="J693">
            <v>3689</v>
          </cell>
          <cell r="K693">
            <v>845</v>
          </cell>
          <cell r="L693">
            <v>3514</v>
          </cell>
          <cell r="T693">
            <v>3514</v>
          </cell>
          <cell r="V693">
            <v>0.05</v>
          </cell>
          <cell r="W693" t="str">
            <v>저케</v>
          </cell>
          <cell r="X693">
            <v>9.8000000000000004E-2</v>
          </cell>
        </row>
        <row r="694">
          <cell r="B694">
            <v>694</v>
          </cell>
          <cell r="C694">
            <v>626</v>
          </cell>
          <cell r="T694" t="str">
            <v/>
          </cell>
        </row>
        <row r="695">
          <cell r="B695">
            <v>695</v>
          </cell>
          <cell r="C695">
            <v>627</v>
          </cell>
          <cell r="T695" t="str">
            <v/>
          </cell>
        </row>
        <row r="696">
          <cell r="B696">
            <v>696</v>
          </cell>
          <cell r="C696">
            <v>628</v>
          </cell>
          <cell r="D696" t="str">
            <v>제어 케이블</v>
          </cell>
          <cell r="E696" t="str">
            <v>CVV  3.5sq/2C</v>
          </cell>
          <cell r="F696" t="str">
            <v>m</v>
          </cell>
          <cell r="I696">
            <v>796</v>
          </cell>
          <cell r="J696">
            <v>659</v>
          </cell>
          <cell r="K696">
            <v>845</v>
          </cell>
          <cell r="L696">
            <v>628</v>
          </cell>
          <cell r="T696">
            <v>628</v>
          </cell>
          <cell r="V696">
            <v>0.05</v>
          </cell>
          <cell r="W696" t="str">
            <v>저케</v>
          </cell>
          <cell r="X696">
            <v>1.6E-2</v>
          </cell>
        </row>
        <row r="697">
          <cell r="B697">
            <v>697</v>
          </cell>
          <cell r="C697">
            <v>629</v>
          </cell>
          <cell r="D697" t="str">
            <v>제어 케이블</v>
          </cell>
          <cell r="E697" t="str">
            <v>CVV  3.5sq/3C</v>
          </cell>
          <cell r="F697" t="str">
            <v>m</v>
          </cell>
          <cell r="I697">
            <v>796</v>
          </cell>
          <cell r="J697">
            <v>812</v>
          </cell>
          <cell r="K697">
            <v>845</v>
          </cell>
          <cell r="L697">
            <v>774</v>
          </cell>
          <cell r="T697">
            <v>774</v>
          </cell>
          <cell r="V697">
            <v>0.05</v>
          </cell>
          <cell r="W697" t="str">
            <v>저케</v>
          </cell>
          <cell r="X697">
            <v>2.1999999999999999E-2</v>
          </cell>
        </row>
        <row r="698">
          <cell r="B698">
            <v>698</v>
          </cell>
          <cell r="C698">
            <v>630</v>
          </cell>
          <cell r="D698" t="str">
            <v>제어 케이블</v>
          </cell>
          <cell r="E698" t="str">
            <v>CVV  3.5sq/4C</v>
          </cell>
          <cell r="F698" t="str">
            <v>m</v>
          </cell>
          <cell r="I698">
            <v>796</v>
          </cell>
          <cell r="J698">
            <v>971</v>
          </cell>
          <cell r="K698">
            <v>845</v>
          </cell>
          <cell r="L698">
            <v>925</v>
          </cell>
          <cell r="T698">
            <v>925</v>
          </cell>
          <cell r="V698">
            <v>0.05</v>
          </cell>
          <cell r="W698" t="str">
            <v>저케</v>
          </cell>
          <cell r="X698">
            <v>2.9000000000000001E-2</v>
          </cell>
        </row>
        <row r="699">
          <cell r="B699">
            <v>699</v>
          </cell>
          <cell r="C699">
            <v>631</v>
          </cell>
          <cell r="D699" t="str">
            <v>제어 케이블</v>
          </cell>
          <cell r="E699" t="str">
            <v>CVV  3.5sq/5C</v>
          </cell>
          <cell r="F699" t="str">
            <v>m</v>
          </cell>
          <cell r="I699">
            <v>796</v>
          </cell>
          <cell r="J699">
            <v>1137</v>
          </cell>
          <cell r="K699">
            <v>845</v>
          </cell>
          <cell r="L699">
            <v>1083</v>
          </cell>
          <cell r="T699">
            <v>1083</v>
          </cell>
          <cell r="V699">
            <v>0.05</v>
          </cell>
          <cell r="W699" t="str">
            <v>저케</v>
          </cell>
          <cell r="X699">
            <v>3.4000000000000002E-2</v>
          </cell>
        </row>
        <row r="700">
          <cell r="B700">
            <v>700</v>
          </cell>
          <cell r="C700">
            <v>632</v>
          </cell>
          <cell r="D700" t="str">
            <v>제어 케이블</v>
          </cell>
          <cell r="E700" t="str">
            <v>CVV  3.5sq/12C</v>
          </cell>
          <cell r="F700" t="str">
            <v>m</v>
          </cell>
          <cell r="I700">
            <v>796</v>
          </cell>
          <cell r="J700">
            <v>2440</v>
          </cell>
          <cell r="K700">
            <v>845</v>
          </cell>
          <cell r="L700">
            <v>2324</v>
          </cell>
          <cell r="T700">
            <v>2324</v>
          </cell>
          <cell r="V700">
            <v>0.05</v>
          </cell>
          <cell r="W700" t="str">
            <v>저케</v>
          </cell>
          <cell r="X700">
            <v>5.8000000000000003E-2</v>
          </cell>
        </row>
        <row r="701">
          <cell r="B701">
            <v>701</v>
          </cell>
          <cell r="C701">
            <v>633</v>
          </cell>
          <cell r="T701" t="str">
            <v/>
          </cell>
        </row>
        <row r="702">
          <cell r="B702">
            <v>702</v>
          </cell>
          <cell r="C702">
            <v>634</v>
          </cell>
          <cell r="D702" t="str">
            <v>제어 케이블</v>
          </cell>
          <cell r="E702" t="str">
            <v>CVV  5.5sq/2C</v>
          </cell>
          <cell r="F702" t="str">
            <v>m</v>
          </cell>
          <cell r="I702">
            <v>796</v>
          </cell>
          <cell r="J702">
            <v>828</v>
          </cell>
          <cell r="K702">
            <v>845</v>
          </cell>
          <cell r="L702">
            <v>789</v>
          </cell>
          <cell r="T702">
            <v>789</v>
          </cell>
          <cell r="V702">
            <v>0.05</v>
          </cell>
          <cell r="W702" t="str">
            <v>저케</v>
          </cell>
          <cell r="X702">
            <v>1.7999999999999999E-2</v>
          </cell>
        </row>
        <row r="703">
          <cell r="B703">
            <v>703</v>
          </cell>
          <cell r="C703">
            <v>635</v>
          </cell>
          <cell r="D703" t="str">
            <v>제어 케이블</v>
          </cell>
          <cell r="E703" t="str">
            <v>CVV  5.5sq/3C</v>
          </cell>
          <cell r="F703" t="str">
            <v>m</v>
          </cell>
          <cell r="I703">
            <v>796</v>
          </cell>
          <cell r="J703">
            <v>1083</v>
          </cell>
          <cell r="K703">
            <v>845</v>
          </cell>
          <cell r="L703">
            <v>1032</v>
          </cell>
          <cell r="T703">
            <v>1032</v>
          </cell>
          <cell r="V703">
            <v>0.05</v>
          </cell>
          <cell r="W703" t="str">
            <v>저케</v>
          </cell>
          <cell r="X703">
            <v>2.5999999999999999E-2</v>
          </cell>
        </row>
        <row r="704">
          <cell r="B704">
            <v>704</v>
          </cell>
          <cell r="C704">
            <v>636</v>
          </cell>
          <cell r="D704" t="str">
            <v>제어 케이블</v>
          </cell>
          <cell r="E704" t="str">
            <v>CVV  5.5sq/4C</v>
          </cell>
          <cell r="F704" t="str">
            <v>m</v>
          </cell>
          <cell r="I704">
            <v>796</v>
          </cell>
          <cell r="J704">
            <v>1345</v>
          </cell>
          <cell r="K704">
            <v>845</v>
          </cell>
          <cell r="L704">
            <v>1281</v>
          </cell>
          <cell r="T704">
            <v>1281</v>
          </cell>
          <cell r="V704">
            <v>0.05</v>
          </cell>
          <cell r="W704" t="str">
            <v>저케</v>
          </cell>
          <cell r="X704">
            <v>3.4000000000000002E-2</v>
          </cell>
        </row>
        <row r="705">
          <cell r="B705">
            <v>705</v>
          </cell>
          <cell r="C705">
            <v>637</v>
          </cell>
          <cell r="D705" t="str">
            <v>제어 케이블</v>
          </cell>
          <cell r="E705" t="str">
            <v>CVV  5.5sq/5C</v>
          </cell>
          <cell r="F705" t="str">
            <v>m</v>
          </cell>
          <cell r="I705">
            <v>796</v>
          </cell>
          <cell r="J705">
            <v>1628</v>
          </cell>
          <cell r="K705">
            <v>845</v>
          </cell>
          <cell r="L705">
            <v>1551</v>
          </cell>
          <cell r="T705">
            <v>1551</v>
          </cell>
          <cell r="V705">
            <v>0.05</v>
          </cell>
          <cell r="W705" t="str">
            <v>저케</v>
          </cell>
          <cell r="X705">
            <v>3.9E-2</v>
          </cell>
        </row>
        <row r="706">
          <cell r="B706">
            <v>706</v>
          </cell>
          <cell r="C706">
            <v>638</v>
          </cell>
          <cell r="T706" t="str">
            <v/>
          </cell>
        </row>
        <row r="707">
          <cell r="B707">
            <v>707</v>
          </cell>
          <cell r="C707">
            <v>639</v>
          </cell>
          <cell r="T707" t="str">
            <v/>
          </cell>
        </row>
        <row r="708">
          <cell r="B708">
            <v>708</v>
          </cell>
          <cell r="C708">
            <v>640</v>
          </cell>
          <cell r="D708" t="str">
            <v>제어 케이블</v>
          </cell>
          <cell r="E708" t="str">
            <v>CVV-S  2.0sq/2C</v>
          </cell>
          <cell r="F708" t="str">
            <v>m</v>
          </cell>
          <cell r="I708">
            <v>797</v>
          </cell>
          <cell r="J708">
            <v>711</v>
          </cell>
          <cell r="K708">
            <v>845</v>
          </cell>
          <cell r="L708">
            <v>642</v>
          </cell>
          <cell r="T708">
            <v>642</v>
          </cell>
          <cell r="V708">
            <v>0.05</v>
          </cell>
          <cell r="W708" t="str">
            <v>저케</v>
          </cell>
          <cell r="X708">
            <v>1.6799999999999999E-2</v>
          </cell>
        </row>
        <row r="709">
          <cell r="B709">
            <v>709</v>
          </cell>
          <cell r="C709">
            <v>641</v>
          </cell>
          <cell r="D709" t="str">
            <v>제어 케이블</v>
          </cell>
          <cell r="E709" t="str">
            <v>CVV-S  2.0sq/3C</v>
          </cell>
          <cell r="F709" t="str">
            <v>m</v>
          </cell>
          <cell r="I709">
            <v>797</v>
          </cell>
          <cell r="J709">
            <v>823</v>
          </cell>
          <cell r="K709">
            <v>845</v>
          </cell>
          <cell r="L709">
            <v>743</v>
          </cell>
          <cell r="T709">
            <v>743</v>
          </cell>
          <cell r="V709">
            <v>0.05</v>
          </cell>
          <cell r="W709" t="str">
            <v>저케</v>
          </cell>
          <cell r="X709">
            <v>2.2799999999999997E-2</v>
          </cell>
        </row>
        <row r="710">
          <cell r="B710">
            <v>710</v>
          </cell>
          <cell r="C710">
            <v>642</v>
          </cell>
          <cell r="D710" t="str">
            <v>제어 케이블</v>
          </cell>
          <cell r="E710" t="str">
            <v>CVV-S  2.0sq/4C</v>
          </cell>
          <cell r="F710" t="str">
            <v>m</v>
          </cell>
          <cell r="I710">
            <v>797</v>
          </cell>
          <cell r="J710">
            <v>954</v>
          </cell>
          <cell r="K710">
            <v>845</v>
          </cell>
          <cell r="L710">
            <v>862</v>
          </cell>
          <cell r="T710">
            <v>862</v>
          </cell>
          <cell r="V710">
            <v>0.05</v>
          </cell>
          <cell r="W710" t="str">
            <v>저케</v>
          </cell>
          <cell r="X710">
            <v>3.1199999999999999E-2</v>
          </cell>
        </row>
        <row r="711">
          <cell r="B711">
            <v>711</v>
          </cell>
          <cell r="C711">
            <v>643</v>
          </cell>
          <cell r="D711" t="str">
            <v>제어 케이블</v>
          </cell>
          <cell r="E711" t="str">
            <v>CVV-S  2.0sq/5C</v>
          </cell>
          <cell r="F711" t="str">
            <v>m</v>
          </cell>
          <cell r="I711">
            <v>797</v>
          </cell>
          <cell r="J711">
            <v>1076</v>
          </cell>
          <cell r="K711">
            <v>845</v>
          </cell>
          <cell r="L711">
            <v>972</v>
          </cell>
          <cell r="T711">
            <v>972</v>
          </cell>
          <cell r="V711">
            <v>0.05</v>
          </cell>
          <cell r="W711" t="str">
            <v>저케</v>
          </cell>
          <cell r="X711">
            <v>3.8399999999999997E-2</v>
          </cell>
        </row>
        <row r="712">
          <cell r="B712">
            <v>712</v>
          </cell>
          <cell r="C712">
            <v>644</v>
          </cell>
          <cell r="D712" t="str">
            <v>제어 케이블</v>
          </cell>
          <cell r="E712" t="str">
            <v>CVV-S  2.0sq/6C</v>
          </cell>
          <cell r="F712" t="str">
            <v>m</v>
          </cell>
          <cell r="I712">
            <v>797</v>
          </cell>
          <cell r="J712">
            <v>1218</v>
          </cell>
          <cell r="K712">
            <v>845</v>
          </cell>
          <cell r="L712">
            <v>1100</v>
          </cell>
          <cell r="T712">
            <v>1100</v>
          </cell>
          <cell r="V712">
            <v>0.05</v>
          </cell>
          <cell r="W712" t="str">
            <v>저케</v>
          </cell>
          <cell r="X712">
            <v>4.2000000000000003E-2</v>
          </cell>
        </row>
        <row r="713">
          <cell r="B713">
            <v>713</v>
          </cell>
          <cell r="C713">
            <v>645</v>
          </cell>
          <cell r="D713" t="str">
            <v>제어 케이블</v>
          </cell>
          <cell r="E713" t="str">
            <v>CVV-S  2.0sq/7C</v>
          </cell>
          <cell r="F713" t="str">
            <v>m</v>
          </cell>
          <cell r="I713">
            <v>797</v>
          </cell>
          <cell r="J713">
            <v>1292</v>
          </cell>
          <cell r="K713">
            <v>845</v>
          </cell>
          <cell r="L713">
            <v>1168</v>
          </cell>
          <cell r="T713">
            <v>1168</v>
          </cell>
          <cell r="V713">
            <v>0.05</v>
          </cell>
          <cell r="W713" t="str">
            <v>저케</v>
          </cell>
          <cell r="X713">
            <v>4.6800000000000001E-2</v>
          </cell>
        </row>
        <row r="714">
          <cell r="B714">
            <v>714</v>
          </cell>
          <cell r="C714">
            <v>646</v>
          </cell>
          <cell r="D714" t="str">
            <v>제어 케이블</v>
          </cell>
          <cell r="E714" t="str">
            <v>CVV-S  2.0sq/9C</v>
          </cell>
          <cell r="F714" t="str">
            <v>m</v>
          </cell>
          <cell r="I714">
            <v>797</v>
          </cell>
          <cell r="J714">
            <v>1621</v>
          </cell>
          <cell r="K714">
            <v>845</v>
          </cell>
          <cell r="L714">
            <v>1464</v>
          </cell>
          <cell r="T714">
            <v>1464</v>
          </cell>
          <cell r="V714">
            <v>0.05</v>
          </cell>
          <cell r="W714" t="str">
            <v>저케</v>
          </cell>
          <cell r="X714">
            <v>5.3999999999999999E-2</v>
          </cell>
        </row>
        <row r="715">
          <cell r="B715">
            <v>715</v>
          </cell>
          <cell r="C715">
            <v>647</v>
          </cell>
          <cell r="D715" t="str">
            <v>제어 케이블</v>
          </cell>
          <cell r="E715" t="str">
            <v>CVV-S  2.0sq/10C</v>
          </cell>
          <cell r="F715" t="str">
            <v>m</v>
          </cell>
          <cell r="I715">
            <v>797</v>
          </cell>
          <cell r="J715">
            <v>1842</v>
          </cell>
          <cell r="K715">
            <v>845</v>
          </cell>
          <cell r="L715">
            <v>1663</v>
          </cell>
          <cell r="T715">
            <v>1663</v>
          </cell>
          <cell r="V715">
            <v>0.05</v>
          </cell>
          <cell r="W715" t="str">
            <v>저케</v>
          </cell>
          <cell r="X715">
            <v>5.7599999999999998E-2</v>
          </cell>
        </row>
        <row r="716">
          <cell r="B716">
            <v>716</v>
          </cell>
          <cell r="C716">
            <v>648</v>
          </cell>
          <cell r="D716" t="str">
            <v>제어 케이블</v>
          </cell>
          <cell r="E716" t="str">
            <v>CVV-S  2.0sq/12C</v>
          </cell>
          <cell r="F716" t="str">
            <v>m</v>
          </cell>
          <cell r="I716">
            <v>797</v>
          </cell>
          <cell r="J716">
            <v>2076</v>
          </cell>
          <cell r="K716">
            <v>845</v>
          </cell>
          <cell r="L716">
            <v>1875</v>
          </cell>
          <cell r="T716">
            <v>1875</v>
          </cell>
          <cell r="V716">
            <v>0.05</v>
          </cell>
          <cell r="W716" t="str">
            <v>저케</v>
          </cell>
          <cell r="X716">
            <v>6.4799999999999996E-2</v>
          </cell>
        </row>
        <row r="717">
          <cell r="B717">
            <v>717</v>
          </cell>
          <cell r="C717">
            <v>649</v>
          </cell>
          <cell r="D717" t="str">
            <v>제어 케이블</v>
          </cell>
          <cell r="E717" t="str">
            <v>CVV-S  2.0sq/15C</v>
          </cell>
          <cell r="F717" t="str">
            <v>m</v>
          </cell>
          <cell r="I717">
            <v>797</v>
          </cell>
          <cell r="J717">
            <v>2419</v>
          </cell>
          <cell r="K717">
            <v>845</v>
          </cell>
          <cell r="L717">
            <v>2184</v>
          </cell>
          <cell r="T717">
            <v>2184</v>
          </cell>
          <cell r="V717">
            <v>0.05</v>
          </cell>
          <cell r="W717" t="str">
            <v>저케</v>
          </cell>
          <cell r="X717">
            <v>7.5600000000000001E-2</v>
          </cell>
        </row>
        <row r="718">
          <cell r="B718">
            <v>718</v>
          </cell>
          <cell r="C718">
            <v>650</v>
          </cell>
          <cell r="D718" t="str">
            <v>제어 케이블</v>
          </cell>
          <cell r="E718" t="str">
            <v>CVV-S  2.0sq/17C</v>
          </cell>
          <cell r="F718" t="str">
            <v>m</v>
          </cell>
          <cell r="I718">
            <v>797</v>
          </cell>
          <cell r="J718">
            <v>2634</v>
          </cell>
          <cell r="K718">
            <v>845</v>
          </cell>
          <cell r="L718">
            <v>2379</v>
          </cell>
          <cell r="T718">
            <v>2379</v>
          </cell>
          <cell r="V718">
            <v>0.05</v>
          </cell>
          <cell r="W718" t="str">
            <v>저케</v>
          </cell>
          <cell r="X718">
            <v>8.6399999999999991E-2</v>
          </cell>
        </row>
        <row r="719">
          <cell r="B719">
            <v>719</v>
          </cell>
          <cell r="C719">
            <v>651</v>
          </cell>
          <cell r="D719" t="str">
            <v>제어 케이블</v>
          </cell>
          <cell r="E719" t="str">
            <v>CVV-S  2.0sq/19C</v>
          </cell>
          <cell r="F719" t="str">
            <v>m</v>
          </cell>
          <cell r="I719">
            <v>797</v>
          </cell>
          <cell r="J719">
            <v>2833</v>
          </cell>
          <cell r="K719">
            <v>845</v>
          </cell>
          <cell r="L719">
            <v>2559</v>
          </cell>
          <cell r="T719">
            <v>2559</v>
          </cell>
          <cell r="V719">
            <v>0.05</v>
          </cell>
          <cell r="W719" t="str">
            <v>저케</v>
          </cell>
          <cell r="X719">
            <v>8.6399999999999991E-2</v>
          </cell>
        </row>
        <row r="720">
          <cell r="B720">
            <v>720</v>
          </cell>
          <cell r="C720">
            <v>652</v>
          </cell>
          <cell r="D720" t="str">
            <v>제어 케이블</v>
          </cell>
          <cell r="E720" t="str">
            <v>CVV-S  2.0sq/20C</v>
          </cell>
          <cell r="F720" t="str">
            <v>m</v>
          </cell>
          <cell r="I720">
            <v>797</v>
          </cell>
          <cell r="J720">
            <v>3007</v>
          </cell>
          <cell r="K720">
            <v>845</v>
          </cell>
          <cell r="L720">
            <v>2715</v>
          </cell>
          <cell r="T720">
            <v>2715</v>
          </cell>
          <cell r="V720">
            <v>0.05</v>
          </cell>
          <cell r="W720" t="str">
            <v>저케</v>
          </cell>
          <cell r="X720">
            <v>0.1008</v>
          </cell>
        </row>
        <row r="721">
          <cell r="B721">
            <v>721</v>
          </cell>
          <cell r="C721">
            <v>653</v>
          </cell>
          <cell r="D721" t="str">
            <v>제어 케이블</v>
          </cell>
          <cell r="E721" t="str">
            <v>CVV-S  2.0sq/24C</v>
          </cell>
          <cell r="F721" t="str">
            <v>m</v>
          </cell>
          <cell r="I721">
            <v>797</v>
          </cell>
          <cell r="J721">
            <v>3724</v>
          </cell>
          <cell r="K721">
            <v>845</v>
          </cell>
          <cell r="L721">
            <v>3361</v>
          </cell>
          <cell r="T721">
            <v>3361</v>
          </cell>
          <cell r="V721">
            <v>0.05</v>
          </cell>
          <cell r="W721" t="str">
            <v>저케</v>
          </cell>
          <cell r="X721">
            <v>0.1008</v>
          </cell>
        </row>
        <row r="722">
          <cell r="B722">
            <v>722</v>
          </cell>
          <cell r="C722">
            <v>654</v>
          </cell>
          <cell r="D722" t="str">
            <v>제어 케이블</v>
          </cell>
          <cell r="E722" t="str">
            <v>CVV-S  2.0sq/27C</v>
          </cell>
          <cell r="F722" t="str">
            <v>m</v>
          </cell>
          <cell r="I722">
            <v>797</v>
          </cell>
          <cell r="J722">
            <v>3996</v>
          </cell>
          <cell r="K722">
            <v>845</v>
          </cell>
          <cell r="L722">
            <v>3607</v>
          </cell>
          <cell r="T722">
            <v>3607</v>
          </cell>
          <cell r="V722">
            <v>0.05</v>
          </cell>
          <cell r="W722" t="str">
            <v>저케</v>
          </cell>
          <cell r="X722">
            <v>0.10919999999999999</v>
          </cell>
        </row>
        <row r="723">
          <cell r="B723">
            <v>723</v>
          </cell>
          <cell r="C723">
            <v>655</v>
          </cell>
          <cell r="D723" t="str">
            <v>제어 케이블</v>
          </cell>
          <cell r="E723" t="str">
            <v>CVV-S  2.0sq/30C</v>
          </cell>
          <cell r="F723" t="str">
            <v>m</v>
          </cell>
          <cell r="I723">
            <v>797</v>
          </cell>
          <cell r="J723">
            <v>4421</v>
          </cell>
          <cell r="K723">
            <v>845</v>
          </cell>
          <cell r="L723">
            <v>3990</v>
          </cell>
          <cell r="T723">
            <v>3990</v>
          </cell>
          <cell r="V723">
            <v>0.05</v>
          </cell>
          <cell r="W723" t="str">
            <v>저케</v>
          </cell>
          <cell r="X723">
            <v>0.1176</v>
          </cell>
        </row>
        <row r="724">
          <cell r="B724">
            <v>724</v>
          </cell>
          <cell r="C724">
            <v>656</v>
          </cell>
          <cell r="T724" t="str">
            <v/>
          </cell>
        </row>
        <row r="725">
          <cell r="B725">
            <v>725</v>
          </cell>
          <cell r="C725">
            <v>657</v>
          </cell>
          <cell r="T725" t="str">
            <v/>
          </cell>
        </row>
        <row r="726">
          <cell r="B726">
            <v>726</v>
          </cell>
          <cell r="C726">
            <v>658</v>
          </cell>
          <cell r="D726" t="str">
            <v>제어 케이블</v>
          </cell>
          <cell r="E726" t="str">
            <v>CVV-S  3.5sq/2C</v>
          </cell>
          <cell r="F726" t="str">
            <v>m</v>
          </cell>
          <cell r="I726">
            <v>797</v>
          </cell>
          <cell r="J726">
            <v>878</v>
          </cell>
          <cell r="K726">
            <v>845</v>
          </cell>
          <cell r="L726">
            <v>794</v>
          </cell>
          <cell r="T726">
            <v>794</v>
          </cell>
          <cell r="V726">
            <v>0.05</v>
          </cell>
          <cell r="W726" t="str">
            <v>저케</v>
          </cell>
          <cell r="X726">
            <v>1.9199999999999998E-2</v>
          </cell>
        </row>
        <row r="727">
          <cell r="B727">
            <v>727</v>
          </cell>
          <cell r="C727">
            <v>659</v>
          </cell>
          <cell r="D727" t="str">
            <v>제어 케이블</v>
          </cell>
          <cell r="E727" t="str">
            <v>CVV-S  3.5sq/3C</v>
          </cell>
          <cell r="F727" t="str">
            <v>m</v>
          </cell>
          <cell r="I727">
            <v>797</v>
          </cell>
          <cell r="J727">
            <v>1050</v>
          </cell>
          <cell r="K727">
            <v>845</v>
          </cell>
          <cell r="L727">
            <v>949</v>
          </cell>
          <cell r="T727">
            <v>949</v>
          </cell>
          <cell r="V727">
            <v>0.05</v>
          </cell>
          <cell r="W727" t="str">
            <v>저케</v>
          </cell>
          <cell r="X727">
            <v>2.6399999999999996E-2</v>
          </cell>
        </row>
        <row r="728">
          <cell r="B728">
            <v>728</v>
          </cell>
          <cell r="C728">
            <v>660</v>
          </cell>
          <cell r="D728" t="str">
            <v>제어 케이블</v>
          </cell>
          <cell r="E728" t="str">
            <v>CVV-S  3.5sq/4C</v>
          </cell>
          <cell r="F728" t="str">
            <v>m</v>
          </cell>
          <cell r="I728">
            <v>797</v>
          </cell>
          <cell r="J728">
            <v>1256</v>
          </cell>
          <cell r="K728">
            <v>845</v>
          </cell>
          <cell r="L728">
            <v>1133</v>
          </cell>
          <cell r="T728">
            <v>1133</v>
          </cell>
          <cell r="V728">
            <v>0.05</v>
          </cell>
          <cell r="W728" t="str">
            <v>저케</v>
          </cell>
          <cell r="X728">
            <v>3.4799999999999998E-2</v>
          </cell>
        </row>
        <row r="729">
          <cell r="B729">
            <v>729</v>
          </cell>
          <cell r="C729">
            <v>661</v>
          </cell>
          <cell r="D729" t="str">
            <v>제어 케이블</v>
          </cell>
          <cell r="E729" t="str">
            <v>CVV-S  3.5sq/5C</v>
          </cell>
          <cell r="F729" t="str">
            <v>m</v>
          </cell>
          <cell r="I729">
            <v>797</v>
          </cell>
          <cell r="J729">
            <v>1456</v>
          </cell>
          <cell r="K729">
            <v>845</v>
          </cell>
          <cell r="L729">
            <v>1315</v>
          </cell>
          <cell r="T729">
            <v>1315</v>
          </cell>
          <cell r="V729">
            <v>0.05</v>
          </cell>
          <cell r="W729" t="str">
            <v>저케</v>
          </cell>
          <cell r="X729">
            <v>4.0800000000000003E-2</v>
          </cell>
        </row>
        <row r="730">
          <cell r="B730">
            <v>730</v>
          </cell>
          <cell r="C730">
            <v>662</v>
          </cell>
          <cell r="T730" t="str">
            <v/>
          </cell>
        </row>
        <row r="731">
          <cell r="B731">
            <v>731</v>
          </cell>
          <cell r="C731">
            <v>663</v>
          </cell>
          <cell r="T731" t="str">
            <v/>
          </cell>
        </row>
        <row r="732">
          <cell r="B732">
            <v>732</v>
          </cell>
          <cell r="C732">
            <v>664</v>
          </cell>
          <cell r="D732" t="str">
            <v>제어 케이블</v>
          </cell>
          <cell r="E732" t="str">
            <v>CVV-S  5.5sq/2C</v>
          </cell>
          <cell r="F732" t="str">
            <v>m</v>
          </cell>
          <cell r="I732">
            <v>797</v>
          </cell>
          <cell r="J732">
            <v>1154</v>
          </cell>
          <cell r="K732">
            <v>845</v>
          </cell>
          <cell r="L732">
            <v>1043</v>
          </cell>
          <cell r="T732">
            <v>1043</v>
          </cell>
          <cell r="V732">
            <v>0.05</v>
          </cell>
          <cell r="W732" t="str">
            <v>저케</v>
          </cell>
          <cell r="X732">
            <v>2.1599999999999998E-2</v>
          </cell>
        </row>
        <row r="733">
          <cell r="B733">
            <v>733</v>
          </cell>
          <cell r="C733">
            <v>665</v>
          </cell>
          <cell r="D733" t="str">
            <v>제어 케이블</v>
          </cell>
          <cell r="E733" t="str">
            <v>CVV-S  5.5sq/3C</v>
          </cell>
          <cell r="F733" t="str">
            <v>m</v>
          </cell>
          <cell r="I733">
            <v>797</v>
          </cell>
          <cell r="J733">
            <v>1410</v>
          </cell>
          <cell r="K733">
            <v>845</v>
          </cell>
          <cell r="L733">
            <v>1274</v>
          </cell>
          <cell r="T733">
            <v>1274</v>
          </cell>
          <cell r="V733">
            <v>0.05</v>
          </cell>
          <cell r="W733" t="str">
            <v>저케</v>
          </cell>
          <cell r="X733">
            <v>3.1199999999999999E-2</v>
          </cell>
        </row>
        <row r="734">
          <cell r="B734">
            <v>734</v>
          </cell>
          <cell r="C734">
            <v>666</v>
          </cell>
          <cell r="D734" t="str">
            <v>제어 케이블</v>
          </cell>
          <cell r="E734" t="str">
            <v>CVV-S  5.5sq/4C</v>
          </cell>
          <cell r="F734" t="str">
            <v>m</v>
          </cell>
          <cell r="I734">
            <v>797</v>
          </cell>
          <cell r="J734">
            <v>1745</v>
          </cell>
          <cell r="K734">
            <v>845</v>
          </cell>
          <cell r="L734">
            <v>1576</v>
          </cell>
          <cell r="T734">
            <v>1576</v>
          </cell>
          <cell r="V734">
            <v>0.05</v>
          </cell>
          <cell r="W734" t="str">
            <v>저케</v>
          </cell>
          <cell r="X734">
            <v>4.0800000000000003E-2</v>
          </cell>
        </row>
        <row r="735">
          <cell r="B735">
            <v>735</v>
          </cell>
          <cell r="C735">
            <v>667</v>
          </cell>
          <cell r="D735" t="str">
            <v>제어 케이블</v>
          </cell>
          <cell r="E735" t="str">
            <v>CVV-S  5.5sq/5C</v>
          </cell>
          <cell r="F735" t="str">
            <v>m</v>
          </cell>
          <cell r="I735">
            <v>797</v>
          </cell>
          <cell r="J735">
            <v>2038</v>
          </cell>
          <cell r="K735">
            <v>845</v>
          </cell>
          <cell r="L735">
            <v>1840</v>
          </cell>
          <cell r="T735">
            <v>1840</v>
          </cell>
          <cell r="V735">
            <v>0.05</v>
          </cell>
          <cell r="W735" t="str">
            <v>저케</v>
          </cell>
          <cell r="X735">
            <v>4.6800000000000001E-2</v>
          </cell>
        </row>
        <row r="736">
          <cell r="B736">
            <v>736</v>
          </cell>
          <cell r="C736">
            <v>668</v>
          </cell>
          <cell r="T736" t="str">
            <v/>
          </cell>
        </row>
        <row r="737">
          <cell r="B737">
            <v>737</v>
          </cell>
          <cell r="C737">
            <v>669</v>
          </cell>
          <cell r="D737" t="str">
            <v>제어 케이블</v>
          </cell>
          <cell r="E737" t="str">
            <v>CVV-SB  2.0sq/2C</v>
          </cell>
          <cell r="F737" t="str">
            <v>m</v>
          </cell>
          <cell r="I737">
            <v>797</v>
          </cell>
          <cell r="J737">
            <v>925</v>
          </cell>
          <cell r="K737">
            <v>845</v>
          </cell>
          <cell r="L737">
            <v>837</v>
          </cell>
          <cell r="T737">
            <v>837</v>
          </cell>
          <cell r="V737">
            <v>0.05</v>
          </cell>
          <cell r="W737" t="str">
            <v>저케</v>
          </cell>
          <cell r="X737">
            <v>1.6799999999999999E-2</v>
          </cell>
        </row>
        <row r="738">
          <cell r="B738">
            <v>738</v>
          </cell>
          <cell r="C738">
            <v>670</v>
          </cell>
          <cell r="D738" t="str">
            <v>제어 케이블</v>
          </cell>
          <cell r="E738" t="str">
            <v>CVV-SB  2.0sq/3C</v>
          </cell>
          <cell r="F738" t="str">
            <v>m</v>
          </cell>
          <cell r="I738">
            <v>797</v>
          </cell>
          <cell r="J738">
            <v>1119</v>
          </cell>
          <cell r="K738">
            <v>845</v>
          </cell>
          <cell r="L738">
            <v>1011</v>
          </cell>
          <cell r="T738">
            <v>1011</v>
          </cell>
          <cell r="V738">
            <v>0.05</v>
          </cell>
          <cell r="W738" t="str">
            <v>저케</v>
          </cell>
          <cell r="X738">
            <v>2.2799999999999997E-2</v>
          </cell>
        </row>
        <row r="739">
          <cell r="B739">
            <v>739</v>
          </cell>
          <cell r="C739">
            <v>671</v>
          </cell>
          <cell r="D739" t="str">
            <v>제어 케이블</v>
          </cell>
          <cell r="E739" t="str">
            <v>CVV-SB  2.0sq/4C</v>
          </cell>
          <cell r="F739" t="str">
            <v>m</v>
          </cell>
          <cell r="I739">
            <v>797</v>
          </cell>
          <cell r="J739">
            <v>1288</v>
          </cell>
          <cell r="K739">
            <v>845</v>
          </cell>
          <cell r="L739">
            <v>1164</v>
          </cell>
          <cell r="T739">
            <v>1164</v>
          </cell>
          <cell r="V739">
            <v>0.05</v>
          </cell>
          <cell r="W739" t="str">
            <v>저케</v>
          </cell>
          <cell r="X739">
            <v>3.1199999999999999E-2</v>
          </cell>
        </row>
        <row r="740">
          <cell r="B740">
            <v>740</v>
          </cell>
          <cell r="C740">
            <v>672</v>
          </cell>
          <cell r="D740" t="str">
            <v>제어 케이블</v>
          </cell>
          <cell r="E740" t="str">
            <v>CVV-SB  2.0sq/5C</v>
          </cell>
          <cell r="F740" t="str">
            <v>m</v>
          </cell>
          <cell r="I740">
            <v>797</v>
          </cell>
          <cell r="J740">
            <v>1406</v>
          </cell>
          <cell r="K740">
            <v>845</v>
          </cell>
          <cell r="L740">
            <v>1270</v>
          </cell>
          <cell r="T740">
            <v>1270</v>
          </cell>
          <cell r="V740">
            <v>0.05</v>
          </cell>
          <cell r="W740" t="str">
            <v>저케</v>
          </cell>
          <cell r="X740">
            <v>3.8399999999999997E-2</v>
          </cell>
        </row>
        <row r="741">
          <cell r="B741">
            <v>741</v>
          </cell>
          <cell r="C741">
            <v>673</v>
          </cell>
          <cell r="D741" t="str">
            <v>제어 케이블</v>
          </cell>
          <cell r="E741" t="str">
            <v>CVV-SB  2.0sq/6C</v>
          </cell>
          <cell r="F741" t="str">
            <v>m</v>
          </cell>
          <cell r="I741">
            <v>797</v>
          </cell>
          <cell r="J741">
            <v>1578</v>
          </cell>
          <cell r="K741">
            <v>845</v>
          </cell>
          <cell r="L741">
            <v>1426</v>
          </cell>
          <cell r="T741">
            <v>1426</v>
          </cell>
          <cell r="V741">
            <v>0.05</v>
          </cell>
          <cell r="W741" t="str">
            <v>저케</v>
          </cell>
          <cell r="X741">
            <v>4.2000000000000003E-2</v>
          </cell>
        </row>
        <row r="742">
          <cell r="B742">
            <v>742</v>
          </cell>
          <cell r="C742">
            <v>674</v>
          </cell>
          <cell r="D742" t="str">
            <v>제어 케이블</v>
          </cell>
          <cell r="E742" t="str">
            <v>CVV-SB  2.0sq/7C</v>
          </cell>
          <cell r="F742" t="str">
            <v>m</v>
          </cell>
          <cell r="I742">
            <v>797</v>
          </cell>
          <cell r="J742">
            <v>1676</v>
          </cell>
          <cell r="K742">
            <v>845</v>
          </cell>
          <cell r="L742">
            <v>1514</v>
          </cell>
          <cell r="T742">
            <v>1514</v>
          </cell>
          <cell r="V742">
            <v>0.05</v>
          </cell>
          <cell r="W742" t="str">
            <v>저케</v>
          </cell>
          <cell r="X742">
            <v>4.6800000000000001E-2</v>
          </cell>
        </row>
        <row r="743">
          <cell r="B743">
            <v>743</v>
          </cell>
          <cell r="C743">
            <v>675</v>
          </cell>
          <cell r="D743" t="str">
            <v>제어 케이블</v>
          </cell>
          <cell r="E743" t="str">
            <v>CVV-SB  2.0sq/9C</v>
          </cell>
          <cell r="F743" t="str">
            <v>m</v>
          </cell>
          <cell r="I743">
            <v>797</v>
          </cell>
          <cell r="J743">
            <v>1950</v>
          </cell>
          <cell r="K743">
            <v>845</v>
          </cell>
          <cell r="L743">
            <v>1760</v>
          </cell>
          <cell r="T743">
            <v>1760</v>
          </cell>
          <cell r="V743">
            <v>0.05</v>
          </cell>
          <cell r="W743" t="str">
            <v>저케</v>
          </cell>
          <cell r="X743">
            <v>5.3999999999999999E-2</v>
          </cell>
        </row>
        <row r="744">
          <cell r="B744">
            <v>744</v>
          </cell>
          <cell r="C744">
            <v>676</v>
          </cell>
          <cell r="D744" t="str">
            <v>제어 케이블</v>
          </cell>
          <cell r="E744" t="str">
            <v>CVV-SB  2.0sq/10C</v>
          </cell>
          <cell r="F744" t="str">
            <v>m</v>
          </cell>
          <cell r="I744">
            <v>797</v>
          </cell>
          <cell r="J744">
            <v>2134</v>
          </cell>
          <cell r="K744">
            <v>845</v>
          </cell>
          <cell r="L744">
            <v>1927</v>
          </cell>
          <cell r="T744">
            <v>1927</v>
          </cell>
          <cell r="V744">
            <v>0.05</v>
          </cell>
          <cell r="W744" t="str">
            <v>저케</v>
          </cell>
          <cell r="X744">
            <v>5.7599999999999998E-2</v>
          </cell>
        </row>
        <row r="745">
          <cell r="B745">
            <v>745</v>
          </cell>
          <cell r="C745">
            <v>677</v>
          </cell>
          <cell r="D745" t="str">
            <v>제어 케이블</v>
          </cell>
          <cell r="E745" t="str">
            <v>CVV-SB  2.0sq/12C</v>
          </cell>
          <cell r="F745" t="str">
            <v>m</v>
          </cell>
          <cell r="I745">
            <v>797</v>
          </cell>
          <cell r="J745">
            <v>2337</v>
          </cell>
          <cell r="K745">
            <v>845</v>
          </cell>
          <cell r="L745">
            <v>2110</v>
          </cell>
          <cell r="T745">
            <v>2110</v>
          </cell>
          <cell r="V745">
            <v>0.05</v>
          </cell>
          <cell r="W745" t="str">
            <v>저케</v>
          </cell>
          <cell r="X745">
            <v>6.4799999999999996E-2</v>
          </cell>
        </row>
        <row r="746">
          <cell r="B746">
            <v>746</v>
          </cell>
          <cell r="C746">
            <v>678</v>
          </cell>
          <cell r="D746" t="str">
            <v>제어 케이블</v>
          </cell>
          <cell r="E746" t="str">
            <v>CVV-SB  2.0sq/15C</v>
          </cell>
          <cell r="F746" t="str">
            <v>m</v>
          </cell>
          <cell r="I746">
            <v>797</v>
          </cell>
          <cell r="J746">
            <v>2803</v>
          </cell>
          <cell r="K746">
            <v>845</v>
          </cell>
          <cell r="L746">
            <v>2531</v>
          </cell>
          <cell r="T746">
            <v>2531</v>
          </cell>
          <cell r="V746">
            <v>0.05</v>
          </cell>
          <cell r="W746" t="str">
            <v>저케</v>
          </cell>
          <cell r="X746">
            <v>7.5600000000000001E-2</v>
          </cell>
        </row>
        <row r="747">
          <cell r="B747">
            <v>747</v>
          </cell>
          <cell r="C747">
            <v>679</v>
          </cell>
          <cell r="D747" t="str">
            <v>제어 케이블</v>
          </cell>
          <cell r="E747" t="str">
            <v>CVV-SB  2.0sq/17C</v>
          </cell>
          <cell r="F747" t="str">
            <v>m</v>
          </cell>
          <cell r="I747">
            <v>797</v>
          </cell>
          <cell r="J747">
            <v>3079</v>
          </cell>
          <cell r="K747">
            <v>845</v>
          </cell>
          <cell r="L747">
            <v>2780</v>
          </cell>
          <cell r="T747">
            <v>2780</v>
          </cell>
          <cell r="V747">
            <v>0.05</v>
          </cell>
          <cell r="W747" t="str">
            <v>저케</v>
          </cell>
          <cell r="X747">
            <v>8.2799999999999999E-2</v>
          </cell>
        </row>
        <row r="748">
          <cell r="B748">
            <v>748</v>
          </cell>
          <cell r="C748">
            <v>680</v>
          </cell>
          <cell r="D748" t="str">
            <v>제어 케이블</v>
          </cell>
          <cell r="E748" t="str">
            <v>CVV-SB  2.0sq/19C</v>
          </cell>
          <cell r="F748" t="str">
            <v>m</v>
          </cell>
          <cell r="I748">
            <v>797</v>
          </cell>
          <cell r="J748">
            <v>3252</v>
          </cell>
          <cell r="K748">
            <v>845</v>
          </cell>
          <cell r="L748">
            <v>2937</v>
          </cell>
          <cell r="T748">
            <v>2937</v>
          </cell>
          <cell r="V748">
            <v>0.05</v>
          </cell>
          <cell r="W748" t="str">
            <v>저케</v>
          </cell>
          <cell r="X748">
            <v>8.6399999999999991E-2</v>
          </cell>
        </row>
        <row r="749">
          <cell r="B749">
            <v>749</v>
          </cell>
          <cell r="C749">
            <v>681</v>
          </cell>
          <cell r="D749" t="str">
            <v>제어 케이블</v>
          </cell>
          <cell r="E749" t="str">
            <v>CVV-SB  2.0sq/22C</v>
          </cell>
          <cell r="F749" t="str">
            <v>m</v>
          </cell>
          <cell r="I749">
            <v>797</v>
          </cell>
          <cell r="J749">
            <v>3902</v>
          </cell>
          <cell r="K749">
            <v>845</v>
          </cell>
          <cell r="L749">
            <v>3523</v>
          </cell>
          <cell r="T749">
            <v>3523</v>
          </cell>
          <cell r="V749">
            <v>0.05</v>
          </cell>
          <cell r="W749" t="str">
            <v>저케</v>
          </cell>
          <cell r="X749">
            <v>9.4799999999999995E-2</v>
          </cell>
        </row>
        <row r="750">
          <cell r="B750">
            <v>750</v>
          </cell>
          <cell r="C750">
            <v>682</v>
          </cell>
          <cell r="D750" t="str">
            <v>제어 케이블</v>
          </cell>
          <cell r="E750" t="str">
            <v>CVV-SB  2.0sq/24C</v>
          </cell>
          <cell r="F750" t="str">
            <v>m</v>
          </cell>
          <cell r="I750">
            <v>797</v>
          </cell>
          <cell r="J750">
            <v>3877</v>
          </cell>
          <cell r="K750">
            <v>845</v>
          </cell>
          <cell r="L750">
            <v>3500</v>
          </cell>
          <cell r="T750">
            <v>3500</v>
          </cell>
          <cell r="V750">
            <v>0.05</v>
          </cell>
          <cell r="W750" t="str">
            <v>저케</v>
          </cell>
          <cell r="X750">
            <v>0.1008</v>
          </cell>
        </row>
        <row r="751">
          <cell r="B751">
            <v>751</v>
          </cell>
          <cell r="C751">
            <v>683</v>
          </cell>
          <cell r="D751" t="str">
            <v>제어 케이블</v>
          </cell>
          <cell r="E751" t="str">
            <v>CVV-SB  2.0sq/27C</v>
          </cell>
          <cell r="F751" t="str">
            <v>m</v>
          </cell>
          <cell r="I751">
            <v>797</v>
          </cell>
          <cell r="J751">
            <v>4250</v>
          </cell>
          <cell r="K751">
            <v>845</v>
          </cell>
          <cell r="L751">
            <v>3597</v>
          </cell>
          <cell r="T751">
            <v>3597</v>
          </cell>
          <cell r="V751">
            <v>0.05</v>
          </cell>
          <cell r="W751" t="str">
            <v>저케</v>
          </cell>
          <cell r="X751">
            <v>0.11399999999999999</v>
          </cell>
        </row>
        <row r="752">
          <cell r="B752">
            <v>752</v>
          </cell>
          <cell r="C752">
            <v>684</v>
          </cell>
          <cell r="D752" t="str">
            <v>제어 케이블</v>
          </cell>
          <cell r="E752" t="str">
            <v>CVV-SB  2.0sq/30C</v>
          </cell>
          <cell r="F752" t="str">
            <v>m</v>
          </cell>
          <cell r="I752">
            <v>797</v>
          </cell>
          <cell r="J752">
            <v>4548</v>
          </cell>
          <cell r="K752">
            <v>845</v>
          </cell>
          <cell r="L752">
            <v>4106</v>
          </cell>
          <cell r="T752">
            <v>4106</v>
          </cell>
          <cell r="V752">
            <v>0.05</v>
          </cell>
          <cell r="W752" t="str">
            <v>저케</v>
          </cell>
          <cell r="X752">
            <v>0.1176</v>
          </cell>
        </row>
        <row r="753">
          <cell r="B753">
            <v>753</v>
          </cell>
          <cell r="C753">
            <v>685</v>
          </cell>
          <cell r="T753" t="str">
            <v/>
          </cell>
        </row>
        <row r="754">
          <cell r="B754">
            <v>754</v>
          </cell>
          <cell r="C754">
            <v>686</v>
          </cell>
          <cell r="D754" t="str">
            <v>제어 케이블</v>
          </cell>
          <cell r="E754" t="str">
            <v>CVV-SB  1.25sq/2C</v>
          </cell>
          <cell r="F754" t="str">
            <v>m</v>
          </cell>
          <cell r="I754">
            <v>797</v>
          </cell>
          <cell r="J754">
            <v>691</v>
          </cell>
          <cell r="K754">
            <v>845</v>
          </cell>
          <cell r="L754">
            <v>624</v>
          </cell>
          <cell r="T754">
            <v>624</v>
          </cell>
          <cell r="V754">
            <v>0.05</v>
          </cell>
          <cell r="W754" t="str">
            <v>저케</v>
          </cell>
          <cell r="X754">
            <v>1.6799999999999999E-2</v>
          </cell>
        </row>
        <row r="755">
          <cell r="B755">
            <v>755</v>
          </cell>
          <cell r="C755">
            <v>687</v>
          </cell>
          <cell r="D755" t="str">
            <v>제어 케이블</v>
          </cell>
          <cell r="E755" t="str">
            <v>CVV-SB  3.5sq/2C</v>
          </cell>
          <cell r="F755" t="str">
            <v>m</v>
          </cell>
          <cell r="I755">
            <v>797</v>
          </cell>
          <cell r="J755">
            <v>1170</v>
          </cell>
          <cell r="K755">
            <v>845</v>
          </cell>
          <cell r="L755">
            <v>794</v>
          </cell>
          <cell r="T755">
            <v>794</v>
          </cell>
          <cell r="V755">
            <v>0.05</v>
          </cell>
          <cell r="W755" t="str">
            <v>저케</v>
          </cell>
          <cell r="X755">
            <v>1.9199999999999998E-2</v>
          </cell>
        </row>
        <row r="756">
          <cell r="B756">
            <v>756</v>
          </cell>
          <cell r="C756">
            <v>688</v>
          </cell>
          <cell r="D756" t="str">
            <v>제어 케이블</v>
          </cell>
          <cell r="E756" t="str">
            <v>CVV-SB  3.5sq/3C</v>
          </cell>
          <cell r="F756" t="str">
            <v>m</v>
          </cell>
          <cell r="I756">
            <v>797</v>
          </cell>
          <cell r="J756">
            <v>1379</v>
          </cell>
          <cell r="K756">
            <v>845</v>
          </cell>
          <cell r="L756">
            <v>949</v>
          </cell>
          <cell r="T756">
            <v>949</v>
          </cell>
          <cell r="V756">
            <v>0.05</v>
          </cell>
          <cell r="W756" t="str">
            <v>저케</v>
          </cell>
          <cell r="X756">
            <v>2.6399999999999996E-2</v>
          </cell>
        </row>
        <row r="757">
          <cell r="B757">
            <v>757</v>
          </cell>
          <cell r="C757">
            <v>689</v>
          </cell>
          <cell r="D757" t="str">
            <v>제어 케이블</v>
          </cell>
          <cell r="E757" t="str">
            <v>CVV-SB  3.5sq/4C</v>
          </cell>
          <cell r="F757" t="str">
            <v>m</v>
          </cell>
          <cell r="I757">
            <v>797</v>
          </cell>
          <cell r="J757">
            <v>1583</v>
          </cell>
          <cell r="K757">
            <v>845</v>
          </cell>
          <cell r="L757">
            <v>1133</v>
          </cell>
          <cell r="T757">
            <v>1133</v>
          </cell>
          <cell r="V757">
            <v>0.05</v>
          </cell>
          <cell r="W757" t="str">
            <v>저케</v>
          </cell>
          <cell r="X757">
            <v>3.4799999999999998E-2</v>
          </cell>
        </row>
        <row r="758">
          <cell r="B758">
            <v>758</v>
          </cell>
          <cell r="C758">
            <v>690</v>
          </cell>
          <cell r="D758" t="str">
            <v>제어 케이블</v>
          </cell>
          <cell r="E758" t="str">
            <v>CVV-SB  3.5sq/5C</v>
          </cell>
          <cell r="F758" t="str">
            <v>m</v>
          </cell>
          <cell r="I758">
            <v>797</v>
          </cell>
          <cell r="J758">
            <v>1721</v>
          </cell>
          <cell r="K758">
            <v>845</v>
          </cell>
          <cell r="L758">
            <v>1315</v>
          </cell>
          <cell r="T758">
            <v>1315</v>
          </cell>
          <cell r="V758">
            <v>0.05</v>
          </cell>
          <cell r="W758" t="str">
            <v>저케</v>
          </cell>
          <cell r="X758">
            <v>4.0800000000000003E-2</v>
          </cell>
        </row>
        <row r="759">
          <cell r="B759">
            <v>759</v>
          </cell>
          <cell r="C759">
            <v>691</v>
          </cell>
          <cell r="T759" t="str">
            <v/>
          </cell>
        </row>
        <row r="760">
          <cell r="B760">
            <v>760</v>
          </cell>
          <cell r="C760">
            <v>692</v>
          </cell>
          <cell r="T760" t="str">
            <v/>
          </cell>
        </row>
        <row r="761">
          <cell r="B761">
            <v>761</v>
          </cell>
          <cell r="C761">
            <v>693</v>
          </cell>
          <cell r="D761" t="str">
            <v>제어 케이블</v>
          </cell>
          <cell r="E761" t="str">
            <v>CVV-SB  5.5sq/2C</v>
          </cell>
          <cell r="F761" t="str">
            <v>m</v>
          </cell>
          <cell r="I761">
            <v>797</v>
          </cell>
          <cell r="J761">
            <v>1413</v>
          </cell>
          <cell r="K761">
            <v>845</v>
          </cell>
          <cell r="L761">
            <v>1043</v>
          </cell>
          <cell r="T761">
            <v>1043</v>
          </cell>
          <cell r="V761">
            <v>0.05</v>
          </cell>
          <cell r="W761" t="str">
            <v>저케</v>
          </cell>
          <cell r="X761">
            <v>2.1599999999999998E-2</v>
          </cell>
        </row>
        <row r="762">
          <cell r="B762">
            <v>762</v>
          </cell>
          <cell r="C762">
            <v>694</v>
          </cell>
          <cell r="D762" t="str">
            <v>제어 케이블</v>
          </cell>
          <cell r="E762" t="str">
            <v>CVV-SB  5.5sq/3C</v>
          </cell>
          <cell r="F762" t="str">
            <v>m</v>
          </cell>
          <cell r="I762">
            <v>797</v>
          </cell>
          <cell r="J762">
            <v>1740</v>
          </cell>
          <cell r="K762">
            <v>845</v>
          </cell>
          <cell r="L762">
            <v>1274</v>
          </cell>
          <cell r="T762">
            <v>1274</v>
          </cell>
          <cell r="V762">
            <v>0.05</v>
          </cell>
          <cell r="W762" t="str">
            <v>저케</v>
          </cell>
          <cell r="X762">
            <v>3.1199999999999999E-2</v>
          </cell>
        </row>
        <row r="763">
          <cell r="B763">
            <v>763</v>
          </cell>
          <cell r="C763">
            <v>695</v>
          </cell>
          <cell r="D763" t="str">
            <v>제어 케이블</v>
          </cell>
          <cell r="E763" t="str">
            <v>CVV-SB  5.5sq/4C</v>
          </cell>
          <cell r="F763" t="str">
            <v>m</v>
          </cell>
          <cell r="I763">
            <v>797</v>
          </cell>
          <cell r="J763">
            <v>2000</v>
          </cell>
          <cell r="K763">
            <v>845</v>
          </cell>
          <cell r="L763">
            <v>1576</v>
          </cell>
          <cell r="T763">
            <v>1576</v>
          </cell>
          <cell r="V763">
            <v>0.05</v>
          </cell>
          <cell r="W763" t="str">
            <v>저케</v>
          </cell>
          <cell r="X763">
            <v>4.0800000000000003E-2</v>
          </cell>
        </row>
        <row r="764">
          <cell r="B764">
            <v>764</v>
          </cell>
          <cell r="C764">
            <v>696</v>
          </cell>
          <cell r="D764" t="str">
            <v>제어 케이블</v>
          </cell>
          <cell r="E764" t="str">
            <v>CVV-SB  5.5sq/5C</v>
          </cell>
          <cell r="F764" t="str">
            <v>m</v>
          </cell>
          <cell r="I764">
            <v>797</v>
          </cell>
          <cell r="J764">
            <v>2352</v>
          </cell>
          <cell r="K764">
            <v>845</v>
          </cell>
          <cell r="L764">
            <v>1840</v>
          </cell>
          <cell r="T764">
            <v>1840</v>
          </cell>
          <cell r="V764">
            <v>0.05</v>
          </cell>
          <cell r="W764" t="str">
            <v>저케</v>
          </cell>
          <cell r="X764">
            <v>4.6800000000000001E-2</v>
          </cell>
        </row>
        <row r="765">
          <cell r="B765">
            <v>765</v>
          </cell>
          <cell r="C765">
            <v>697</v>
          </cell>
          <cell r="T765" t="str">
            <v/>
          </cell>
        </row>
        <row r="766">
          <cell r="B766">
            <v>766</v>
          </cell>
          <cell r="C766">
            <v>698</v>
          </cell>
          <cell r="T766" t="str">
            <v/>
          </cell>
        </row>
        <row r="767">
          <cell r="B767">
            <v>767</v>
          </cell>
          <cell r="C767">
            <v>699</v>
          </cell>
          <cell r="D767" t="str">
            <v>제어 케이블(옥외)</v>
          </cell>
          <cell r="E767" t="str">
            <v>CVV  2.0sq/2C</v>
          </cell>
          <cell r="F767" t="str">
            <v>m</v>
          </cell>
          <cell r="I767">
            <v>796</v>
          </cell>
          <cell r="J767">
            <v>450</v>
          </cell>
          <cell r="K767">
            <v>845</v>
          </cell>
          <cell r="L767">
            <v>429</v>
          </cell>
          <cell r="T767">
            <v>429</v>
          </cell>
          <cell r="V767">
            <v>0.03</v>
          </cell>
          <cell r="W767" t="str">
            <v>저케</v>
          </cell>
          <cell r="X767">
            <v>1.4E-2</v>
          </cell>
        </row>
        <row r="768">
          <cell r="B768">
            <v>768</v>
          </cell>
          <cell r="C768">
            <v>700</v>
          </cell>
          <cell r="D768" t="str">
            <v>제어 케이블(옥외)</v>
          </cell>
          <cell r="E768" t="str">
            <v>CVV  2.0sq/3C</v>
          </cell>
          <cell r="F768" t="str">
            <v>m</v>
          </cell>
          <cell r="I768">
            <v>796</v>
          </cell>
          <cell r="J768">
            <v>550</v>
          </cell>
          <cell r="K768">
            <v>845</v>
          </cell>
          <cell r="L768">
            <v>524</v>
          </cell>
          <cell r="T768">
            <v>524</v>
          </cell>
          <cell r="V768">
            <v>0.03</v>
          </cell>
          <cell r="W768" t="str">
            <v>저케</v>
          </cell>
          <cell r="X768">
            <v>1.9E-2</v>
          </cell>
        </row>
        <row r="769">
          <cell r="B769">
            <v>769</v>
          </cell>
          <cell r="C769">
            <v>701</v>
          </cell>
          <cell r="D769" t="str">
            <v>제어 케이블(옥외)</v>
          </cell>
          <cell r="E769" t="str">
            <v>CVV  2.0sq/4C</v>
          </cell>
          <cell r="F769" t="str">
            <v>m</v>
          </cell>
          <cell r="I769">
            <v>796</v>
          </cell>
          <cell r="J769">
            <v>670</v>
          </cell>
          <cell r="K769">
            <v>845</v>
          </cell>
          <cell r="L769">
            <v>639</v>
          </cell>
          <cell r="T769">
            <v>639</v>
          </cell>
          <cell r="V769">
            <v>0.03</v>
          </cell>
          <cell r="W769" t="str">
            <v>저케</v>
          </cell>
          <cell r="X769">
            <v>2.5999999999999999E-2</v>
          </cell>
        </row>
        <row r="770">
          <cell r="B770">
            <v>770</v>
          </cell>
          <cell r="C770">
            <v>702</v>
          </cell>
          <cell r="D770" t="str">
            <v>제어 케이블(옥외)</v>
          </cell>
          <cell r="E770" t="str">
            <v>CVV  2.0sq/5C</v>
          </cell>
          <cell r="F770" t="str">
            <v>m</v>
          </cell>
          <cell r="I770">
            <v>796</v>
          </cell>
          <cell r="J770">
            <v>765</v>
          </cell>
          <cell r="K770">
            <v>845</v>
          </cell>
          <cell r="L770">
            <v>729</v>
          </cell>
          <cell r="T770">
            <v>729</v>
          </cell>
          <cell r="V770">
            <v>0.03</v>
          </cell>
          <cell r="W770" t="str">
            <v>저케</v>
          </cell>
          <cell r="X770">
            <v>3.2000000000000001E-2</v>
          </cell>
        </row>
        <row r="771">
          <cell r="B771">
            <v>771</v>
          </cell>
          <cell r="C771">
            <v>703</v>
          </cell>
          <cell r="D771" t="str">
            <v>제어 케이블(옥외)</v>
          </cell>
          <cell r="E771" t="str">
            <v>CVV  2.0sq/6C</v>
          </cell>
          <cell r="F771" t="str">
            <v>m</v>
          </cell>
          <cell r="I771">
            <v>796</v>
          </cell>
          <cell r="J771">
            <v>884</v>
          </cell>
          <cell r="K771">
            <v>845</v>
          </cell>
          <cell r="L771">
            <v>842</v>
          </cell>
          <cell r="T771">
            <v>842</v>
          </cell>
          <cell r="V771">
            <v>0.03</v>
          </cell>
          <cell r="W771" t="str">
            <v>저케</v>
          </cell>
          <cell r="X771">
            <v>3.5000000000000003E-2</v>
          </cell>
        </row>
        <row r="772">
          <cell r="B772">
            <v>772</v>
          </cell>
          <cell r="C772">
            <v>704</v>
          </cell>
          <cell r="D772" t="str">
            <v>제어 케이블(옥외)</v>
          </cell>
          <cell r="E772" t="str">
            <v>CVV  2.0sq/7C</v>
          </cell>
          <cell r="F772" t="str">
            <v>m</v>
          </cell>
          <cell r="I772">
            <v>796</v>
          </cell>
          <cell r="J772">
            <v>945</v>
          </cell>
          <cell r="K772">
            <v>845</v>
          </cell>
          <cell r="L772">
            <v>900</v>
          </cell>
          <cell r="T772">
            <v>900</v>
          </cell>
          <cell r="V772">
            <v>0.03</v>
          </cell>
          <cell r="W772" t="str">
            <v>저케</v>
          </cell>
          <cell r="X772">
            <v>3.9E-2</v>
          </cell>
        </row>
        <row r="773">
          <cell r="B773">
            <v>773</v>
          </cell>
          <cell r="C773">
            <v>705</v>
          </cell>
          <cell r="D773" t="str">
            <v>제어 케이블(옥외)</v>
          </cell>
          <cell r="E773" t="str">
            <v>CVV  2.0sq/8C</v>
          </cell>
          <cell r="F773" t="str">
            <v>m</v>
          </cell>
          <cell r="I773">
            <v>796</v>
          </cell>
          <cell r="J773">
            <v>1178</v>
          </cell>
          <cell r="K773">
            <v>845</v>
          </cell>
          <cell r="L773">
            <v>1122</v>
          </cell>
          <cell r="T773">
            <v>1122</v>
          </cell>
          <cell r="V773">
            <v>0.03</v>
          </cell>
          <cell r="W773" t="str">
            <v>저케</v>
          </cell>
          <cell r="X773">
            <v>4.2000000000000003E-2</v>
          </cell>
        </row>
        <row r="774">
          <cell r="B774">
            <v>774</v>
          </cell>
          <cell r="C774">
            <v>706</v>
          </cell>
          <cell r="D774" t="str">
            <v>제어 케이블(옥외)</v>
          </cell>
          <cell r="E774" t="str">
            <v>CVV  2.0sq/9C</v>
          </cell>
          <cell r="F774" t="str">
            <v>m</v>
          </cell>
          <cell r="I774">
            <v>796</v>
          </cell>
          <cell r="J774">
            <v>1283</v>
          </cell>
          <cell r="K774">
            <v>845</v>
          </cell>
          <cell r="L774">
            <v>1222</v>
          </cell>
          <cell r="T774">
            <v>1222</v>
          </cell>
          <cell r="V774">
            <v>0.03</v>
          </cell>
          <cell r="W774" t="str">
            <v>저케</v>
          </cell>
          <cell r="X774">
            <v>4.4999999999999998E-2</v>
          </cell>
        </row>
        <row r="775">
          <cell r="B775">
            <v>775</v>
          </cell>
          <cell r="C775">
            <v>707</v>
          </cell>
          <cell r="D775" t="str">
            <v>제어 케이블(옥외)</v>
          </cell>
          <cell r="E775" t="str">
            <v>CVV  2.0sq/10C</v>
          </cell>
          <cell r="F775" t="str">
            <v>m</v>
          </cell>
          <cell r="I775">
            <v>796</v>
          </cell>
          <cell r="J775">
            <v>1472</v>
          </cell>
          <cell r="K775">
            <v>845</v>
          </cell>
          <cell r="L775">
            <v>1402</v>
          </cell>
          <cell r="T775">
            <v>1402</v>
          </cell>
          <cell r="V775">
            <v>0.03</v>
          </cell>
          <cell r="W775" t="str">
            <v>저케</v>
          </cell>
          <cell r="X775">
            <v>4.8000000000000001E-2</v>
          </cell>
        </row>
        <row r="776">
          <cell r="B776">
            <v>776</v>
          </cell>
          <cell r="C776">
            <v>708</v>
          </cell>
          <cell r="D776" t="str">
            <v>제어 케이블(옥외)</v>
          </cell>
          <cell r="E776" t="str">
            <v>CVV  2.0sq/12C</v>
          </cell>
          <cell r="F776" t="str">
            <v>m</v>
          </cell>
          <cell r="I776">
            <v>796</v>
          </cell>
          <cell r="J776">
            <v>1632</v>
          </cell>
          <cell r="K776">
            <v>845</v>
          </cell>
          <cell r="L776">
            <v>1555</v>
          </cell>
          <cell r="T776">
            <v>1555</v>
          </cell>
          <cell r="V776">
            <v>0.03</v>
          </cell>
          <cell r="W776" t="str">
            <v>저케</v>
          </cell>
          <cell r="X776">
            <v>5.3999999999999999E-2</v>
          </cell>
        </row>
        <row r="777">
          <cell r="B777">
            <v>777</v>
          </cell>
          <cell r="C777">
            <v>709</v>
          </cell>
          <cell r="D777" t="str">
            <v>제어 케이블(옥외)</v>
          </cell>
          <cell r="E777" t="str">
            <v>CVV  2.0sq/15C</v>
          </cell>
          <cell r="F777" t="str">
            <v>m</v>
          </cell>
          <cell r="I777">
            <v>796</v>
          </cell>
          <cell r="J777">
            <v>2114</v>
          </cell>
          <cell r="K777">
            <v>845</v>
          </cell>
          <cell r="L777">
            <v>2014</v>
          </cell>
          <cell r="T777">
            <v>2014</v>
          </cell>
          <cell r="V777">
            <v>0.03</v>
          </cell>
          <cell r="W777" t="str">
            <v>저케</v>
          </cell>
          <cell r="X777">
            <v>6.3E-2</v>
          </cell>
        </row>
        <row r="778">
          <cell r="B778">
            <v>778</v>
          </cell>
          <cell r="C778">
            <v>710</v>
          </cell>
          <cell r="D778" t="str">
            <v>제어 케이블(옥외)</v>
          </cell>
          <cell r="E778" t="str">
            <v>CVV  2.0sq/19C</v>
          </cell>
          <cell r="F778" t="str">
            <v>m</v>
          </cell>
          <cell r="I778">
            <v>796</v>
          </cell>
          <cell r="J778">
            <v>2390</v>
          </cell>
          <cell r="K778">
            <v>845</v>
          </cell>
          <cell r="L778">
            <v>2277</v>
          </cell>
          <cell r="T778">
            <v>2277</v>
          </cell>
          <cell r="V778">
            <v>0.03</v>
          </cell>
          <cell r="W778" t="str">
            <v>저케</v>
          </cell>
          <cell r="X778">
            <v>7.1999999999999995E-2</v>
          </cell>
        </row>
        <row r="779">
          <cell r="B779">
            <v>779</v>
          </cell>
          <cell r="C779">
            <v>711</v>
          </cell>
          <cell r="D779" t="str">
            <v>제어 케이블(옥외)</v>
          </cell>
          <cell r="E779" t="str">
            <v>CVV  2.0sq/24C</v>
          </cell>
          <cell r="F779" t="str">
            <v>m</v>
          </cell>
          <cell r="I779">
            <v>796</v>
          </cell>
          <cell r="J779">
            <v>3021</v>
          </cell>
          <cell r="K779">
            <v>845</v>
          </cell>
          <cell r="L779">
            <v>2878</v>
          </cell>
          <cell r="T779">
            <v>2878</v>
          </cell>
          <cell r="V779">
            <v>0.03</v>
          </cell>
          <cell r="W779" t="str">
            <v>저케</v>
          </cell>
          <cell r="X779">
            <v>8.4000000000000005E-2</v>
          </cell>
        </row>
        <row r="780">
          <cell r="B780">
            <v>780</v>
          </cell>
          <cell r="C780">
            <v>712</v>
          </cell>
          <cell r="D780" t="str">
            <v>제어 케이블(옥외)</v>
          </cell>
          <cell r="E780" t="str">
            <v>CVV  2.0sq/27C</v>
          </cell>
          <cell r="F780" t="str">
            <v>m</v>
          </cell>
          <cell r="I780">
            <v>796</v>
          </cell>
          <cell r="J780">
            <v>3297</v>
          </cell>
          <cell r="K780">
            <v>845</v>
          </cell>
          <cell r="L780">
            <v>3140</v>
          </cell>
          <cell r="T780">
            <v>3140</v>
          </cell>
          <cell r="V780">
            <v>0.03</v>
          </cell>
          <cell r="W780" t="str">
            <v>저케</v>
          </cell>
          <cell r="X780">
            <v>9.0999999999999998E-2</v>
          </cell>
        </row>
        <row r="781">
          <cell r="B781">
            <v>781</v>
          </cell>
          <cell r="C781">
            <v>713</v>
          </cell>
          <cell r="D781" t="str">
            <v>제어 케이블(옥외)</v>
          </cell>
          <cell r="E781" t="str">
            <v>CVV  2.0sq/30C</v>
          </cell>
          <cell r="F781" t="str">
            <v>m</v>
          </cell>
          <cell r="I781">
            <v>796</v>
          </cell>
          <cell r="J781">
            <v>3689</v>
          </cell>
          <cell r="K781">
            <v>845</v>
          </cell>
          <cell r="L781">
            <v>3514</v>
          </cell>
          <cell r="T781">
            <v>3514</v>
          </cell>
          <cell r="V781">
            <v>0.03</v>
          </cell>
          <cell r="W781" t="str">
            <v>저케</v>
          </cell>
          <cell r="X781">
            <v>9.8000000000000004E-2</v>
          </cell>
        </row>
        <row r="782">
          <cell r="B782">
            <v>782</v>
          </cell>
          <cell r="C782">
            <v>714</v>
          </cell>
          <cell r="T782" t="str">
            <v/>
          </cell>
        </row>
        <row r="783">
          <cell r="B783">
            <v>783</v>
          </cell>
          <cell r="C783">
            <v>715</v>
          </cell>
          <cell r="T783" t="str">
            <v/>
          </cell>
        </row>
        <row r="784">
          <cell r="B784">
            <v>784</v>
          </cell>
          <cell r="C784">
            <v>716</v>
          </cell>
          <cell r="D784" t="str">
            <v>제어 케이블(옥외)</v>
          </cell>
          <cell r="E784" t="str">
            <v>CVV  3.5sq/2C</v>
          </cell>
          <cell r="F784" t="str">
            <v>m</v>
          </cell>
          <cell r="I784">
            <v>796</v>
          </cell>
          <cell r="J784">
            <v>659</v>
          </cell>
          <cell r="K784">
            <v>845</v>
          </cell>
          <cell r="L784">
            <v>628</v>
          </cell>
          <cell r="T784">
            <v>628</v>
          </cell>
          <cell r="V784">
            <v>0.03</v>
          </cell>
          <cell r="W784" t="str">
            <v>저케</v>
          </cell>
          <cell r="X784">
            <v>1.6E-2</v>
          </cell>
        </row>
        <row r="785">
          <cell r="B785">
            <v>785</v>
          </cell>
          <cell r="C785">
            <v>717</v>
          </cell>
          <cell r="D785" t="str">
            <v>제어 케이블(옥외)</v>
          </cell>
          <cell r="E785" t="str">
            <v>CVV  3.5sq/3C</v>
          </cell>
          <cell r="F785" t="str">
            <v>m</v>
          </cell>
          <cell r="I785">
            <v>796</v>
          </cell>
          <cell r="J785">
            <v>812</v>
          </cell>
          <cell r="K785">
            <v>845</v>
          </cell>
          <cell r="L785">
            <v>774</v>
          </cell>
          <cell r="T785">
            <v>774</v>
          </cell>
          <cell r="V785">
            <v>0.03</v>
          </cell>
          <cell r="W785" t="str">
            <v>저케</v>
          </cell>
          <cell r="X785">
            <v>2.1999999999999999E-2</v>
          </cell>
        </row>
        <row r="786">
          <cell r="B786">
            <v>786</v>
          </cell>
          <cell r="C786">
            <v>718</v>
          </cell>
          <cell r="D786" t="str">
            <v>제어 케이블(옥외)</v>
          </cell>
          <cell r="E786" t="str">
            <v>CVV  3.5sq/4C</v>
          </cell>
          <cell r="F786" t="str">
            <v>m</v>
          </cell>
          <cell r="I786">
            <v>796</v>
          </cell>
          <cell r="J786">
            <v>971</v>
          </cell>
          <cell r="K786">
            <v>845</v>
          </cell>
          <cell r="L786">
            <v>925</v>
          </cell>
          <cell r="T786">
            <v>925</v>
          </cell>
          <cell r="V786">
            <v>0.03</v>
          </cell>
          <cell r="W786" t="str">
            <v>저케</v>
          </cell>
          <cell r="X786">
            <v>2.9000000000000001E-2</v>
          </cell>
        </row>
        <row r="787">
          <cell r="B787">
            <v>787</v>
          </cell>
          <cell r="C787">
            <v>719</v>
          </cell>
          <cell r="D787" t="str">
            <v>제어 케이블(옥외)</v>
          </cell>
          <cell r="E787" t="str">
            <v>CVV  3.5sq/5C</v>
          </cell>
          <cell r="F787" t="str">
            <v>m</v>
          </cell>
          <cell r="I787">
            <v>796</v>
          </cell>
          <cell r="J787">
            <v>1137</v>
          </cell>
          <cell r="K787">
            <v>845</v>
          </cell>
          <cell r="L787">
            <v>1083</v>
          </cell>
          <cell r="T787">
            <v>1083</v>
          </cell>
          <cell r="V787">
            <v>0.03</v>
          </cell>
          <cell r="W787" t="str">
            <v>저케</v>
          </cell>
          <cell r="X787">
            <v>3.4000000000000002E-2</v>
          </cell>
        </row>
        <row r="788">
          <cell r="B788">
            <v>788</v>
          </cell>
          <cell r="C788">
            <v>720</v>
          </cell>
          <cell r="D788" t="str">
            <v>제어 케이블(옥외)</v>
          </cell>
          <cell r="E788" t="str">
            <v>CVV  3.5sq/12C</v>
          </cell>
          <cell r="F788" t="str">
            <v>m</v>
          </cell>
          <cell r="I788">
            <v>796</v>
          </cell>
          <cell r="J788">
            <v>2440</v>
          </cell>
          <cell r="K788">
            <v>845</v>
          </cell>
          <cell r="L788">
            <v>2324</v>
          </cell>
          <cell r="T788">
            <v>2324</v>
          </cell>
          <cell r="V788">
            <v>0.03</v>
          </cell>
          <cell r="W788" t="str">
            <v>저케</v>
          </cell>
          <cell r="X788">
            <v>5.8000000000000003E-2</v>
          </cell>
        </row>
        <row r="789">
          <cell r="B789">
            <v>789</v>
          </cell>
          <cell r="C789">
            <v>721</v>
          </cell>
          <cell r="T789" t="str">
            <v/>
          </cell>
        </row>
        <row r="790">
          <cell r="B790">
            <v>790</v>
          </cell>
          <cell r="C790">
            <v>722</v>
          </cell>
          <cell r="D790" t="str">
            <v>제어 케이블(옥외)</v>
          </cell>
          <cell r="E790" t="str">
            <v>CVV  5.5sq/2C</v>
          </cell>
          <cell r="F790" t="str">
            <v>m</v>
          </cell>
          <cell r="I790">
            <v>796</v>
          </cell>
          <cell r="J790">
            <v>828</v>
          </cell>
          <cell r="K790">
            <v>845</v>
          </cell>
          <cell r="L790">
            <v>789</v>
          </cell>
          <cell r="T790">
            <v>789</v>
          </cell>
          <cell r="V790">
            <v>0.03</v>
          </cell>
          <cell r="W790" t="str">
            <v>저케</v>
          </cell>
          <cell r="X790">
            <v>1.7999999999999999E-2</v>
          </cell>
        </row>
        <row r="791">
          <cell r="B791">
            <v>791</v>
          </cell>
          <cell r="C791">
            <v>723</v>
          </cell>
          <cell r="D791" t="str">
            <v>제어 케이블(옥외)</v>
          </cell>
          <cell r="E791" t="str">
            <v>CVV  5.5sq/3C</v>
          </cell>
          <cell r="F791" t="str">
            <v>m</v>
          </cell>
          <cell r="I791">
            <v>796</v>
          </cell>
          <cell r="J791">
            <v>1083</v>
          </cell>
          <cell r="K791">
            <v>845</v>
          </cell>
          <cell r="L791">
            <v>1032</v>
          </cell>
          <cell r="T791">
            <v>1032</v>
          </cell>
          <cell r="V791">
            <v>0.03</v>
          </cell>
          <cell r="W791" t="str">
            <v>저케</v>
          </cell>
          <cell r="X791">
            <v>2.5999999999999999E-2</v>
          </cell>
        </row>
        <row r="792">
          <cell r="B792">
            <v>792</v>
          </cell>
          <cell r="C792">
            <v>724</v>
          </cell>
          <cell r="D792" t="str">
            <v>제어 케이블(옥외)</v>
          </cell>
          <cell r="E792" t="str">
            <v>CVV  5.5sq/4C</v>
          </cell>
          <cell r="F792" t="str">
            <v>m</v>
          </cell>
          <cell r="I792">
            <v>796</v>
          </cell>
          <cell r="J792">
            <v>1345</v>
          </cell>
          <cell r="K792">
            <v>845</v>
          </cell>
          <cell r="L792">
            <v>1281</v>
          </cell>
          <cell r="T792">
            <v>1281</v>
          </cell>
          <cell r="V792">
            <v>0.03</v>
          </cell>
          <cell r="W792" t="str">
            <v>저케</v>
          </cell>
          <cell r="X792">
            <v>3.4000000000000002E-2</v>
          </cell>
        </row>
        <row r="793">
          <cell r="B793">
            <v>793</v>
          </cell>
          <cell r="C793">
            <v>725</v>
          </cell>
          <cell r="D793" t="str">
            <v>제어 케이블(옥외)</v>
          </cell>
          <cell r="E793" t="str">
            <v>CVV  5.5sq/5C</v>
          </cell>
          <cell r="F793" t="str">
            <v>m</v>
          </cell>
          <cell r="I793">
            <v>796</v>
          </cell>
          <cell r="J793">
            <v>1628</v>
          </cell>
          <cell r="K793">
            <v>845</v>
          </cell>
          <cell r="L793">
            <v>1551</v>
          </cell>
          <cell r="T793">
            <v>1551</v>
          </cell>
          <cell r="V793">
            <v>0.03</v>
          </cell>
          <cell r="W793" t="str">
            <v>저케</v>
          </cell>
          <cell r="X793">
            <v>3.9E-2</v>
          </cell>
        </row>
        <row r="794">
          <cell r="B794">
            <v>794</v>
          </cell>
          <cell r="C794">
            <v>726</v>
          </cell>
          <cell r="T794" t="str">
            <v/>
          </cell>
        </row>
        <row r="795">
          <cell r="B795">
            <v>795</v>
          </cell>
          <cell r="C795">
            <v>727</v>
          </cell>
          <cell r="T795" t="str">
            <v/>
          </cell>
        </row>
        <row r="796">
          <cell r="B796">
            <v>796</v>
          </cell>
          <cell r="C796">
            <v>728</v>
          </cell>
          <cell r="D796" t="str">
            <v>제어 케이블</v>
          </cell>
          <cell r="E796" t="str">
            <v>CVV-S  2.0sq/2C</v>
          </cell>
          <cell r="F796" t="str">
            <v>m</v>
          </cell>
          <cell r="I796">
            <v>797</v>
          </cell>
          <cell r="J796">
            <v>711</v>
          </cell>
          <cell r="K796">
            <v>845</v>
          </cell>
          <cell r="L796">
            <v>642</v>
          </cell>
          <cell r="T796">
            <v>642</v>
          </cell>
          <cell r="V796">
            <v>0.03</v>
          </cell>
          <cell r="W796" t="str">
            <v>저케</v>
          </cell>
          <cell r="X796">
            <v>1.6799999999999999E-2</v>
          </cell>
        </row>
        <row r="797">
          <cell r="B797">
            <v>797</v>
          </cell>
          <cell r="C797">
            <v>729</v>
          </cell>
          <cell r="D797" t="str">
            <v>제어 케이블(옥외)</v>
          </cell>
          <cell r="E797" t="str">
            <v>CVV-S  2.0sq/3C</v>
          </cell>
          <cell r="F797" t="str">
            <v>m</v>
          </cell>
          <cell r="I797">
            <v>797</v>
          </cell>
          <cell r="J797">
            <v>823</v>
          </cell>
          <cell r="K797">
            <v>845</v>
          </cell>
          <cell r="L797">
            <v>743</v>
          </cell>
          <cell r="T797">
            <v>743</v>
          </cell>
          <cell r="V797">
            <v>0.03</v>
          </cell>
          <cell r="W797" t="str">
            <v>저케</v>
          </cell>
          <cell r="X797">
            <v>2.2799999999999997E-2</v>
          </cell>
        </row>
        <row r="798">
          <cell r="B798">
            <v>798</v>
          </cell>
          <cell r="C798">
            <v>730</v>
          </cell>
          <cell r="D798" t="str">
            <v>제어 케이블(옥외)</v>
          </cell>
          <cell r="E798" t="str">
            <v>CVV-S  2.0sq/4C</v>
          </cell>
          <cell r="F798" t="str">
            <v>m</v>
          </cell>
          <cell r="I798">
            <v>797</v>
          </cell>
          <cell r="J798">
            <v>954</v>
          </cell>
          <cell r="K798">
            <v>845</v>
          </cell>
          <cell r="L798">
            <v>862</v>
          </cell>
          <cell r="T798">
            <v>862</v>
          </cell>
          <cell r="V798">
            <v>0.03</v>
          </cell>
          <cell r="W798" t="str">
            <v>저케</v>
          </cell>
          <cell r="X798">
            <v>3.1199999999999999E-2</v>
          </cell>
        </row>
        <row r="799">
          <cell r="B799">
            <v>799</v>
          </cell>
          <cell r="C799">
            <v>731</v>
          </cell>
          <cell r="D799" t="str">
            <v>제어 케이블(옥외)</v>
          </cell>
          <cell r="E799" t="str">
            <v>CVV-S  2.0sq/5C</v>
          </cell>
          <cell r="F799" t="str">
            <v>m</v>
          </cell>
          <cell r="I799">
            <v>797</v>
          </cell>
          <cell r="J799">
            <v>1076</v>
          </cell>
          <cell r="K799">
            <v>845</v>
          </cell>
          <cell r="L799">
            <v>972</v>
          </cell>
          <cell r="T799">
            <v>972</v>
          </cell>
          <cell r="V799">
            <v>0.03</v>
          </cell>
          <cell r="W799" t="str">
            <v>저케</v>
          </cell>
          <cell r="X799">
            <v>3.8399999999999997E-2</v>
          </cell>
        </row>
        <row r="800">
          <cell r="B800">
            <v>800</v>
          </cell>
          <cell r="C800">
            <v>732</v>
          </cell>
          <cell r="D800" t="str">
            <v>제어 케이블(옥외)</v>
          </cell>
          <cell r="E800" t="str">
            <v>CVV-S  2.0sq/6C</v>
          </cell>
          <cell r="F800" t="str">
            <v>m</v>
          </cell>
          <cell r="I800">
            <v>797</v>
          </cell>
          <cell r="J800">
            <v>1218</v>
          </cell>
          <cell r="K800">
            <v>845</v>
          </cell>
          <cell r="L800">
            <v>1100</v>
          </cell>
          <cell r="T800">
            <v>1100</v>
          </cell>
          <cell r="V800">
            <v>0.03</v>
          </cell>
          <cell r="W800" t="str">
            <v>저케</v>
          </cell>
          <cell r="X800">
            <v>4.2000000000000003E-2</v>
          </cell>
        </row>
        <row r="801">
          <cell r="B801">
            <v>801</v>
          </cell>
          <cell r="C801">
            <v>733</v>
          </cell>
          <cell r="D801" t="str">
            <v>제어 케이블(옥외)</v>
          </cell>
          <cell r="E801" t="str">
            <v>CVV-S  2.0sq/7C</v>
          </cell>
          <cell r="F801" t="str">
            <v>m</v>
          </cell>
          <cell r="I801">
            <v>797</v>
          </cell>
          <cell r="J801">
            <v>1292</v>
          </cell>
          <cell r="K801">
            <v>845</v>
          </cell>
          <cell r="L801">
            <v>1168</v>
          </cell>
          <cell r="T801">
            <v>1168</v>
          </cell>
          <cell r="V801">
            <v>0.03</v>
          </cell>
          <cell r="W801" t="str">
            <v>저케</v>
          </cell>
          <cell r="X801">
            <v>4.6800000000000001E-2</v>
          </cell>
        </row>
        <row r="802">
          <cell r="B802">
            <v>802</v>
          </cell>
          <cell r="C802">
            <v>734</v>
          </cell>
          <cell r="D802" t="str">
            <v>제어 케이블(옥외)</v>
          </cell>
          <cell r="E802" t="str">
            <v>CVV-S  2.0sq/9C</v>
          </cell>
          <cell r="F802" t="str">
            <v>m</v>
          </cell>
          <cell r="I802">
            <v>797</v>
          </cell>
          <cell r="J802">
            <v>1621</v>
          </cell>
          <cell r="K802">
            <v>845</v>
          </cell>
          <cell r="L802">
            <v>1464</v>
          </cell>
          <cell r="T802">
            <v>1464</v>
          </cell>
          <cell r="V802">
            <v>0.03</v>
          </cell>
          <cell r="W802" t="str">
            <v>저케</v>
          </cell>
          <cell r="X802">
            <v>5.3999999999999999E-2</v>
          </cell>
        </row>
        <row r="803">
          <cell r="B803">
            <v>803</v>
          </cell>
          <cell r="C803">
            <v>735</v>
          </cell>
          <cell r="D803" t="str">
            <v>제어 케이블(옥외)</v>
          </cell>
          <cell r="E803" t="str">
            <v>CVV-S  2.0sq/10C</v>
          </cell>
          <cell r="F803" t="str">
            <v>m</v>
          </cell>
          <cell r="I803">
            <v>797</v>
          </cell>
          <cell r="J803">
            <v>1842</v>
          </cell>
          <cell r="K803">
            <v>845</v>
          </cell>
          <cell r="L803">
            <v>1663</v>
          </cell>
          <cell r="T803">
            <v>1663</v>
          </cell>
          <cell r="V803">
            <v>0.03</v>
          </cell>
          <cell r="W803" t="str">
            <v>저케</v>
          </cell>
          <cell r="X803">
            <v>5.7599999999999998E-2</v>
          </cell>
        </row>
        <row r="804">
          <cell r="B804">
            <v>804</v>
          </cell>
          <cell r="C804">
            <v>736</v>
          </cell>
          <cell r="D804" t="str">
            <v>제어 케이블(옥외)</v>
          </cell>
          <cell r="E804" t="str">
            <v>CVV-S  2.0sq/12C</v>
          </cell>
          <cell r="F804" t="str">
            <v>m</v>
          </cell>
          <cell r="I804">
            <v>797</v>
          </cell>
          <cell r="J804">
            <v>2076</v>
          </cell>
          <cell r="K804">
            <v>845</v>
          </cell>
          <cell r="L804">
            <v>1875</v>
          </cell>
          <cell r="T804">
            <v>1875</v>
          </cell>
          <cell r="V804">
            <v>0.03</v>
          </cell>
          <cell r="W804" t="str">
            <v>저케</v>
          </cell>
          <cell r="X804">
            <v>6.4799999999999996E-2</v>
          </cell>
        </row>
        <row r="805">
          <cell r="B805">
            <v>805</v>
          </cell>
          <cell r="C805">
            <v>737</v>
          </cell>
          <cell r="D805" t="str">
            <v>제어 케이블(옥외)</v>
          </cell>
          <cell r="E805" t="str">
            <v>CVV-S  2.0sq/15C</v>
          </cell>
          <cell r="F805" t="str">
            <v>m</v>
          </cell>
          <cell r="I805">
            <v>797</v>
          </cell>
          <cell r="J805">
            <v>2419</v>
          </cell>
          <cell r="K805">
            <v>845</v>
          </cell>
          <cell r="L805">
            <v>2184</v>
          </cell>
          <cell r="T805">
            <v>2184</v>
          </cell>
          <cell r="V805">
            <v>0.03</v>
          </cell>
          <cell r="W805" t="str">
            <v>저케</v>
          </cell>
          <cell r="X805">
            <v>7.5600000000000001E-2</v>
          </cell>
        </row>
        <row r="806">
          <cell r="B806">
            <v>806</v>
          </cell>
          <cell r="C806">
            <v>738</v>
          </cell>
          <cell r="D806" t="str">
            <v>제어 케이블(옥외)</v>
          </cell>
          <cell r="E806" t="str">
            <v>CVV-S  2.0sq/17C</v>
          </cell>
          <cell r="F806" t="str">
            <v>m</v>
          </cell>
          <cell r="I806">
            <v>797</v>
          </cell>
          <cell r="J806">
            <v>2634</v>
          </cell>
          <cell r="K806">
            <v>845</v>
          </cell>
          <cell r="L806">
            <v>2379</v>
          </cell>
          <cell r="T806">
            <v>2379</v>
          </cell>
          <cell r="V806">
            <v>0.03</v>
          </cell>
          <cell r="W806" t="str">
            <v>저케</v>
          </cell>
          <cell r="X806">
            <v>8.6399999999999991E-2</v>
          </cell>
        </row>
        <row r="807">
          <cell r="B807">
            <v>807</v>
          </cell>
          <cell r="C807">
            <v>739</v>
          </cell>
          <cell r="D807" t="str">
            <v>제어 케이블(옥외)</v>
          </cell>
          <cell r="E807" t="str">
            <v>CVV-S  2.0sq/19C</v>
          </cell>
          <cell r="F807" t="str">
            <v>m</v>
          </cell>
          <cell r="I807">
            <v>797</v>
          </cell>
          <cell r="J807">
            <v>2833</v>
          </cell>
          <cell r="K807">
            <v>845</v>
          </cell>
          <cell r="L807">
            <v>2559</v>
          </cell>
          <cell r="T807">
            <v>2559</v>
          </cell>
          <cell r="V807">
            <v>0.03</v>
          </cell>
          <cell r="W807" t="str">
            <v>저케</v>
          </cell>
          <cell r="X807">
            <v>8.6399999999999991E-2</v>
          </cell>
        </row>
        <row r="808">
          <cell r="B808">
            <v>808</v>
          </cell>
          <cell r="C808">
            <v>740</v>
          </cell>
          <cell r="D808" t="str">
            <v>제어 케이블(옥외)</v>
          </cell>
          <cell r="E808" t="str">
            <v>CVV-S  2.0sq/20C</v>
          </cell>
          <cell r="F808" t="str">
            <v>m</v>
          </cell>
          <cell r="I808">
            <v>797</v>
          </cell>
          <cell r="J808">
            <v>3007</v>
          </cell>
          <cell r="K808">
            <v>845</v>
          </cell>
          <cell r="L808">
            <v>2715</v>
          </cell>
          <cell r="T808">
            <v>2715</v>
          </cell>
          <cell r="V808">
            <v>0.03</v>
          </cell>
          <cell r="W808" t="str">
            <v>저케</v>
          </cell>
          <cell r="X808">
            <v>0.1008</v>
          </cell>
        </row>
        <row r="809">
          <cell r="B809">
            <v>809</v>
          </cell>
          <cell r="C809">
            <v>741</v>
          </cell>
          <cell r="D809" t="str">
            <v>제어 케이블(옥외)</v>
          </cell>
          <cell r="E809" t="str">
            <v>CVV-S  2.0sq/24C</v>
          </cell>
          <cell r="F809" t="str">
            <v>m</v>
          </cell>
          <cell r="I809">
            <v>797</v>
          </cell>
          <cell r="J809">
            <v>3724</v>
          </cell>
          <cell r="K809">
            <v>845</v>
          </cell>
          <cell r="L809">
            <v>3361</v>
          </cell>
          <cell r="T809">
            <v>3361</v>
          </cell>
          <cell r="V809">
            <v>0.03</v>
          </cell>
          <cell r="W809" t="str">
            <v>저케</v>
          </cell>
          <cell r="X809">
            <v>0.1008</v>
          </cell>
        </row>
        <row r="810">
          <cell r="B810">
            <v>810</v>
          </cell>
          <cell r="C810">
            <v>742</v>
          </cell>
          <cell r="D810" t="str">
            <v>제어 케이블(옥외)</v>
          </cell>
          <cell r="E810" t="str">
            <v>CVV-S  2.0sq/27C</v>
          </cell>
          <cell r="F810" t="str">
            <v>m</v>
          </cell>
          <cell r="I810">
            <v>797</v>
          </cell>
          <cell r="J810">
            <v>3996</v>
          </cell>
          <cell r="K810">
            <v>845</v>
          </cell>
          <cell r="L810">
            <v>3607</v>
          </cell>
          <cell r="T810">
            <v>3607</v>
          </cell>
          <cell r="V810">
            <v>0.03</v>
          </cell>
          <cell r="W810" t="str">
            <v>저케</v>
          </cell>
          <cell r="X810">
            <v>0.10919999999999999</v>
          </cell>
        </row>
        <row r="811">
          <cell r="B811">
            <v>811</v>
          </cell>
          <cell r="C811">
            <v>743</v>
          </cell>
          <cell r="D811" t="str">
            <v>제어 케이블(옥외)</v>
          </cell>
          <cell r="E811" t="str">
            <v>CVV-S  2.0sq/30C</v>
          </cell>
          <cell r="F811" t="str">
            <v>m</v>
          </cell>
          <cell r="I811">
            <v>797</v>
          </cell>
          <cell r="J811">
            <v>4421</v>
          </cell>
          <cell r="K811">
            <v>845</v>
          </cell>
          <cell r="L811">
            <v>3990</v>
          </cell>
          <cell r="T811">
            <v>3990</v>
          </cell>
          <cell r="V811">
            <v>0.03</v>
          </cell>
          <cell r="W811" t="str">
            <v>저케</v>
          </cell>
          <cell r="X811">
            <v>0.1176</v>
          </cell>
        </row>
        <row r="812">
          <cell r="B812">
            <v>812</v>
          </cell>
          <cell r="C812">
            <v>744</v>
          </cell>
          <cell r="T812" t="str">
            <v/>
          </cell>
        </row>
        <row r="813">
          <cell r="B813">
            <v>813</v>
          </cell>
          <cell r="C813">
            <v>745</v>
          </cell>
          <cell r="T813" t="str">
            <v/>
          </cell>
        </row>
        <row r="814">
          <cell r="B814">
            <v>814</v>
          </cell>
          <cell r="C814">
            <v>746</v>
          </cell>
          <cell r="D814" t="str">
            <v>제어 케이블(옥외)</v>
          </cell>
          <cell r="E814" t="str">
            <v>CVV-S  3.5sq/2C</v>
          </cell>
          <cell r="F814" t="str">
            <v>m</v>
          </cell>
          <cell r="I814">
            <v>797</v>
          </cell>
          <cell r="J814">
            <v>878</v>
          </cell>
          <cell r="K814">
            <v>845</v>
          </cell>
          <cell r="L814">
            <v>794</v>
          </cell>
          <cell r="T814">
            <v>794</v>
          </cell>
          <cell r="V814">
            <v>0.03</v>
          </cell>
          <cell r="W814" t="str">
            <v>저케</v>
          </cell>
          <cell r="X814">
            <v>1.9199999999999998E-2</v>
          </cell>
        </row>
        <row r="815">
          <cell r="B815">
            <v>815</v>
          </cell>
          <cell r="C815">
            <v>747</v>
          </cell>
          <cell r="D815" t="str">
            <v>제어 케이블(옥외)</v>
          </cell>
          <cell r="E815" t="str">
            <v>CVV-S  3.5sq/3C</v>
          </cell>
          <cell r="F815" t="str">
            <v>m</v>
          </cell>
          <cell r="I815">
            <v>797</v>
          </cell>
          <cell r="J815">
            <v>1050</v>
          </cell>
          <cell r="K815">
            <v>845</v>
          </cell>
          <cell r="L815">
            <v>949</v>
          </cell>
          <cell r="T815">
            <v>949</v>
          </cell>
          <cell r="V815">
            <v>0.03</v>
          </cell>
          <cell r="W815" t="str">
            <v>저케</v>
          </cell>
          <cell r="X815">
            <v>2.6399999999999996E-2</v>
          </cell>
        </row>
        <row r="816">
          <cell r="B816">
            <v>816</v>
          </cell>
          <cell r="C816">
            <v>748</v>
          </cell>
          <cell r="D816" t="str">
            <v>제어 케이블(옥외)</v>
          </cell>
          <cell r="E816" t="str">
            <v>CVV-S  3.5sq/4C</v>
          </cell>
          <cell r="F816" t="str">
            <v>m</v>
          </cell>
          <cell r="I816">
            <v>797</v>
          </cell>
          <cell r="J816">
            <v>1256</v>
          </cell>
          <cell r="K816">
            <v>845</v>
          </cell>
          <cell r="L816">
            <v>1133</v>
          </cell>
          <cell r="T816">
            <v>1133</v>
          </cell>
          <cell r="V816">
            <v>0.03</v>
          </cell>
          <cell r="W816" t="str">
            <v>저케</v>
          </cell>
          <cell r="X816">
            <v>3.4799999999999998E-2</v>
          </cell>
        </row>
        <row r="817">
          <cell r="B817">
            <v>817</v>
          </cell>
          <cell r="C817">
            <v>749</v>
          </cell>
          <cell r="D817" t="str">
            <v>제어 케이블(옥외)</v>
          </cell>
          <cell r="E817" t="str">
            <v>CVV-S  3.5sq/5C</v>
          </cell>
          <cell r="F817" t="str">
            <v>m</v>
          </cell>
          <cell r="I817">
            <v>797</v>
          </cell>
          <cell r="J817">
            <v>1456</v>
          </cell>
          <cell r="K817">
            <v>845</v>
          </cell>
          <cell r="L817">
            <v>1315</v>
          </cell>
          <cell r="T817">
            <v>1315</v>
          </cell>
          <cell r="V817">
            <v>0.03</v>
          </cell>
          <cell r="W817" t="str">
            <v>저케</v>
          </cell>
          <cell r="X817">
            <v>4.0800000000000003E-2</v>
          </cell>
        </row>
        <row r="818">
          <cell r="B818">
            <v>818</v>
          </cell>
          <cell r="C818">
            <v>750</v>
          </cell>
          <cell r="T818" t="str">
            <v/>
          </cell>
        </row>
        <row r="819">
          <cell r="B819">
            <v>819</v>
          </cell>
          <cell r="C819">
            <v>751</v>
          </cell>
          <cell r="T819" t="str">
            <v/>
          </cell>
        </row>
        <row r="820">
          <cell r="B820">
            <v>820</v>
          </cell>
          <cell r="C820">
            <v>752</v>
          </cell>
          <cell r="D820" t="str">
            <v>제어 케이블(옥외)</v>
          </cell>
          <cell r="E820" t="str">
            <v>CVV-S  5.5sq/2C</v>
          </cell>
          <cell r="F820" t="str">
            <v>m</v>
          </cell>
          <cell r="I820">
            <v>797</v>
          </cell>
          <cell r="J820">
            <v>1154</v>
          </cell>
          <cell r="K820">
            <v>845</v>
          </cell>
          <cell r="L820">
            <v>1043</v>
          </cell>
          <cell r="T820">
            <v>1043</v>
          </cell>
          <cell r="V820">
            <v>0.03</v>
          </cell>
          <cell r="W820" t="str">
            <v>저케</v>
          </cell>
          <cell r="X820">
            <v>2.1599999999999998E-2</v>
          </cell>
        </row>
        <row r="821">
          <cell r="B821">
            <v>821</v>
          </cell>
          <cell r="C821">
            <v>753</v>
          </cell>
          <cell r="D821" t="str">
            <v>제어 케이블(옥외)</v>
          </cell>
          <cell r="E821" t="str">
            <v>CVV-S  5.5sq/3C</v>
          </cell>
          <cell r="F821" t="str">
            <v>m</v>
          </cell>
          <cell r="I821">
            <v>797</v>
          </cell>
          <cell r="J821">
            <v>1410</v>
          </cell>
          <cell r="K821">
            <v>845</v>
          </cell>
          <cell r="L821">
            <v>1274</v>
          </cell>
          <cell r="T821">
            <v>1274</v>
          </cell>
          <cell r="V821">
            <v>0.03</v>
          </cell>
          <cell r="W821" t="str">
            <v>저케</v>
          </cell>
          <cell r="X821">
            <v>3.1199999999999999E-2</v>
          </cell>
        </row>
        <row r="822">
          <cell r="B822">
            <v>822</v>
          </cell>
          <cell r="C822">
            <v>754</v>
          </cell>
          <cell r="D822" t="str">
            <v>제어 케이블(옥외)</v>
          </cell>
          <cell r="E822" t="str">
            <v>CVV-S  5.5sq/4C</v>
          </cell>
          <cell r="F822" t="str">
            <v>m</v>
          </cell>
          <cell r="I822">
            <v>797</v>
          </cell>
          <cell r="J822">
            <v>1745</v>
          </cell>
          <cell r="K822">
            <v>845</v>
          </cell>
          <cell r="L822">
            <v>1576</v>
          </cell>
          <cell r="T822">
            <v>1576</v>
          </cell>
          <cell r="V822">
            <v>0.03</v>
          </cell>
          <cell r="W822" t="str">
            <v>저케</v>
          </cell>
          <cell r="X822">
            <v>4.0800000000000003E-2</v>
          </cell>
        </row>
        <row r="823">
          <cell r="B823">
            <v>823</v>
          </cell>
          <cell r="C823">
            <v>755</v>
          </cell>
          <cell r="D823" t="str">
            <v>제어 케이블(옥외)</v>
          </cell>
          <cell r="E823" t="str">
            <v>CVV-S  5.5sq/5C</v>
          </cell>
          <cell r="F823" t="str">
            <v>m</v>
          </cell>
          <cell r="I823">
            <v>797</v>
          </cell>
          <cell r="J823">
            <v>2038</v>
          </cell>
          <cell r="K823">
            <v>845</v>
          </cell>
          <cell r="L823">
            <v>1840</v>
          </cell>
          <cell r="T823">
            <v>1840</v>
          </cell>
          <cell r="V823">
            <v>0.03</v>
          </cell>
          <cell r="W823" t="str">
            <v>저케</v>
          </cell>
          <cell r="X823">
            <v>4.6800000000000001E-2</v>
          </cell>
        </row>
        <row r="824">
          <cell r="B824">
            <v>824</v>
          </cell>
          <cell r="C824">
            <v>756</v>
          </cell>
          <cell r="T824" t="str">
            <v/>
          </cell>
        </row>
        <row r="825">
          <cell r="B825">
            <v>825</v>
          </cell>
          <cell r="C825">
            <v>757</v>
          </cell>
          <cell r="D825" t="str">
            <v>제어 케이블(옥외)</v>
          </cell>
          <cell r="E825" t="str">
            <v>CVV-SB  2.0sq/2C</v>
          </cell>
          <cell r="F825" t="str">
            <v>m</v>
          </cell>
          <cell r="I825">
            <v>797</v>
          </cell>
          <cell r="J825">
            <v>925</v>
          </cell>
          <cell r="K825">
            <v>845</v>
          </cell>
          <cell r="L825">
            <v>837</v>
          </cell>
          <cell r="T825">
            <v>837</v>
          </cell>
          <cell r="V825">
            <v>0.03</v>
          </cell>
          <cell r="W825" t="str">
            <v>저케</v>
          </cell>
          <cell r="X825">
            <v>1.6799999999999999E-2</v>
          </cell>
        </row>
        <row r="826">
          <cell r="B826">
            <v>826</v>
          </cell>
          <cell r="C826">
            <v>758</v>
          </cell>
          <cell r="D826" t="str">
            <v>제어 케이블(옥외)</v>
          </cell>
          <cell r="E826" t="str">
            <v>CVV-SB  2.0sq/3C</v>
          </cell>
          <cell r="F826" t="str">
            <v>m</v>
          </cell>
          <cell r="I826">
            <v>797</v>
          </cell>
          <cell r="J826">
            <v>1119</v>
          </cell>
          <cell r="K826">
            <v>845</v>
          </cell>
          <cell r="L826">
            <v>1011</v>
          </cell>
          <cell r="T826">
            <v>1011</v>
          </cell>
          <cell r="V826">
            <v>0.03</v>
          </cell>
          <cell r="W826" t="str">
            <v>저케</v>
          </cell>
          <cell r="X826">
            <v>2.2799999999999997E-2</v>
          </cell>
        </row>
        <row r="827">
          <cell r="B827">
            <v>827</v>
          </cell>
          <cell r="C827">
            <v>759</v>
          </cell>
          <cell r="D827" t="str">
            <v>제어 케이블(옥외)</v>
          </cell>
          <cell r="E827" t="str">
            <v>CVV-SB  2.0sq/4C</v>
          </cell>
          <cell r="F827" t="str">
            <v>m</v>
          </cell>
          <cell r="I827">
            <v>797</v>
          </cell>
          <cell r="J827">
            <v>1288</v>
          </cell>
          <cell r="K827">
            <v>845</v>
          </cell>
          <cell r="L827">
            <v>1164</v>
          </cell>
          <cell r="T827">
            <v>1164</v>
          </cell>
          <cell r="V827">
            <v>0.03</v>
          </cell>
          <cell r="W827" t="str">
            <v>저케</v>
          </cell>
          <cell r="X827">
            <v>3.1199999999999999E-2</v>
          </cell>
        </row>
        <row r="828">
          <cell r="B828">
            <v>828</v>
          </cell>
          <cell r="C828">
            <v>760</v>
          </cell>
          <cell r="D828" t="str">
            <v>제어 케이블(옥외)</v>
          </cell>
          <cell r="E828" t="str">
            <v>CVV-SB  2.0sq/5C</v>
          </cell>
          <cell r="F828" t="str">
            <v>m</v>
          </cell>
          <cell r="I828">
            <v>797</v>
          </cell>
          <cell r="J828">
            <v>1406</v>
          </cell>
          <cell r="K828">
            <v>845</v>
          </cell>
          <cell r="L828">
            <v>1270</v>
          </cell>
          <cell r="T828">
            <v>1270</v>
          </cell>
          <cell r="V828">
            <v>0.03</v>
          </cell>
          <cell r="W828" t="str">
            <v>저케</v>
          </cell>
          <cell r="X828">
            <v>3.8399999999999997E-2</v>
          </cell>
        </row>
        <row r="829">
          <cell r="B829">
            <v>829</v>
          </cell>
          <cell r="C829">
            <v>761</v>
          </cell>
          <cell r="D829" t="str">
            <v>제어 케이블(옥외)</v>
          </cell>
          <cell r="E829" t="str">
            <v>CVV-SB  2.0sq/6C</v>
          </cell>
          <cell r="F829" t="str">
            <v>m</v>
          </cell>
          <cell r="I829">
            <v>797</v>
          </cell>
          <cell r="J829">
            <v>1578</v>
          </cell>
          <cell r="K829">
            <v>845</v>
          </cell>
          <cell r="L829">
            <v>1426</v>
          </cell>
          <cell r="T829">
            <v>1426</v>
          </cell>
          <cell r="V829">
            <v>0.03</v>
          </cell>
          <cell r="W829" t="str">
            <v>저케</v>
          </cell>
          <cell r="X829">
            <v>4.2000000000000003E-2</v>
          </cell>
        </row>
        <row r="830">
          <cell r="B830">
            <v>830</v>
          </cell>
          <cell r="C830">
            <v>762</v>
          </cell>
          <cell r="D830" t="str">
            <v>제어 케이블(옥외)</v>
          </cell>
          <cell r="E830" t="str">
            <v>CVV-SB  2.0sq/7C</v>
          </cell>
          <cell r="F830" t="str">
            <v>m</v>
          </cell>
          <cell r="I830">
            <v>797</v>
          </cell>
          <cell r="J830">
            <v>1676</v>
          </cell>
          <cell r="K830">
            <v>845</v>
          </cell>
          <cell r="L830">
            <v>1514</v>
          </cell>
          <cell r="T830">
            <v>1514</v>
          </cell>
          <cell r="V830">
            <v>0.03</v>
          </cell>
          <cell r="W830" t="str">
            <v>저케</v>
          </cell>
          <cell r="X830">
            <v>4.6800000000000001E-2</v>
          </cell>
        </row>
        <row r="831">
          <cell r="B831">
            <v>831</v>
          </cell>
          <cell r="C831">
            <v>763</v>
          </cell>
          <cell r="D831" t="str">
            <v>제어 케이블(옥외)</v>
          </cell>
          <cell r="E831" t="str">
            <v>CVV-SB  2.0sq/9C</v>
          </cell>
          <cell r="F831" t="str">
            <v>m</v>
          </cell>
          <cell r="I831">
            <v>797</v>
          </cell>
          <cell r="J831">
            <v>1950</v>
          </cell>
          <cell r="K831">
            <v>845</v>
          </cell>
          <cell r="L831">
            <v>1760</v>
          </cell>
          <cell r="T831">
            <v>1760</v>
          </cell>
          <cell r="V831">
            <v>0.03</v>
          </cell>
          <cell r="W831" t="str">
            <v>저케</v>
          </cell>
          <cell r="X831">
            <v>5.3999999999999999E-2</v>
          </cell>
        </row>
        <row r="832">
          <cell r="B832">
            <v>832</v>
          </cell>
          <cell r="C832">
            <v>764</v>
          </cell>
          <cell r="D832" t="str">
            <v>제어 케이블(옥외)</v>
          </cell>
          <cell r="E832" t="str">
            <v>CVV-SB  2.0sq/10C</v>
          </cell>
          <cell r="F832" t="str">
            <v>m</v>
          </cell>
          <cell r="I832">
            <v>797</v>
          </cell>
          <cell r="J832">
            <v>2134</v>
          </cell>
          <cell r="K832">
            <v>845</v>
          </cell>
          <cell r="L832">
            <v>1927</v>
          </cell>
          <cell r="T832">
            <v>1927</v>
          </cell>
          <cell r="V832">
            <v>0.03</v>
          </cell>
          <cell r="W832" t="str">
            <v>저케</v>
          </cell>
          <cell r="X832">
            <v>5.7599999999999998E-2</v>
          </cell>
        </row>
        <row r="833">
          <cell r="B833">
            <v>833</v>
          </cell>
          <cell r="C833">
            <v>765</v>
          </cell>
          <cell r="D833" t="str">
            <v>제어 케이블(옥외)</v>
          </cell>
          <cell r="E833" t="str">
            <v>CVV-SB  2.0sq/12C</v>
          </cell>
          <cell r="F833" t="str">
            <v>m</v>
          </cell>
          <cell r="I833">
            <v>797</v>
          </cell>
          <cell r="J833">
            <v>2337</v>
          </cell>
          <cell r="K833">
            <v>845</v>
          </cell>
          <cell r="L833">
            <v>2110</v>
          </cell>
          <cell r="T833">
            <v>2110</v>
          </cell>
          <cell r="V833">
            <v>0.03</v>
          </cell>
          <cell r="W833" t="str">
            <v>저케</v>
          </cell>
          <cell r="X833">
            <v>6.4799999999999996E-2</v>
          </cell>
        </row>
        <row r="834">
          <cell r="B834">
            <v>834</v>
          </cell>
          <cell r="C834">
            <v>766</v>
          </cell>
          <cell r="D834" t="str">
            <v>제어 케이블(옥외)</v>
          </cell>
          <cell r="E834" t="str">
            <v>CVV-SB  2.0sq/15C</v>
          </cell>
          <cell r="F834" t="str">
            <v>m</v>
          </cell>
          <cell r="I834">
            <v>797</v>
          </cell>
          <cell r="J834">
            <v>2803</v>
          </cell>
          <cell r="K834">
            <v>845</v>
          </cell>
          <cell r="L834">
            <v>2531</v>
          </cell>
          <cell r="T834">
            <v>2531</v>
          </cell>
          <cell r="V834">
            <v>0.03</v>
          </cell>
          <cell r="W834" t="str">
            <v>저케</v>
          </cell>
          <cell r="X834">
            <v>7.5600000000000001E-2</v>
          </cell>
        </row>
        <row r="835">
          <cell r="B835">
            <v>835</v>
          </cell>
          <cell r="C835">
            <v>767</v>
          </cell>
          <cell r="D835" t="str">
            <v>제어 케이블(옥외)</v>
          </cell>
          <cell r="E835" t="str">
            <v>CVV-SB  2.0sq/17C</v>
          </cell>
          <cell r="F835" t="str">
            <v>m</v>
          </cell>
          <cell r="I835">
            <v>797</v>
          </cell>
          <cell r="J835">
            <v>3079</v>
          </cell>
          <cell r="K835">
            <v>845</v>
          </cell>
          <cell r="L835">
            <v>2780</v>
          </cell>
          <cell r="T835">
            <v>2780</v>
          </cell>
          <cell r="V835">
            <v>0.03</v>
          </cell>
          <cell r="W835" t="str">
            <v>저케</v>
          </cell>
          <cell r="X835">
            <v>8.2799999999999999E-2</v>
          </cell>
        </row>
        <row r="836">
          <cell r="B836">
            <v>836</v>
          </cell>
          <cell r="C836">
            <v>768</v>
          </cell>
          <cell r="D836" t="str">
            <v>제어 케이블(옥외)</v>
          </cell>
          <cell r="E836" t="str">
            <v>CVV-SB  2.0sq/19C</v>
          </cell>
          <cell r="F836" t="str">
            <v>m</v>
          </cell>
          <cell r="I836">
            <v>797</v>
          </cell>
          <cell r="J836">
            <v>3252</v>
          </cell>
          <cell r="K836">
            <v>845</v>
          </cell>
          <cell r="L836">
            <v>2937</v>
          </cell>
          <cell r="T836">
            <v>2937</v>
          </cell>
          <cell r="V836">
            <v>0.03</v>
          </cell>
          <cell r="W836" t="str">
            <v>저케</v>
          </cell>
          <cell r="X836">
            <v>8.6399999999999991E-2</v>
          </cell>
        </row>
        <row r="837">
          <cell r="B837">
            <v>837</v>
          </cell>
          <cell r="C837">
            <v>769</v>
          </cell>
          <cell r="D837" t="str">
            <v>제어 케이블(옥외)</v>
          </cell>
          <cell r="E837" t="str">
            <v>CVV-SB  2.0sq/22C</v>
          </cell>
          <cell r="F837" t="str">
            <v>m</v>
          </cell>
          <cell r="I837">
            <v>797</v>
          </cell>
          <cell r="J837">
            <v>3902</v>
          </cell>
          <cell r="K837">
            <v>845</v>
          </cell>
          <cell r="L837">
            <v>3523</v>
          </cell>
          <cell r="T837">
            <v>3523</v>
          </cell>
          <cell r="V837">
            <v>0.03</v>
          </cell>
          <cell r="W837" t="str">
            <v>저케</v>
          </cell>
          <cell r="X837">
            <v>9.4799999999999995E-2</v>
          </cell>
        </row>
        <row r="838">
          <cell r="B838">
            <v>838</v>
          </cell>
          <cell r="C838">
            <v>770</v>
          </cell>
          <cell r="D838" t="str">
            <v>제어 케이블(옥외)</v>
          </cell>
          <cell r="E838" t="str">
            <v>CVV-SB  2.0sq/24C</v>
          </cell>
          <cell r="F838" t="str">
            <v>m</v>
          </cell>
          <cell r="I838">
            <v>797</v>
          </cell>
          <cell r="J838">
            <v>3877</v>
          </cell>
          <cell r="K838">
            <v>845</v>
          </cell>
          <cell r="L838">
            <v>3500</v>
          </cell>
          <cell r="T838">
            <v>3500</v>
          </cell>
          <cell r="V838">
            <v>0.03</v>
          </cell>
          <cell r="W838" t="str">
            <v>저케</v>
          </cell>
          <cell r="X838">
            <v>0.1008</v>
          </cell>
        </row>
        <row r="839">
          <cell r="B839">
            <v>839</v>
          </cell>
          <cell r="C839">
            <v>771</v>
          </cell>
          <cell r="D839" t="str">
            <v>제어 케이블(옥외)</v>
          </cell>
          <cell r="E839" t="str">
            <v>CVV-SB  2.0sq/29C</v>
          </cell>
          <cell r="F839" t="str">
            <v>m</v>
          </cell>
          <cell r="I839">
            <v>797</v>
          </cell>
          <cell r="J839">
            <v>4250</v>
          </cell>
          <cell r="K839">
            <v>845</v>
          </cell>
          <cell r="L839">
            <v>3597</v>
          </cell>
          <cell r="T839">
            <v>3597</v>
          </cell>
          <cell r="V839">
            <v>0.03</v>
          </cell>
          <cell r="W839" t="str">
            <v>저케</v>
          </cell>
          <cell r="X839">
            <v>0.11399999999999999</v>
          </cell>
        </row>
        <row r="840">
          <cell r="B840">
            <v>840</v>
          </cell>
          <cell r="C840">
            <v>772</v>
          </cell>
          <cell r="D840" t="str">
            <v>제어 케이블(옥외)</v>
          </cell>
          <cell r="E840" t="str">
            <v>CVV-SB  2.0sq/30C</v>
          </cell>
          <cell r="F840" t="str">
            <v>m</v>
          </cell>
          <cell r="I840">
            <v>797</v>
          </cell>
          <cell r="J840">
            <v>4548</v>
          </cell>
          <cell r="K840">
            <v>845</v>
          </cell>
          <cell r="L840">
            <v>4106</v>
          </cell>
          <cell r="T840">
            <v>4106</v>
          </cell>
          <cell r="V840">
            <v>0.03</v>
          </cell>
          <cell r="W840" t="str">
            <v>저케</v>
          </cell>
          <cell r="X840">
            <v>0.1176</v>
          </cell>
        </row>
        <row r="841">
          <cell r="B841">
            <v>841</v>
          </cell>
          <cell r="C841">
            <v>773</v>
          </cell>
          <cell r="T841" t="str">
            <v/>
          </cell>
        </row>
        <row r="842">
          <cell r="B842">
            <v>842</v>
          </cell>
          <cell r="C842">
            <v>774</v>
          </cell>
          <cell r="D842" t="str">
            <v>제어 케이블(옥외)</v>
          </cell>
          <cell r="E842" t="str">
            <v>CVV-SB  1.25sq/2C</v>
          </cell>
          <cell r="F842" t="str">
            <v>m</v>
          </cell>
          <cell r="I842">
            <v>797</v>
          </cell>
          <cell r="J842">
            <v>691</v>
          </cell>
          <cell r="K842">
            <v>845</v>
          </cell>
          <cell r="L842">
            <v>624</v>
          </cell>
          <cell r="T842">
            <v>624</v>
          </cell>
          <cell r="V842">
            <v>0.03</v>
          </cell>
          <cell r="W842" t="str">
            <v>저케</v>
          </cell>
          <cell r="X842">
            <v>1.6799999999999999E-2</v>
          </cell>
        </row>
        <row r="843">
          <cell r="B843">
            <v>843</v>
          </cell>
          <cell r="C843">
            <v>775</v>
          </cell>
          <cell r="D843" t="str">
            <v>제어 케이블(옥외)</v>
          </cell>
          <cell r="E843" t="str">
            <v>CVV-SB  3.5sq/2C</v>
          </cell>
          <cell r="F843" t="str">
            <v>m</v>
          </cell>
          <cell r="I843">
            <v>797</v>
          </cell>
          <cell r="J843">
            <v>1170</v>
          </cell>
          <cell r="K843">
            <v>845</v>
          </cell>
          <cell r="L843">
            <v>794</v>
          </cell>
          <cell r="T843">
            <v>794</v>
          </cell>
          <cell r="V843">
            <v>0.03</v>
          </cell>
          <cell r="W843" t="str">
            <v>저케</v>
          </cell>
          <cell r="X843">
            <v>1.9199999999999998E-2</v>
          </cell>
        </row>
        <row r="844">
          <cell r="B844">
            <v>844</v>
          </cell>
          <cell r="C844">
            <v>776</v>
          </cell>
          <cell r="D844" t="str">
            <v>제어 케이블(옥외)</v>
          </cell>
          <cell r="E844" t="str">
            <v>CVV-SB  3.5sq/3C</v>
          </cell>
          <cell r="F844" t="str">
            <v>m</v>
          </cell>
          <cell r="I844">
            <v>797</v>
          </cell>
          <cell r="J844">
            <v>1379</v>
          </cell>
          <cell r="K844">
            <v>845</v>
          </cell>
          <cell r="L844">
            <v>949</v>
          </cell>
          <cell r="T844">
            <v>949</v>
          </cell>
          <cell r="V844">
            <v>0.03</v>
          </cell>
          <cell r="W844" t="str">
            <v>저케</v>
          </cell>
          <cell r="X844">
            <v>2.6399999999999996E-2</v>
          </cell>
        </row>
        <row r="845">
          <cell r="B845">
            <v>845</v>
          </cell>
          <cell r="C845">
            <v>777</v>
          </cell>
          <cell r="D845" t="str">
            <v>제어 케이블(옥외)</v>
          </cell>
          <cell r="E845" t="str">
            <v>CVV-SB  3.5sq/4C</v>
          </cell>
          <cell r="F845" t="str">
            <v>m</v>
          </cell>
          <cell r="I845">
            <v>797</v>
          </cell>
          <cell r="J845">
            <v>1583</v>
          </cell>
          <cell r="K845">
            <v>845</v>
          </cell>
          <cell r="L845">
            <v>1133</v>
          </cell>
          <cell r="T845">
            <v>1133</v>
          </cell>
          <cell r="V845">
            <v>0.03</v>
          </cell>
          <cell r="W845" t="str">
            <v>저케</v>
          </cell>
          <cell r="X845">
            <v>3.4799999999999998E-2</v>
          </cell>
        </row>
        <row r="846">
          <cell r="B846">
            <v>846</v>
          </cell>
          <cell r="C846">
            <v>778</v>
          </cell>
          <cell r="D846" t="str">
            <v>제어 케이블(옥외)</v>
          </cell>
          <cell r="E846" t="str">
            <v>CVV-SB  3.5sq/5C</v>
          </cell>
          <cell r="F846" t="str">
            <v>m</v>
          </cell>
          <cell r="I846">
            <v>797</v>
          </cell>
          <cell r="J846">
            <v>1721</v>
          </cell>
          <cell r="K846">
            <v>845</v>
          </cell>
          <cell r="L846">
            <v>1315</v>
          </cell>
          <cell r="T846">
            <v>1315</v>
          </cell>
          <cell r="V846">
            <v>0.03</v>
          </cell>
          <cell r="W846" t="str">
            <v>저케</v>
          </cell>
          <cell r="X846">
            <v>4.0800000000000003E-2</v>
          </cell>
        </row>
        <row r="847">
          <cell r="B847">
            <v>847</v>
          </cell>
          <cell r="C847">
            <v>779</v>
          </cell>
          <cell r="T847" t="str">
            <v/>
          </cell>
        </row>
        <row r="848">
          <cell r="B848">
            <v>848</v>
          </cell>
          <cell r="C848">
            <v>780</v>
          </cell>
          <cell r="T848" t="str">
            <v/>
          </cell>
        </row>
        <row r="849">
          <cell r="B849">
            <v>849</v>
          </cell>
          <cell r="C849">
            <v>781</v>
          </cell>
          <cell r="D849" t="str">
            <v>제어 케이블(옥외)</v>
          </cell>
          <cell r="E849" t="str">
            <v>CVV-SB  5.5sq/2C</v>
          </cell>
          <cell r="F849" t="str">
            <v>m</v>
          </cell>
          <cell r="I849">
            <v>797</v>
          </cell>
          <cell r="J849">
            <v>1413</v>
          </cell>
          <cell r="K849">
            <v>845</v>
          </cell>
          <cell r="L849">
            <v>1043</v>
          </cell>
          <cell r="T849">
            <v>1043</v>
          </cell>
          <cell r="V849">
            <v>0.03</v>
          </cell>
          <cell r="W849" t="str">
            <v>저케</v>
          </cell>
          <cell r="X849">
            <v>2.1599999999999998E-2</v>
          </cell>
        </row>
        <row r="850">
          <cell r="B850">
            <v>850</v>
          </cell>
          <cell r="C850">
            <v>782</v>
          </cell>
          <cell r="D850" t="str">
            <v>제어 케이블(옥외)</v>
          </cell>
          <cell r="E850" t="str">
            <v>CVV-SB  5.5sq/3C</v>
          </cell>
          <cell r="F850" t="str">
            <v>m</v>
          </cell>
          <cell r="I850">
            <v>797</v>
          </cell>
          <cell r="J850">
            <v>1740</v>
          </cell>
          <cell r="K850">
            <v>845</v>
          </cell>
          <cell r="L850">
            <v>1274</v>
          </cell>
          <cell r="T850">
            <v>1274</v>
          </cell>
          <cell r="V850">
            <v>0.03</v>
          </cell>
          <cell r="W850" t="str">
            <v>저케</v>
          </cell>
          <cell r="X850">
            <v>3.1199999999999999E-2</v>
          </cell>
        </row>
        <row r="851">
          <cell r="B851">
            <v>851</v>
          </cell>
          <cell r="C851">
            <v>783</v>
          </cell>
          <cell r="D851" t="str">
            <v>제어 케이블(옥외)</v>
          </cell>
          <cell r="E851" t="str">
            <v>CVV-SB  5.5sq/4C</v>
          </cell>
          <cell r="F851" t="str">
            <v>m</v>
          </cell>
          <cell r="I851">
            <v>797</v>
          </cell>
          <cell r="J851">
            <v>2000</v>
          </cell>
          <cell r="K851">
            <v>845</v>
          </cell>
          <cell r="L851">
            <v>1576</v>
          </cell>
          <cell r="T851">
            <v>1576</v>
          </cell>
          <cell r="V851">
            <v>0.03</v>
          </cell>
          <cell r="W851" t="str">
            <v>저케</v>
          </cell>
          <cell r="X851">
            <v>4.0800000000000003E-2</v>
          </cell>
        </row>
        <row r="852">
          <cell r="B852">
            <v>852</v>
          </cell>
          <cell r="C852">
            <v>784</v>
          </cell>
          <cell r="D852" t="str">
            <v>제어 케이블(옥외)</v>
          </cell>
          <cell r="E852" t="str">
            <v>CVV-SB  5.5sq/5C</v>
          </cell>
          <cell r="F852" t="str">
            <v>m</v>
          </cell>
          <cell r="I852">
            <v>797</v>
          </cell>
          <cell r="J852">
            <v>2352</v>
          </cell>
          <cell r="K852">
            <v>845</v>
          </cell>
          <cell r="L852">
            <v>1840</v>
          </cell>
          <cell r="T852">
            <v>1840</v>
          </cell>
          <cell r="V852">
            <v>0.03</v>
          </cell>
          <cell r="W852" t="str">
            <v>저케</v>
          </cell>
          <cell r="X852">
            <v>4.6800000000000001E-2</v>
          </cell>
        </row>
        <row r="853">
          <cell r="B853">
            <v>853</v>
          </cell>
          <cell r="C853">
            <v>785</v>
          </cell>
          <cell r="T853" t="str">
            <v/>
          </cell>
        </row>
        <row r="854">
          <cell r="B854">
            <v>854</v>
          </cell>
          <cell r="C854">
            <v>786</v>
          </cell>
          <cell r="T854" t="str">
            <v/>
          </cell>
        </row>
        <row r="855">
          <cell r="B855">
            <v>855</v>
          </cell>
          <cell r="C855">
            <v>171</v>
          </cell>
          <cell r="D855" t="str">
            <v>22.9KV 전력케이블</v>
          </cell>
          <cell r="E855" t="str">
            <v>CN/CV 38sq/1C</v>
          </cell>
          <cell r="F855" t="str">
            <v>m</v>
          </cell>
          <cell r="I855">
            <v>800</v>
          </cell>
          <cell r="J855">
            <v>7881</v>
          </cell>
          <cell r="K855">
            <v>852</v>
          </cell>
          <cell r="L855">
            <v>7883</v>
          </cell>
          <cell r="T855">
            <v>7881</v>
          </cell>
          <cell r="V855">
            <v>0.03</v>
          </cell>
          <cell r="W855" t="str">
            <v>특케</v>
          </cell>
          <cell r="X855">
            <v>5.9400000000000001E-2</v>
          </cell>
        </row>
        <row r="856">
          <cell r="B856">
            <v>856</v>
          </cell>
          <cell r="C856">
            <v>172</v>
          </cell>
          <cell r="D856" t="str">
            <v>22.9KV 전력케이블</v>
          </cell>
          <cell r="E856" t="str">
            <v>CN/CV 60sq/1C</v>
          </cell>
          <cell r="F856" t="str">
            <v>m</v>
          </cell>
          <cell r="I856">
            <v>800</v>
          </cell>
          <cell r="J856">
            <v>8702</v>
          </cell>
          <cell r="K856">
            <v>852</v>
          </cell>
          <cell r="L856">
            <v>8704</v>
          </cell>
          <cell r="T856">
            <v>8702</v>
          </cell>
          <cell r="V856">
            <v>0.03</v>
          </cell>
          <cell r="W856" t="str">
            <v>특케</v>
          </cell>
          <cell r="X856">
            <v>8.09E-2</v>
          </cell>
        </row>
        <row r="857">
          <cell r="B857">
            <v>857</v>
          </cell>
          <cell r="C857">
            <v>173</v>
          </cell>
          <cell r="D857" t="str">
            <v>22.9KV 전력케이블</v>
          </cell>
          <cell r="E857" t="str">
            <v>CN/CV 100sq/1C</v>
          </cell>
          <cell r="F857" t="str">
            <v>m</v>
          </cell>
          <cell r="I857">
            <v>800</v>
          </cell>
          <cell r="J857">
            <v>10241</v>
          </cell>
          <cell r="K857">
            <v>852</v>
          </cell>
          <cell r="L857">
            <v>10243</v>
          </cell>
          <cell r="T857">
            <v>10241</v>
          </cell>
          <cell r="V857">
            <v>0.03</v>
          </cell>
          <cell r="W857" t="str">
            <v>특케</v>
          </cell>
          <cell r="X857">
            <v>0.1172</v>
          </cell>
        </row>
        <row r="858">
          <cell r="B858">
            <v>858</v>
          </cell>
          <cell r="C858">
            <v>174</v>
          </cell>
          <cell r="D858" t="str">
            <v>22.9KV 전력케이블</v>
          </cell>
          <cell r="E858" t="str">
            <v>CN/CV 150sq/1C</v>
          </cell>
          <cell r="F858" t="str">
            <v>m</v>
          </cell>
          <cell r="I858">
            <v>800</v>
          </cell>
          <cell r="J858">
            <v>15372</v>
          </cell>
          <cell r="K858">
            <v>852</v>
          </cell>
          <cell r="L858">
            <v>15374</v>
          </cell>
          <cell r="T858">
            <v>15372</v>
          </cell>
          <cell r="V858">
            <v>0.03</v>
          </cell>
          <cell r="W858" t="str">
            <v>특케</v>
          </cell>
          <cell r="X858">
            <v>0.16009999999999999</v>
          </cell>
        </row>
        <row r="859">
          <cell r="B859">
            <v>859</v>
          </cell>
          <cell r="C859">
            <v>175</v>
          </cell>
          <cell r="D859" t="str">
            <v>22.9KV 전력케이블</v>
          </cell>
          <cell r="E859" t="str">
            <v>CN/CV 200sq/1C</v>
          </cell>
          <cell r="F859" t="str">
            <v>m</v>
          </cell>
          <cell r="I859">
            <v>800</v>
          </cell>
          <cell r="J859">
            <v>16873</v>
          </cell>
          <cell r="K859">
            <v>852</v>
          </cell>
          <cell r="L859">
            <v>16875</v>
          </cell>
          <cell r="T859">
            <v>16873</v>
          </cell>
          <cell r="V859">
            <v>0.03</v>
          </cell>
          <cell r="W859" t="str">
            <v>특케</v>
          </cell>
          <cell r="X859">
            <v>0.19309999999999999</v>
          </cell>
        </row>
        <row r="860">
          <cell r="B860">
            <v>860</v>
          </cell>
          <cell r="C860">
            <v>176</v>
          </cell>
          <cell r="D860" t="str">
            <v>22.9KV 전력케이블</v>
          </cell>
          <cell r="E860" t="str">
            <v>CN/CV 325sq/1C</v>
          </cell>
          <cell r="F860" t="str">
            <v>m</v>
          </cell>
          <cell r="I860">
            <v>800</v>
          </cell>
          <cell r="J860">
            <v>25019</v>
          </cell>
          <cell r="K860">
            <v>852</v>
          </cell>
          <cell r="L860">
            <v>25020</v>
          </cell>
          <cell r="T860">
            <v>25019</v>
          </cell>
          <cell r="V860">
            <v>0.03</v>
          </cell>
          <cell r="W860" t="str">
            <v>특케</v>
          </cell>
          <cell r="X860">
            <v>0.2838</v>
          </cell>
        </row>
        <row r="861">
          <cell r="B861">
            <v>861</v>
          </cell>
          <cell r="C861">
            <v>177</v>
          </cell>
          <cell r="T861" t="str">
            <v/>
          </cell>
        </row>
        <row r="862">
          <cell r="B862">
            <v>862</v>
          </cell>
          <cell r="C862">
            <v>178</v>
          </cell>
          <cell r="T862" t="str">
            <v/>
          </cell>
        </row>
        <row r="863">
          <cell r="B863">
            <v>863</v>
          </cell>
          <cell r="C863">
            <v>179</v>
          </cell>
          <cell r="T863" t="str">
            <v/>
          </cell>
        </row>
        <row r="864">
          <cell r="B864">
            <v>864</v>
          </cell>
          <cell r="D864" t="str">
            <v>통신 케이블(옥내)</v>
          </cell>
          <cell r="E864" t="str">
            <v>CPEV 0.65/20P×2</v>
          </cell>
          <cell r="F864" t="str">
            <v>m</v>
          </cell>
          <cell r="I864">
            <v>810</v>
          </cell>
          <cell r="J864">
            <v>2448</v>
          </cell>
          <cell r="K864">
            <v>853</v>
          </cell>
          <cell r="L864">
            <v>2666</v>
          </cell>
          <cell r="T864">
            <v>2448</v>
          </cell>
          <cell r="V864">
            <v>0.03</v>
          </cell>
          <cell r="W864" t="str">
            <v>통케</v>
          </cell>
          <cell r="X864">
            <v>3.9599999999999996E-2</v>
          </cell>
        </row>
        <row r="865">
          <cell r="B865">
            <v>865</v>
          </cell>
          <cell r="D865" t="str">
            <v>통신 케이블(옥내)</v>
          </cell>
          <cell r="E865" t="str">
            <v>CPEV 0.65/5P</v>
          </cell>
          <cell r="F865" t="str">
            <v>m</v>
          </cell>
          <cell r="I865">
            <v>810</v>
          </cell>
          <cell r="J865">
            <v>660</v>
          </cell>
          <cell r="K865">
            <v>853</v>
          </cell>
          <cell r="L865">
            <v>719</v>
          </cell>
          <cell r="T865">
            <v>660</v>
          </cell>
          <cell r="V865">
            <v>0.03</v>
          </cell>
          <cell r="W865" t="str">
            <v>통케</v>
          </cell>
          <cell r="X865">
            <v>1.7999999999999999E-2</v>
          </cell>
        </row>
        <row r="866">
          <cell r="B866">
            <v>866</v>
          </cell>
          <cell r="D866" t="str">
            <v>통신 케이블(옥내)</v>
          </cell>
          <cell r="E866" t="str">
            <v>CPEV 0.65/10P</v>
          </cell>
          <cell r="F866" t="str">
            <v>m</v>
          </cell>
          <cell r="I866">
            <v>810</v>
          </cell>
          <cell r="J866">
            <v>828</v>
          </cell>
          <cell r="K866">
            <v>853</v>
          </cell>
          <cell r="L866">
            <v>902</v>
          </cell>
          <cell r="T866">
            <v>828</v>
          </cell>
          <cell r="V866">
            <v>0.03</v>
          </cell>
          <cell r="W866" t="str">
            <v>통케</v>
          </cell>
          <cell r="X866">
            <v>1.7999999999999999E-2</v>
          </cell>
        </row>
        <row r="867">
          <cell r="B867">
            <v>867</v>
          </cell>
          <cell r="D867" t="str">
            <v>통신 케이블(옥내)</v>
          </cell>
          <cell r="E867" t="str">
            <v>CPEV 0.65/15P</v>
          </cell>
          <cell r="F867" t="str">
            <v>m</v>
          </cell>
          <cell r="I867">
            <v>810</v>
          </cell>
          <cell r="J867">
            <v>1033</v>
          </cell>
          <cell r="K867">
            <v>853</v>
          </cell>
          <cell r="L867">
            <v>1216</v>
          </cell>
          <cell r="T867">
            <v>1033</v>
          </cell>
          <cell r="V867">
            <v>0.03</v>
          </cell>
          <cell r="W867" t="str">
            <v>통케</v>
          </cell>
          <cell r="X867">
            <v>2.1999999999999999E-2</v>
          </cell>
        </row>
        <row r="868">
          <cell r="B868">
            <v>868</v>
          </cell>
          <cell r="D868" t="str">
            <v>통신 케이블(옥내)</v>
          </cell>
          <cell r="E868" t="str">
            <v>CPEV 0.65/20P</v>
          </cell>
          <cell r="F868" t="str">
            <v>m</v>
          </cell>
          <cell r="I868">
            <v>810</v>
          </cell>
          <cell r="J868">
            <v>1224</v>
          </cell>
          <cell r="K868">
            <v>853</v>
          </cell>
          <cell r="L868">
            <v>1333</v>
          </cell>
          <cell r="T868">
            <v>1224</v>
          </cell>
          <cell r="V868">
            <v>0.03</v>
          </cell>
          <cell r="W868" t="str">
            <v>통케</v>
          </cell>
          <cell r="X868">
            <v>2.1999999999999999E-2</v>
          </cell>
        </row>
        <row r="869">
          <cell r="B869">
            <v>869</v>
          </cell>
          <cell r="D869" t="str">
            <v>통신 케이블(옥내)</v>
          </cell>
          <cell r="E869" t="str">
            <v>CPEV 0.65/25P</v>
          </cell>
          <cell r="F869" t="str">
            <v>m</v>
          </cell>
          <cell r="I869">
            <v>810</v>
          </cell>
          <cell r="J869">
            <v>1451</v>
          </cell>
          <cell r="K869">
            <v>853</v>
          </cell>
          <cell r="L869">
            <v>1581</v>
          </cell>
          <cell r="T869">
            <v>1451</v>
          </cell>
          <cell r="V869">
            <v>0.03</v>
          </cell>
          <cell r="W869" t="str">
            <v>통케</v>
          </cell>
          <cell r="X869">
            <v>2.3E-2</v>
          </cell>
        </row>
        <row r="870">
          <cell r="B870">
            <v>870</v>
          </cell>
          <cell r="D870" t="str">
            <v>통신 케이블(옥내)</v>
          </cell>
          <cell r="E870" t="str">
            <v>CPEV 0.65/30P</v>
          </cell>
          <cell r="F870" t="str">
            <v>m</v>
          </cell>
          <cell r="I870">
            <v>810</v>
          </cell>
          <cell r="J870">
            <v>1665</v>
          </cell>
          <cell r="K870">
            <v>853</v>
          </cell>
          <cell r="L870">
            <v>1813</v>
          </cell>
          <cell r="T870">
            <v>1665</v>
          </cell>
          <cell r="V870">
            <v>0.03</v>
          </cell>
          <cell r="W870" t="str">
            <v>통케</v>
          </cell>
          <cell r="X870">
            <v>2.3E-2</v>
          </cell>
        </row>
        <row r="871">
          <cell r="B871">
            <v>871</v>
          </cell>
          <cell r="T871" t="str">
            <v/>
          </cell>
        </row>
        <row r="872">
          <cell r="B872">
            <v>872</v>
          </cell>
          <cell r="T872" t="str">
            <v/>
          </cell>
        </row>
        <row r="873">
          <cell r="B873">
            <v>873</v>
          </cell>
          <cell r="T873" t="str">
            <v/>
          </cell>
        </row>
        <row r="874">
          <cell r="B874">
            <v>874</v>
          </cell>
          <cell r="D874" t="str">
            <v>통신 케이블(지중)</v>
          </cell>
          <cell r="E874" t="str">
            <v>CPEV 0.65/20P×2</v>
          </cell>
          <cell r="F874" t="str">
            <v>m</v>
          </cell>
          <cell r="I874">
            <v>810</v>
          </cell>
          <cell r="J874">
            <v>2448</v>
          </cell>
          <cell r="K874">
            <v>853</v>
          </cell>
          <cell r="L874">
            <v>2666</v>
          </cell>
          <cell r="T874">
            <v>2448</v>
          </cell>
          <cell r="V874">
            <v>0.03</v>
          </cell>
          <cell r="W874" t="str">
            <v>통케</v>
          </cell>
          <cell r="X874">
            <v>1.6199999999999999E-2</v>
          </cell>
          <cell r="Y874" t="str">
            <v>보인</v>
          </cell>
          <cell r="Z874">
            <v>2.3400000000000001E-2</v>
          </cell>
        </row>
        <row r="875">
          <cell r="B875">
            <v>875</v>
          </cell>
          <cell r="D875" t="str">
            <v>통신 케이블</v>
          </cell>
          <cell r="E875" t="str">
            <v>CPEV 0.65/5P</v>
          </cell>
          <cell r="F875" t="str">
            <v>m</v>
          </cell>
          <cell r="I875">
            <v>810</v>
          </cell>
          <cell r="J875">
            <v>660</v>
          </cell>
          <cell r="K875">
            <v>853</v>
          </cell>
          <cell r="L875">
            <v>719</v>
          </cell>
          <cell r="T875">
            <v>660</v>
          </cell>
          <cell r="V875">
            <v>0.03</v>
          </cell>
          <cell r="W875" t="str">
            <v>통케</v>
          </cell>
          <cell r="X875">
            <v>8.0000000000000002E-3</v>
          </cell>
          <cell r="Y875" t="str">
            <v>보인</v>
          </cell>
          <cell r="Z875">
            <v>1.2E-2</v>
          </cell>
        </row>
        <row r="876">
          <cell r="B876">
            <v>876</v>
          </cell>
          <cell r="D876" t="str">
            <v>통신 케이블</v>
          </cell>
          <cell r="E876" t="str">
            <v>CPEV 0.65/10P</v>
          </cell>
          <cell r="F876" t="str">
            <v>m</v>
          </cell>
          <cell r="I876">
            <v>810</v>
          </cell>
          <cell r="J876">
            <v>828</v>
          </cell>
          <cell r="K876">
            <v>853</v>
          </cell>
          <cell r="L876">
            <v>902</v>
          </cell>
          <cell r="T876">
            <v>828</v>
          </cell>
          <cell r="V876">
            <v>0.03</v>
          </cell>
          <cell r="W876" t="str">
            <v>통케</v>
          </cell>
          <cell r="X876">
            <v>8.0000000000000002E-3</v>
          </cell>
          <cell r="Y876" t="str">
            <v>보인</v>
          </cell>
          <cell r="Z876">
            <v>1.2E-2</v>
          </cell>
        </row>
        <row r="877">
          <cell r="B877">
            <v>877</v>
          </cell>
          <cell r="D877" t="str">
            <v>통신 케이블(지중)</v>
          </cell>
          <cell r="E877" t="str">
            <v>CPEV 0.65/15P</v>
          </cell>
          <cell r="F877" t="str">
            <v>m</v>
          </cell>
          <cell r="I877">
            <v>810</v>
          </cell>
          <cell r="J877">
            <v>1033</v>
          </cell>
          <cell r="K877">
            <v>853</v>
          </cell>
          <cell r="L877">
            <v>1216</v>
          </cell>
          <cell r="T877">
            <v>1033</v>
          </cell>
          <cell r="V877">
            <v>0.03</v>
          </cell>
          <cell r="W877" t="str">
            <v>통케</v>
          </cell>
          <cell r="X877">
            <v>8.9999999999999993E-3</v>
          </cell>
          <cell r="Y877" t="str">
            <v>보인</v>
          </cell>
          <cell r="Z877">
            <v>1.2999999999999999E-2</v>
          </cell>
        </row>
        <row r="878">
          <cell r="B878">
            <v>878</v>
          </cell>
          <cell r="D878" t="str">
            <v>통신 케이블(지중)</v>
          </cell>
          <cell r="E878" t="str">
            <v>CPEV 0.65/20P</v>
          </cell>
          <cell r="F878" t="str">
            <v>m</v>
          </cell>
          <cell r="I878">
            <v>810</v>
          </cell>
          <cell r="J878">
            <v>1224</v>
          </cell>
          <cell r="K878">
            <v>853</v>
          </cell>
          <cell r="L878">
            <v>1333</v>
          </cell>
          <cell r="T878">
            <v>1224</v>
          </cell>
          <cell r="V878">
            <v>0.03</v>
          </cell>
          <cell r="W878" t="str">
            <v>통케</v>
          </cell>
          <cell r="X878">
            <v>8.9999999999999993E-3</v>
          </cell>
          <cell r="Y878" t="str">
            <v>보인</v>
          </cell>
          <cell r="Z878">
            <v>1.2999999999999999E-2</v>
          </cell>
        </row>
        <row r="879">
          <cell r="B879">
            <v>879</v>
          </cell>
          <cell r="D879" t="str">
            <v>통신 케이블(지중)</v>
          </cell>
          <cell r="E879" t="str">
            <v>CPEV 0.65/25P</v>
          </cell>
          <cell r="F879" t="str">
            <v>m</v>
          </cell>
          <cell r="I879">
            <v>810</v>
          </cell>
          <cell r="J879">
            <v>1451</v>
          </cell>
          <cell r="K879">
            <v>853</v>
          </cell>
          <cell r="L879">
            <v>1581</v>
          </cell>
          <cell r="T879">
            <v>1451</v>
          </cell>
          <cell r="V879">
            <v>0.03</v>
          </cell>
          <cell r="W879" t="str">
            <v>통케</v>
          </cell>
          <cell r="X879">
            <v>1.0999999999999999E-2</v>
          </cell>
          <cell r="Y879" t="str">
            <v>보인</v>
          </cell>
          <cell r="Z879">
            <v>1.4999999999999999E-2</v>
          </cell>
        </row>
        <row r="880">
          <cell r="B880">
            <v>880</v>
          </cell>
          <cell r="D880" t="str">
            <v>통신 케이블(지중)</v>
          </cell>
          <cell r="E880" t="str">
            <v>CPEV 0.65/30P</v>
          </cell>
          <cell r="F880" t="str">
            <v>m</v>
          </cell>
          <cell r="I880">
            <v>810</v>
          </cell>
          <cell r="J880">
            <v>1665</v>
          </cell>
          <cell r="K880">
            <v>853</v>
          </cell>
          <cell r="L880">
            <v>1813</v>
          </cell>
          <cell r="T880">
            <v>1665</v>
          </cell>
          <cell r="V880">
            <v>0.03</v>
          </cell>
          <cell r="W880" t="str">
            <v>통케</v>
          </cell>
          <cell r="X880">
            <v>1.0999999999999999E-2</v>
          </cell>
          <cell r="Y880" t="str">
            <v>보인</v>
          </cell>
          <cell r="Z880">
            <v>1.4999999999999999E-2</v>
          </cell>
        </row>
        <row r="881">
          <cell r="B881">
            <v>881</v>
          </cell>
          <cell r="T881" t="str">
            <v/>
          </cell>
        </row>
        <row r="882">
          <cell r="B882">
            <v>882</v>
          </cell>
          <cell r="D882" t="str">
            <v>전 화 선</v>
          </cell>
          <cell r="E882" t="str">
            <v>TIV 0.8mm-2C</v>
          </cell>
          <cell r="F882" t="str">
            <v>m</v>
          </cell>
          <cell r="T882">
            <v>0</v>
          </cell>
        </row>
        <row r="883">
          <cell r="B883">
            <v>883</v>
          </cell>
          <cell r="D883" t="str">
            <v>제어케이블</v>
          </cell>
          <cell r="E883" t="str">
            <v>CVV-S 2.0sq/2C</v>
          </cell>
          <cell r="F883" t="str">
            <v>m</v>
          </cell>
          <cell r="T883">
            <v>0</v>
          </cell>
        </row>
        <row r="884">
          <cell r="B884">
            <v>884</v>
          </cell>
          <cell r="T884" t="str">
            <v/>
          </cell>
        </row>
        <row r="885">
          <cell r="B885">
            <v>885</v>
          </cell>
          <cell r="D885" t="str">
            <v>UTP CABLE</v>
          </cell>
          <cell r="E885" t="str">
            <v>CAT3 25P-0.5mm</v>
          </cell>
          <cell r="F885" t="str">
            <v>m</v>
          </cell>
          <cell r="M885" t="str">
            <v>대신정보</v>
          </cell>
          <cell r="N885">
            <v>2550</v>
          </cell>
          <cell r="O885" t="str">
            <v>우정전자</v>
          </cell>
          <cell r="P885">
            <v>2800</v>
          </cell>
          <cell r="Q885" t="str">
            <v>무궁화전자</v>
          </cell>
          <cell r="R885">
            <v>2700</v>
          </cell>
          <cell r="T885">
            <v>2550</v>
          </cell>
          <cell r="V885">
            <v>0.1</v>
          </cell>
          <cell r="W885" t="str">
            <v>통내</v>
          </cell>
          <cell r="X885">
            <v>2.3E-2</v>
          </cell>
        </row>
        <row r="886">
          <cell r="B886">
            <v>886</v>
          </cell>
          <cell r="D886" t="str">
            <v>UTP CABLE</v>
          </cell>
          <cell r="E886" t="str">
            <v>4P-0.5mm×1</v>
          </cell>
          <cell r="F886" t="str">
            <v>m</v>
          </cell>
          <cell r="M886" t="str">
            <v>대신정보</v>
          </cell>
          <cell r="N886">
            <v>280</v>
          </cell>
          <cell r="O886" t="str">
            <v>우정전자</v>
          </cell>
          <cell r="P886">
            <v>310</v>
          </cell>
          <cell r="Q886" t="str">
            <v>무궁화전자</v>
          </cell>
          <cell r="R886">
            <v>300</v>
          </cell>
          <cell r="T886">
            <v>280</v>
          </cell>
          <cell r="V886">
            <v>0.1</v>
          </cell>
          <cell r="W886" t="str">
            <v>통내</v>
          </cell>
          <cell r="X886">
            <v>1.4999999999999999E-2</v>
          </cell>
        </row>
        <row r="887">
          <cell r="B887">
            <v>887</v>
          </cell>
          <cell r="D887" t="str">
            <v>UTP CABLE</v>
          </cell>
          <cell r="E887" t="str">
            <v>4P-0.5mm×2</v>
          </cell>
          <cell r="F887" t="str">
            <v>m</v>
          </cell>
          <cell r="M887" t="str">
            <v>대신정보</v>
          </cell>
          <cell r="N887">
            <v>560</v>
          </cell>
          <cell r="O887" t="str">
            <v>우정전자</v>
          </cell>
          <cell r="P887">
            <v>620</v>
          </cell>
          <cell r="Q887" t="str">
            <v>무궁화전자</v>
          </cell>
          <cell r="R887">
            <v>600</v>
          </cell>
          <cell r="T887">
            <v>560</v>
          </cell>
          <cell r="V887">
            <v>0.1</v>
          </cell>
          <cell r="W887" t="str">
            <v>통내</v>
          </cell>
          <cell r="X887">
            <v>2.7E-2</v>
          </cell>
        </row>
        <row r="888">
          <cell r="B888">
            <v>888</v>
          </cell>
          <cell r="D888" t="str">
            <v>UTP CABLE</v>
          </cell>
          <cell r="E888" t="str">
            <v>4P-0.5mm×3</v>
          </cell>
          <cell r="F888" t="str">
            <v>m</v>
          </cell>
          <cell r="M888" t="str">
            <v>대신정보</v>
          </cell>
          <cell r="N888">
            <v>840</v>
          </cell>
          <cell r="O888" t="str">
            <v>우정전자</v>
          </cell>
          <cell r="P888">
            <v>930</v>
          </cell>
          <cell r="Q888" t="str">
            <v>무궁화전자</v>
          </cell>
          <cell r="R888">
            <v>900</v>
          </cell>
          <cell r="T888">
            <v>840</v>
          </cell>
          <cell r="V888">
            <v>0.1</v>
          </cell>
          <cell r="W888" t="str">
            <v>통내</v>
          </cell>
          <cell r="X888">
            <v>3.5999999999999997E-2</v>
          </cell>
        </row>
        <row r="889">
          <cell r="B889">
            <v>889</v>
          </cell>
          <cell r="D889" t="str">
            <v>UTP CABLE</v>
          </cell>
          <cell r="E889" t="str">
            <v>4P-0.5mm×4</v>
          </cell>
          <cell r="F889" t="str">
            <v>m</v>
          </cell>
          <cell r="M889" t="str">
            <v>대신정보</v>
          </cell>
          <cell r="N889">
            <v>1120</v>
          </cell>
          <cell r="O889" t="str">
            <v>우정전자</v>
          </cell>
          <cell r="P889">
            <v>1240</v>
          </cell>
          <cell r="Q889" t="str">
            <v>무궁화전자</v>
          </cell>
          <cell r="R889">
            <v>1200</v>
          </cell>
          <cell r="T889">
            <v>1120</v>
          </cell>
          <cell r="V889">
            <v>0.1</v>
          </cell>
          <cell r="W889" t="str">
            <v>통내</v>
          </cell>
          <cell r="X889">
            <v>4.8000000000000001E-2</v>
          </cell>
        </row>
        <row r="890">
          <cell r="B890">
            <v>890</v>
          </cell>
          <cell r="D890" t="str">
            <v>UTP CABLE</v>
          </cell>
          <cell r="E890" t="str">
            <v>4P-0.5mm×5</v>
          </cell>
          <cell r="F890" t="str">
            <v>m</v>
          </cell>
          <cell r="M890" t="str">
            <v>대신정보</v>
          </cell>
          <cell r="N890">
            <v>1400</v>
          </cell>
          <cell r="O890" t="str">
            <v>우정전자</v>
          </cell>
          <cell r="P890">
            <v>1550</v>
          </cell>
          <cell r="Q890" t="str">
            <v>무궁화전자</v>
          </cell>
          <cell r="R890">
            <v>1500</v>
          </cell>
          <cell r="T890">
            <v>1400</v>
          </cell>
          <cell r="V890">
            <v>0.1</v>
          </cell>
          <cell r="W890" t="str">
            <v>통내</v>
          </cell>
          <cell r="X890">
            <v>0.06</v>
          </cell>
        </row>
        <row r="891">
          <cell r="B891">
            <v>891</v>
          </cell>
          <cell r="D891" t="str">
            <v>UTP CABLE</v>
          </cell>
          <cell r="E891" t="str">
            <v>4P-0.5mm×6</v>
          </cell>
          <cell r="F891" t="str">
            <v>m</v>
          </cell>
          <cell r="M891" t="str">
            <v>대신정보</v>
          </cell>
          <cell r="N891">
            <v>1680</v>
          </cell>
          <cell r="O891" t="str">
            <v>우정전자</v>
          </cell>
          <cell r="P891">
            <v>1860</v>
          </cell>
          <cell r="Q891" t="str">
            <v>무궁화전자</v>
          </cell>
          <cell r="R891">
            <v>1800</v>
          </cell>
          <cell r="T891">
            <v>1680</v>
          </cell>
          <cell r="V891">
            <v>0.1</v>
          </cell>
          <cell r="W891" t="str">
            <v>통내</v>
          </cell>
          <cell r="X891">
            <v>7.1999999999999995E-2</v>
          </cell>
        </row>
        <row r="892">
          <cell r="B892">
            <v>892</v>
          </cell>
          <cell r="T892" t="str">
            <v/>
          </cell>
        </row>
        <row r="893">
          <cell r="B893">
            <v>893</v>
          </cell>
          <cell r="T893" t="str">
            <v/>
          </cell>
        </row>
        <row r="894">
          <cell r="B894">
            <v>894</v>
          </cell>
          <cell r="D894" t="str">
            <v>동축 케이블</v>
          </cell>
          <cell r="E894" t="str">
            <v>ECX  5C-2V</v>
          </cell>
          <cell r="F894" t="str">
            <v>m</v>
          </cell>
          <cell r="I894">
            <v>810</v>
          </cell>
          <cell r="J894">
            <v>450</v>
          </cell>
          <cell r="K894">
            <v>854</v>
          </cell>
          <cell r="L894">
            <v>488</v>
          </cell>
          <cell r="T894">
            <v>450</v>
          </cell>
          <cell r="V894">
            <v>0.03</v>
          </cell>
          <cell r="W894" t="str">
            <v>통설</v>
          </cell>
          <cell r="X894">
            <v>1.7999999999999999E-2</v>
          </cell>
        </row>
        <row r="895">
          <cell r="B895">
            <v>895</v>
          </cell>
          <cell r="D895" t="str">
            <v>동축 케이블</v>
          </cell>
          <cell r="E895" t="str">
            <v>ECX  7C-2V</v>
          </cell>
          <cell r="F895" t="str">
            <v>m</v>
          </cell>
          <cell r="I895">
            <v>778</v>
          </cell>
          <cell r="J895">
            <v>813</v>
          </cell>
          <cell r="K895">
            <v>854</v>
          </cell>
          <cell r="L895">
            <v>883</v>
          </cell>
          <cell r="T895">
            <v>813</v>
          </cell>
          <cell r="V895">
            <v>0.03</v>
          </cell>
          <cell r="W895" t="str">
            <v>통설</v>
          </cell>
          <cell r="X895">
            <v>2.1999999999999999E-2</v>
          </cell>
        </row>
        <row r="896">
          <cell r="B896">
            <v>896</v>
          </cell>
          <cell r="D896" t="str">
            <v>동축 케이블</v>
          </cell>
          <cell r="E896" t="str">
            <v>ECX 10C-2V</v>
          </cell>
          <cell r="F896" t="str">
            <v>m</v>
          </cell>
          <cell r="I896">
            <v>778</v>
          </cell>
          <cell r="J896">
            <v>1224</v>
          </cell>
          <cell r="K896">
            <v>854</v>
          </cell>
          <cell r="L896">
            <v>1329</v>
          </cell>
          <cell r="T896">
            <v>1224</v>
          </cell>
          <cell r="V896">
            <v>0.03</v>
          </cell>
          <cell r="W896" t="str">
            <v>통설</v>
          </cell>
          <cell r="X896">
            <v>3.2000000000000001E-2</v>
          </cell>
        </row>
        <row r="897">
          <cell r="B897">
            <v>897</v>
          </cell>
          <cell r="T897" t="str">
            <v/>
          </cell>
        </row>
        <row r="898">
          <cell r="B898">
            <v>898</v>
          </cell>
          <cell r="D898" t="str">
            <v>고발포 동축 케이블</v>
          </cell>
          <cell r="E898" t="str">
            <v>HFB 10C</v>
          </cell>
          <cell r="F898" t="str">
            <v>m</v>
          </cell>
          <cell r="I898">
            <v>811</v>
          </cell>
          <cell r="J898">
            <v>1348</v>
          </cell>
          <cell r="K898">
            <v>854</v>
          </cell>
          <cell r="L898">
            <v>1200</v>
          </cell>
          <cell r="T898">
            <v>1200</v>
          </cell>
          <cell r="V898">
            <v>0.03</v>
          </cell>
          <cell r="W898" t="str">
            <v>통설</v>
          </cell>
          <cell r="X898">
            <v>3.2000000000000001E-2</v>
          </cell>
        </row>
        <row r="899">
          <cell r="B899">
            <v>899</v>
          </cell>
          <cell r="D899" t="str">
            <v>고발포 동축 케이블</v>
          </cell>
          <cell r="E899" t="str">
            <v>HFB 5C</v>
          </cell>
          <cell r="F899" t="str">
            <v>m</v>
          </cell>
          <cell r="I899">
            <v>811</v>
          </cell>
          <cell r="J899">
            <v>480</v>
          </cell>
          <cell r="K899">
            <v>854</v>
          </cell>
          <cell r="L899">
            <v>430</v>
          </cell>
          <cell r="T899">
            <v>430</v>
          </cell>
          <cell r="V899">
            <v>0.03</v>
          </cell>
          <cell r="W899" t="str">
            <v>통설</v>
          </cell>
          <cell r="X899">
            <v>3.2000000000000001E-2</v>
          </cell>
        </row>
        <row r="900">
          <cell r="B900">
            <v>900</v>
          </cell>
          <cell r="D900" t="str">
            <v>동축 케이블</v>
          </cell>
          <cell r="E900" t="str">
            <v>7C - FB</v>
          </cell>
          <cell r="F900" t="str">
            <v>m</v>
          </cell>
          <cell r="I900">
            <v>811</v>
          </cell>
          <cell r="J900">
            <v>777</v>
          </cell>
          <cell r="K900">
            <v>854</v>
          </cell>
          <cell r="L900">
            <v>690</v>
          </cell>
          <cell r="T900">
            <v>690</v>
          </cell>
          <cell r="V900">
            <v>0.03</v>
          </cell>
          <cell r="W900" t="str">
            <v>통설</v>
          </cell>
          <cell r="X900">
            <v>2.1999999999999999E-2</v>
          </cell>
        </row>
        <row r="901">
          <cell r="B901">
            <v>901</v>
          </cell>
          <cell r="D901" t="str">
            <v>동축 케이블</v>
          </cell>
          <cell r="E901" t="str">
            <v>5C - FB</v>
          </cell>
          <cell r="F901" t="str">
            <v>m</v>
          </cell>
          <cell r="I901">
            <v>811</v>
          </cell>
          <cell r="J901">
            <v>422</v>
          </cell>
          <cell r="K901">
            <v>854</v>
          </cell>
          <cell r="L901">
            <v>380</v>
          </cell>
          <cell r="T901">
            <v>380</v>
          </cell>
          <cell r="V901">
            <v>0.03</v>
          </cell>
          <cell r="W901" t="str">
            <v>통설</v>
          </cell>
          <cell r="X901">
            <v>1.7999999999999999E-2</v>
          </cell>
        </row>
        <row r="902">
          <cell r="B902">
            <v>902</v>
          </cell>
          <cell r="D902" t="str">
            <v>공구손료</v>
          </cell>
          <cell r="E902" t="str">
            <v>인건비의 3%</v>
          </cell>
          <cell r="F902" t="str">
            <v>식</v>
          </cell>
          <cell r="T902">
            <v>0</v>
          </cell>
        </row>
        <row r="903">
          <cell r="B903">
            <v>903</v>
          </cell>
          <cell r="D903" t="str">
            <v>전선관 부속품비</v>
          </cell>
          <cell r="E903" t="str">
            <v>배관자재비의 15%</v>
          </cell>
          <cell r="F903" t="str">
            <v>식</v>
          </cell>
          <cell r="T903">
            <v>0</v>
          </cell>
        </row>
        <row r="904">
          <cell r="B904">
            <v>904</v>
          </cell>
          <cell r="D904" t="str">
            <v>잡자재및소모품비</v>
          </cell>
          <cell r="E904" t="str">
            <v>배관배선자재비의 2%</v>
          </cell>
          <cell r="F904" t="str">
            <v>식</v>
          </cell>
          <cell r="T904">
            <v>0</v>
          </cell>
        </row>
        <row r="905">
          <cell r="B905">
            <v>905</v>
          </cell>
          <cell r="T905" t="str">
            <v/>
          </cell>
        </row>
        <row r="906">
          <cell r="B906">
            <v>906</v>
          </cell>
          <cell r="C906">
            <v>21</v>
          </cell>
          <cell r="D906" t="str">
            <v>노말 밴드</v>
          </cell>
          <cell r="E906" t="str">
            <v>ST  28C</v>
          </cell>
          <cell r="F906" t="str">
            <v>EA</v>
          </cell>
          <cell r="I906">
            <v>820</v>
          </cell>
          <cell r="J906">
            <v>1875</v>
          </cell>
          <cell r="K906">
            <v>871</v>
          </cell>
          <cell r="L906">
            <v>1969</v>
          </cell>
          <cell r="T906">
            <v>1875</v>
          </cell>
        </row>
        <row r="907">
          <cell r="B907">
            <v>907</v>
          </cell>
          <cell r="C907">
            <v>22</v>
          </cell>
          <cell r="D907" t="str">
            <v>노말 밴드</v>
          </cell>
          <cell r="E907" t="str">
            <v>ST  36C</v>
          </cell>
          <cell r="F907" t="str">
            <v>EA</v>
          </cell>
          <cell r="I907">
            <v>820</v>
          </cell>
          <cell r="J907">
            <v>2500</v>
          </cell>
          <cell r="K907">
            <v>871</v>
          </cell>
          <cell r="L907">
            <v>2625</v>
          </cell>
          <cell r="T907">
            <v>2500</v>
          </cell>
        </row>
        <row r="908">
          <cell r="B908">
            <v>908</v>
          </cell>
          <cell r="C908">
            <v>23</v>
          </cell>
          <cell r="D908" t="str">
            <v>노말 밴드</v>
          </cell>
          <cell r="E908" t="str">
            <v>ST  42C</v>
          </cell>
          <cell r="F908" t="str">
            <v>EA</v>
          </cell>
          <cell r="I908">
            <v>820</v>
          </cell>
          <cell r="J908">
            <v>3250</v>
          </cell>
          <cell r="K908">
            <v>871</v>
          </cell>
          <cell r="L908">
            <v>3413</v>
          </cell>
          <cell r="T908">
            <v>3250</v>
          </cell>
        </row>
        <row r="909">
          <cell r="B909">
            <v>909</v>
          </cell>
          <cell r="C909">
            <v>24</v>
          </cell>
          <cell r="D909" t="str">
            <v>노말 밴드</v>
          </cell>
          <cell r="E909" t="str">
            <v>ST  54C</v>
          </cell>
          <cell r="F909" t="str">
            <v>EA</v>
          </cell>
          <cell r="I909">
            <v>820</v>
          </cell>
          <cell r="J909">
            <v>4625</v>
          </cell>
          <cell r="K909">
            <v>871</v>
          </cell>
          <cell r="L909">
            <v>4856</v>
          </cell>
          <cell r="T909">
            <v>4625</v>
          </cell>
        </row>
        <row r="910">
          <cell r="B910">
            <v>910</v>
          </cell>
          <cell r="C910">
            <v>25</v>
          </cell>
          <cell r="D910" t="str">
            <v>노말 밴드</v>
          </cell>
          <cell r="E910" t="str">
            <v>ST  70C</v>
          </cell>
          <cell r="F910" t="str">
            <v>EA</v>
          </cell>
          <cell r="I910">
            <v>820</v>
          </cell>
          <cell r="J910">
            <v>7500</v>
          </cell>
          <cell r="K910">
            <v>871</v>
          </cell>
          <cell r="L910">
            <v>7875</v>
          </cell>
          <cell r="T910">
            <v>7500</v>
          </cell>
        </row>
        <row r="911">
          <cell r="B911">
            <v>911</v>
          </cell>
          <cell r="C911">
            <v>26</v>
          </cell>
          <cell r="D911" t="str">
            <v>노말 밴드</v>
          </cell>
          <cell r="E911" t="str">
            <v>ST  82C</v>
          </cell>
          <cell r="F911" t="str">
            <v>EA</v>
          </cell>
          <cell r="I911">
            <v>820</v>
          </cell>
          <cell r="J911">
            <v>12150</v>
          </cell>
          <cell r="K911">
            <v>871</v>
          </cell>
          <cell r="L911">
            <v>11813</v>
          </cell>
          <cell r="T911">
            <v>11813</v>
          </cell>
        </row>
        <row r="912">
          <cell r="B912">
            <v>912</v>
          </cell>
          <cell r="C912">
            <v>27</v>
          </cell>
          <cell r="D912" t="str">
            <v>노말 밴드</v>
          </cell>
          <cell r="E912" t="str">
            <v>ST  104C</v>
          </cell>
          <cell r="F912" t="str">
            <v>EA</v>
          </cell>
          <cell r="I912">
            <v>820</v>
          </cell>
          <cell r="J912">
            <v>21250</v>
          </cell>
          <cell r="K912">
            <v>871</v>
          </cell>
          <cell r="L912">
            <v>22313</v>
          </cell>
          <cell r="T912">
            <v>21250</v>
          </cell>
        </row>
        <row r="913">
          <cell r="B913">
            <v>913</v>
          </cell>
          <cell r="C913">
            <v>28</v>
          </cell>
          <cell r="T913" t="str">
            <v/>
          </cell>
        </row>
        <row r="914">
          <cell r="B914">
            <v>914</v>
          </cell>
          <cell r="C914">
            <v>117</v>
          </cell>
          <cell r="D914" t="str">
            <v>노말 밴드</v>
          </cell>
          <cell r="E914" t="str">
            <v>HI-PVC  28C</v>
          </cell>
          <cell r="F914" t="str">
            <v>EA</v>
          </cell>
          <cell r="I914">
            <v>824</v>
          </cell>
          <cell r="J914">
            <v>979</v>
          </cell>
          <cell r="K914">
            <v>874</v>
          </cell>
          <cell r="L914">
            <v>810</v>
          </cell>
          <cell r="T914">
            <v>810</v>
          </cell>
        </row>
        <row r="915">
          <cell r="B915">
            <v>915</v>
          </cell>
          <cell r="C915">
            <v>118</v>
          </cell>
          <cell r="D915" t="str">
            <v>노말 밴드</v>
          </cell>
          <cell r="E915" t="str">
            <v>HI-PVC  36C</v>
          </cell>
          <cell r="F915" t="str">
            <v>EA</v>
          </cell>
          <cell r="I915">
            <v>824</v>
          </cell>
          <cell r="J915">
            <v>1101</v>
          </cell>
          <cell r="K915">
            <v>874</v>
          </cell>
          <cell r="L915">
            <v>1119</v>
          </cell>
          <cell r="T915">
            <v>1101</v>
          </cell>
        </row>
        <row r="916">
          <cell r="B916">
            <v>916</v>
          </cell>
          <cell r="C916">
            <v>119</v>
          </cell>
          <cell r="D916" t="str">
            <v>노말 밴드</v>
          </cell>
          <cell r="E916" t="str">
            <v>HI-PVC  42C</v>
          </cell>
          <cell r="F916" t="str">
            <v>EA</v>
          </cell>
          <cell r="I916">
            <v>824</v>
          </cell>
          <cell r="J916">
            <v>1468</v>
          </cell>
          <cell r="K916">
            <v>874</v>
          </cell>
          <cell r="L916">
            <v>1463</v>
          </cell>
          <cell r="T916">
            <v>1463</v>
          </cell>
        </row>
        <row r="917">
          <cell r="B917">
            <v>917</v>
          </cell>
          <cell r="C917">
            <v>120</v>
          </cell>
          <cell r="D917" t="str">
            <v>노말 밴드</v>
          </cell>
          <cell r="E917" t="str">
            <v>HI-PVC  54C</v>
          </cell>
          <cell r="F917" t="str">
            <v>EA</v>
          </cell>
          <cell r="I917">
            <v>824</v>
          </cell>
          <cell r="J917">
            <v>2478</v>
          </cell>
          <cell r="K917">
            <v>874</v>
          </cell>
          <cell r="L917">
            <v>2308</v>
          </cell>
          <cell r="T917">
            <v>2308</v>
          </cell>
        </row>
        <row r="918">
          <cell r="B918">
            <v>918</v>
          </cell>
          <cell r="C918">
            <v>121</v>
          </cell>
          <cell r="D918" t="str">
            <v>노말 밴드</v>
          </cell>
          <cell r="E918" t="str">
            <v>HI-PVC  70C</v>
          </cell>
          <cell r="F918" t="str">
            <v>EA</v>
          </cell>
          <cell r="I918">
            <v>824</v>
          </cell>
          <cell r="J918">
            <v>4151</v>
          </cell>
          <cell r="K918">
            <v>874</v>
          </cell>
          <cell r="L918">
            <v>3341</v>
          </cell>
          <cell r="T918">
            <v>3341</v>
          </cell>
        </row>
        <row r="919">
          <cell r="B919">
            <v>919</v>
          </cell>
          <cell r="C919">
            <v>122</v>
          </cell>
          <cell r="D919" t="str">
            <v>노말 밴드</v>
          </cell>
          <cell r="E919" t="str">
            <v>HI-PVC  82C</v>
          </cell>
          <cell r="F919" t="str">
            <v>EA</v>
          </cell>
          <cell r="I919">
            <v>824</v>
          </cell>
          <cell r="J919">
            <v>6200</v>
          </cell>
          <cell r="K919">
            <v>874</v>
          </cell>
          <cell r="L919">
            <v>4667</v>
          </cell>
          <cell r="T919">
            <v>4667</v>
          </cell>
        </row>
        <row r="920">
          <cell r="B920">
            <v>920</v>
          </cell>
          <cell r="C920">
            <v>123</v>
          </cell>
          <cell r="D920" t="str">
            <v>노말 밴드</v>
          </cell>
          <cell r="E920" t="str">
            <v>HI-PVC 104C</v>
          </cell>
          <cell r="F920" t="str">
            <v>EA</v>
          </cell>
          <cell r="I920">
            <v>824</v>
          </cell>
          <cell r="J920">
            <v>8400</v>
          </cell>
          <cell r="K920">
            <v>874</v>
          </cell>
          <cell r="L920">
            <v>7030</v>
          </cell>
          <cell r="T920">
            <v>7030</v>
          </cell>
        </row>
        <row r="921">
          <cell r="B921">
            <v>921</v>
          </cell>
          <cell r="C921">
            <v>124</v>
          </cell>
          <cell r="T921" t="str">
            <v/>
          </cell>
        </row>
        <row r="922">
          <cell r="B922">
            <v>922</v>
          </cell>
          <cell r="C922">
            <v>125</v>
          </cell>
          <cell r="T922" t="str">
            <v/>
          </cell>
        </row>
        <row r="923">
          <cell r="B923">
            <v>923</v>
          </cell>
          <cell r="C923">
            <v>126</v>
          </cell>
          <cell r="T923" t="str">
            <v/>
          </cell>
        </row>
        <row r="924">
          <cell r="B924">
            <v>924</v>
          </cell>
          <cell r="C924">
            <v>127</v>
          </cell>
          <cell r="T924" t="str">
            <v/>
          </cell>
        </row>
        <row r="925">
          <cell r="B925">
            <v>925</v>
          </cell>
          <cell r="C925">
            <v>128</v>
          </cell>
          <cell r="T925" t="str">
            <v/>
          </cell>
        </row>
        <row r="926">
          <cell r="B926">
            <v>926</v>
          </cell>
          <cell r="C926">
            <v>53</v>
          </cell>
          <cell r="D926" t="str">
            <v>FLEXIBLE  CONNECTOR</v>
          </cell>
          <cell r="E926" t="str">
            <v>PVC 22C-CD</v>
          </cell>
          <cell r="F926" t="str">
            <v>EA</v>
          </cell>
          <cell r="I926">
            <v>821</v>
          </cell>
          <cell r="J926">
            <v>850</v>
          </cell>
          <cell r="K926">
            <v>870</v>
          </cell>
          <cell r="L926">
            <v>370</v>
          </cell>
          <cell r="T926">
            <v>370</v>
          </cell>
        </row>
        <row r="927">
          <cell r="B927">
            <v>927</v>
          </cell>
          <cell r="C927">
            <v>54</v>
          </cell>
          <cell r="D927" t="str">
            <v>FLEXIBLE  CONNECTOR</v>
          </cell>
          <cell r="E927" t="str">
            <v>방수용콘넥타16C-황동</v>
          </cell>
          <cell r="F927" t="str">
            <v>EA</v>
          </cell>
          <cell r="I927">
            <v>821</v>
          </cell>
          <cell r="J927">
            <v>1370</v>
          </cell>
          <cell r="K927">
            <v>870</v>
          </cell>
          <cell r="L927">
            <v>1430</v>
          </cell>
          <cell r="T927">
            <v>1370</v>
          </cell>
        </row>
        <row r="928">
          <cell r="B928">
            <v>928</v>
          </cell>
          <cell r="C928">
            <v>55</v>
          </cell>
          <cell r="D928" t="str">
            <v>FLEXIBLE  CONNECTOR</v>
          </cell>
          <cell r="E928" t="str">
            <v>방수용콘넥타22C-황동</v>
          </cell>
          <cell r="F928" t="str">
            <v>EA</v>
          </cell>
          <cell r="I928">
            <v>821</v>
          </cell>
          <cell r="J928">
            <v>1890</v>
          </cell>
          <cell r="K928">
            <v>871</v>
          </cell>
          <cell r="L928">
            <v>2100</v>
          </cell>
          <cell r="T928">
            <v>1890</v>
          </cell>
        </row>
        <row r="929">
          <cell r="B929">
            <v>929</v>
          </cell>
          <cell r="C929">
            <v>56</v>
          </cell>
          <cell r="D929" t="str">
            <v>FLEXIBLE  CONNECTOR</v>
          </cell>
          <cell r="E929" t="str">
            <v>방수용콘넥타28C-황동</v>
          </cell>
          <cell r="F929" t="str">
            <v>EA</v>
          </cell>
          <cell r="I929">
            <v>821</v>
          </cell>
          <cell r="J929">
            <v>2300</v>
          </cell>
          <cell r="K929">
            <v>871</v>
          </cell>
          <cell r="L929">
            <v>2380</v>
          </cell>
          <cell r="T929">
            <v>2300</v>
          </cell>
        </row>
        <row r="930">
          <cell r="B930">
            <v>930</v>
          </cell>
          <cell r="C930">
            <v>57</v>
          </cell>
          <cell r="D930" t="str">
            <v>FLEXIBLE  CONNECTOR</v>
          </cell>
          <cell r="E930" t="str">
            <v>방수용콘넥타36C-황동</v>
          </cell>
          <cell r="F930" t="str">
            <v>EA</v>
          </cell>
          <cell r="I930">
            <v>821</v>
          </cell>
          <cell r="J930">
            <v>3620</v>
          </cell>
          <cell r="K930">
            <v>871</v>
          </cell>
          <cell r="L930">
            <v>3710</v>
          </cell>
          <cell r="T930">
            <v>3620</v>
          </cell>
        </row>
        <row r="931">
          <cell r="B931">
            <v>931</v>
          </cell>
          <cell r="C931">
            <v>58</v>
          </cell>
          <cell r="D931" t="str">
            <v>FLEXIBLE  CONNECTOR</v>
          </cell>
          <cell r="E931" t="str">
            <v>방수용콘넥타42C-황동</v>
          </cell>
          <cell r="F931" t="str">
            <v>EA</v>
          </cell>
          <cell r="I931">
            <v>821</v>
          </cell>
          <cell r="J931">
            <v>5450</v>
          </cell>
          <cell r="K931">
            <v>871</v>
          </cell>
          <cell r="L931">
            <v>4750</v>
          </cell>
          <cell r="T931">
            <v>4750</v>
          </cell>
        </row>
        <row r="932">
          <cell r="B932">
            <v>932</v>
          </cell>
          <cell r="C932">
            <v>59</v>
          </cell>
          <cell r="D932" t="str">
            <v>FLEXIBLE  CONNECTOR</v>
          </cell>
          <cell r="E932" t="str">
            <v>방수용콘넥타54C-황동</v>
          </cell>
          <cell r="F932" t="str">
            <v>EA</v>
          </cell>
          <cell r="I932">
            <v>821</v>
          </cell>
          <cell r="J932">
            <v>7370</v>
          </cell>
          <cell r="K932">
            <v>871</v>
          </cell>
          <cell r="L932">
            <v>6460</v>
          </cell>
          <cell r="T932">
            <v>6460</v>
          </cell>
        </row>
        <row r="933">
          <cell r="B933">
            <v>933</v>
          </cell>
          <cell r="C933">
            <v>60</v>
          </cell>
          <cell r="D933" t="str">
            <v>FLEXIBLE  CONNECTOR</v>
          </cell>
          <cell r="E933" t="str">
            <v>방수용콘넥타70C-황동</v>
          </cell>
          <cell r="F933" t="str">
            <v>EA</v>
          </cell>
          <cell r="I933">
            <v>821</v>
          </cell>
          <cell r="J933">
            <v>11200</v>
          </cell>
          <cell r="K933">
            <v>871</v>
          </cell>
          <cell r="L933">
            <v>10450</v>
          </cell>
          <cell r="T933">
            <v>10450</v>
          </cell>
        </row>
        <row r="934">
          <cell r="B934">
            <v>934</v>
          </cell>
          <cell r="C934">
            <v>61</v>
          </cell>
          <cell r="D934" t="str">
            <v>FLEXIBLE  CONNECTOR</v>
          </cell>
          <cell r="E934" t="str">
            <v>방수용콘넥타82C-황동</v>
          </cell>
          <cell r="F934" t="str">
            <v>EA</v>
          </cell>
          <cell r="I934">
            <v>821</v>
          </cell>
          <cell r="J934">
            <v>14370</v>
          </cell>
          <cell r="K934">
            <v>871</v>
          </cell>
          <cell r="L934">
            <v>17050</v>
          </cell>
          <cell r="T934">
            <v>14370</v>
          </cell>
        </row>
        <row r="935">
          <cell r="B935">
            <v>935</v>
          </cell>
          <cell r="C935">
            <v>62</v>
          </cell>
          <cell r="D935" t="str">
            <v>FLEXIBLE  CONNECTOR</v>
          </cell>
          <cell r="E935" t="str">
            <v>방수용콘넥타104C-황동</v>
          </cell>
          <cell r="F935" t="str">
            <v>EA</v>
          </cell>
          <cell r="I935">
            <v>821</v>
          </cell>
          <cell r="J935">
            <v>32000</v>
          </cell>
          <cell r="K935">
            <v>871</v>
          </cell>
          <cell r="L935">
            <v>26500</v>
          </cell>
          <cell r="T935">
            <v>26500</v>
          </cell>
        </row>
        <row r="936">
          <cell r="B936">
            <v>936</v>
          </cell>
          <cell r="C936">
            <v>63</v>
          </cell>
          <cell r="T936" t="str">
            <v/>
          </cell>
        </row>
        <row r="937">
          <cell r="B937">
            <v>937</v>
          </cell>
          <cell r="C937">
            <v>64</v>
          </cell>
          <cell r="T937" t="str">
            <v/>
          </cell>
        </row>
        <row r="938">
          <cell r="B938">
            <v>938</v>
          </cell>
          <cell r="C938">
            <v>65</v>
          </cell>
          <cell r="D938" t="str">
            <v>FLEXIBLE  CONNECTOR</v>
          </cell>
          <cell r="E938" t="str">
            <v>PLICA 방수 #15</v>
          </cell>
          <cell r="F938" t="str">
            <v>EA</v>
          </cell>
          <cell r="I938">
            <v>822</v>
          </cell>
          <cell r="J938">
            <v>950</v>
          </cell>
          <cell r="K938">
            <v>872</v>
          </cell>
          <cell r="L938">
            <v>950</v>
          </cell>
          <cell r="T938">
            <v>950</v>
          </cell>
        </row>
        <row r="939">
          <cell r="B939">
            <v>939</v>
          </cell>
          <cell r="C939">
            <v>66</v>
          </cell>
          <cell r="D939" t="str">
            <v>FLEXIBLE  CONNECTOR</v>
          </cell>
          <cell r="E939" t="str">
            <v>PLICA 방수 #17</v>
          </cell>
          <cell r="F939" t="str">
            <v>EA</v>
          </cell>
          <cell r="I939">
            <v>822</v>
          </cell>
          <cell r="J939">
            <v>950</v>
          </cell>
          <cell r="K939">
            <v>872</v>
          </cell>
          <cell r="L939">
            <v>950</v>
          </cell>
          <cell r="T939">
            <v>950</v>
          </cell>
        </row>
        <row r="940">
          <cell r="B940">
            <v>940</v>
          </cell>
          <cell r="C940">
            <v>67</v>
          </cell>
          <cell r="D940" t="str">
            <v>FLEXIBLE  CONNECTOR</v>
          </cell>
          <cell r="E940" t="str">
            <v>PLICA 방수 #24</v>
          </cell>
          <cell r="F940" t="str">
            <v>EA</v>
          </cell>
          <cell r="I940">
            <v>822</v>
          </cell>
          <cell r="J940">
            <v>1210</v>
          </cell>
          <cell r="K940">
            <v>872</v>
          </cell>
          <cell r="L940">
            <v>1210</v>
          </cell>
          <cell r="T940">
            <v>1210</v>
          </cell>
        </row>
        <row r="941">
          <cell r="B941">
            <v>941</v>
          </cell>
          <cell r="C941">
            <v>68</v>
          </cell>
          <cell r="D941" t="str">
            <v>FLEXIBLE  CONNECTOR</v>
          </cell>
          <cell r="E941" t="str">
            <v>PLICA 방수 #30</v>
          </cell>
          <cell r="F941" t="str">
            <v>EA</v>
          </cell>
          <cell r="I941">
            <v>822</v>
          </cell>
          <cell r="J941">
            <v>1520</v>
          </cell>
          <cell r="K941">
            <v>872</v>
          </cell>
          <cell r="L941">
            <v>1520</v>
          </cell>
          <cell r="T941">
            <v>1520</v>
          </cell>
        </row>
        <row r="942">
          <cell r="B942">
            <v>942</v>
          </cell>
          <cell r="C942">
            <v>69</v>
          </cell>
          <cell r="D942" t="str">
            <v>FLEXIBLE  CONNECTOR</v>
          </cell>
          <cell r="E942" t="str">
            <v>PLICA 방수 #38</v>
          </cell>
          <cell r="F942" t="str">
            <v>EA</v>
          </cell>
          <cell r="I942">
            <v>822</v>
          </cell>
          <cell r="J942">
            <v>2240</v>
          </cell>
          <cell r="K942">
            <v>872</v>
          </cell>
          <cell r="L942">
            <v>2240</v>
          </cell>
          <cell r="T942">
            <v>2240</v>
          </cell>
        </row>
        <row r="943">
          <cell r="B943">
            <v>943</v>
          </cell>
          <cell r="C943">
            <v>70</v>
          </cell>
          <cell r="D943" t="str">
            <v>FLEXIBLE  CONNECTOR</v>
          </cell>
          <cell r="E943" t="str">
            <v>PLICA 방수 #50</v>
          </cell>
          <cell r="F943" t="str">
            <v>EA</v>
          </cell>
          <cell r="I943">
            <v>822</v>
          </cell>
          <cell r="J943">
            <v>3070</v>
          </cell>
          <cell r="K943">
            <v>872</v>
          </cell>
          <cell r="L943">
            <v>3070</v>
          </cell>
          <cell r="T943">
            <v>3070</v>
          </cell>
        </row>
        <row r="944">
          <cell r="B944">
            <v>944</v>
          </cell>
          <cell r="C944">
            <v>71</v>
          </cell>
          <cell r="D944" t="str">
            <v>FLEXIBLE  CONNECTOR</v>
          </cell>
          <cell r="E944" t="str">
            <v>PLICA 방수 #63</v>
          </cell>
          <cell r="F944" t="str">
            <v>EA</v>
          </cell>
          <cell r="T944">
            <v>0</v>
          </cell>
        </row>
        <row r="945">
          <cell r="B945">
            <v>945</v>
          </cell>
          <cell r="C945">
            <v>72</v>
          </cell>
          <cell r="D945" t="str">
            <v>FLEXIBLE  CONNECTOR</v>
          </cell>
          <cell r="E945" t="str">
            <v>PLICA 방수 #76</v>
          </cell>
          <cell r="F945" t="str">
            <v>EA</v>
          </cell>
          <cell r="T945">
            <v>0</v>
          </cell>
        </row>
        <row r="946">
          <cell r="B946">
            <v>946</v>
          </cell>
          <cell r="C946">
            <v>73</v>
          </cell>
          <cell r="D946" t="str">
            <v>FLEXIBLE  CONNECTOR</v>
          </cell>
          <cell r="E946" t="str">
            <v>PLICA 방수 #83</v>
          </cell>
          <cell r="F946" t="str">
            <v>EA</v>
          </cell>
          <cell r="T946">
            <v>0</v>
          </cell>
        </row>
        <row r="947">
          <cell r="B947">
            <v>947</v>
          </cell>
          <cell r="C947">
            <v>74</v>
          </cell>
          <cell r="D947" t="str">
            <v>FLEXIBLE  CONNECTOR</v>
          </cell>
          <cell r="E947" t="str">
            <v>PLICA 방수 #101</v>
          </cell>
          <cell r="F947" t="str">
            <v>EA</v>
          </cell>
          <cell r="T947">
            <v>0</v>
          </cell>
        </row>
        <row r="948">
          <cell r="B948">
            <v>948</v>
          </cell>
          <cell r="C948">
            <v>75</v>
          </cell>
          <cell r="T948" t="str">
            <v/>
          </cell>
        </row>
        <row r="949">
          <cell r="B949">
            <v>949</v>
          </cell>
          <cell r="C949">
            <v>76</v>
          </cell>
          <cell r="T949" t="str">
            <v/>
          </cell>
        </row>
        <row r="950">
          <cell r="B950">
            <v>950</v>
          </cell>
          <cell r="C950">
            <v>546</v>
          </cell>
          <cell r="D950" t="str">
            <v>압착 단자</v>
          </cell>
          <cell r="E950" t="str">
            <v>14sq</v>
          </cell>
          <cell r="F950" t="str">
            <v>EA</v>
          </cell>
          <cell r="I950">
            <v>814</v>
          </cell>
          <cell r="J950">
            <v>107</v>
          </cell>
          <cell r="K950">
            <v>861</v>
          </cell>
          <cell r="L950">
            <v>91</v>
          </cell>
          <cell r="T950">
            <v>91</v>
          </cell>
          <cell r="W950" t="str">
            <v>저케</v>
          </cell>
          <cell r="X950">
            <v>7.8E-2</v>
          </cell>
        </row>
        <row r="951">
          <cell r="B951">
            <v>951</v>
          </cell>
          <cell r="C951">
            <v>547</v>
          </cell>
          <cell r="D951" t="str">
            <v>압착 단자</v>
          </cell>
          <cell r="E951" t="str">
            <v>22sq</v>
          </cell>
          <cell r="F951" t="str">
            <v>EA</v>
          </cell>
          <cell r="I951">
            <v>814</v>
          </cell>
          <cell r="J951">
            <v>137</v>
          </cell>
          <cell r="K951">
            <v>861</v>
          </cell>
          <cell r="L951">
            <v>117</v>
          </cell>
          <cell r="T951">
            <v>117</v>
          </cell>
          <cell r="W951" t="str">
            <v>저케</v>
          </cell>
          <cell r="X951">
            <v>9.6000000000000002E-2</v>
          </cell>
        </row>
        <row r="952">
          <cell r="B952">
            <v>952</v>
          </cell>
          <cell r="C952">
            <v>548</v>
          </cell>
          <cell r="D952" t="str">
            <v>압착 단자</v>
          </cell>
          <cell r="E952" t="str">
            <v>38sq</v>
          </cell>
          <cell r="F952" t="str">
            <v>EA</v>
          </cell>
          <cell r="I952">
            <v>814</v>
          </cell>
          <cell r="J952">
            <v>200</v>
          </cell>
          <cell r="K952">
            <v>861</v>
          </cell>
          <cell r="L952">
            <v>143</v>
          </cell>
          <cell r="T952">
            <v>143</v>
          </cell>
          <cell r="W952" t="str">
            <v>저케</v>
          </cell>
          <cell r="X952">
            <v>0.11399999999999999</v>
          </cell>
        </row>
        <row r="953">
          <cell r="B953">
            <v>953</v>
          </cell>
          <cell r="C953">
            <v>549</v>
          </cell>
          <cell r="D953" t="str">
            <v>압착 단자</v>
          </cell>
          <cell r="E953" t="str">
            <v>60sq</v>
          </cell>
          <cell r="F953" t="str">
            <v>EA</v>
          </cell>
          <cell r="I953">
            <v>814</v>
          </cell>
          <cell r="J953">
            <v>350</v>
          </cell>
          <cell r="K953">
            <v>861</v>
          </cell>
          <cell r="L953">
            <v>403</v>
          </cell>
          <cell r="T953">
            <v>350</v>
          </cell>
          <cell r="W953" t="str">
            <v>저케</v>
          </cell>
          <cell r="X953">
            <v>0.13800000000000001</v>
          </cell>
        </row>
        <row r="954">
          <cell r="B954">
            <v>954</v>
          </cell>
          <cell r="C954">
            <v>550</v>
          </cell>
          <cell r="D954" t="str">
            <v>동관 단자</v>
          </cell>
          <cell r="E954" t="str">
            <v>100sq</v>
          </cell>
          <cell r="F954" t="str">
            <v>EA</v>
          </cell>
          <cell r="I954">
            <v>814</v>
          </cell>
          <cell r="J954">
            <v>2500</v>
          </cell>
          <cell r="K954">
            <v>861</v>
          </cell>
          <cell r="L954">
            <v>2080</v>
          </cell>
          <cell r="T954">
            <v>2080</v>
          </cell>
          <cell r="W954" t="str">
            <v>저케</v>
          </cell>
          <cell r="X954">
            <v>0.159</v>
          </cell>
        </row>
        <row r="955">
          <cell r="B955">
            <v>955</v>
          </cell>
          <cell r="C955">
            <v>551</v>
          </cell>
          <cell r="D955" t="str">
            <v>동관 단자</v>
          </cell>
          <cell r="E955" t="str">
            <v>150sq</v>
          </cell>
          <cell r="F955" t="str">
            <v>EA</v>
          </cell>
          <cell r="I955">
            <v>783</v>
          </cell>
          <cell r="J955">
            <v>4100</v>
          </cell>
          <cell r="K955">
            <v>861</v>
          </cell>
          <cell r="L955">
            <v>3380</v>
          </cell>
          <cell r="T955">
            <v>3380</v>
          </cell>
          <cell r="W955" t="str">
            <v>저케</v>
          </cell>
          <cell r="X955">
            <v>0.19800000000000001</v>
          </cell>
        </row>
        <row r="956">
          <cell r="B956">
            <v>956</v>
          </cell>
          <cell r="C956">
            <v>552</v>
          </cell>
          <cell r="D956" t="str">
            <v>동관 단자</v>
          </cell>
          <cell r="E956" t="str">
            <v>200sq</v>
          </cell>
          <cell r="F956" t="str">
            <v>EA</v>
          </cell>
          <cell r="I956">
            <v>783</v>
          </cell>
          <cell r="J956">
            <v>5350</v>
          </cell>
          <cell r="K956">
            <v>861</v>
          </cell>
          <cell r="L956">
            <v>4550</v>
          </cell>
          <cell r="T956">
            <v>4550</v>
          </cell>
          <cell r="W956" t="str">
            <v>저케</v>
          </cell>
          <cell r="X956">
            <v>0.216</v>
          </cell>
        </row>
        <row r="957">
          <cell r="B957">
            <v>957</v>
          </cell>
          <cell r="C957">
            <v>553</v>
          </cell>
          <cell r="D957" t="str">
            <v>동관 단자</v>
          </cell>
          <cell r="E957" t="str">
            <v>250sq</v>
          </cell>
          <cell r="F957" t="str">
            <v>EA</v>
          </cell>
          <cell r="I957">
            <v>783</v>
          </cell>
          <cell r="J957">
            <v>7150</v>
          </cell>
          <cell r="K957">
            <v>861</v>
          </cell>
          <cell r="L957">
            <v>5200</v>
          </cell>
          <cell r="T957">
            <v>5200</v>
          </cell>
          <cell r="W957" t="str">
            <v>저케</v>
          </cell>
          <cell r="X957">
            <v>0.24299999999999999</v>
          </cell>
        </row>
        <row r="958">
          <cell r="B958">
            <v>958</v>
          </cell>
          <cell r="C958">
            <v>554</v>
          </cell>
          <cell r="D958" t="str">
            <v>동관 단자</v>
          </cell>
          <cell r="E958" t="str">
            <v>325sq</v>
          </cell>
          <cell r="F958" t="str">
            <v>EA</v>
          </cell>
          <cell r="I958">
            <v>783</v>
          </cell>
          <cell r="J958">
            <v>11200</v>
          </cell>
          <cell r="K958">
            <v>861</v>
          </cell>
          <cell r="L958">
            <v>8450</v>
          </cell>
          <cell r="T958">
            <v>8450</v>
          </cell>
          <cell r="W958" t="str">
            <v>저케</v>
          </cell>
          <cell r="X958">
            <v>0.27</v>
          </cell>
        </row>
        <row r="959">
          <cell r="B959">
            <v>959</v>
          </cell>
          <cell r="C959">
            <v>555</v>
          </cell>
          <cell r="T959" t="str">
            <v/>
          </cell>
        </row>
        <row r="960">
          <cell r="B960">
            <v>960</v>
          </cell>
          <cell r="C960">
            <v>556</v>
          </cell>
          <cell r="T960" t="str">
            <v/>
          </cell>
        </row>
        <row r="961">
          <cell r="B961">
            <v>961</v>
          </cell>
          <cell r="C961">
            <v>557</v>
          </cell>
          <cell r="T961" t="str">
            <v/>
          </cell>
        </row>
        <row r="962">
          <cell r="B962">
            <v>962</v>
          </cell>
          <cell r="C962">
            <v>558</v>
          </cell>
          <cell r="T962" t="str">
            <v/>
          </cell>
        </row>
        <row r="963">
          <cell r="B963">
            <v>963</v>
          </cell>
          <cell r="C963">
            <v>559</v>
          </cell>
          <cell r="T963" t="str">
            <v/>
          </cell>
        </row>
        <row r="964">
          <cell r="B964">
            <v>964</v>
          </cell>
          <cell r="C964">
            <v>560</v>
          </cell>
          <cell r="T964" t="str">
            <v/>
          </cell>
        </row>
        <row r="965">
          <cell r="B965">
            <v>965</v>
          </cell>
          <cell r="C965">
            <v>561</v>
          </cell>
          <cell r="T965" t="str">
            <v/>
          </cell>
        </row>
        <row r="966">
          <cell r="B966">
            <v>966</v>
          </cell>
          <cell r="C966">
            <v>562</v>
          </cell>
          <cell r="T966" t="str">
            <v/>
          </cell>
        </row>
        <row r="967">
          <cell r="B967">
            <v>967</v>
          </cell>
          <cell r="C967">
            <v>563</v>
          </cell>
          <cell r="T967" t="str">
            <v/>
          </cell>
        </row>
        <row r="968">
          <cell r="B968">
            <v>968</v>
          </cell>
          <cell r="C968">
            <v>564</v>
          </cell>
          <cell r="T968" t="str">
            <v/>
          </cell>
        </row>
        <row r="969">
          <cell r="B969">
            <v>969</v>
          </cell>
          <cell r="C969">
            <v>322</v>
          </cell>
          <cell r="D969" t="str">
            <v>케이블 헤드 8sq</v>
          </cell>
          <cell r="E969" t="str">
            <v>3.3KV/3C  3단말/KIT</v>
          </cell>
          <cell r="F969" t="str">
            <v>set</v>
          </cell>
          <cell r="K969">
            <v>863</v>
          </cell>
          <cell r="T969">
            <v>0</v>
          </cell>
          <cell r="W969" t="str">
            <v>고케</v>
          </cell>
          <cell r="X969">
            <v>0.56999999999999995</v>
          </cell>
        </row>
        <row r="970">
          <cell r="B970">
            <v>970</v>
          </cell>
          <cell r="C970">
            <v>323</v>
          </cell>
          <cell r="D970" t="str">
            <v>케이블 헤드 14sq</v>
          </cell>
          <cell r="E970" t="str">
            <v>3.3KV/3C  3단말/KIT</v>
          </cell>
          <cell r="F970" t="str">
            <v>set</v>
          </cell>
          <cell r="K970">
            <v>863</v>
          </cell>
          <cell r="T970">
            <v>0</v>
          </cell>
          <cell r="W970" t="str">
            <v>고케</v>
          </cell>
          <cell r="X970">
            <v>0.6</v>
          </cell>
        </row>
        <row r="971">
          <cell r="B971">
            <v>971</v>
          </cell>
          <cell r="C971">
            <v>324</v>
          </cell>
          <cell r="D971" t="str">
            <v>케이블 헤드 22sq</v>
          </cell>
          <cell r="E971" t="str">
            <v>3.3KV/3C  3단말/KIT</v>
          </cell>
          <cell r="F971" t="str">
            <v>set</v>
          </cell>
          <cell r="K971">
            <v>863</v>
          </cell>
          <cell r="L971">
            <v>86800</v>
          </cell>
          <cell r="T971">
            <v>86800</v>
          </cell>
          <cell r="W971" t="str">
            <v>고케</v>
          </cell>
          <cell r="X971">
            <v>0.77</v>
          </cell>
        </row>
        <row r="972">
          <cell r="B972">
            <v>972</v>
          </cell>
          <cell r="C972">
            <v>325</v>
          </cell>
          <cell r="D972" t="str">
            <v>케이블 헤드 38sq</v>
          </cell>
          <cell r="E972" t="str">
            <v>3.3KV/3C  3단말/KIT</v>
          </cell>
          <cell r="F972" t="str">
            <v>set</v>
          </cell>
          <cell r="K972">
            <v>863</v>
          </cell>
          <cell r="L972">
            <v>89700</v>
          </cell>
          <cell r="T972">
            <v>89700</v>
          </cell>
          <cell r="W972" t="str">
            <v>고케</v>
          </cell>
          <cell r="X972">
            <v>0.92</v>
          </cell>
        </row>
        <row r="973">
          <cell r="B973">
            <v>973</v>
          </cell>
          <cell r="C973">
            <v>326</v>
          </cell>
          <cell r="D973" t="str">
            <v>케이블 헤드 60sq</v>
          </cell>
          <cell r="E973" t="str">
            <v>3.3KV/3C  3단말/KIT</v>
          </cell>
          <cell r="F973" t="str">
            <v>set</v>
          </cell>
          <cell r="K973">
            <v>863</v>
          </cell>
          <cell r="L973">
            <v>93700</v>
          </cell>
          <cell r="T973">
            <v>93700</v>
          </cell>
          <cell r="W973" t="str">
            <v>고케</v>
          </cell>
          <cell r="X973">
            <v>1.1000000000000001</v>
          </cell>
        </row>
        <row r="974">
          <cell r="B974">
            <v>974</v>
          </cell>
          <cell r="C974">
            <v>327</v>
          </cell>
          <cell r="D974" t="str">
            <v>케이블 헤드 100sq</v>
          </cell>
          <cell r="E974" t="str">
            <v>3.3KV/1C  1단말/KIT</v>
          </cell>
          <cell r="F974" t="str">
            <v>EA</v>
          </cell>
          <cell r="K974">
            <v>863</v>
          </cell>
          <cell r="L974">
            <v>21300</v>
          </cell>
          <cell r="T974">
            <v>21300</v>
          </cell>
          <cell r="W974" t="str">
            <v>고케</v>
          </cell>
          <cell r="X974">
            <v>0.76</v>
          </cell>
        </row>
        <row r="975">
          <cell r="B975">
            <v>975</v>
          </cell>
          <cell r="C975">
            <v>328</v>
          </cell>
          <cell r="D975" t="str">
            <v>케이블 헤드 150sq</v>
          </cell>
          <cell r="E975" t="str">
            <v>3.3KV/1C  1단말/KIT</v>
          </cell>
          <cell r="F975" t="str">
            <v>EA</v>
          </cell>
          <cell r="K975">
            <v>863</v>
          </cell>
          <cell r="L975">
            <v>24200</v>
          </cell>
          <cell r="T975">
            <v>24200</v>
          </cell>
          <cell r="W975" t="str">
            <v>고케</v>
          </cell>
          <cell r="X975">
            <v>0.95</v>
          </cell>
        </row>
        <row r="976">
          <cell r="B976">
            <v>976</v>
          </cell>
          <cell r="C976">
            <v>329</v>
          </cell>
          <cell r="D976" t="str">
            <v>케이블 헤드 200sq</v>
          </cell>
          <cell r="E976" t="str">
            <v>3.3KV/1C  1단말/KIT</v>
          </cell>
          <cell r="F976" t="str">
            <v>EA</v>
          </cell>
          <cell r="K976">
            <v>863</v>
          </cell>
          <cell r="L976">
            <v>27500</v>
          </cell>
          <cell r="T976">
            <v>27500</v>
          </cell>
          <cell r="W976" t="str">
            <v>고케</v>
          </cell>
          <cell r="X976">
            <v>1.03</v>
          </cell>
        </row>
        <row r="977">
          <cell r="B977">
            <v>977</v>
          </cell>
          <cell r="C977">
            <v>330</v>
          </cell>
          <cell r="D977" t="str">
            <v>케이블 헤드 250sq</v>
          </cell>
          <cell r="E977" t="str">
            <v>3.3KV/1C  1단말/KIT</v>
          </cell>
          <cell r="F977" t="str">
            <v>EA</v>
          </cell>
          <cell r="K977">
            <v>863</v>
          </cell>
          <cell r="L977">
            <v>29300</v>
          </cell>
          <cell r="T977">
            <v>29300</v>
          </cell>
          <cell r="W977" t="str">
            <v>고케</v>
          </cell>
          <cell r="X977">
            <v>1.18</v>
          </cell>
        </row>
        <row r="978">
          <cell r="B978">
            <v>978</v>
          </cell>
          <cell r="C978">
            <v>331</v>
          </cell>
          <cell r="D978" t="str">
            <v>케이블 헤드 325sq</v>
          </cell>
          <cell r="E978" t="str">
            <v>3.3KV/1C  1단말/KIT</v>
          </cell>
          <cell r="F978" t="str">
            <v>EA</v>
          </cell>
          <cell r="K978">
            <v>863</v>
          </cell>
          <cell r="L978">
            <v>33100</v>
          </cell>
          <cell r="T978">
            <v>33100</v>
          </cell>
          <cell r="W978" t="str">
            <v>고케</v>
          </cell>
          <cell r="X978">
            <v>1.32</v>
          </cell>
        </row>
        <row r="979">
          <cell r="B979">
            <v>979</v>
          </cell>
          <cell r="C979">
            <v>332</v>
          </cell>
          <cell r="T979" t="str">
            <v/>
          </cell>
          <cell r="W979" t="str">
            <v>고케</v>
          </cell>
        </row>
        <row r="980">
          <cell r="B980">
            <v>980</v>
          </cell>
          <cell r="C980">
            <v>333</v>
          </cell>
          <cell r="T980" t="str">
            <v/>
          </cell>
          <cell r="W980" t="str">
            <v>고케</v>
          </cell>
        </row>
        <row r="981">
          <cell r="B981">
            <v>981</v>
          </cell>
          <cell r="C981">
            <v>334</v>
          </cell>
          <cell r="T981" t="str">
            <v/>
          </cell>
          <cell r="W981" t="str">
            <v>고케</v>
          </cell>
        </row>
        <row r="982">
          <cell r="B982">
            <v>982</v>
          </cell>
          <cell r="C982">
            <v>335</v>
          </cell>
          <cell r="T982" t="str">
            <v/>
          </cell>
          <cell r="W982" t="str">
            <v>고케</v>
          </cell>
        </row>
        <row r="983">
          <cell r="B983">
            <v>983</v>
          </cell>
          <cell r="C983">
            <v>336</v>
          </cell>
          <cell r="T983" t="str">
            <v/>
          </cell>
        </row>
        <row r="984">
          <cell r="B984">
            <v>984</v>
          </cell>
          <cell r="C984">
            <v>337</v>
          </cell>
          <cell r="T984" t="str">
            <v/>
          </cell>
        </row>
        <row r="985">
          <cell r="B985">
            <v>985</v>
          </cell>
          <cell r="C985">
            <v>398</v>
          </cell>
          <cell r="D985" t="str">
            <v>케이블 헤드 8sq</v>
          </cell>
          <cell r="E985" t="str">
            <v>6.6KV/3C  3상분/KIT</v>
          </cell>
          <cell r="F985" t="str">
            <v>set</v>
          </cell>
          <cell r="T985">
            <v>0</v>
          </cell>
          <cell r="W985" t="str">
            <v>고케</v>
          </cell>
          <cell r="X985">
            <v>0.67</v>
          </cell>
        </row>
        <row r="986">
          <cell r="B986">
            <v>986</v>
          </cell>
          <cell r="C986">
            <v>399</v>
          </cell>
          <cell r="D986" t="str">
            <v>케이블 헤드 14sq</v>
          </cell>
          <cell r="E986" t="str">
            <v>6.6KV/3C  3상분/KIT</v>
          </cell>
          <cell r="F986" t="str">
            <v>set</v>
          </cell>
          <cell r="T986">
            <v>0</v>
          </cell>
          <cell r="W986" t="str">
            <v>고케</v>
          </cell>
          <cell r="X986">
            <v>0.71</v>
          </cell>
        </row>
        <row r="987">
          <cell r="B987">
            <v>987</v>
          </cell>
          <cell r="C987">
            <v>400</v>
          </cell>
          <cell r="D987" t="str">
            <v>케이블 헤드 22sq 옥내외용</v>
          </cell>
          <cell r="E987" t="str">
            <v>6.6KV/3C  3상분/KIT</v>
          </cell>
          <cell r="F987" t="str">
            <v>set</v>
          </cell>
          <cell r="I987">
            <v>819</v>
          </cell>
          <cell r="J987">
            <v>86800</v>
          </cell>
          <cell r="K987">
            <v>863</v>
          </cell>
          <cell r="L987">
            <v>131300</v>
          </cell>
          <cell r="T987">
            <v>86800</v>
          </cell>
          <cell r="W987" t="str">
            <v>고케</v>
          </cell>
          <cell r="X987">
            <v>0.92</v>
          </cell>
        </row>
        <row r="988">
          <cell r="B988">
            <v>988</v>
          </cell>
          <cell r="C988">
            <v>401</v>
          </cell>
          <cell r="D988" t="str">
            <v>케이블 헤드 38sq 옥내외용</v>
          </cell>
          <cell r="E988" t="str">
            <v>6.6KV/3C  3상분/KIT</v>
          </cell>
          <cell r="F988" t="str">
            <v>set</v>
          </cell>
          <cell r="I988">
            <v>819</v>
          </cell>
          <cell r="J988">
            <v>89700</v>
          </cell>
          <cell r="K988">
            <v>863</v>
          </cell>
          <cell r="L988">
            <v>133700</v>
          </cell>
          <cell r="T988">
            <v>89700</v>
          </cell>
          <cell r="W988" t="str">
            <v>고케</v>
          </cell>
          <cell r="X988">
            <v>1.1000000000000001</v>
          </cell>
        </row>
        <row r="989">
          <cell r="B989">
            <v>989</v>
          </cell>
          <cell r="C989">
            <v>402</v>
          </cell>
          <cell r="D989" t="str">
            <v>케이블 헤드 60sq 옥내외용</v>
          </cell>
          <cell r="E989" t="str">
            <v>6.6KV/3C  3상분/KIT</v>
          </cell>
          <cell r="F989" t="str">
            <v>set</v>
          </cell>
          <cell r="I989">
            <v>819</v>
          </cell>
          <cell r="J989">
            <v>93700</v>
          </cell>
          <cell r="K989">
            <v>863</v>
          </cell>
          <cell r="L989">
            <v>139000</v>
          </cell>
          <cell r="T989">
            <v>93700</v>
          </cell>
          <cell r="W989" t="str">
            <v>고케</v>
          </cell>
          <cell r="X989">
            <v>1.4</v>
          </cell>
        </row>
        <row r="990">
          <cell r="B990">
            <v>990</v>
          </cell>
          <cell r="C990">
            <v>403</v>
          </cell>
          <cell r="D990" t="str">
            <v>케이블 헤드 100sq 옥내외용</v>
          </cell>
          <cell r="E990" t="str">
            <v>6.6KV/1C  1단말/KIT</v>
          </cell>
          <cell r="F990" t="str">
            <v>EA</v>
          </cell>
          <cell r="I990">
            <v>819</v>
          </cell>
          <cell r="J990">
            <v>21300</v>
          </cell>
          <cell r="K990">
            <v>863</v>
          </cell>
          <cell r="L990">
            <v>37266</v>
          </cell>
          <cell r="T990">
            <v>21300</v>
          </cell>
          <cell r="W990" t="str">
            <v>고케</v>
          </cell>
          <cell r="X990">
            <v>0.9</v>
          </cell>
        </row>
        <row r="991">
          <cell r="B991">
            <v>991</v>
          </cell>
          <cell r="C991">
            <v>404</v>
          </cell>
          <cell r="D991" t="str">
            <v>케이블 헤드 150sq 옥내외용</v>
          </cell>
          <cell r="E991" t="str">
            <v>6.6KV/1C  1단말/KIT</v>
          </cell>
          <cell r="F991" t="str">
            <v>EA</v>
          </cell>
          <cell r="I991">
            <v>819</v>
          </cell>
          <cell r="J991">
            <v>24200</v>
          </cell>
          <cell r="K991">
            <v>863</v>
          </cell>
          <cell r="L991">
            <v>42733</v>
          </cell>
          <cell r="T991">
            <v>24200</v>
          </cell>
          <cell r="W991" t="str">
            <v>고케</v>
          </cell>
          <cell r="X991">
            <v>1.1000000000000001</v>
          </cell>
        </row>
        <row r="992">
          <cell r="B992">
            <v>992</v>
          </cell>
          <cell r="C992">
            <v>405</v>
          </cell>
          <cell r="D992" t="str">
            <v>케이블 헤드 200sq 옥내외용</v>
          </cell>
          <cell r="E992" t="str">
            <v>6.6KV/1C  1단말/KIT</v>
          </cell>
          <cell r="F992" t="str">
            <v>EA</v>
          </cell>
          <cell r="I992">
            <v>819</v>
          </cell>
          <cell r="J992">
            <v>27500</v>
          </cell>
          <cell r="K992">
            <v>863</v>
          </cell>
          <cell r="L992">
            <v>44733</v>
          </cell>
          <cell r="T992">
            <v>27500</v>
          </cell>
          <cell r="W992" t="str">
            <v>고케</v>
          </cell>
          <cell r="X992">
            <v>1.3</v>
          </cell>
        </row>
        <row r="993">
          <cell r="B993">
            <v>993</v>
          </cell>
          <cell r="C993">
            <v>406</v>
          </cell>
          <cell r="D993" t="str">
            <v>케이블 헤드 250sq 옥내외용</v>
          </cell>
          <cell r="E993" t="str">
            <v>6.6KV/1C  1단말/KIT</v>
          </cell>
          <cell r="F993" t="str">
            <v>EA</v>
          </cell>
          <cell r="I993">
            <v>819</v>
          </cell>
          <cell r="J993">
            <v>29300</v>
          </cell>
          <cell r="K993">
            <v>863</v>
          </cell>
          <cell r="L993">
            <v>47033</v>
          </cell>
          <cell r="T993">
            <v>29300</v>
          </cell>
          <cell r="W993" t="str">
            <v>고케</v>
          </cell>
          <cell r="X993">
            <v>1.4</v>
          </cell>
        </row>
        <row r="994">
          <cell r="B994">
            <v>994</v>
          </cell>
          <cell r="C994">
            <v>407</v>
          </cell>
          <cell r="D994" t="str">
            <v>케이블 헤드 325sq 옥내외용</v>
          </cell>
          <cell r="E994" t="str">
            <v>6.6KV/1C  1단말/KIT</v>
          </cell>
          <cell r="F994" t="str">
            <v>EA</v>
          </cell>
          <cell r="I994">
            <v>819</v>
          </cell>
          <cell r="J994">
            <v>33100</v>
          </cell>
          <cell r="K994">
            <v>863</v>
          </cell>
          <cell r="L994">
            <v>57366</v>
          </cell>
          <cell r="T994">
            <v>33100</v>
          </cell>
          <cell r="W994" t="str">
            <v>고케</v>
          </cell>
          <cell r="X994">
            <v>1.56</v>
          </cell>
        </row>
        <row r="995">
          <cell r="B995">
            <v>995</v>
          </cell>
          <cell r="C995">
            <v>408</v>
          </cell>
          <cell r="T995" t="str">
            <v/>
          </cell>
          <cell r="W995" t="str">
            <v>고케</v>
          </cell>
        </row>
        <row r="996">
          <cell r="B996">
            <v>996</v>
          </cell>
          <cell r="C996">
            <v>409</v>
          </cell>
          <cell r="T996" t="str">
            <v/>
          </cell>
          <cell r="W996" t="str">
            <v>고케</v>
          </cell>
        </row>
        <row r="997">
          <cell r="B997">
            <v>997</v>
          </cell>
          <cell r="C997">
            <v>410</v>
          </cell>
          <cell r="T997" t="str">
            <v/>
          </cell>
          <cell r="W997" t="str">
            <v>고케</v>
          </cell>
        </row>
        <row r="998">
          <cell r="B998">
            <v>998</v>
          </cell>
          <cell r="C998">
            <v>411</v>
          </cell>
          <cell r="T998" t="str">
            <v/>
          </cell>
          <cell r="W998" t="str">
            <v>고케</v>
          </cell>
        </row>
        <row r="999">
          <cell r="B999">
            <v>999</v>
          </cell>
          <cell r="C999">
            <v>412</v>
          </cell>
          <cell r="T999" t="str">
            <v/>
          </cell>
          <cell r="W999" t="str">
            <v>고케</v>
          </cell>
        </row>
        <row r="1000">
          <cell r="B1000">
            <v>1000</v>
          </cell>
          <cell r="C1000">
            <v>413</v>
          </cell>
          <cell r="T1000" t="str">
            <v/>
          </cell>
          <cell r="W1000" t="str">
            <v>고케</v>
          </cell>
        </row>
        <row r="1001">
          <cell r="B1001">
            <v>1001</v>
          </cell>
          <cell r="C1001">
            <v>414</v>
          </cell>
          <cell r="T1001" t="str">
            <v/>
          </cell>
          <cell r="W1001" t="str">
            <v>고케</v>
          </cell>
        </row>
        <row r="1002">
          <cell r="B1002">
            <v>1002</v>
          </cell>
          <cell r="C1002">
            <v>415</v>
          </cell>
          <cell r="T1002" t="str">
            <v/>
          </cell>
          <cell r="W1002" t="str">
            <v>고케</v>
          </cell>
        </row>
        <row r="1003">
          <cell r="B1003">
            <v>1003</v>
          </cell>
          <cell r="C1003">
            <v>416</v>
          </cell>
          <cell r="T1003" t="str">
            <v/>
          </cell>
          <cell r="W1003" t="str">
            <v>고케</v>
          </cell>
        </row>
        <row r="1004">
          <cell r="B1004">
            <v>1004</v>
          </cell>
          <cell r="C1004">
            <v>417</v>
          </cell>
          <cell r="T1004" t="str">
            <v/>
          </cell>
          <cell r="W1004" t="str">
            <v>고케</v>
          </cell>
        </row>
        <row r="1005">
          <cell r="B1005">
            <v>1005</v>
          </cell>
          <cell r="C1005">
            <v>418</v>
          </cell>
          <cell r="T1005" t="str">
            <v/>
          </cell>
          <cell r="W1005" t="str">
            <v>고케</v>
          </cell>
        </row>
        <row r="1006">
          <cell r="B1006">
            <v>1006</v>
          </cell>
          <cell r="C1006">
            <v>419</v>
          </cell>
          <cell r="T1006" t="str">
            <v/>
          </cell>
          <cell r="W1006" t="str">
            <v>고케</v>
          </cell>
        </row>
        <row r="1007">
          <cell r="B1007">
            <v>1007</v>
          </cell>
          <cell r="C1007">
            <v>420</v>
          </cell>
          <cell r="T1007" t="str">
            <v/>
          </cell>
        </row>
        <row r="1008">
          <cell r="B1008">
            <v>1008</v>
          </cell>
          <cell r="C1008">
            <v>421</v>
          </cell>
          <cell r="T1008" t="str">
            <v/>
          </cell>
        </row>
        <row r="1009">
          <cell r="B1009">
            <v>1009</v>
          </cell>
          <cell r="C1009">
            <v>180</v>
          </cell>
          <cell r="D1009" t="str">
            <v>케이블 헤드 38sq</v>
          </cell>
          <cell r="E1009" t="str">
            <v>23KV/1C  1단말/KIT</v>
          </cell>
          <cell r="F1009" t="str">
            <v>EA</v>
          </cell>
          <cell r="I1009">
            <v>819</v>
          </cell>
          <cell r="J1009">
            <v>72500</v>
          </cell>
          <cell r="K1009">
            <v>863</v>
          </cell>
          <cell r="L1009">
            <v>85000</v>
          </cell>
          <cell r="T1009">
            <v>72500</v>
          </cell>
          <cell r="W1009" t="str">
            <v>특케</v>
          </cell>
          <cell r="X1009">
            <v>0.88</v>
          </cell>
        </row>
        <row r="1010">
          <cell r="B1010">
            <v>1010</v>
          </cell>
          <cell r="C1010">
            <v>181</v>
          </cell>
          <cell r="D1010" t="str">
            <v>케이블 헤드 60sq</v>
          </cell>
          <cell r="E1010" t="str">
            <v>23KV/1C  1단말/KIT</v>
          </cell>
          <cell r="F1010" t="str">
            <v>EA</v>
          </cell>
          <cell r="I1010">
            <v>819</v>
          </cell>
          <cell r="J1010">
            <v>73000</v>
          </cell>
          <cell r="K1010">
            <v>863</v>
          </cell>
          <cell r="L1010">
            <v>85800</v>
          </cell>
          <cell r="T1010">
            <v>73000</v>
          </cell>
          <cell r="W1010" t="str">
            <v>특케</v>
          </cell>
          <cell r="X1010">
            <v>1.05</v>
          </cell>
        </row>
        <row r="1011">
          <cell r="B1011">
            <v>1011</v>
          </cell>
          <cell r="C1011">
            <v>182</v>
          </cell>
          <cell r="D1011" t="str">
            <v>케이블 헤드 100sq</v>
          </cell>
          <cell r="E1011" t="str">
            <v>23KV/1C  1단말/KIT</v>
          </cell>
          <cell r="F1011" t="str">
            <v>EA</v>
          </cell>
          <cell r="I1011">
            <v>819</v>
          </cell>
          <cell r="J1011">
            <v>96800</v>
          </cell>
          <cell r="K1011">
            <v>863</v>
          </cell>
          <cell r="L1011">
            <v>113900</v>
          </cell>
          <cell r="T1011">
            <v>96800</v>
          </cell>
          <cell r="W1011" t="str">
            <v>특케</v>
          </cell>
          <cell r="X1011">
            <v>1.2</v>
          </cell>
        </row>
        <row r="1012">
          <cell r="B1012">
            <v>1012</v>
          </cell>
          <cell r="C1012">
            <v>183</v>
          </cell>
          <cell r="D1012" t="str">
            <v>케이블 헤드 150sq</v>
          </cell>
          <cell r="E1012" t="str">
            <v>23KV/1C  1단말/KIT</v>
          </cell>
          <cell r="F1012" t="str">
            <v>EA</v>
          </cell>
          <cell r="I1012">
            <v>819</v>
          </cell>
          <cell r="J1012">
            <v>105700</v>
          </cell>
          <cell r="K1012">
            <v>863</v>
          </cell>
          <cell r="L1012">
            <v>116200</v>
          </cell>
          <cell r="T1012">
            <v>105700</v>
          </cell>
          <cell r="W1012" t="str">
            <v>특케</v>
          </cell>
          <cell r="X1012">
            <v>1.39</v>
          </cell>
        </row>
        <row r="1013">
          <cell r="B1013">
            <v>1013</v>
          </cell>
          <cell r="C1013">
            <v>184</v>
          </cell>
          <cell r="D1013" t="str">
            <v>케이블 헤드 200sq</v>
          </cell>
          <cell r="E1013" t="str">
            <v>23KV/1C  1단말/KIT</v>
          </cell>
          <cell r="F1013" t="str">
            <v>EA</v>
          </cell>
          <cell r="I1013">
            <v>819</v>
          </cell>
          <cell r="J1013">
            <v>111100</v>
          </cell>
          <cell r="K1013">
            <v>863</v>
          </cell>
          <cell r="L1013">
            <v>118200</v>
          </cell>
          <cell r="T1013">
            <v>111100</v>
          </cell>
          <cell r="W1013" t="str">
            <v>특케</v>
          </cell>
          <cell r="X1013">
            <v>1.6</v>
          </cell>
        </row>
        <row r="1014">
          <cell r="B1014">
            <v>1014</v>
          </cell>
          <cell r="C1014">
            <v>185</v>
          </cell>
          <cell r="D1014" t="str">
            <v>케이블 헤드 325sq</v>
          </cell>
          <cell r="E1014" t="str">
            <v>23KV/1C  1단말/KIT</v>
          </cell>
          <cell r="F1014" t="str">
            <v>EA</v>
          </cell>
          <cell r="I1014">
            <v>819</v>
          </cell>
          <cell r="J1014">
            <v>139000</v>
          </cell>
          <cell r="K1014">
            <v>863</v>
          </cell>
          <cell r="L1014">
            <v>163600</v>
          </cell>
          <cell r="T1014">
            <v>139000</v>
          </cell>
          <cell r="W1014" t="str">
            <v>특케</v>
          </cell>
          <cell r="X1014">
            <v>2.1</v>
          </cell>
        </row>
        <row r="1015">
          <cell r="B1015">
            <v>1015</v>
          </cell>
          <cell r="C1015">
            <v>186</v>
          </cell>
          <cell r="T1015" t="str">
            <v/>
          </cell>
        </row>
        <row r="1016">
          <cell r="B1016">
            <v>1016</v>
          </cell>
          <cell r="C1016">
            <v>187</v>
          </cell>
          <cell r="T1016" t="str">
            <v/>
          </cell>
        </row>
        <row r="1017">
          <cell r="B1017">
            <v>1017</v>
          </cell>
          <cell r="C1017">
            <v>188</v>
          </cell>
          <cell r="T1017" t="str">
            <v/>
          </cell>
        </row>
        <row r="1018">
          <cell r="B1018">
            <v>1018</v>
          </cell>
          <cell r="C1018">
            <v>189</v>
          </cell>
          <cell r="T1018" t="str">
            <v/>
          </cell>
        </row>
        <row r="1019">
          <cell r="B1019">
            <v>1019</v>
          </cell>
          <cell r="C1019">
            <v>153</v>
          </cell>
          <cell r="D1019" t="str">
            <v>관로구 삽입형 방수장치</v>
          </cell>
          <cell r="E1019" t="str">
            <v>Φ175 CN-CV 200</v>
          </cell>
          <cell r="F1019" t="str">
            <v>조</v>
          </cell>
          <cell r="I1019">
            <v>911</v>
          </cell>
          <cell r="J1019">
            <v>58000</v>
          </cell>
          <cell r="T1019">
            <v>58000</v>
          </cell>
        </row>
        <row r="1020">
          <cell r="B1020">
            <v>1020</v>
          </cell>
          <cell r="C1020">
            <v>154</v>
          </cell>
          <cell r="D1020" t="str">
            <v>케이블헤드 지지금구</v>
          </cell>
          <cell r="E1020" t="str">
            <v>상,하부용</v>
          </cell>
          <cell r="F1020" t="str">
            <v>조</v>
          </cell>
          <cell r="I1020">
            <v>911</v>
          </cell>
          <cell r="J1020">
            <v>42000</v>
          </cell>
          <cell r="K1020">
            <v>957</v>
          </cell>
          <cell r="L1020">
            <v>52000</v>
          </cell>
          <cell r="T1020">
            <v>42000</v>
          </cell>
          <cell r="W1020" t="str">
            <v>배전</v>
          </cell>
          <cell r="X1020">
            <v>0.45</v>
          </cell>
          <cell r="Y1020" t="str">
            <v>보인</v>
          </cell>
          <cell r="Z1020">
            <v>0.23</v>
          </cell>
        </row>
        <row r="1021">
          <cell r="B1021">
            <v>1021</v>
          </cell>
          <cell r="C1021">
            <v>156</v>
          </cell>
          <cell r="D1021" t="str">
            <v>전주용 입상관</v>
          </cell>
          <cell r="E1021" t="str">
            <v>φ130×2m</v>
          </cell>
          <cell r="F1021" t="str">
            <v>EA</v>
          </cell>
          <cell r="I1021">
            <v>911</v>
          </cell>
          <cell r="J1021">
            <v>20000</v>
          </cell>
          <cell r="K1021">
            <v>957</v>
          </cell>
          <cell r="L1021">
            <v>26000</v>
          </cell>
          <cell r="T1021">
            <v>20000</v>
          </cell>
          <cell r="W1021" t="str">
            <v>배전</v>
          </cell>
          <cell r="X1021">
            <v>0.46</v>
          </cell>
          <cell r="Y1021" t="str">
            <v>보인</v>
          </cell>
          <cell r="Z1021">
            <v>0.17</v>
          </cell>
        </row>
        <row r="1022">
          <cell r="B1022">
            <v>1022</v>
          </cell>
          <cell r="C1022">
            <v>159</v>
          </cell>
          <cell r="D1022" t="str">
            <v>반경철관</v>
          </cell>
          <cell r="E1022" t="str">
            <v>80×2×2400</v>
          </cell>
          <cell r="F1022" t="str">
            <v>EA</v>
          </cell>
          <cell r="I1022">
            <v>909</v>
          </cell>
          <cell r="J1022">
            <v>16000</v>
          </cell>
          <cell r="K1022">
            <v>958</v>
          </cell>
          <cell r="L1022">
            <v>16000</v>
          </cell>
          <cell r="T1022">
            <v>16000</v>
          </cell>
          <cell r="W1022" t="str">
            <v>배관</v>
          </cell>
          <cell r="X1022">
            <v>0.122</v>
          </cell>
        </row>
        <row r="1023">
          <cell r="B1023">
            <v>1023</v>
          </cell>
          <cell r="C1023">
            <v>160</v>
          </cell>
          <cell r="D1023" t="str">
            <v>반경철관 취부밴드</v>
          </cell>
          <cell r="F1023" t="str">
            <v>EA</v>
          </cell>
          <cell r="I1023">
            <v>909</v>
          </cell>
          <cell r="J1023">
            <v>1800</v>
          </cell>
          <cell r="K1023">
            <v>958</v>
          </cell>
          <cell r="L1023">
            <v>1800</v>
          </cell>
          <cell r="T1023">
            <v>1800</v>
          </cell>
        </row>
        <row r="1024">
          <cell r="B1024">
            <v>1024</v>
          </cell>
          <cell r="C1024">
            <v>157</v>
          </cell>
          <cell r="D1024" t="str">
            <v>입상관취부밴드</v>
          </cell>
          <cell r="F1024" t="str">
            <v>EA</v>
          </cell>
          <cell r="J1024">
            <v>1800</v>
          </cell>
          <cell r="K1024">
            <v>958</v>
          </cell>
          <cell r="L1024">
            <v>1800</v>
          </cell>
          <cell r="T1024">
            <v>1800</v>
          </cell>
        </row>
        <row r="1025">
          <cell r="B1025">
            <v>1025</v>
          </cell>
          <cell r="C1025">
            <v>158</v>
          </cell>
          <cell r="D1025" t="str">
            <v>경고용 테이프</v>
          </cell>
          <cell r="E1025" t="str">
            <v>300 × 250</v>
          </cell>
          <cell r="F1025" t="str">
            <v>m</v>
          </cell>
          <cell r="I1025">
            <v>909</v>
          </cell>
          <cell r="J1025">
            <v>250</v>
          </cell>
          <cell r="K1025">
            <v>958</v>
          </cell>
          <cell r="L1025">
            <v>250</v>
          </cell>
          <cell r="T1025">
            <v>250</v>
          </cell>
          <cell r="W1025" t="str">
            <v>보인</v>
          </cell>
          <cell r="X1025">
            <v>2E-3</v>
          </cell>
        </row>
        <row r="1026">
          <cell r="B1026">
            <v>1026</v>
          </cell>
          <cell r="C1026">
            <v>161</v>
          </cell>
          <cell r="T1026" t="str">
            <v/>
          </cell>
        </row>
        <row r="1027">
          <cell r="B1027">
            <v>1027</v>
          </cell>
          <cell r="C1027">
            <v>162</v>
          </cell>
          <cell r="T1027" t="str">
            <v/>
          </cell>
        </row>
        <row r="1028">
          <cell r="B1028">
            <v>1028</v>
          </cell>
          <cell r="C1028">
            <v>163</v>
          </cell>
          <cell r="D1028" t="str">
            <v>위샤 캡</v>
          </cell>
          <cell r="E1028" t="str">
            <v>ST 36C</v>
          </cell>
          <cell r="F1028" t="str">
            <v>EA</v>
          </cell>
          <cell r="I1028">
            <v>909</v>
          </cell>
          <cell r="J1028">
            <v>3300</v>
          </cell>
          <cell r="K1028">
            <v>871</v>
          </cell>
          <cell r="L1028">
            <v>3600</v>
          </cell>
          <cell r="T1028">
            <v>3300</v>
          </cell>
          <cell r="W1028" t="str">
            <v>내선</v>
          </cell>
          <cell r="X1028">
            <v>0.03</v>
          </cell>
        </row>
        <row r="1029">
          <cell r="B1029">
            <v>1029</v>
          </cell>
          <cell r="C1029">
            <v>164</v>
          </cell>
          <cell r="D1029" t="str">
            <v>위샤 캡</v>
          </cell>
          <cell r="E1029" t="str">
            <v>ST 42C</v>
          </cell>
          <cell r="F1029" t="str">
            <v>EA</v>
          </cell>
          <cell r="I1029">
            <v>909</v>
          </cell>
          <cell r="J1029">
            <v>3800</v>
          </cell>
          <cell r="K1029">
            <v>871</v>
          </cell>
          <cell r="L1029">
            <v>4200</v>
          </cell>
          <cell r="T1029">
            <v>3800</v>
          </cell>
          <cell r="W1029" t="str">
            <v>내선</v>
          </cell>
          <cell r="X1029">
            <v>0.03</v>
          </cell>
        </row>
        <row r="1030">
          <cell r="B1030">
            <v>1030</v>
          </cell>
          <cell r="C1030">
            <v>165</v>
          </cell>
          <cell r="D1030" t="str">
            <v>위샤 캡</v>
          </cell>
          <cell r="E1030" t="str">
            <v>ST 54C</v>
          </cell>
          <cell r="F1030" t="str">
            <v>EA</v>
          </cell>
          <cell r="I1030">
            <v>909</v>
          </cell>
          <cell r="J1030">
            <v>4500</v>
          </cell>
          <cell r="K1030">
            <v>871</v>
          </cell>
          <cell r="L1030">
            <v>5040</v>
          </cell>
          <cell r="T1030">
            <v>4500</v>
          </cell>
          <cell r="W1030" t="str">
            <v>내선</v>
          </cell>
          <cell r="X1030">
            <v>0.04</v>
          </cell>
        </row>
        <row r="1031">
          <cell r="B1031">
            <v>1031</v>
          </cell>
          <cell r="C1031">
            <v>166</v>
          </cell>
          <cell r="D1031" t="str">
            <v>위샤 캡</v>
          </cell>
          <cell r="E1031" t="str">
            <v>ST 70C</v>
          </cell>
          <cell r="F1031" t="str">
            <v>EA</v>
          </cell>
          <cell r="I1031">
            <v>909</v>
          </cell>
          <cell r="J1031">
            <v>12000</v>
          </cell>
          <cell r="K1031">
            <v>871</v>
          </cell>
          <cell r="L1031">
            <v>14440</v>
          </cell>
          <cell r="T1031">
            <v>12000</v>
          </cell>
          <cell r="W1031" t="str">
            <v>내선</v>
          </cell>
          <cell r="X1031">
            <v>0.04</v>
          </cell>
        </row>
        <row r="1032">
          <cell r="B1032">
            <v>1032</v>
          </cell>
          <cell r="C1032">
            <v>167</v>
          </cell>
          <cell r="D1032" t="str">
            <v>위샤 캡</v>
          </cell>
          <cell r="E1032" t="str">
            <v>ST 82C</v>
          </cell>
          <cell r="F1032" t="str">
            <v>EA</v>
          </cell>
          <cell r="I1032">
            <v>909</v>
          </cell>
          <cell r="J1032">
            <v>16000</v>
          </cell>
          <cell r="K1032">
            <v>871</v>
          </cell>
          <cell r="L1032">
            <v>18000</v>
          </cell>
          <cell r="T1032">
            <v>16000</v>
          </cell>
          <cell r="W1032" t="str">
            <v>내선</v>
          </cell>
          <cell r="X1032">
            <v>0.04</v>
          </cell>
        </row>
        <row r="1033">
          <cell r="B1033">
            <v>1033</v>
          </cell>
          <cell r="C1033">
            <v>168</v>
          </cell>
          <cell r="D1033" t="str">
            <v>위샤 캡</v>
          </cell>
          <cell r="E1033" t="str">
            <v>ST 104C</v>
          </cell>
          <cell r="F1033" t="str">
            <v>EA</v>
          </cell>
          <cell r="I1033">
            <v>909</v>
          </cell>
          <cell r="J1033">
            <v>32000</v>
          </cell>
          <cell r="K1033">
            <v>871</v>
          </cell>
          <cell r="L1033">
            <v>36000</v>
          </cell>
          <cell r="T1033">
            <v>32000</v>
          </cell>
          <cell r="W1033" t="str">
            <v>내선</v>
          </cell>
          <cell r="X1033">
            <v>0.04</v>
          </cell>
        </row>
        <row r="1034">
          <cell r="B1034">
            <v>1034</v>
          </cell>
          <cell r="C1034">
            <v>169</v>
          </cell>
          <cell r="T1034" t="str">
            <v/>
          </cell>
        </row>
        <row r="1035">
          <cell r="B1035">
            <v>1035</v>
          </cell>
          <cell r="C1035">
            <v>170</v>
          </cell>
          <cell r="T1035" t="str">
            <v/>
          </cell>
        </row>
        <row r="1036">
          <cell r="B1036">
            <v>1036</v>
          </cell>
          <cell r="C1036">
            <v>787</v>
          </cell>
          <cell r="D1036" t="str">
            <v>피뢰침(H:7.5M이하)</v>
          </cell>
          <cell r="E1036" t="str">
            <v>14φ×485L(애자형)</v>
          </cell>
          <cell r="F1036" t="str">
            <v>EA</v>
          </cell>
          <cell r="I1036">
            <v>887</v>
          </cell>
          <cell r="J1036">
            <v>45000</v>
          </cell>
          <cell r="K1036">
            <v>930</v>
          </cell>
          <cell r="L1036">
            <v>13500</v>
          </cell>
          <cell r="T1036">
            <v>13500</v>
          </cell>
          <cell r="W1036" t="str">
            <v>내선</v>
          </cell>
          <cell r="X1036">
            <v>1.5</v>
          </cell>
        </row>
        <row r="1037">
          <cell r="B1037">
            <v>1037</v>
          </cell>
          <cell r="C1037">
            <v>788</v>
          </cell>
          <cell r="D1037" t="str">
            <v>피뢰침(H:7.5M이하,발판좋음))</v>
          </cell>
          <cell r="E1037" t="str">
            <v>14φ×485L(애자형)</v>
          </cell>
          <cell r="F1037" t="str">
            <v>EA</v>
          </cell>
          <cell r="I1037">
            <v>887</v>
          </cell>
          <cell r="J1037">
            <v>45000</v>
          </cell>
          <cell r="K1037">
            <v>930</v>
          </cell>
          <cell r="L1037">
            <v>13500</v>
          </cell>
          <cell r="T1037">
            <v>13500</v>
          </cell>
          <cell r="W1037" t="str">
            <v>내선</v>
          </cell>
          <cell r="X1037">
            <v>0.9</v>
          </cell>
        </row>
        <row r="1038">
          <cell r="B1038">
            <v>1038</v>
          </cell>
          <cell r="C1038">
            <v>789</v>
          </cell>
          <cell r="D1038" t="str">
            <v>피뢰침(H:10M이하)</v>
          </cell>
          <cell r="E1038" t="str">
            <v>14φ×485L(애자형)</v>
          </cell>
          <cell r="F1038" t="str">
            <v>EA</v>
          </cell>
          <cell r="I1038">
            <v>887</v>
          </cell>
          <cell r="J1038">
            <v>45000</v>
          </cell>
          <cell r="K1038">
            <v>930</v>
          </cell>
          <cell r="L1038">
            <v>13500</v>
          </cell>
          <cell r="T1038">
            <v>13500</v>
          </cell>
          <cell r="W1038" t="str">
            <v>내선</v>
          </cell>
          <cell r="X1038">
            <v>1.9</v>
          </cell>
        </row>
        <row r="1039">
          <cell r="B1039">
            <v>1039</v>
          </cell>
          <cell r="C1039">
            <v>790</v>
          </cell>
          <cell r="D1039" t="str">
            <v>피뢰침(H:10M이하,발판좋음))</v>
          </cell>
          <cell r="E1039" t="str">
            <v>14φ×485L(애자형)</v>
          </cell>
          <cell r="F1039" t="str">
            <v>EA</v>
          </cell>
          <cell r="I1039">
            <v>887</v>
          </cell>
          <cell r="J1039">
            <v>45000</v>
          </cell>
          <cell r="K1039">
            <v>930</v>
          </cell>
          <cell r="L1039">
            <v>13500</v>
          </cell>
          <cell r="T1039">
            <v>13500</v>
          </cell>
          <cell r="W1039" t="str">
            <v>내선</v>
          </cell>
          <cell r="X1039">
            <v>1.1399999999999999</v>
          </cell>
        </row>
        <row r="1040">
          <cell r="B1040">
            <v>1040</v>
          </cell>
          <cell r="C1040">
            <v>791</v>
          </cell>
          <cell r="D1040" t="str">
            <v>피뢰침(H:15M이하)</v>
          </cell>
          <cell r="E1040" t="str">
            <v>14φ×485L(애자형)</v>
          </cell>
          <cell r="F1040" t="str">
            <v>EA</v>
          </cell>
          <cell r="I1040">
            <v>887</v>
          </cell>
          <cell r="J1040">
            <v>45000</v>
          </cell>
          <cell r="K1040">
            <v>930</v>
          </cell>
          <cell r="L1040">
            <v>13500</v>
          </cell>
          <cell r="T1040">
            <v>13500</v>
          </cell>
          <cell r="W1040" t="str">
            <v>배전</v>
          </cell>
          <cell r="X1040">
            <v>2.6</v>
          </cell>
        </row>
        <row r="1041">
          <cell r="B1041">
            <v>1041</v>
          </cell>
          <cell r="C1041">
            <v>792</v>
          </cell>
          <cell r="D1041" t="str">
            <v>피뢰침(H:15M이하,발판좋음))</v>
          </cell>
          <cell r="E1041" t="str">
            <v>14φ×485L(애자형)</v>
          </cell>
          <cell r="F1041" t="str">
            <v>EA</v>
          </cell>
          <cell r="I1041">
            <v>887</v>
          </cell>
          <cell r="J1041">
            <v>45000</v>
          </cell>
          <cell r="K1041">
            <v>930</v>
          </cell>
          <cell r="L1041">
            <v>13500</v>
          </cell>
          <cell r="T1041">
            <v>13500</v>
          </cell>
          <cell r="W1041" t="str">
            <v>배전</v>
          </cell>
          <cell r="X1041">
            <v>1.56</v>
          </cell>
        </row>
        <row r="1042">
          <cell r="B1042">
            <v>1042</v>
          </cell>
          <cell r="C1042">
            <v>793</v>
          </cell>
          <cell r="D1042" t="str">
            <v>피뢰침(H:20M이하)</v>
          </cell>
          <cell r="E1042" t="str">
            <v>14φ×485L(애자형)</v>
          </cell>
          <cell r="F1042" t="str">
            <v>EA</v>
          </cell>
          <cell r="I1042">
            <v>887</v>
          </cell>
          <cell r="J1042">
            <v>45000</v>
          </cell>
          <cell r="K1042">
            <v>930</v>
          </cell>
          <cell r="L1042">
            <v>13500</v>
          </cell>
          <cell r="T1042">
            <v>13500</v>
          </cell>
          <cell r="W1042" t="str">
            <v>배전</v>
          </cell>
          <cell r="X1042">
            <v>3.4</v>
          </cell>
        </row>
        <row r="1043">
          <cell r="B1043">
            <v>1043</v>
          </cell>
          <cell r="C1043">
            <v>794</v>
          </cell>
          <cell r="D1043" t="str">
            <v>피뢰침(H:20M이하,발판좋음))</v>
          </cell>
          <cell r="E1043" t="str">
            <v>14φ×485L(애자형)</v>
          </cell>
          <cell r="F1043" t="str">
            <v>EA</v>
          </cell>
          <cell r="I1043">
            <v>887</v>
          </cell>
          <cell r="J1043">
            <v>45000</v>
          </cell>
          <cell r="K1043">
            <v>930</v>
          </cell>
          <cell r="L1043">
            <v>13500</v>
          </cell>
          <cell r="T1043">
            <v>13500</v>
          </cell>
          <cell r="W1043" t="str">
            <v>배전</v>
          </cell>
          <cell r="X1043">
            <v>2.04</v>
          </cell>
        </row>
        <row r="1044">
          <cell r="B1044">
            <v>1044</v>
          </cell>
          <cell r="C1044">
            <v>795</v>
          </cell>
          <cell r="D1044" t="str">
            <v>피뢰침(H:7.5M이하)</v>
          </cell>
          <cell r="E1044" t="str">
            <v>14φ×665L</v>
          </cell>
          <cell r="F1044" t="str">
            <v>EA</v>
          </cell>
          <cell r="T1044">
            <v>0</v>
          </cell>
          <cell r="W1044" t="str">
            <v>내선</v>
          </cell>
          <cell r="X1044">
            <v>1.5</v>
          </cell>
        </row>
        <row r="1045">
          <cell r="B1045">
            <v>1045</v>
          </cell>
          <cell r="C1045">
            <v>796</v>
          </cell>
          <cell r="D1045" t="str">
            <v>피뢰침(H:7.5M이하,발판좋음))</v>
          </cell>
          <cell r="E1045" t="str">
            <v>14φ×665L</v>
          </cell>
          <cell r="F1045" t="str">
            <v>EA</v>
          </cell>
          <cell r="T1045">
            <v>0</v>
          </cell>
          <cell r="W1045" t="str">
            <v>내선</v>
          </cell>
          <cell r="X1045">
            <v>0.9</v>
          </cell>
        </row>
        <row r="1046">
          <cell r="B1046">
            <v>1046</v>
          </cell>
          <cell r="C1046">
            <v>797</v>
          </cell>
          <cell r="D1046" t="str">
            <v>피뢰침(H:10M이하)</v>
          </cell>
          <cell r="E1046" t="str">
            <v>14φ×665L</v>
          </cell>
          <cell r="F1046" t="str">
            <v>EA</v>
          </cell>
          <cell r="T1046">
            <v>0</v>
          </cell>
          <cell r="W1046" t="str">
            <v>내선</v>
          </cell>
          <cell r="X1046">
            <v>1.9</v>
          </cell>
        </row>
        <row r="1047">
          <cell r="B1047">
            <v>1047</v>
          </cell>
          <cell r="C1047">
            <v>798</v>
          </cell>
          <cell r="D1047" t="str">
            <v>피뢰침(H:10M이하,발판좋음))</v>
          </cell>
          <cell r="E1047" t="str">
            <v>14φ×665L</v>
          </cell>
          <cell r="F1047" t="str">
            <v>EA</v>
          </cell>
          <cell r="T1047">
            <v>0</v>
          </cell>
          <cell r="W1047" t="str">
            <v>내선</v>
          </cell>
          <cell r="X1047">
            <v>1.1399999999999999</v>
          </cell>
        </row>
        <row r="1048">
          <cell r="B1048">
            <v>1048</v>
          </cell>
          <cell r="C1048">
            <v>799</v>
          </cell>
          <cell r="D1048" t="str">
            <v>피뢰침(H:15M이하)</v>
          </cell>
          <cell r="E1048" t="str">
            <v>14φ×665L</v>
          </cell>
          <cell r="F1048" t="str">
            <v>EA</v>
          </cell>
          <cell r="T1048">
            <v>0</v>
          </cell>
          <cell r="W1048" t="str">
            <v>배전</v>
          </cell>
          <cell r="X1048">
            <v>2.6</v>
          </cell>
        </row>
        <row r="1049">
          <cell r="B1049">
            <v>1049</v>
          </cell>
          <cell r="C1049">
            <v>800</v>
          </cell>
          <cell r="D1049" t="str">
            <v>피뢰침(H:15M이하,발판좋음))</v>
          </cell>
          <cell r="E1049" t="str">
            <v>14φ×665L</v>
          </cell>
          <cell r="F1049" t="str">
            <v>EA</v>
          </cell>
          <cell r="T1049">
            <v>0</v>
          </cell>
          <cell r="W1049" t="str">
            <v>배전</v>
          </cell>
          <cell r="X1049">
            <v>1.56</v>
          </cell>
        </row>
        <row r="1050">
          <cell r="B1050">
            <v>1050</v>
          </cell>
          <cell r="C1050">
            <v>801</v>
          </cell>
          <cell r="D1050" t="str">
            <v>피뢰침(H:20M이하)</v>
          </cell>
          <cell r="E1050" t="str">
            <v>14φ×665L</v>
          </cell>
          <cell r="F1050" t="str">
            <v>EA</v>
          </cell>
          <cell r="T1050">
            <v>0</v>
          </cell>
          <cell r="W1050" t="str">
            <v>배전</v>
          </cell>
          <cell r="X1050">
            <v>3.4</v>
          </cell>
        </row>
        <row r="1051">
          <cell r="B1051">
            <v>1051</v>
          </cell>
          <cell r="C1051">
            <v>802</v>
          </cell>
          <cell r="D1051" t="str">
            <v>피뢰침(H:20M이하,발판좋음))</v>
          </cell>
          <cell r="E1051" t="str">
            <v>14φ×665L</v>
          </cell>
          <cell r="F1051" t="str">
            <v>EA</v>
          </cell>
          <cell r="T1051">
            <v>0</v>
          </cell>
          <cell r="W1051" t="str">
            <v>배전</v>
          </cell>
          <cell r="X1051">
            <v>2.04</v>
          </cell>
        </row>
        <row r="1052">
          <cell r="B1052">
            <v>1052</v>
          </cell>
          <cell r="C1052">
            <v>803</v>
          </cell>
          <cell r="T1052" t="str">
            <v/>
          </cell>
        </row>
        <row r="1053">
          <cell r="B1053">
            <v>1053</v>
          </cell>
          <cell r="C1053">
            <v>804</v>
          </cell>
          <cell r="T1053" t="str">
            <v/>
          </cell>
        </row>
        <row r="1054">
          <cell r="B1054">
            <v>1054</v>
          </cell>
          <cell r="C1054">
            <v>812</v>
          </cell>
          <cell r="D1054" t="str">
            <v>접지봉</v>
          </cell>
          <cell r="E1054" t="str">
            <v>φ14×1000㎜(동피복)</v>
          </cell>
          <cell r="F1054" t="str">
            <v>EA</v>
          </cell>
          <cell r="I1054">
            <v>887</v>
          </cell>
          <cell r="J1054">
            <v>3000</v>
          </cell>
          <cell r="K1054">
            <v>930</v>
          </cell>
          <cell r="L1054">
            <v>2750</v>
          </cell>
          <cell r="T1054">
            <v>2750</v>
          </cell>
          <cell r="W1054" t="str">
            <v>내선</v>
          </cell>
          <cell r="X1054">
            <v>0.2</v>
          </cell>
          <cell r="Y1054" t="str">
            <v>보인</v>
          </cell>
          <cell r="Z1054">
            <v>0.1</v>
          </cell>
        </row>
        <row r="1055">
          <cell r="B1055">
            <v>1055</v>
          </cell>
          <cell r="C1055">
            <v>813</v>
          </cell>
          <cell r="D1055" t="str">
            <v>접지봉</v>
          </cell>
          <cell r="E1055" t="str">
            <v>φ16×1800㎜(동피복)</v>
          </cell>
          <cell r="F1055" t="str">
            <v>EA</v>
          </cell>
          <cell r="I1055">
            <v>887</v>
          </cell>
          <cell r="J1055">
            <v>4900</v>
          </cell>
          <cell r="K1055">
            <v>930</v>
          </cell>
          <cell r="L1055">
            <v>4500</v>
          </cell>
          <cell r="T1055">
            <v>4500</v>
          </cell>
          <cell r="W1055" t="str">
            <v>내선</v>
          </cell>
          <cell r="X1055">
            <v>0.2</v>
          </cell>
          <cell r="Y1055" t="str">
            <v>보인</v>
          </cell>
          <cell r="Z1055">
            <v>0.1</v>
          </cell>
        </row>
        <row r="1056">
          <cell r="B1056">
            <v>1056</v>
          </cell>
          <cell r="C1056">
            <v>814</v>
          </cell>
          <cell r="D1056" t="str">
            <v>접지봉</v>
          </cell>
          <cell r="E1056" t="str">
            <v>φ18×2400㎜(동피복)</v>
          </cell>
          <cell r="F1056" t="str">
            <v>EA</v>
          </cell>
          <cell r="I1056">
            <v>887</v>
          </cell>
          <cell r="J1056">
            <v>7300</v>
          </cell>
          <cell r="K1056">
            <v>930</v>
          </cell>
          <cell r="L1056">
            <v>6500</v>
          </cell>
          <cell r="T1056">
            <v>6500</v>
          </cell>
          <cell r="W1056" t="str">
            <v>내선</v>
          </cell>
          <cell r="X1056">
            <v>0.2</v>
          </cell>
          <cell r="Y1056" t="str">
            <v>보인</v>
          </cell>
          <cell r="Z1056">
            <v>0.1</v>
          </cell>
        </row>
        <row r="1057">
          <cell r="B1057">
            <v>1057</v>
          </cell>
          <cell r="C1057">
            <v>815</v>
          </cell>
          <cell r="D1057" t="str">
            <v>접지봉</v>
          </cell>
          <cell r="E1057" t="str">
            <v>φ19×2400㎜(동피복)</v>
          </cell>
          <cell r="F1057" t="str">
            <v>EA</v>
          </cell>
          <cell r="T1057">
            <v>0</v>
          </cell>
          <cell r="W1057" t="str">
            <v>내선</v>
          </cell>
          <cell r="X1057">
            <v>0.2</v>
          </cell>
          <cell r="Y1057" t="str">
            <v>보인</v>
          </cell>
          <cell r="Z1057">
            <v>0.1</v>
          </cell>
        </row>
        <row r="1058">
          <cell r="B1058">
            <v>1058</v>
          </cell>
          <cell r="C1058">
            <v>816</v>
          </cell>
          <cell r="D1058" t="str">
            <v>접지봉</v>
          </cell>
          <cell r="E1058" t="str">
            <v>φ19×3000㎜(동피복)</v>
          </cell>
          <cell r="F1058" t="str">
            <v>EA</v>
          </cell>
          <cell r="T1058">
            <v>0</v>
          </cell>
          <cell r="W1058" t="str">
            <v>내선</v>
          </cell>
          <cell r="X1058">
            <v>0.2</v>
          </cell>
          <cell r="Y1058" t="str">
            <v>보인</v>
          </cell>
          <cell r="Z1058">
            <v>0.1</v>
          </cell>
        </row>
        <row r="1059">
          <cell r="B1059">
            <v>1059</v>
          </cell>
          <cell r="C1059">
            <v>817</v>
          </cell>
          <cell r="D1059" t="str">
            <v>접지봉</v>
          </cell>
          <cell r="E1059" t="str">
            <v>φ16×1800㎜-3EA</v>
          </cell>
          <cell r="F1059" t="str">
            <v>조</v>
          </cell>
          <cell r="I1059">
            <v>887</v>
          </cell>
          <cell r="J1059">
            <v>14700</v>
          </cell>
          <cell r="K1059">
            <v>930</v>
          </cell>
          <cell r="L1059">
            <v>13500</v>
          </cell>
          <cell r="T1059">
            <v>13500</v>
          </cell>
          <cell r="W1059" t="str">
            <v>내선</v>
          </cell>
          <cell r="X1059">
            <v>0.45</v>
          </cell>
          <cell r="Y1059" t="str">
            <v>보인</v>
          </cell>
          <cell r="Z1059">
            <v>0.23</v>
          </cell>
        </row>
        <row r="1060">
          <cell r="B1060">
            <v>1060</v>
          </cell>
          <cell r="C1060">
            <v>818</v>
          </cell>
          <cell r="D1060" t="str">
            <v>접지봉</v>
          </cell>
          <cell r="E1060" t="str">
            <v>φ18×2400㎜-3EA</v>
          </cell>
          <cell r="F1060" t="str">
            <v>조</v>
          </cell>
          <cell r="I1060">
            <v>887</v>
          </cell>
          <cell r="J1060">
            <v>21900</v>
          </cell>
          <cell r="K1060">
            <v>930</v>
          </cell>
          <cell r="L1060">
            <v>19500</v>
          </cell>
          <cell r="T1060">
            <v>19500</v>
          </cell>
          <cell r="W1060" t="str">
            <v>내선</v>
          </cell>
          <cell r="X1060">
            <v>0.45</v>
          </cell>
          <cell r="Y1060" t="str">
            <v>보인</v>
          </cell>
          <cell r="Z1060">
            <v>0.23</v>
          </cell>
        </row>
        <row r="1061">
          <cell r="B1061">
            <v>1061</v>
          </cell>
          <cell r="C1061">
            <v>819</v>
          </cell>
          <cell r="D1061" t="str">
            <v>접지봉</v>
          </cell>
          <cell r="E1061" t="str">
            <v>φ19×2400㎜-3EA</v>
          </cell>
          <cell r="F1061" t="str">
            <v>조</v>
          </cell>
          <cell r="I1061">
            <v>887</v>
          </cell>
          <cell r="J1061">
            <v>31500</v>
          </cell>
          <cell r="K1061">
            <v>930</v>
          </cell>
          <cell r="L1061">
            <v>28500</v>
          </cell>
          <cell r="T1061">
            <v>28500</v>
          </cell>
          <cell r="W1061" t="str">
            <v>내선</v>
          </cell>
          <cell r="X1061">
            <v>0.45</v>
          </cell>
          <cell r="Y1061" t="str">
            <v>보인</v>
          </cell>
          <cell r="Z1061">
            <v>0.23</v>
          </cell>
        </row>
        <row r="1062">
          <cell r="B1062">
            <v>1062</v>
          </cell>
          <cell r="C1062">
            <v>820</v>
          </cell>
          <cell r="D1062" t="str">
            <v>접지봉</v>
          </cell>
          <cell r="E1062" t="str">
            <v>φ19×3000㎜-3EA</v>
          </cell>
          <cell r="F1062" t="str">
            <v>조</v>
          </cell>
          <cell r="I1062">
            <v>887</v>
          </cell>
          <cell r="J1062">
            <v>39000</v>
          </cell>
          <cell r="K1062">
            <v>930</v>
          </cell>
          <cell r="L1062">
            <v>33000</v>
          </cell>
          <cell r="T1062">
            <v>33000</v>
          </cell>
          <cell r="W1062" t="str">
            <v>내선</v>
          </cell>
          <cell r="X1062">
            <v>0.45</v>
          </cell>
          <cell r="Y1062" t="str">
            <v>보인</v>
          </cell>
          <cell r="Z1062">
            <v>0.23</v>
          </cell>
        </row>
        <row r="1063">
          <cell r="B1063">
            <v>1063</v>
          </cell>
          <cell r="C1063">
            <v>821</v>
          </cell>
          <cell r="T1063" t="str">
            <v/>
          </cell>
        </row>
        <row r="1064">
          <cell r="B1064">
            <v>1064</v>
          </cell>
          <cell r="C1064">
            <v>822</v>
          </cell>
          <cell r="T1064" t="str">
            <v/>
          </cell>
        </row>
        <row r="1065">
          <cell r="B1065">
            <v>1065</v>
          </cell>
          <cell r="C1065">
            <v>823</v>
          </cell>
          <cell r="D1065" t="str">
            <v>접지단자함 (뚜껑SUS)</v>
          </cell>
          <cell r="E1065" t="str">
            <v>1 CCT</v>
          </cell>
          <cell r="F1065" t="str">
            <v>EA</v>
          </cell>
          <cell r="I1065">
            <v>887</v>
          </cell>
          <cell r="J1065">
            <v>65000</v>
          </cell>
          <cell r="K1065">
            <v>930</v>
          </cell>
          <cell r="L1065">
            <v>67000</v>
          </cell>
          <cell r="T1065">
            <v>65000</v>
          </cell>
          <cell r="W1065" t="str">
            <v>내선</v>
          </cell>
          <cell r="X1065">
            <v>0.66</v>
          </cell>
        </row>
        <row r="1066">
          <cell r="B1066">
            <v>1066</v>
          </cell>
          <cell r="C1066">
            <v>824</v>
          </cell>
          <cell r="D1066" t="str">
            <v>접지단자함 (뚜껑SUS)</v>
          </cell>
          <cell r="E1066" t="str">
            <v>2 CCT</v>
          </cell>
          <cell r="F1066" t="str">
            <v>EA</v>
          </cell>
          <cell r="I1066">
            <v>887</v>
          </cell>
          <cell r="J1066">
            <v>72000</v>
          </cell>
          <cell r="K1066">
            <v>930</v>
          </cell>
          <cell r="L1066">
            <v>78000</v>
          </cell>
          <cell r="T1066">
            <v>72000</v>
          </cell>
          <cell r="W1066" t="str">
            <v>내선</v>
          </cell>
          <cell r="X1066">
            <v>0.66</v>
          </cell>
        </row>
        <row r="1067">
          <cell r="B1067">
            <v>1067</v>
          </cell>
          <cell r="C1067">
            <v>825</v>
          </cell>
          <cell r="D1067" t="str">
            <v>접지단자함 (뚜껑SUS)</v>
          </cell>
          <cell r="E1067" t="str">
            <v>3 CCT</v>
          </cell>
          <cell r="F1067" t="str">
            <v>EA</v>
          </cell>
          <cell r="I1067">
            <v>887</v>
          </cell>
          <cell r="J1067">
            <v>95000</v>
          </cell>
          <cell r="K1067">
            <v>930</v>
          </cell>
          <cell r="L1067">
            <v>90000</v>
          </cell>
          <cell r="T1067">
            <v>90000</v>
          </cell>
          <cell r="W1067" t="str">
            <v>내선</v>
          </cell>
          <cell r="X1067">
            <v>0.66</v>
          </cell>
        </row>
        <row r="1068">
          <cell r="B1068">
            <v>1068</v>
          </cell>
          <cell r="C1068">
            <v>826</v>
          </cell>
          <cell r="D1068" t="str">
            <v>접지단자함 (뚜껑SUS)</v>
          </cell>
          <cell r="E1068" t="str">
            <v>4 CCT</v>
          </cell>
          <cell r="F1068" t="str">
            <v>EA</v>
          </cell>
          <cell r="I1068">
            <v>887</v>
          </cell>
          <cell r="J1068">
            <v>120000</v>
          </cell>
          <cell r="K1068">
            <v>930</v>
          </cell>
          <cell r="L1068">
            <v>120000</v>
          </cell>
          <cell r="T1068">
            <v>120000</v>
          </cell>
          <cell r="W1068" t="str">
            <v>내선</v>
          </cell>
          <cell r="X1068">
            <v>0.66</v>
          </cell>
        </row>
        <row r="1069">
          <cell r="B1069">
            <v>1069</v>
          </cell>
          <cell r="C1069">
            <v>827</v>
          </cell>
          <cell r="D1069" t="str">
            <v>접지단자함 (뚜껑SUS)</v>
          </cell>
          <cell r="E1069" t="str">
            <v>5 CCT</v>
          </cell>
          <cell r="F1069" t="str">
            <v>EA</v>
          </cell>
          <cell r="I1069">
            <v>887</v>
          </cell>
          <cell r="J1069">
            <v>140000</v>
          </cell>
          <cell r="K1069">
            <v>930</v>
          </cell>
          <cell r="L1069">
            <v>130000</v>
          </cell>
          <cell r="T1069">
            <v>130000</v>
          </cell>
          <cell r="W1069" t="str">
            <v>내선</v>
          </cell>
          <cell r="X1069">
            <v>0.66</v>
          </cell>
        </row>
        <row r="1070">
          <cell r="B1070">
            <v>1070</v>
          </cell>
          <cell r="C1070">
            <v>828</v>
          </cell>
          <cell r="D1070" t="str">
            <v>접지단자함 (뚜껑SUS)</v>
          </cell>
          <cell r="E1070" t="str">
            <v>6 CCT</v>
          </cell>
          <cell r="F1070" t="str">
            <v>EA</v>
          </cell>
          <cell r="J1070">
            <v>160000</v>
          </cell>
          <cell r="K1070">
            <v>930</v>
          </cell>
          <cell r="L1070">
            <v>140000</v>
          </cell>
          <cell r="T1070">
            <v>140000</v>
          </cell>
          <cell r="W1070" t="str">
            <v>내선</v>
          </cell>
          <cell r="X1070">
            <v>0.66</v>
          </cell>
        </row>
        <row r="1071">
          <cell r="B1071">
            <v>1071</v>
          </cell>
          <cell r="C1071">
            <v>829</v>
          </cell>
          <cell r="D1071" t="str">
            <v>접지단자함 (뚜껑SUS)</v>
          </cell>
          <cell r="E1071" t="str">
            <v>7 CCT</v>
          </cell>
          <cell r="F1071" t="str">
            <v>EA</v>
          </cell>
          <cell r="J1071">
            <v>180000</v>
          </cell>
          <cell r="K1071">
            <v>930</v>
          </cell>
          <cell r="L1071">
            <v>150000</v>
          </cell>
          <cell r="T1071">
            <v>150000</v>
          </cell>
          <cell r="W1071" t="str">
            <v>내선</v>
          </cell>
          <cell r="X1071">
            <v>0.66</v>
          </cell>
        </row>
        <row r="1072">
          <cell r="B1072">
            <v>1072</v>
          </cell>
          <cell r="C1072">
            <v>830</v>
          </cell>
          <cell r="D1072" t="str">
            <v>접지단자함 (뚜껑SUS)</v>
          </cell>
          <cell r="E1072" t="str">
            <v>8 CCT</v>
          </cell>
          <cell r="F1072" t="str">
            <v>EA</v>
          </cell>
          <cell r="I1072">
            <v>887</v>
          </cell>
          <cell r="J1072">
            <v>180000</v>
          </cell>
          <cell r="K1072">
            <v>930</v>
          </cell>
          <cell r="L1072">
            <v>160000</v>
          </cell>
          <cell r="T1072">
            <v>160000</v>
          </cell>
          <cell r="W1072" t="str">
            <v>내선</v>
          </cell>
          <cell r="X1072">
            <v>0.66</v>
          </cell>
        </row>
        <row r="1073">
          <cell r="B1073">
            <v>1073</v>
          </cell>
          <cell r="C1073">
            <v>831</v>
          </cell>
          <cell r="T1073" t="str">
            <v/>
          </cell>
        </row>
        <row r="1074">
          <cell r="B1074">
            <v>1074</v>
          </cell>
          <cell r="C1074">
            <v>832</v>
          </cell>
          <cell r="T1074" t="str">
            <v/>
          </cell>
        </row>
        <row r="1075">
          <cell r="B1075">
            <v>1075</v>
          </cell>
          <cell r="C1075">
            <v>805</v>
          </cell>
          <cell r="D1075" t="str">
            <v>피뢰침지지관</v>
          </cell>
          <cell r="E1075" t="str">
            <v>3 m</v>
          </cell>
          <cell r="F1075" t="str">
            <v>SET</v>
          </cell>
          <cell r="I1075">
            <v>887</v>
          </cell>
          <cell r="J1075">
            <v>200000</v>
          </cell>
          <cell r="K1075">
            <v>930</v>
          </cell>
          <cell r="L1075">
            <v>180000</v>
          </cell>
          <cell r="T1075">
            <v>180000</v>
          </cell>
        </row>
        <row r="1076">
          <cell r="B1076">
            <v>1076</v>
          </cell>
          <cell r="C1076">
            <v>806</v>
          </cell>
          <cell r="D1076" t="str">
            <v>피뢰침지지관</v>
          </cell>
          <cell r="E1076" t="str">
            <v>5 m</v>
          </cell>
          <cell r="F1076" t="str">
            <v>SET</v>
          </cell>
          <cell r="I1076">
            <v>887</v>
          </cell>
          <cell r="J1076">
            <v>250000</v>
          </cell>
          <cell r="K1076">
            <v>930</v>
          </cell>
          <cell r="L1076">
            <v>200000</v>
          </cell>
          <cell r="T1076">
            <v>200000</v>
          </cell>
        </row>
        <row r="1077">
          <cell r="B1077">
            <v>1077</v>
          </cell>
          <cell r="C1077">
            <v>807</v>
          </cell>
          <cell r="D1077" t="str">
            <v>피뢰침지지관</v>
          </cell>
          <cell r="E1077" t="str">
            <v>7 m</v>
          </cell>
          <cell r="F1077" t="str">
            <v>SET</v>
          </cell>
          <cell r="I1077">
            <v>887</v>
          </cell>
          <cell r="J1077">
            <v>350000</v>
          </cell>
          <cell r="K1077">
            <v>930</v>
          </cell>
          <cell r="L1077">
            <v>280000</v>
          </cell>
          <cell r="T1077">
            <v>280000</v>
          </cell>
        </row>
        <row r="1078">
          <cell r="B1078">
            <v>1078</v>
          </cell>
          <cell r="C1078">
            <v>808</v>
          </cell>
          <cell r="T1078" t="str">
            <v/>
          </cell>
        </row>
        <row r="1079">
          <cell r="B1079">
            <v>1079</v>
          </cell>
          <cell r="C1079">
            <v>809</v>
          </cell>
          <cell r="T1079" t="str">
            <v/>
          </cell>
        </row>
        <row r="1080">
          <cell r="B1080">
            <v>1080</v>
          </cell>
          <cell r="C1080">
            <v>810</v>
          </cell>
          <cell r="T1080" t="str">
            <v/>
          </cell>
        </row>
        <row r="1081">
          <cell r="B1081">
            <v>1081</v>
          </cell>
          <cell r="C1081">
            <v>811</v>
          </cell>
          <cell r="T1081" t="str">
            <v/>
          </cell>
        </row>
        <row r="1082">
          <cell r="B1082">
            <v>1082</v>
          </cell>
          <cell r="D1082" t="str">
            <v>PULL BOX 1,2t (천정매입)</v>
          </cell>
          <cell r="E1082" t="str">
            <v>100×100×100</v>
          </cell>
          <cell r="F1082" t="str">
            <v>EA</v>
          </cell>
          <cell r="I1082">
            <v>825</v>
          </cell>
          <cell r="J1082">
            <v>1882</v>
          </cell>
          <cell r="K1082">
            <v>883</v>
          </cell>
          <cell r="L1082">
            <v>1750</v>
          </cell>
          <cell r="T1082">
            <v>1750</v>
          </cell>
          <cell r="W1082" t="str">
            <v>내선</v>
          </cell>
          <cell r="X1082">
            <v>0.35</v>
          </cell>
        </row>
        <row r="1083">
          <cell r="B1083">
            <v>1083</v>
          </cell>
          <cell r="D1083" t="str">
            <v>PULL BOX 1,2t (천정매입)</v>
          </cell>
          <cell r="E1083" t="str">
            <v>150×150×100</v>
          </cell>
          <cell r="F1083" t="str">
            <v>EA</v>
          </cell>
          <cell r="I1083">
            <v>825</v>
          </cell>
          <cell r="J1083">
            <v>2353</v>
          </cell>
          <cell r="K1083">
            <v>883</v>
          </cell>
          <cell r="L1083">
            <v>2470</v>
          </cell>
          <cell r="T1083">
            <v>2353</v>
          </cell>
          <cell r="W1083" t="str">
            <v>내선</v>
          </cell>
          <cell r="X1083">
            <v>0.35</v>
          </cell>
        </row>
        <row r="1084">
          <cell r="B1084">
            <v>1084</v>
          </cell>
          <cell r="D1084" t="str">
            <v>PULL BOX 1,2t (천정매입)</v>
          </cell>
          <cell r="E1084" t="str">
            <v>200×200×100</v>
          </cell>
          <cell r="F1084" t="str">
            <v>EA</v>
          </cell>
          <cell r="I1084">
            <v>825</v>
          </cell>
          <cell r="J1084">
            <v>3647</v>
          </cell>
          <cell r="K1084">
            <v>883</v>
          </cell>
          <cell r="L1084">
            <v>3420</v>
          </cell>
          <cell r="T1084">
            <v>3420</v>
          </cell>
          <cell r="W1084" t="str">
            <v>내선</v>
          </cell>
          <cell r="X1084">
            <v>0.35</v>
          </cell>
        </row>
        <row r="1085">
          <cell r="B1085">
            <v>1085</v>
          </cell>
          <cell r="D1085" t="str">
            <v>PULL BOX 1,2t (천정매입)</v>
          </cell>
          <cell r="E1085" t="str">
            <v>250×250×100</v>
          </cell>
          <cell r="F1085" t="str">
            <v>EA</v>
          </cell>
          <cell r="I1085">
            <v>825</v>
          </cell>
          <cell r="J1085">
            <v>5470</v>
          </cell>
          <cell r="K1085">
            <v>883</v>
          </cell>
          <cell r="L1085">
            <v>4630</v>
          </cell>
          <cell r="T1085">
            <v>4630</v>
          </cell>
          <cell r="W1085" t="str">
            <v>내선</v>
          </cell>
          <cell r="X1085">
            <v>0.35</v>
          </cell>
        </row>
        <row r="1086">
          <cell r="B1086">
            <v>1086</v>
          </cell>
          <cell r="D1086" t="str">
            <v>PULL BOX 1,2t (천정매입)</v>
          </cell>
          <cell r="E1086" t="str">
            <v>300×300×100</v>
          </cell>
          <cell r="F1086" t="str">
            <v>EA</v>
          </cell>
          <cell r="I1086">
            <v>825</v>
          </cell>
          <cell r="J1086">
            <v>5882</v>
          </cell>
          <cell r="K1086">
            <v>883</v>
          </cell>
          <cell r="L1086">
            <v>5670</v>
          </cell>
          <cell r="T1086">
            <v>5670</v>
          </cell>
          <cell r="W1086" t="str">
            <v>내선</v>
          </cell>
          <cell r="X1086">
            <v>0.35</v>
          </cell>
        </row>
        <row r="1087">
          <cell r="B1087">
            <v>1087</v>
          </cell>
          <cell r="D1087" t="str">
            <v>PULL BOX 1,2t (천정매입)</v>
          </cell>
          <cell r="E1087" t="str">
            <v>150×150×150</v>
          </cell>
          <cell r="F1087" t="str">
            <v>EA</v>
          </cell>
          <cell r="I1087">
            <v>825</v>
          </cell>
          <cell r="J1087">
            <v>2765</v>
          </cell>
          <cell r="K1087">
            <v>883</v>
          </cell>
          <cell r="L1087">
            <v>2740</v>
          </cell>
          <cell r="T1087">
            <v>2740</v>
          </cell>
          <cell r="W1087" t="str">
            <v>내선</v>
          </cell>
          <cell r="X1087">
            <v>0.35</v>
          </cell>
        </row>
        <row r="1088">
          <cell r="B1088">
            <v>1088</v>
          </cell>
          <cell r="D1088" t="str">
            <v>PULL BOX 1,2t (천정매입)</v>
          </cell>
          <cell r="E1088" t="str">
            <v>200×200×200</v>
          </cell>
          <cell r="F1088" t="str">
            <v>EA</v>
          </cell>
          <cell r="I1088">
            <v>825</v>
          </cell>
          <cell r="J1088">
            <v>5176</v>
          </cell>
          <cell r="K1088">
            <v>883</v>
          </cell>
          <cell r="L1088">
            <v>4680</v>
          </cell>
          <cell r="T1088">
            <v>4680</v>
          </cell>
          <cell r="W1088" t="str">
            <v>내선</v>
          </cell>
          <cell r="X1088">
            <v>0.35</v>
          </cell>
        </row>
        <row r="1089">
          <cell r="B1089">
            <v>1089</v>
          </cell>
          <cell r="D1089" t="str">
            <v>PULL BOX 1,2t (천정매입)</v>
          </cell>
          <cell r="E1089" t="str">
            <v>250×250×150</v>
          </cell>
          <cell r="F1089" t="str">
            <v>EA</v>
          </cell>
          <cell r="I1089">
            <v>825</v>
          </cell>
          <cell r="J1089">
            <v>5882</v>
          </cell>
          <cell r="K1089">
            <v>883</v>
          </cell>
          <cell r="L1089">
            <v>5080</v>
          </cell>
          <cell r="T1089">
            <v>5080</v>
          </cell>
          <cell r="W1089" t="str">
            <v>내선</v>
          </cell>
          <cell r="X1089">
            <v>0.35</v>
          </cell>
        </row>
        <row r="1090">
          <cell r="B1090">
            <v>1090</v>
          </cell>
          <cell r="D1090" t="str">
            <v>PULL BOX 1,2t (천정매입)</v>
          </cell>
          <cell r="E1090" t="str">
            <v>300×300×150</v>
          </cell>
          <cell r="F1090" t="str">
            <v>EA</v>
          </cell>
          <cell r="I1090">
            <v>825</v>
          </cell>
          <cell r="J1090">
            <v>6765</v>
          </cell>
          <cell r="K1090">
            <v>883</v>
          </cell>
          <cell r="L1090">
            <v>6390</v>
          </cell>
          <cell r="T1090">
            <v>6390</v>
          </cell>
          <cell r="W1090" t="str">
            <v>내선</v>
          </cell>
          <cell r="X1090">
            <v>0.35</v>
          </cell>
        </row>
        <row r="1091">
          <cell r="B1091">
            <v>1091</v>
          </cell>
          <cell r="D1091" t="str">
            <v>PULL BOX 1,2t (천정매입)</v>
          </cell>
          <cell r="E1091" t="str">
            <v>400×400×150</v>
          </cell>
          <cell r="F1091" t="str">
            <v>EA</v>
          </cell>
          <cell r="I1091">
            <v>825</v>
          </cell>
          <cell r="J1091">
            <v>11000</v>
          </cell>
          <cell r="K1091">
            <v>883</v>
          </cell>
          <cell r="L1091">
            <v>10170</v>
          </cell>
          <cell r="T1091">
            <v>10170</v>
          </cell>
          <cell r="V1091">
            <v>0.4</v>
          </cell>
          <cell r="W1091" t="str">
            <v>내선</v>
          </cell>
          <cell r="X1091">
            <v>0.35</v>
          </cell>
        </row>
        <row r="1092">
          <cell r="B1092">
            <v>1092</v>
          </cell>
          <cell r="D1092" t="str">
            <v>PULL BOX 1,2t (천정매입)</v>
          </cell>
          <cell r="E1092" t="str">
            <v>300×300×200</v>
          </cell>
          <cell r="F1092" t="str">
            <v>EA</v>
          </cell>
          <cell r="I1092">
            <v>825</v>
          </cell>
          <cell r="J1092">
            <v>7647</v>
          </cell>
          <cell r="K1092">
            <v>883</v>
          </cell>
          <cell r="L1092">
            <v>7200</v>
          </cell>
          <cell r="T1092">
            <v>7200</v>
          </cell>
          <cell r="V1092">
            <v>0.32999999999999996</v>
          </cell>
          <cell r="W1092" t="str">
            <v>내선</v>
          </cell>
          <cell r="X1092">
            <v>0.35</v>
          </cell>
        </row>
        <row r="1093">
          <cell r="B1093">
            <v>1093</v>
          </cell>
          <cell r="D1093" t="str">
            <v>PULL BOX 1,2t (천정매입)</v>
          </cell>
          <cell r="E1093" t="str">
            <v>400×400×200</v>
          </cell>
          <cell r="F1093" t="str">
            <v>EA</v>
          </cell>
          <cell r="I1093">
            <v>825</v>
          </cell>
          <cell r="J1093">
            <v>12000</v>
          </cell>
          <cell r="K1093">
            <v>883</v>
          </cell>
          <cell r="L1093">
            <v>11160</v>
          </cell>
          <cell r="T1093">
            <v>11160</v>
          </cell>
          <cell r="V1093">
            <v>0.48000000000000009</v>
          </cell>
          <cell r="W1093" t="str">
            <v>내선</v>
          </cell>
          <cell r="X1093">
            <v>0.66</v>
          </cell>
        </row>
        <row r="1094">
          <cell r="B1094">
            <v>1094</v>
          </cell>
          <cell r="D1094" t="str">
            <v>PULL BOX 1,2t (천정매입)</v>
          </cell>
          <cell r="E1094" t="str">
            <v>500×500×200</v>
          </cell>
          <cell r="F1094" t="str">
            <v>EA</v>
          </cell>
          <cell r="I1094">
            <v>825</v>
          </cell>
          <cell r="J1094">
            <v>21412</v>
          </cell>
          <cell r="K1094">
            <v>883</v>
          </cell>
          <cell r="L1094">
            <v>18720</v>
          </cell>
          <cell r="T1094">
            <v>18720</v>
          </cell>
          <cell r="V1094">
            <v>0.65</v>
          </cell>
          <cell r="W1094" t="str">
            <v>내선</v>
          </cell>
          <cell r="X1094">
            <v>0.66</v>
          </cell>
        </row>
        <row r="1095">
          <cell r="B1095">
            <v>1095</v>
          </cell>
          <cell r="D1095" t="str">
            <v>PULL BOX 1,2t (천정매입)</v>
          </cell>
          <cell r="E1095" t="str">
            <v>300×300×300</v>
          </cell>
          <cell r="F1095" t="str">
            <v>EA</v>
          </cell>
          <cell r="I1095">
            <v>825</v>
          </cell>
          <cell r="J1095">
            <v>9535</v>
          </cell>
          <cell r="K1095">
            <v>883</v>
          </cell>
          <cell r="L1095">
            <v>8910</v>
          </cell>
          <cell r="T1095">
            <v>8910</v>
          </cell>
          <cell r="V1095">
            <v>0.44999999999999996</v>
          </cell>
          <cell r="W1095" t="str">
            <v>내선</v>
          </cell>
          <cell r="X1095">
            <v>0.66</v>
          </cell>
        </row>
        <row r="1096">
          <cell r="B1096">
            <v>1096</v>
          </cell>
          <cell r="D1096" t="str">
            <v>PULL BOX 1,2t (천정매입)</v>
          </cell>
          <cell r="E1096" t="str">
            <v>400×400×300</v>
          </cell>
          <cell r="F1096" t="str">
            <v>EA</v>
          </cell>
          <cell r="I1096">
            <v>825</v>
          </cell>
          <cell r="J1096">
            <v>14235</v>
          </cell>
          <cell r="K1096">
            <v>883</v>
          </cell>
          <cell r="L1096">
            <v>13590</v>
          </cell>
          <cell r="T1096">
            <v>13590</v>
          </cell>
          <cell r="V1096">
            <v>0.64</v>
          </cell>
          <cell r="W1096" t="str">
            <v>내선</v>
          </cell>
          <cell r="X1096">
            <v>0.66</v>
          </cell>
        </row>
        <row r="1097">
          <cell r="B1097">
            <v>1097</v>
          </cell>
          <cell r="D1097" t="str">
            <v>PULL BOX 1,2t (천정매입)</v>
          </cell>
          <cell r="E1097" t="str">
            <v>500×500×300</v>
          </cell>
          <cell r="F1097" t="str">
            <v>EA</v>
          </cell>
          <cell r="I1097">
            <v>825</v>
          </cell>
          <cell r="J1097">
            <v>25882</v>
          </cell>
          <cell r="K1097">
            <v>883</v>
          </cell>
          <cell r="L1097">
            <v>22500</v>
          </cell>
          <cell r="T1097">
            <v>22500</v>
          </cell>
          <cell r="V1097">
            <v>0.85</v>
          </cell>
          <cell r="W1097" t="str">
            <v>내선</v>
          </cell>
          <cell r="X1097">
            <v>0.66</v>
          </cell>
        </row>
        <row r="1098">
          <cell r="B1098">
            <v>1098</v>
          </cell>
          <cell r="D1098" t="str">
            <v>PULL BOX 1,2t (천정매입)</v>
          </cell>
          <cell r="E1098" t="str">
            <v>600×600×300</v>
          </cell>
          <cell r="F1098" t="str">
            <v>EA</v>
          </cell>
          <cell r="I1098">
            <v>825</v>
          </cell>
          <cell r="J1098">
            <v>32353</v>
          </cell>
          <cell r="K1098">
            <v>883</v>
          </cell>
          <cell r="L1098">
            <v>27450</v>
          </cell>
          <cell r="T1098">
            <v>27450</v>
          </cell>
          <cell r="V1098">
            <v>1.08</v>
          </cell>
          <cell r="W1098" t="str">
            <v>내선</v>
          </cell>
          <cell r="X1098">
            <v>0.95</v>
          </cell>
        </row>
        <row r="1099">
          <cell r="B1099">
            <v>1099</v>
          </cell>
          <cell r="D1099" t="str">
            <v>PULL BOX 1,2t (천정매입)</v>
          </cell>
          <cell r="E1099" t="str">
            <v>600×600×400</v>
          </cell>
          <cell r="F1099" t="str">
            <v>EA</v>
          </cell>
          <cell r="I1099">
            <v>825</v>
          </cell>
          <cell r="J1099">
            <v>38823</v>
          </cell>
          <cell r="T1099">
            <v>38823</v>
          </cell>
          <cell r="V1099">
            <v>1.3199999999999998</v>
          </cell>
          <cell r="W1099" t="str">
            <v>내선</v>
          </cell>
          <cell r="X1099">
            <v>0.95</v>
          </cell>
        </row>
        <row r="1100">
          <cell r="B1100">
            <v>1100</v>
          </cell>
          <cell r="D1100" t="str">
            <v>PULL BOX 1,2t (천정매입)</v>
          </cell>
          <cell r="E1100" t="str">
            <v>1000×1000×700 (2.3t)</v>
          </cell>
          <cell r="F1100" t="str">
            <v>EA</v>
          </cell>
          <cell r="M1100" t="str">
            <v>봉산(유선견적)</v>
          </cell>
          <cell r="N1100">
            <v>150000</v>
          </cell>
          <cell r="T1100">
            <v>150000</v>
          </cell>
          <cell r="V1100">
            <v>3.8</v>
          </cell>
          <cell r="W1100" t="str">
            <v>내선</v>
          </cell>
          <cell r="X1100">
            <v>4.7</v>
          </cell>
        </row>
        <row r="1101">
          <cell r="B1101">
            <v>1101</v>
          </cell>
          <cell r="T1101" t="str">
            <v/>
          </cell>
        </row>
        <row r="1102">
          <cell r="B1102">
            <v>1102</v>
          </cell>
          <cell r="T1102" t="str">
            <v/>
          </cell>
        </row>
        <row r="1103">
          <cell r="B1103">
            <v>1103</v>
          </cell>
          <cell r="T1103" t="str">
            <v/>
          </cell>
        </row>
        <row r="1104">
          <cell r="B1104">
            <v>1104</v>
          </cell>
          <cell r="T1104" t="str">
            <v/>
          </cell>
        </row>
        <row r="1105">
          <cell r="B1105">
            <v>1105</v>
          </cell>
          <cell r="T1105" t="str">
            <v/>
          </cell>
        </row>
        <row r="1106">
          <cell r="B1106">
            <v>1106</v>
          </cell>
          <cell r="D1106" t="str">
            <v>PULL BOX 1,2t (벽면매입)</v>
          </cell>
          <cell r="E1106" t="str">
            <v>100×100×100</v>
          </cell>
          <cell r="F1106" t="str">
            <v>EA</v>
          </cell>
          <cell r="I1106">
            <v>825</v>
          </cell>
          <cell r="J1106">
            <v>1882</v>
          </cell>
          <cell r="K1106">
            <v>883</v>
          </cell>
          <cell r="L1106">
            <v>1750</v>
          </cell>
          <cell r="T1106">
            <v>1750</v>
          </cell>
          <cell r="W1106" t="str">
            <v>내선</v>
          </cell>
          <cell r="X1106">
            <v>0.66</v>
          </cell>
        </row>
        <row r="1107">
          <cell r="B1107">
            <v>1107</v>
          </cell>
          <cell r="D1107" t="str">
            <v>PULL BOX 1,2t (벽면매입)</v>
          </cell>
          <cell r="E1107" t="str">
            <v>150×150×100</v>
          </cell>
          <cell r="F1107" t="str">
            <v>EA</v>
          </cell>
          <cell r="I1107">
            <v>825</v>
          </cell>
          <cell r="J1107">
            <v>2353</v>
          </cell>
          <cell r="K1107">
            <v>883</v>
          </cell>
          <cell r="L1107">
            <v>2470</v>
          </cell>
          <cell r="T1107">
            <v>2353</v>
          </cell>
          <cell r="W1107" t="str">
            <v>내선</v>
          </cell>
          <cell r="X1107">
            <v>0.66</v>
          </cell>
        </row>
        <row r="1108">
          <cell r="B1108">
            <v>1108</v>
          </cell>
          <cell r="D1108" t="str">
            <v>PULL BOX 1,2t (벽면매입)</v>
          </cell>
          <cell r="E1108" t="str">
            <v>200×200×100</v>
          </cell>
          <cell r="F1108" t="str">
            <v>EA</v>
          </cell>
          <cell r="I1108">
            <v>825</v>
          </cell>
          <cell r="J1108">
            <v>3647</v>
          </cell>
          <cell r="K1108">
            <v>883</v>
          </cell>
          <cell r="L1108">
            <v>3420</v>
          </cell>
          <cell r="T1108">
            <v>3420</v>
          </cell>
          <cell r="W1108" t="str">
            <v>내선</v>
          </cell>
          <cell r="X1108">
            <v>0.66</v>
          </cell>
        </row>
        <row r="1109">
          <cell r="B1109">
            <v>1109</v>
          </cell>
          <cell r="D1109" t="str">
            <v>PULL BOX 1,2t (벽면매입)</v>
          </cell>
          <cell r="E1109" t="str">
            <v>250×250×100</v>
          </cell>
          <cell r="F1109" t="str">
            <v>EA</v>
          </cell>
          <cell r="I1109">
            <v>825</v>
          </cell>
          <cell r="J1109">
            <v>5470</v>
          </cell>
          <cell r="K1109">
            <v>883</v>
          </cell>
          <cell r="L1109">
            <v>4630</v>
          </cell>
          <cell r="T1109">
            <v>4630</v>
          </cell>
          <cell r="W1109" t="str">
            <v>내선</v>
          </cell>
          <cell r="X1109">
            <v>0.66</v>
          </cell>
        </row>
        <row r="1110">
          <cell r="B1110">
            <v>1110</v>
          </cell>
          <cell r="D1110" t="str">
            <v>PULL BOX 1,2t (벽면매입)</v>
          </cell>
          <cell r="E1110" t="str">
            <v>300×300×100</v>
          </cell>
          <cell r="F1110" t="str">
            <v>EA</v>
          </cell>
          <cell r="I1110">
            <v>825</v>
          </cell>
          <cell r="J1110">
            <v>5882</v>
          </cell>
          <cell r="K1110">
            <v>883</v>
          </cell>
          <cell r="L1110">
            <v>5670</v>
          </cell>
          <cell r="T1110">
            <v>5670</v>
          </cell>
          <cell r="W1110" t="str">
            <v>내선</v>
          </cell>
          <cell r="X1110">
            <v>0.66</v>
          </cell>
        </row>
        <row r="1111">
          <cell r="B1111">
            <v>1111</v>
          </cell>
          <cell r="D1111" t="str">
            <v>PULL BOX 1,2t (벽면매입)</v>
          </cell>
          <cell r="E1111" t="str">
            <v>150×150×150</v>
          </cell>
          <cell r="F1111" t="str">
            <v>EA</v>
          </cell>
          <cell r="I1111">
            <v>825</v>
          </cell>
          <cell r="J1111">
            <v>2765</v>
          </cell>
          <cell r="K1111">
            <v>883</v>
          </cell>
          <cell r="L1111">
            <v>2740</v>
          </cell>
          <cell r="T1111">
            <v>2740</v>
          </cell>
          <cell r="W1111" t="str">
            <v>내선</v>
          </cell>
          <cell r="X1111">
            <v>0.66</v>
          </cell>
        </row>
        <row r="1112">
          <cell r="B1112">
            <v>1112</v>
          </cell>
          <cell r="D1112" t="str">
            <v>PULL BOX 1,2t (벽면매입)</v>
          </cell>
          <cell r="E1112" t="str">
            <v>200×200×200</v>
          </cell>
          <cell r="F1112" t="str">
            <v>EA</v>
          </cell>
          <cell r="I1112">
            <v>825</v>
          </cell>
          <cell r="J1112">
            <v>5176</v>
          </cell>
          <cell r="K1112">
            <v>883</v>
          </cell>
          <cell r="L1112">
            <v>4680</v>
          </cell>
          <cell r="T1112">
            <v>4680</v>
          </cell>
          <cell r="W1112" t="str">
            <v>내선</v>
          </cell>
          <cell r="X1112">
            <v>0.66</v>
          </cell>
        </row>
        <row r="1113">
          <cell r="B1113">
            <v>1113</v>
          </cell>
          <cell r="D1113" t="str">
            <v>PULL BOX 1,2t (벽면매입)</v>
          </cell>
          <cell r="E1113" t="str">
            <v>250×250×150</v>
          </cell>
          <cell r="F1113" t="str">
            <v>EA</v>
          </cell>
          <cell r="I1113">
            <v>825</v>
          </cell>
          <cell r="J1113">
            <v>5882</v>
          </cell>
          <cell r="K1113">
            <v>883</v>
          </cell>
          <cell r="L1113">
            <v>5080</v>
          </cell>
          <cell r="T1113">
            <v>5080</v>
          </cell>
          <cell r="W1113" t="str">
            <v>내선</v>
          </cell>
          <cell r="X1113">
            <v>0.66</v>
          </cell>
        </row>
        <row r="1114">
          <cell r="B1114">
            <v>1114</v>
          </cell>
          <cell r="D1114" t="str">
            <v>PULL BOX 1,2t (벽면매입)</v>
          </cell>
          <cell r="E1114" t="str">
            <v>300×300×150</v>
          </cell>
          <cell r="F1114" t="str">
            <v>EA</v>
          </cell>
          <cell r="I1114">
            <v>825</v>
          </cell>
          <cell r="J1114">
            <v>6765</v>
          </cell>
          <cell r="K1114">
            <v>883</v>
          </cell>
          <cell r="L1114">
            <v>6390</v>
          </cell>
          <cell r="T1114">
            <v>6390</v>
          </cell>
          <cell r="W1114" t="str">
            <v>내선</v>
          </cell>
          <cell r="X1114">
            <v>0.66</v>
          </cell>
        </row>
        <row r="1115">
          <cell r="B1115">
            <v>1115</v>
          </cell>
          <cell r="D1115" t="str">
            <v>PULL BOX 1,2t (벽면매입)</v>
          </cell>
          <cell r="E1115" t="str">
            <v>400×400×150</v>
          </cell>
          <cell r="F1115" t="str">
            <v>EA</v>
          </cell>
          <cell r="I1115">
            <v>825</v>
          </cell>
          <cell r="J1115">
            <v>11000</v>
          </cell>
          <cell r="K1115">
            <v>883</v>
          </cell>
          <cell r="L1115">
            <v>10170</v>
          </cell>
          <cell r="T1115">
            <v>10170</v>
          </cell>
          <cell r="V1115">
            <v>0.4</v>
          </cell>
          <cell r="W1115" t="str">
            <v>내선</v>
          </cell>
          <cell r="X1115">
            <v>0.66</v>
          </cell>
        </row>
        <row r="1116">
          <cell r="B1116">
            <v>1116</v>
          </cell>
          <cell r="D1116" t="str">
            <v>PULL BOX 1,2t (벽면매입)</v>
          </cell>
          <cell r="E1116" t="str">
            <v>300×300×200</v>
          </cell>
          <cell r="F1116" t="str">
            <v>EA</v>
          </cell>
          <cell r="I1116">
            <v>825</v>
          </cell>
          <cell r="J1116">
            <v>7647</v>
          </cell>
          <cell r="K1116">
            <v>883</v>
          </cell>
          <cell r="L1116">
            <v>7200</v>
          </cell>
          <cell r="T1116">
            <v>7200</v>
          </cell>
          <cell r="V1116">
            <v>0.32999999999999996</v>
          </cell>
          <cell r="W1116" t="str">
            <v>내선</v>
          </cell>
          <cell r="X1116">
            <v>0.66</v>
          </cell>
        </row>
        <row r="1117">
          <cell r="B1117">
            <v>1117</v>
          </cell>
          <cell r="D1117" t="str">
            <v>PULL BOX 1,2t (벽면매입)</v>
          </cell>
          <cell r="E1117" t="str">
            <v>400×400×200</v>
          </cell>
          <cell r="F1117" t="str">
            <v>EA</v>
          </cell>
          <cell r="I1117">
            <v>825</v>
          </cell>
          <cell r="J1117">
            <v>12000</v>
          </cell>
          <cell r="K1117">
            <v>883</v>
          </cell>
          <cell r="L1117">
            <v>11160</v>
          </cell>
          <cell r="T1117">
            <v>11160</v>
          </cell>
          <cell r="V1117">
            <v>0.48000000000000009</v>
          </cell>
          <cell r="W1117" t="str">
            <v>내선</v>
          </cell>
          <cell r="X1117">
            <v>0.95</v>
          </cell>
        </row>
        <row r="1118">
          <cell r="B1118">
            <v>1118</v>
          </cell>
          <cell r="D1118" t="str">
            <v>PULL BOX 1,2t (벽면매입)</v>
          </cell>
          <cell r="E1118" t="str">
            <v>500×500×200</v>
          </cell>
          <cell r="F1118" t="str">
            <v>EA</v>
          </cell>
          <cell r="I1118">
            <v>825</v>
          </cell>
          <cell r="J1118">
            <v>21412</v>
          </cell>
          <cell r="K1118">
            <v>883</v>
          </cell>
          <cell r="L1118">
            <v>18720</v>
          </cell>
          <cell r="T1118">
            <v>18720</v>
          </cell>
          <cell r="V1118">
            <v>0.65</v>
          </cell>
          <cell r="W1118" t="str">
            <v>내선</v>
          </cell>
          <cell r="X1118">
            <v>0.95</v>
          </cell>
        </row>
        <row r="1119">
          <cell r="B1119">
            <v>1119</v>
          </cell>
          <cell r="D1119" t="str">
            <v>PULL BOX 1,2t (벽면매입)</v>
          </cell>
          <cell r="E1119" t="str">
            <v>300×300×300</v>
          </cell>
          <cell r="F1119" t="str">
            <v>EA</v>
          </cell>
          <cell r="I1119">
            <v>825</v>
          </cell>
          <cell r="J1119">
            <v>9535</v>
          </cell>
          <cell r="K1119">
            <v>883</v>
          </cell>
          <cell r="L1119">
            <v>8910</v>
          </cell>
          <cell r="T1119">
            <v>8910</v>
          </cell>
          <cell r="V1119">
            <v>0.44999999999999996</v>
          </cell>
          <cell r="W1119" t="str">
            <v>내선</v>
          </cell>
          <cell r="X1119">
            <v>0.95</v>
          </cell>
        </row>
        <row r="1120">
          <cell r="B1120">
            <v>1120</v>
          </cell>
          <cell r="D1120" t="str">
            <v>PULL BOX 1,2t (벽면매입)</v>
          </cell>
          <cell r="E1120" t="str">
            <v>400×400×300</v>
          </cell>
          <cell r="F1120" t="str">
            <v>EA</v>
          </cell>
          <cell r="I1120">
            <v>825</v>
          </cell>
          <cell r="J1120">
            <v>14235</v>
          </cell>
          <cell r="K1120">
            <v>883</v>
          </cell>
          <cell r="L1120">
            <v>13590</v>
          </cell>
          <cell r="T1120">
            <v>13590</v>
          </cell>
          <cell r="V1120">
            <v>0.64</v>
          </cell>
          <cell r="W1120" t="str">
            <v>내선</v>
          </cell>
          <cell r="X1120">
            <v>0.95</v>
          </cell>
        </row>
        <row r="1121">
          <cell r="B1121">
            <v>1121</v>
          </cell>
          <cell r="D1121" t="str">
            <v>PULL BOX 1,2t (벽면매입)</v>
          </cell>
          <cell r="E1121" t="str">
            <v>500×500×300</v>
          </cell>
          <cell r="F1121" t="str">
            <v>EA</v>
          </cell>
          <cell r="I1121">
            <v>825</v>
          </cell>
          <cell r="J1121">
            <v>25882</v>
          </cell>
          <cell r="K1121">
            <v>883</v>
          </cell>
          <cell r="L1121">
            <v>22500</v>
          </cell>
          <cell r="T1121">
            <v>22500</v>
          </cell>
          <cell r="V1121">
            <v>0.85</v>
          </cell>
          <cell r="W1121" t="str">
            <v>내선</v>
          </cell>
          <cell r="X1121">
            <v>0.95</v>
          </cell>
        </row>
        <row r="1122">
          <cell r="B1122">
            <v>1122</v>
          </cell>
          <cell r="D1122" t="str">
            <v>PULL BOX 1,2t (벽면매입)</v>
          </cell>
          <cell r="E1122" t="str">
            <v>600×600×300</v>
          </cell>
          <cell r="F1122" t="str">
            <v>EA</v>
          </cell>
          <cell r="I1122">
            <v>825</v>
          </cell>
          <cell r="J1122">
            <v>32353</v>
          </cell>
          <cell r="K1122">
            <v>883</v>
          </cell>
          <cell r="L1122">
            <v>27450</v>
          </cell>
          <cell r="T1122">
            <v>27450</v>
          </cell>
          <cell r="V1122">
            <v>1.08</v>
          </cell>
          <cell r="W1122" t="str">
            <v>내선</v>
          </cell>
          <cell r="X1122">
            <v>1.23</v>
          </cell>
        </row>
        <row r="1123">
          <cell r="B1123">
            <v>1123</v>
          </cell>
          <cell r="D1123" t="str">
            <v>PULL BOX 1,2t (벽면매입)</v>
          </cell>
          <cell r="E1123" t="str">
            <v>600×600×400</v>
          </cell>
          <cell r="F1123" t="str">
            <v>EA</v>
          </cell>
          <cell r="I1123">
            <v>825</v>
          </cell>
          <cell r="J1123">
            <v>38823</v>
          </cell>
          <cell r="T1123">
            <v>38823</v>
          </cell>
          <cell r="V1123">
            <v>1.3199999999999998</v>
          </cell>
          <cell r="W1123" t="str">
            <v>내선</v>
          </cell>
          <cell r="X1123">
            <v>1.23</v>
          </cell>
        </row>
        <row r="1124">
          <cell r="B1124">
            <v>1124</v>
          </cell>
          <cell r="D1124" t="str">
            <v>PULL BOX 1,2t (벽면매입)</v>
          </cell>
          <cell r="E1124" t="str">
            <v>1000×1000×700 (2.3t)</v>
          </cell>
          <cell r="F1124" t="str">
            <v>EA</v>
          </cell>
          <cell r="M1124" t="str">
            <v>봉산(유선견적)</v>
          </cell>
          <cell r="N1124">
            <v>150000</v>
          </cell>
          <cell r="T1124">
            <v>150000</v>
          </cell>
          <cell r="V1124">
            <v>3.8</v>
          </cell>
          <cell r="W1124" t="str">
            <v>내선</v>
          </cell>
          <cell r="X1124">
            <v>5.64</v>
          </cell>
        </row>
        <row r="1125">
          <cell r="B1125">
            <v>1125</v>
          </cell>
          <cell r="T1125" t="str">
            <v/>
          </cell>
        </row>
        <row r="1126">
          <cell r="B1126">
            <v>1126</v>
          </cell>
          <cell r="T1126" t="str">
            <v/>
          </cell>
        </row>
        <row r="1127">
          <cell r="B1127">
            <v>1127</v>
          </cell>
          <cell r="T1127" t="str">
            <v/>
          </cell>
        </row>
        <row r="1128">
          <cell r="B1128">
            <v>1128</v>
          </cell>
          <cell r="T1128" t="str">
            <v/>
          </cell>
        </row>
        <row r="1129">
          <cell r="B1129">
            <v>1129</v>
          </cell>
          <cell r="T1129" t="str">
            <v/>
          </cell>
        </row>
        <row r="1130">
          <cell r="B1130">
            <v>1130</v>
          </cell>
          <cell r="D1130" t="str">
            <v>PULL BOX 1,2t (천정노출)</v>
          </cell>
          <cell r="E1130" t="str">
            <v>100×100×100</v>
          </cell>
          <cell r="F1130" t="str">
            <v>EA</v>
          </cell>
          <cell r="I1130">
            <v>825</v>
          </cell>
          <cell r="J1130">
            <v>1882</v>
          </cell>
          <cell r="K1130">
            <v>883</v>
          </cell>
          <cell r="L1130">
            <v>1750</v>
          </cell>
          <cell r="T1130">
            <v>1750</v>
          </cell>
          <cell r="W1130" t="str">
            <v>내선</v>
          </cell>
          <cell r="X1130">
            <v>0.42</v>
          </cell>
        </row>
        <row r="1131">
          <cell r="B1131">
            <v>1131</v>
          </cell>
          <cell r="D1131" t="str">
            <v>PULL BOX 1,2t (천정노출)</v>
          </cell>
          <cell r="E1131" t="str">
            <v>150×150×100</v>
          </cell>
          <cell r="F1131" t="str">
            <v>EA</v>
          </cell>
          <cell r="I1131">
            <v>825</v>
          </cell>
          <cell r="J1131">
            <v>2353</v>
          </cell>
          <cell r="K1131">
            <v>883</v>
          </cell>
          <cell r="L1131">
            <v>2470</v>
          </cell>
          <cell r="T1131">
            <v>2353</v>
          </cell>
          <cell r="W1131" t="str">
            <v>내선</v>
          </cell>
          <cell r="X1131">
            <v>0.42</v>
          </cell>
        </row>
        <row r="1132">
          <cell r="B1132">
            <v>1132</v>
          </cell>
          <cell r="D1132" t="str">
            <v>PULL BOX 1,2t (천정노출)</v>
          </cell>
          <cell r="E1132" t="str">
            <v>200×200×100</v>
          </cell>
          <cell r="F1132" t="str">
            <v>EA</v>
          </cell>
          <cell r="I1132">
            <v>825</v>
          </cell>
          <cell r="J1132">
            <v>3647</v>
          </cell>
          <cell r="K1132">
            <v>883</v>
          </cell>
          <cell r="L1132">
            <v>3420</v>
          </cell>
          <cell r="T1132">
            <v>3420</v>
          </cell>
          <cell r="W1132" t="str">
            <v>내선</v>
          </cell>
          <cell r="X1132">
            <v>0.42</v>
          </cell>
        </row>
        <row r="1133">
          <cell r="B1133">
            <v>1133</v>
          </cell>
          <cell r="D1133" t="str">
            <v>PULL BOX 1,2t (천정노출)</v>
          </cell>
          <cell r="E1133" t="str">
            <v>250×250×100</v>
          </cell>
          <cell r="F1133" t="str">
            <v>EA</v>
          </cell>
          <cell r="I1133">
            <v>825</v>
          </cell>
          <cell r="J1133">
            <v>5470</v>
          </cell>
          <cell r="K1133">
            <v>883</v>
          </cell>
          <cell r="L1133">
            <v>4630</v>
          </cell>
          <cell r="T1133">
            <v>4630</v>
          </cell>
          <cell r="W1133" t="str">
            <v>내선</v>
          </cell>
          <cell r="X1133">
            <v>0.42</v>
          </cell>
        </row>
        <row r="1134">
          <cell r="B1134">
            <v>1134</v>
          </cell>
          <cell r="D1134" t="str">
            <v>PULL BOX 1,2t (천정노출)</v>
          </cell>
          <cell r="E1134" t="str">
            <v>300×300×100</v>
          </cell>
          <cell r="F1134" t="str">
            <v>EA</v>
          </cell>
          <cell r="I1134">
            <v>825</v>
          </cell>
          <cell r="J1134">
            <v>5882</v>
          </cell>
          <cell r="K1134">
            <v>883</v>
          </cell>
          <cell r="L1134">
            <v>5670</v>
          </cell>
          <cell r="T1134">
            <v>5670</v>
          </cell>
          <cell r="W1134" t="str">
            <v>내선</v>
          </cell>
          <cell r="X1134">
            <v>0.42</v>
          </cell>
        </row>
        <row r="1135">
          <cell r="B1135">
            <v>1135</v>
          </cell>
          <cell r="D1135" t="str">
            <v>PULL BOX 1,2t (천정노출)</v>
          </cell>
          <cell r="E1135" t="str">
            <v>150×150×150</v>
          </cell>
          <cell r="F1135" t="str">
            <v>EA</v>
          </cell>
          <cell r="I1135">
            <v>825</v>
          </cell>
          <cell r="J1135">
            <v>2765</v>
          </cell>
          <cell r="K1135">
            <v>883</v>
          </cell>
          <cell r="L1135">
            <v>2740</v>
          </cell>
          <cell r="T1135">
            <v>2740</v>
          </cell>
          <cell r="W1135" t="str">
            <v>내선</v>
          </cell>
          <cell r="X1135">
            <v>0.42</v>
          </cell>
        </row>
        <row r="1136">
          <cell r="B1136">
            <v>1136</v>
          </cell>
          <cell r="D1136" t="str">
            <v>PULL BOX 1,2t (천정노출)</v>
          </cell>
          <cell r="E1136" t="str">
            <v>200×200×200</v>
          </cell>
          <cell r="F1136" t="str">
            <v>EA</v>
          </cell>
          <cell r="I1136">
            <v>825</v>
          </cell>
          <cell r="J1136">
            <v>5176</v>
          </cell>
          <cell r="K1136">
            <v>883</v>
          </cell>
          <cell r="L1136">
            <v>4680</v>
          </cell>
          <cell r="T1136">
            <v>4680</v>
          </cell>
          <cell r="W1136" t="str">
            <v>내선</v>
          </cell>
          <cell r="X1136">
            <v>0.42</v>
          </cell>
        </row>
        <row r="1137">
          <cell r="B1137">
            <v>1137</v>
          </cell>
          <cell r="D1137" t="str">
            <v>PULL BOX 1,2t (천정노출)</v>
          </cell>
          <cell r="E1137" t="str">
            <v>250×250×150</v>
          </cell>
          <cell r="F1137" t="str">
            <v>EA</v>
          </cell>
          <cell r="I1137">
            <v>825</v>
          </cell>
          <cell r="J1137">
            <v>5882</v>
          </cell>
          <cell r="K1137">
            <v>883</v>
          </cell>
          <cell r="L1137">
            <v>5080</v>
          </cell>
          <cell r="T1137">
            <v>5080</v>
          </cell>
          <cell r="W1137" t="str">
            <v>내선</v>
          </cell>
          <cell r="X1137">
            <v>0.42</v>
          </cell>
        </row>
        <row r="1138">
          <cell r="B1138">
            <v>1138</v>
          </cell>
          <cell r="D1138" t="str">
            <v>PULL BOX 1,2t (천정노출)</v>
          </cell>
          <cell r="E1138" t="str">
            <v>300×300×150</v>
          </cell>
          <cell r="F1138" t="str">
            <v>EA</v>
          </cell>
          <cell r="I1138">
            <v>825</v>
          </cell>
          <cell r="J1138">
            <v>6765</v>
          </cell>
          <cell r="K1138">
            <v>883</v>
          </cell>
          <cell r="L1138">
            <v>6390</v>
          </cell>
          <cell r="T1138">
            <v>6390</v>
          </cell>
          <cell r="W1138" t="str">
            <v>내선</v>
          </cell>
          <cell r="X1138">
            <v>0.42</v>
          </cell>
        </row>
        <row r="1139">
          <cell r="B1139">
            <v>1139</v>
          </cell>
          <cell r="D1139" t="str">
            <v>PULL BOX 1,2t (천정노출)</v>
          </cell>
          <cell r="E1139" t="str">
            <v>400×400×150</v>
          </cell>
          <cell r="F1139" t="str">
            <v>EA</v>
          </cell>
          <cell r="I1139">
            <v>825</v>
          </cell>
          <cell r="J1139">
            <v>11000</v>
          </cell>
          <cell r="K1139">
            <v>883</v>
          </cell>
          <cell r="L1139">
            <v>10170</v>
          </cell>
          <cell r="T1139">
            <v>10170</v>
          </cell>
          <cell r="V1139">
            <v>0.4</v>
          </cell>
          <cell r="W1139" t="str">
            <v>내선</v>
          </cell>
          <cell r="X1139">
            <v>0.42</v>
          </cell>
        </row>
        <row r="1140">
          <cell r="B1140">
            <v>1140</v>
          </cell>
          <cell r="D1140" t="str">
            <v>PULL BOX 1,2t (천정노출)</v>
          </cell>
          <cell r="E1140" t="str">
            <v>300×300×200</v>
          </cell>
          <cell r="F1140" t="str">
            <v>EA</v>
          </cell>
          <cell r="I1140">
            <v>825</v>
          </cell>
          <cell r="J1140">
            <v>7647</v>
          </cell>
          <cell r="K1140">
            <v>883</v>
          </cell>
          <cell r="L1140">
            <v>7200</v>
          </cell>
          <cell r="T1140">
            <v>7200</v>
          </cell>
          <cell r="V1140">
            <v>0.32999999999999996</v>
          </cell>
          <cell r="W1140" t="str">
            <v>내선</v>
          </cell>
          <cell r="X1140">
            <v>0.42</v>
          </cell>
        </row>
        <row r="1141">
          <cell r="B1141">
            <v>1141</v>
          </cell>
          <cell r="D1141" t="str">
            <v>PULL BOX 1,2t (천정노출)</v>
          </cell>
          <cell r="E1141" t="str">
            <v>400×400×200</v>
          </cell>
          <cell r="F1141" t="str">
            <v>EA</v>
          </cell>
          <cell r="I1141">
            <v>825</v>
          </cell>
          <cell r="J1141">
            <v>12000</v>
          </cell>
          <cell r="K1141">
            <v>883</v>
          </cell>
          <cell r="L1141">
            <v>11160</v>
          </cell>
          <cell r="T1141">
            <v>11160</v>
          </cell>
          <cell r="V1141">
            <v>0.48000000000000009</v>
          </cell>
          <cell r="W1141" t="str">
            <v>내선</v>
          </cell>
          <cell r="X1141">
            <v>0.79200000000000004</v>
          </cell>
        </row>
        <row r="1142">
          <cell r="B1142">
            <v>1142</v>
          </cell>
          <cell r="D1142" t="str">
            <v>PULL BOX 1,2t (천정노출)</v>
          </cell>
          <cell r="E1142" t="str">
            <v>500×500×200</v>
          </cell>
          <cell r="F1142" t="str">
            <v>EA</v>
          </cell>
          <cell r="I1142">
            <v>825</v>
          </cell>
          <cell r="J1142">
            <v>21412</v>
          </cell>
          <cell r="K1142">
            <v>883</v>
          </cell>
          <cell r="L1142">
            <v>18720</v>
          </cell>
          <cell r="T1142">
            <v>18720</v>
          </cell>
          <cell r="V1142">
            <v>0.65</v>
          </cell>
          <cell r="W1142" t="str">
            <v>내선</v>
          </cell>
          <cell r="X1142">
            <v>0.79200000000000004</v>
          </cell>
        </row>
        <row r="1143">
          <cell r="B1143">
            <v>1143</v>
          </cell>
          <cell r="D1143" t="str">
            <v>PULL BOX 1,2t (천정노출)</v>
          </cell>
          <cell r="E1143" t="str">
            <v>300×300×300</v>
          </cell>
          <cell r="F1143" t="str">
            <v>EA</v>
          </cell>
          <cell r="I1143">
            <v>825</v>
          </cell>
          <cell r="J1143">
            <v>9535</v>
          </cell>
          <cell r="K1143">
            <v>883</v>
          </cell>
          <cell r="L1143">
            <v>8910</v>
          </cell>
          <cell r="T1143">
            <v>8910</v>
          </cell>
          <cell r="V1143">
            <v>0.44999999999999996</v>
          </cell>
          <cell r="W1143" t="str">
            <v>내선</v>
          </cell>
          <cell r="X1143">
            <v>0.79200000000000004</v>
          </cell>
        </row>
        <row r="1144">
          <cell r="B1144">
            <v>1144</v>
          </cell>
          <cell r="D1144" t="str">
            <v>PULL BOX 1,2t (천정노출)</v>
          </cell>
          <cell r="E1144" t="str">
            <v>400×400×300</v>
          </cell>
          <cell r="F1144" t="str">
            <v>EA</v>
          </cell>
          <cell r="I1144">
            <v>825</v>
          </cell>
          <cell r="J1144">
            <v>14235</v>
          </cell>
          <cell r="K1144">
            <v>883</v>
          </cell>
          <cell r="L1144">
            <v>13590</v>
          </cell>
          <cell r="T1144">
            <v>13590</v>
          </cell>
          <cell r="V1144">
            <v>0.64</v>
          </cell>
          <cell r="W1144" t="str">
            <v>내선</v>
          </cell>
          <cell r="X1144">
            <v>0.79200000000000004</v>
          </cell>
        </row>
        <row r="1145">
          <cell r="B1145">
            <v>1145</v>
          </cell>
          <cell r="D1145" t="str">
            <v>PULL BOX 1,2t (천정노출)</v>
          </cell>
          <cell r="E1145" t="str">
            <v>500×500×300</v>
          </cell>
          <cell r="F1145" t="str">
            <v>EA</v>
          </cell>
          <cell r="I1145">
            <v>825</v>
          </cell>
          <cell r="J1145">
            <v>25882</v>
          </cell>
          <cell r="K1145">
            <v>883</v>
          </cell>
          <cell r="L1145">
            <v>22500</v>
          </cell>
          <cell r="T1145">
            <v>22500</v>
          </cell>
          <cell r="V1145">
            <v>0.85</v>
          </cell>
          <cell r="W1145" t="str">
            <v>내선</v>
          </cell>
          <cell r="X1145">
            <v>0.79200000000000004</v>
          </cell>
        </row>
        <row r="1146">
          <cell r="B1146">
            <v>1146</v>
          </cell>
          <cell r="D1146" t="str">
            <v>PULL BOX 1,2t (천정노출)</v>
          </cell>
          <cell r="E1146" t="str">
            <v>600×600×300</v>
          </cell>
          <cell r="F1146" t="str">
            <v>EA</v>
          </cell>
          <cell r="I1146">
            <v>825</v>
          </cell>
          <cell r="J1146">
            <v>32353</v>
          </cell>
          <cell r="K1146">
            <v>883</v>
          </cell>
          <cell r="L1146">
            <v>27450</v>
          </cell>
          <cell r="T1146">
            <v>27450</v>
          </cell>
          <cell r="V1146">
            <v>1.08</v>
          </cell>
          <cell r="W1146" t="str">
            <v>내선</v>
          </cell>
          <cell r="X1146">
            <v>1.1399999999999999</v>
          </cell>
        </row>
        <row r="1147">
          <cell r="B1147">
            <v>1147</v>
          </cell>
          <cell r="D1147" t="str">
            <v>PULL BOX 1,2t (천정노출)</v>
          </cell>
          <cell r="E1147" t="str">
            <v>600×600×400</v>
          </cell>
          <cell r="F1147" t="str">
            <v>EA</v>
          </cell>
          <cell r="I1147">
            <v>825</v>
          </cell>
          <cell r="J1147">
            <v>38823</v>
          </cell>
          <cell r="T1147">
            <v>38823</v>
          </cell>
          <cell r="V1147">
            <v>1.3199999999999998</v>
          </cell>
          <cell r="W1147" t="str">
            <v>내선</v>
          </cell>
          <cell r="X1147">
            <v>1.1399999999999999</v>
          </cell>
        </row>
        <row r="1148">
          <cell r="B1148">
            <v>1148</v>
          </cell>
          <cell r="D1148" t="str">
            <v>PULL BOX 1,2t (천정노출)</v>
          </cell>
          <cell r="E1148" t="str">
            <v>1000×1000×700 (2.3t)</v>
          </cell>
          <cell r="F1148" t="str">
            <v>EA</v>
          </cell>
          <cell r="M1148" t="str">
            <v>봉산(유선견적)</v>
          </cell>
          <cell r="N1148">
            <v>150000</v>
          </cell>
          <cell r="T1148">
            <v>150000</v>
          </cell>
          <cell r="V1148">
            <v>3.8</v>
          </cell>
          <cell r="W1148" t="str">
            <v>내선</v>
          </cell>
          <cell r="X1148">
            <v>5.64</v>
          </cell>
        </row>
        <row r="1149">
          <cell r="B1149">
            <v>1149</v>
          </cell>
          <cell r="T1149" t="str">
            <v/>
          </cell>
        </row>
        <row r="1150">
          <cell r="B1150">
            <v>1150</v>
          </cell>
          <cell r="T1150" t="str">
            <v/>
          </cell>
        </row>
        <row r="1151">
          <cell r="B1151">
            <v>1151</v>
          </cell>
          <cell r="T1151" t="str">
            <v/>
          </cell>
        </row>
        <row r="1152">
          <cell r="B1152">
            <v>1152</v>
          </cell>
          <cell r="T1152" t="str">
            <v/>
          </cell>
        </row>
        <row r="1153">
          <cell r="B1153">
            <v>1153</v>
          </cell>
          <cell r="T1153" t="str">
            <v/>
          </cell>
        </row>
        <row r="1154">
          <cell r="B1154">
            <v>1154</v>
          </cell>
          <cell r="D1154" t="str">
            <v>PULL BOX 1,2t (벽면노출)</v>
          </cell>
          <cell r="E1154" t="str">
            <v>100×100×100</v>
          </cell>
          <cell r="F1154" t="str">
            <v>EA</v>
          </cell>
          <cell r="I1154">
            <v>825</v>
          </cell>
          <cell r="J1154">
            <v>1882</v>
          </cell>
          <cell r="K1154">
            <v>883</v>
          </cell>
          <cell r="L1154">
            <v>1750</v>
          </cell>
          <cell r="T1154">
            <v>1750</v>
          </cell>
          <cell r="W1154" t="str">
            <v>내선</v>
          </cell>
          <cell r="X1154">
            <v>0.79200000000000004</v>
          </cell>
        </row>
        <row r="1155">
          <cell r="B1155">
            <v>1155</v>
          </cell>
          <cell r="D1155" t="str">
            <v>PULL BOX 1,2t (벽면노출)</v>
          </cell>
          <cell r="E1155" t="str">
            <v>150×150×100</v>
          </cell>
          <cell r="F1155" t="str">
            <v>EA</v>
          </cell>
          <cell r="I1155">
            <v>825</v>
          </cell>
          <cell r="J1155">
            <v>2353</v>
          </cell>
          <cell r="K1155">
            <v>883</v>
          </cell>
          <cell r="L1155">
            <v>2470</v>
          </cell>
          <cell r="T1155">
            <v>2353</v>
          </cell>
          <cell r="W1155" t="str">
            <v>내선</v>
          </cell>
          <cell r="X1155">
            <v>0.79200000000000004</v>
          </cell>
        </row>
        <row r="1156">
          <cell r="B1156">
            <v>1156</v>
          </cell>
          <cell r="D1156" t="str">
            <v>PULL BOX 1,2t (벽면노출)</v>
          </cell>
          <cell r="E1156" t="str">
            <v>200×200×100</v>
          </cell>
          <cell r="F1156" t="str">
            <v>EA</v>
          </cell>
          <cell r="I1156">
            <v>825</v>
          </cell>
          <cell r="J1156">
            <v>3647</v>
          </cell>
          <cell r="K1156">
            <v>883</v>
          </cell>
          <cell r="L1156">
            <v>3420</v>
          </cell>
          <cell r="T1156">
            <v>3420</v>
          </cell>
          <cell r="W1156" t="str">
            <v>내선</v>
          </cell>
          <cell r="X1156">
            <v>0.79200000000000004</v>
          </cell>
        </row>
        <row r="1157">
          <cell r="B1157">
            <v>1157</v>
          </cell>
          <cell r="D1157" t="str">
            <v>PULL BOX 1,2t (벽면노출)</v>
          </cell>
          <cell r="E1157" t="str">
            <v>250×250×100</v>
          </cell>
          <cell r="F1157" t="str">
            <v>EA</v>
          </cell>
          <cell r="I1157">
            <v>825</v>
          </cell>
          <cell r="J1157">
            <v>5470</v>
          </cell>
          <cell r="K1157">
            <v>883</v>
          </cell>
          <cell r="L1157">
            <v>4630</v>
          </cell>
          <cell r="T1157">
            <v>4630</v>
          </cell>
          <cell r="W1157" t="str">
            <v>내선</v>
          </cell>
          <cell r="X1157">
            <v>0.79200000000000004</v>
          </cell>
        </row>
        <row r="1158">
          <cell r="B1158">
            <v>1158</v>
          </cell>
          <cell r="D1158" t="str">
            <v>PULL BOX 1,2t (벽면노출)</v>
          </cell>
          <cell r="E1158" t="str">
            <v>300×300×100</v>
          </cell>
          <cell r="F1158" t="str">
            <v>EA</v>
          </cell>
          <cell r="I1158">
            <v>825</v>
          </cell>
          <cell r="J1158">
            <v>5882</v>
          </cell>
          <cell r="K1158">
            <v>883</v>
          </cell>
          <cell r="L1158">
            <v>5670</v>
          </cell>
          <cell r="T1158">
            <v>5670</v>
          </cell>
          <cell r="W1158" t="str">
            <v>내선</v>
          </cell>
          <cell r="X1158">
            <v>0.79200000000000004</v>
          </cell>
        </row>
        <row r="1159">
          <cell r="B1159">
            <v>1159</v>
          </cell>
          <cell r="D1159" t="str">
            <v>PULL BOX 1,2t (벽면노출)</v>
          </cell>
          <cell r="E1159" t="str">
            <v>150×150×150</v>
          </cell>
          <cell r="F1159" t="str">
            <v>EA</v>
          </cell>
          <cell r="I1159">
            <v>825</v>
          </cell>
          <cell r="J1159">
            <v>2765</v>
          </cell>
          <cell r="K1159">
            <v>883</v>
          </cell>
          <cell r="L1159">
            <v>2740</v>
          </cell>
          <cell r="T1159">
            <v>2740</v>
          </cell>
          <cell r="W1159" t="str">
            <v>내선</v>
          </cell>
          <cell r="X1159">
            <v>0.79200000000000004</v>
          </cell>
        </row>
        <row r="1160">
          <cell r="B1160">
            <v>1160</v>
          </cell>
          <cell r="D1160" t="str">
            <v>PULL BOX 1,2t (벽면노출)</v>
          </cell>
          <cell r="E1160" t="str">
            <v>200×200×200</v>
          </cell>
          <cell r="F1160" t="str">
            <v>EA</v>
          </cell>
          <cell r="I1160">
            <v>825</v>
          </cell>
          <cell r="J1160">
            <v>5176</v>
          </cell>
          <cell r="K1160">
            <v>883</v>
          </cell>
          <cell r="L1160">
            <v>4680</v>
          </cell>
          <cell r="T1160">
            <v>4680</v>
          </cell>
          <cell r="W1160" t="str">
            <v>내선</v>
          </cell>
          <cell r="X1160">
            <v>0.79200000000000004</v>
          </cell>
        </row>
        <row r="1161">
          <cell r="B1161">
            <v>1161</v>
          </cell>
          <cell r="D1161" t="str">
            <v>PULL BOX 1,2t (벽면노출)</v>
          </cell>
          <cell r="E1161" t="str">
            <v>250×250×150</v>
          </cell>
          <cell r="F1161" t="str">
            <v>EA</v>
          </cell>
          <cell r="I1161">
            <v>825</v>
          </cell>
          <cell r="J1161">
            <v>5882</v>
          </cell>
          <cell r="K1161">
            <v>883</v>
          </cell>
          <cell r="L1161">
            <v>5080</v>
          </cell>
          <cell r="T1161">
            <v>5080</v>
          </cell>
          <cell r="W1161" t="str">
            <v>내선</v>
          </cell>
          <cell r="X1161">
            <v>0.79200000000000004</v>
          </cell>
        </row>
        <row r="1162">
          <cell r="B1162">
            <v>1162</v>
          </cell>
          <cell r="D1162" t="str">
            <v>PULL BOX 1,2t (벽면노출)</v>
          </cell>
          <cell r="E1162" t="str">
            <v>300×300×150</v>
          </cell>
          <cell r="F1162" t="str">
            <v>EA</v>
          </cell>
          <cell r="I1162">
            <v>825</v>
          </cell>
          <cell r="J1162">
            <v>6765</v>
          </cell>
          <cell r="K1162">
            <v>883</v>
          </cell>
          <cell r="L1162">
            <v>6390</v>
          </cell>
          <cell r="T1162">
            <v>6390</v>
          </cell>
          <cell r="W1162" t="str">
            <v>내선</v>
          </cell>
          <cell r="X1162">
            <v>0.79200000000000004</v>
          </cell>
        </row>
        <row r="1163">
          <cell r="B1163">
            <v>1163</v>
          </cell>
          <cell r="D1163" t="str">
            <v>PULL BOX 1,2t (벽면노출)</v>
          </cell>
          <cell r="E1163" t="str">
            <v>400×400×150</v>
          </cell>
          <cell r="F1163" t="str">
            <v>EA</v>
          </cell>
          <cell r="I1163">
            <v>825</v>
          </cell>
          <cell r="J1163">
            <v>11000</v>
          </cell>
          <cell r="K1163">
            <v>883</v>
          </cell>
          <cell r="L1163">
            <v>10170</v>
          </cell>
          <cell r="T1163">
            <v>10170</v>
          </cell>
          <cell r="V1163">
            <v>0.4</v>
          </cell>
          <cell r="W1163" t="str">
            <v>내선</v>
          </cell>
          <cell r="X1163">
            <v>0.79200000000000004</v>
          </cell>
        </row>
        <row r="1164">
          <cell r="B1164">
            <v>1164</v>
          </cell>
          <cell r="D1164" t="str">
            <v>PULL BOX 1,2t (벽면노출)</v>
          </cell>
          <cell r="E1164" t="str">
            <v>300×300×200</v>
          </cell>
          <cell r="F1164" t="str">
            <v>EA</v>
          </cell>
          <cell r="I1164">
            <v>825</v>
          </cell>
          <cell r="J1164">
            <v>7647</v>
          </cell>
          <cell r="K1164">
            <v>883</v>
          </cell>
          <cell r="L1164">
            <v>7200</v>
          </cell>
          <cell r="T1164">
            <v>7200</v>
          </cell>
          <cell r="V1164">
            <v>0.32999999999999996</v>
          </cell>
          <cell r="W1164" t="str">
            <v>내선</v>
          </cell>
          <cell r="X1164">
            <v>0.79200000000000004</v>
          </cell>
        </row>
        <row r="1165">
          <cell r="B1165">
            <v>1165</v>
          </cell>
          <cell r="D1165" t="str">
            <v>PULL BOX 1,2t (벽면노출)</v>
          </cell>
          <cell r="E1165" t="str">
            <v>400×400×200</v>
          </cell>
          <cell r="F1165" t="str">
            <v>EA</v>
          </cell>
          <cell r="I1165">
            <v>825</v>
          </cell>
          <cell r="J1165">
            <v>12000</v>
          </cell>
          <cell r="K1165">
            <v>883</v>
          </cell>
          <cell r="L1165">
            <v>11160</v>
          </cell>
          <cell r="T1165">
            <v>11160</v>
          </cell>
          <cell r="V1165">
            <v>0.48000000000000009</v>
          </cell>
          <cell r="W1165" t="str">
            <v>내선</v>
          </cell>
          <cell r="X1165">
            <v>1.1399999999999999</v>
          </cell>
        </row>
        <row r="1166">
          <cell r="B1166">
            <v>1166</v>
          </cell>
          <cell r="D1166" t="str">
            <v>PULL BOX 1,2t (벽면노출)</v>
          </cell>
          <cell r="E1166" t="str">
            <v>500×500×200</v>
          </cell>
          <cell r="F1166" t="str">
            <v>EA</v>
          </cell>
          <cell r="I1166">
            <v>825</v>
          </cell>
          <cell r="J1166">
            <v>21412</v>
          </cell>
          <cell r="K1166">
            <v>883</v>
          </cell>
          <cell r="L1166">
            <v>18720</v>
          </cell>
          <cell r="T1166">
            <v>18720</v>
          </cell>
          <cell r="V1166">
            <v>0.65</v>
          </cell>
          <cell r="W1166" t="str">
            <v>내선</v>
          </cell>
          <cell r="X1166">
            <v>1.1399999999999999</v>
          </cell>
        </row>
        <row r="1167">
          <cell r="B1167">
            <v>1167</v>
          </cell>
          <cell r="D1167" t="str">
            <v>PULL BOX 1,2t (벽면노출)</v>
          </cell>
          <cell r="E1167" t="str">
            <v>300×300×300</v>
          </cell>
          <cell r="F1167" t="str">
            <v>EA</v>
          </cell>
          <cell r="I1167">
            <v>825</v>
          </cell>
          <cell r="J1167">
            <v>9535</v>
          </cell>
          <cell r="K1167">
            <v>883</v>
          </cell>
          <cell r="L1167">
            <v>8910</v>
          </cell>
          <cell r="T1167">
            <v>8910</v>
          </cell>
          <cell r="V1167">
            <v>0.44999999999999996</v>
          </cell>
          <cell r="W1167" t="str">
            <v>내선</v>
          </cell>
          <cell r="X1167">
            <v>1.1399999999999999</v>
          </cell>
        </row>
        <row r="1168">
          <cell r="B1168">
            <v>1168</v>
          </cell>
          <cell r="D1168" t="str">
            <v>PULL BOX 1,2t (벽면노출)</v>
          </cell>
          <cell r="E1168" t="str">
            <v>400×400×300</v>
          </cell>
          <cell r="F1168" t="str">
            <v>EA</v>
          </cell>
          <cell r="I1168">
            <v>825</v>
          </cell>
          <cell r="J1168">
            <v>14235</v>
          </cell>
          <cell r="K1168">
            <v>883</v>
          </cell>
          <cell r="L1168">
            <v>13590</v>
          </cell>
          <cell r="T1168">
            <v>13590</v>
          </cell>
          <cell r="V1168">
            <v>0.64</v>
          </cell>
          <cell r="W1168" t="str">
            <v>내선</v>
          </cell>
          <cell r="X1168">
            <v>1.1399999999999999</v>
          </cell>
        </row>
        <row r="1169">
          <cell r="B1169">
            <v>1169</v>
          </cell>
          <cell r="D1169" t="str">
            <v>PULL BOX 1,2t (벽면노출)</v>
          </cell>
          <cell r="E1169" t="str">
            <v>500×500×300</v>
          </cell>
          <cell r="F1169" t="str">
            <v>EA</v>
          </cell>
          <cell r="I1169">
            <v>825</v>
          </cell>
          <cell r="J1169">
            <v>25882</v>
          </cell>
          <cell r="K1169">
            <v>883</v>
          </cell>
          <cell r="L1169">
            <v>22500</v>
          </cell>
          <cell r="T1169">
            <v>22500</v>
          </cell>
          <cell r="V1169">
            <v>0.85</v>
          </cell>
          <cell r="W1169" t="str">
            <v>내선</v>
          </cell>
          <cell r="X1169">
            <v>1.1399999999999999</v>
          </cell>
        </row>
        <row r="1170">
          <cell r="B1170">
            <v>1170</v>
          </cell>
          <cell r="D1170" t="str">
            <v>PULL BOX 1,2t (벽면노출)</v>
          </cell>
          <cell r="E1170" t="str">
            <v>600×600×300</v>
          </cell>
          <cell r="F1170" t="str">
            <v>EA</v>
          </cell>
          <cell r="I1170">
            <v>825</v>
          </cell>
          <cell r="J1170">
            <v>32353</v>
          </cell>
          <cell r="K1170">
            <v>883</v>
          </cell>
          <cell r="L1170">
            <v>27450</v>
          </cell>
          <cell r="T1170">
            <v>27450</v>
          </cell>
          <cell r="V1170">
            <v>1.08</v>
          </cell>
          <cell r="W1170" t="str">
            <v>내선</v>
          </cell>
          <cell r="X1170">
            <v>1.476</v>
          </cell>
        </row>
        <row r="1171">
          <cell r="B1171">
            <v>1171</v>
          </cell>
          <cell r="D1171" t="str">
            <v>PULL BOX 1,2t (벽면노출)</v>
          </cell>
          <cell r="E1171" t="str">
            <v>600×600×400</v>
          </cell>
          <cell r="F1171" t="str">
            <v>EA</v>
          </cell>
          <cell r="I1171">
            <v>825</v>
          </cell>
          <cell r="J1171">
            <v>38823</v>
          </cell>
          <cell r="T1171">
            <v>38823</v>
          </cell>
          <cell r="V1171">
            <v>1.3199999999999998</v>
          </cell>
          <cell r="W1171" t="str">
            <v>내선</v>
          </cell>
          <cell r="X1171">
            <v>1.476</v>
          </cell>
        </row>
        <row r="1172">
          <cell r="B1172">
            <v>1172</v>
          </cell>
          <cell r="D1172" t="str">
            <v>PULL BOX 1,2t (벽면노출)</v>
          </cell>
          <cell r="E1172" t="str">
            <v>1000×1000×700 (2.3t)</v>
          </cell>
          <cell r="F1172" t="str">
            <v>EA</v>
          </cell>
          <cell r="M1172" t="str">
            <v>봉산(유선견적)</v>
          </cell>
          <cell r="N1172">
            <v>150000</v>
          </cell>
          <cell r="T1172">
            <v>150000</v>
          </cell>
          <cell r="V1172">
            <v>3.8</v>
          </cell>
          <cell r="W1172" t="str">
            <v>내선</v>
          </cell>
          <cell r="X1172">
            <v>6.7679999999999998</v>
          </cell>
        </row>
        <row r="1173">
          <cell r="B1173">
            <v>1173</v>
          </cell>
          <cell r="T1173" t="str">
            <v/>
          </cell>
        </row>
        <row r="1174">
          <cell r="B1174">
            <v>1174</v>
          </cell>
          <cell r="T1174" t="str">
            <v/>
          </cell>
        </row>
        <row r="1175">
          <cell r="B1175">
            <v>1175</v>
          </cell>
          <cell r="T1175" t="str">
            <v/>
          </cell>
        </row>
        <row r="1176">
          <cell r="B1176">
            <v>1176</v>
          </cell>
          <cell r="T1176" t="str">
            <v/>
          </cell>
        </row>
        <row r="1177">
          <cell r="B1177">
            <v>1177</v>
          </cell>
          <cell r="T1177" t="str">
            <v/>
          </cell>
        </row>
        <row r="1178">
          <cell r="B1178">
            <v>1178</v>
          </cell>
          <cell r="T1178" t="str">
            <v/>
          </cell>
        </row>
        <row r="1179">
          <cell r="B1179">
            <v>1179</v>
          </cell>
          <cell r="D1179" t="str">
            <v>Outlet Box (천정매입)</v>
          </cell>
          <cell r="E1179" t="str">
            <v>4각 54mm</v>
          </cell>
          <cell r="F1179" t="str">
            <v>EA</v>
          </cell>
          <cell r="I1179">
            <v>827</v>
          </cell>
          <cell r="J1179">
            <v>832</v>
          </cell>
          <cell r="K1179">
            <v>882</v>
          </cell>
          <cell r="L1179">
            <v>630</v>
          </cell>
          <cell r="T1179">
            <v>630</v>
          </cell>
          <cell r="W1179" t="str">
            <v>내선</v>
          </cell>
          <cell r="X1179">
            <v>0.2</v>
          </cell>
        </row>
        <row r="1180">
          <cell r="B1180">
            <v>1180</v>
          </cell>
          <cell r="D1180" t="str">
            <v>Outlet Box (벽매입)</v>
          </cell>
          <cell r="E1180" t="str">
            <v>4각 54mm</v>
          </cell>
          <cell r="F1180" t="str">
            <v>EA</v>
          </cell>
          <cell r="I1180">
            <v>827</v>
          </cell>
          <cell r="J1180">
            <v>832</v>
          </cell>
          <cell r="K1180">
            <v>882</v>
          </cell>
          <cell r="L1180">
            <v>630</v>
          </cell>
          <cell r="T1180">
            <v>630</v>
          </cell>
          <cell r="W1180" t="str">
            <v>내선</v>
          </cell>
          <cell r="X1180">
            <v>0.24</v>
          </cell>
        </row>
        <row r="1181">
          <cell r="B1181">
            <v>1181</v>
          </cell>
          <cell r="D1181" t="str">
            <v>Outlet Box (천정매입)</v>
          </cell>
          <cell r="E1181" t="str">
            <v>4각 75mm</v>
          </cell>
          <cell r="F1181" t="str">
            <v>EA</v>
          </cell>
          <cell r="I1181">
            <v>827</v>
          </cell>
          <cell r="J1181">
            <v>832</v>
          </cell>
          <cell r="K1181">
            <v>882</v>
          </cell>
          <cell r="L1181">
            <v>630</v>
          </cell>
          <cell r="T1181">
            <v>630</v>
          </cell>
          <cell r="W1181" t="str">
            <v>내선</v>
          </cell>
          <cell r="X1181">
            <v>0.2</v>
          </cell>
        </row>
        <row r="1182">
          <cell r="B1182">
            <v>1182</v>
          </cell>
          <cell r="D1182" t="str">
            <v>Outlet Box (벽매입)</v>
          </cell>
          <cell r="E1182" t="str">
            <v>4각 75mm</v>
          </cell>
          <cell r="F1182" t="str">
            <v>EA</v>
          </cell>
          <cell r="I1182">
            <v>827</v>
          </cell>
          <cell r="J1182">
            <v>832</v>
          </cell>
          <cell r="K1182">
            <v>882</v>
          </cell>
          <cell r="L1182">
            <v>630</v>
          </cell>
          <cell r="T1182">
            <v>630</v>
          </cell>
          <cell r="W1182" t="str">
            <v>내선</v>
          </cell>
          <cell r="X1182">
            <v>0.24</v>
          </cell>
        </row>
        <row r="1183">
          <cell r="B1183">
            <v>1183</v>
          </cell>
          <cell r="D1183" t="str">
            <v xml:space="preserve">Outlet Box </v>
          </cell>
          <cell r="E1183" t="str">
            <v xml:space="preserve">  8 각 54mm</v>
          </cell>
          <cell r="F1183" t="str">
            <v>EA</v>
          </cell>
          <cell r="I1183">
            <v>827</v>
          </cell>
          <cell r="J1183">
            <v>714</v>
          </cell>
          <cell r="K1183">
            <v>882</v>
          </cell>
          <cell r="L1183">
            <v>540</v>
          </cell>
          <cell r="T1183">
            <v>540</v>
          </cell>
          <cell r="W1183" t="str">
            <v>내선</v>
          </cell>
          <cell r="X1183">
            <v>0.2</v>
          </cell>
        </row>
        <row r="1184">
          <cell r="B1184">
            <v>1184</v>
          </cell>
          <cell r="D1184" t="str">
            <v>Outlet Box (벽매입)</v>
          </cell>
          <cell r="E1184" t="str">
            <v xml:space="preserve">  8 각 54mm</v>
          </cell>
          <cell r="F1184" t="str">
            <v>EA</v>
          </cell>
          <cell r="I1184">
            <v>827</v>
          </cell>
          <cell r="J1184">
            <v>714</v>
          </cell>
          <cell r="K1184">
            <v>882</v>
          </cell>
          <cell r="L1184">
            <v>540</v>
          </cell>
          <cell r="T1184">
            <v>540</v>
          </cell>
          <cell r="W1184" t="str">
            <v>내선</v>
          </cell>
          <cell r="X1184">
            <v>0.24</v>
          </cell>
        </row>
        <row r="1185">
          <cell r="B1185">
            <v>1185</v>
          </cell>
          <cell r="D1185" t="str">
            <v>Outlet Box (벽매입)</v>
          </cell>
          <cell r="E1185" t="str">
            <v>SW 54mm</v>
          </cell>
          <cell r="F1185" t="str">
            <v>EA</v>
          </cell>
          <cell r="I1185">
            <v>827</v>
          </cell>
          <cell r="J1185">
            <v>654</v>
          </cell>
          <cell r="K1185">
            <v>883</v>
          </cell>
          <cell r="L1185">
            <v>490</v>
          </cell>
          <cell r="T1185">
            <v>490</v>
          </cell>
          <cell r="W1185" t="str">
            <v>내선</v>
          </cell>
          <cell r="X1185">
            <v>0.24</v>
          </cell>
        </row>
        <row r="1186">
          <cell r="B1186">
            <v>1186</v>
          </cell>
          <cell r="T1186" t="str">
            <v/>
          </cell>
        </row>
        <row r="1187">
          <cell r="B1187">
            <v>1187</v>
          </cell>
          <cell r="T1187" t="str">
            <v/>
          </cell>
        </row>
        <row r="1188">
          <cell r="B1188">
            <v>1188</v>
          </cell>
          <cell r="D1188" t="str">
            <v>박스카바</v>
          </cell>
          <cell r="E1188" t="str">
            <v>4각</v>
          </cell>
          <cell r="F1188" t="str">
            <v>EA</v>
          </cell>
          <cell r="I1188">
            <v>827</v>
          </cell>
          <cell r="J1188">
            <v>238</v>
          </cell>
          <cell r="K1188">
            <v>883</v>
          </cell>
          <cell r="L1188">
            <v>190</v>
          </cell>
          <cell r="T1188">
            <v>190</v>
          </cell>
          <cell r="W1188" t="str">
            <v>내선</v>
          </cell>
          <cell r="X1188">
            <v>0.03</v>
          </cell>
        </row>
        <row r="1189">
          <cell r="B1189">
            <v>1189</v>
          </cell>
          <cell r="D1189" t="str">
            <v>박스카바</v>
          </cell>
          <cell r="E1189" t="str">
            <v>8각</v>
          </cell>
          <cell r="F1189" t="str">
            <v>EA</v>
          </cell>
          <cell r="I1189">
            <v>827</v>
          </cell>
          <cell r="J1189">
            <v>238</v>
          </cell>
          <cell r="K1189">
            <v>883</v>
          </cell>
          <cell r="L1189">
            <v>230</v>
          </cell>
          <cell r="T1189">
            <v>230</v>
          </cell>
          <cell r="W1189" t="str">
            <v>내선</v>
          </cell>
          <cell r="X1189">
            <v>0.03</v>
          </cell>
        </row>
        <row r="1190">
          <cell r="B1190">
            <v>1190</v>
          </cell>
          <cell r="T1190" t="str">
            <v/>
          </cell>
        </row>
        <row r="1191">
          <cell r="B1191">
            <v>1191</v>
          </cell>
          <cell r="D1191" t="str">
            <v>PVC  Outlet Box</v>
          </cell>
          <cell r="E1191" t="str">
            <v xml:space="preserve">  8 각</v>
          </cell>
          <cell r="F1191" t="str">
            <v>EA</v>
          </cell>
          <cell r="T1191">
            <v>0</v>
          </cell>
          <cell r="W1191" t="str">
            <v>내선</v>
          </cell>
          <cell r="X1191">
            <v>0.12</v>
          </cell>
        </row>
        <row r="1192">
          <cell r="B1192">
            <v>1192</v>
          </cell>
          <cell r="D1192" t="str">
            <v>PVC  Outlet Box</v>
          </cell>
          <cell r="E1192" t="str">
            <v xml:space="preserve">  4 각</v>
          </cell>
          <cell r="F1192" t="str">
            <v>EA</v>
          </cell>
          <cell r="T1192">
            <v>0</v>
          </cell>
          <cell r="W1192" t="str">
            <v>내선</v>
          </cell>
          <cell r="X1192">
            <v>0.12</v>
          </cell>
        </row>
        <row r="1193">
          <cell r="B1193">
            <v>1193</v>
          </cell>
          <cell r="T1193" t="str">
            <v/>
          </cell>
        </row>
        <row r="1194">
          <cell r="B1194">
            <v>1194</v>
          </cell>
          <cell r="T1194" t="str">
            <v/>
          </cell>
        </row>
        <row r="1195">
          <cell r="B1195">
            <v>1195</v>
          </cell>
          <cell r="D1195" t="str">
            <v>노출박스</v>
          </cell>
          <cell r="E1195" t="str">
            <v>16C 1방출</v>
          </cell>
          <cell r="F1195" t="str">
            <v>EA</v>
          </cell>
          <cell r="I1195">
            <v>827</v>
          </cell>
          <cell r="J1195">
            <v>2700</v>
          </cell>
          <cell r="K1195">
            <v>883</v>
          </cell>
          <cell r="L1195">
            <v>2625</v>
          </cell>
          <cell r="T1195">
            <v>2625</v>
          </cell>
          <cell r="W1195" t="str">
            <v>내선</v>
          </cell>
          <cell r="X1195">
            <v>0.28999999999999998</v>
          </cell>
        </row>
        <row r="1196">
          <cell r="B1196">
            <v>1196</v>
          </cell>
          <cell r="D1196" t="str">
            <v>노출박스</v>
          </cell>
          <cell r="E1196" t="str">
            <v>16C 2방출</v>
          </cell>
          <cell r="F1196" t="str">
            <v>EA</v>
          </cell>
          <cell r="I1196">
            <v>827</v>
          </cell>
          <cell r="J1196">
            <v>2870</v>
          </cell>
          <cell r="K1196">
            <v>883</v>
          </cell>
          <cell r="L1196">
            <v>2750</v>
          </cell>
          <cell r="T1196">
            <v>2750</v>
          </cell>
          <cell r="W1196" t="str">
            <v>내선</v>
          </cell>
          <cell r="X1196">
            <v>0.28999999999999998</v>
          </cell>
        </row>
        <row r="1197">
          <cell r="B1197">
            <v>1197</v>
          </cell>
          <cell r="D1197" t="str">
            <v>노출박스</v>
          </cell>
          <cell r="E1197" t="str">
            <v>22C 1방출</v>
          </cell>
          <cell r="F1197" t="str">
            <v>EA</v>
          </cell>
          <cell r="I1197">
            <v>827</v>
          </cell>
          <cell r="J1197">
            <v>2639</v>
          </cell>
          <cell r="K1197">
            <v>883</v>
          </cell>
          <cell r="L1197">
            <v>2875</v>
          </cell>
          <cell r="T1197">
            <v>2639</v>
          </cell>
          <cell r="W1197" t="str">
            <v>내선</v>
          </cell>
          <cell r="X1197">
            <v>0.28999999999999998</v>
          </cell>
        </row>
        <row r="1198">
          <cell r="B1198">
            <v>1198</v>
          </cell>
          <cell r="D1198" t="str">
            <v>노출박스</v>
          </cell>
          <cell r="E1198" t="str">
            <v>22C 2방출</v>
          </cell>
          <cell r="F1198" t="str">
            <v>EA</v>
          </cell>
          <cell r="I1198">
            <v>827</v>
          </cell>
          <cell r="J1198">
            <v>2834</v>
          </cell>
          <cell r="K1198">
            <v>883</v>
          </cell>
          <cell r="L1198">
            <v>3000</v>
          </cell>
          <cell r="T1198">
            <v>2834</v>
          </cell>
          <cell r="W1198" t="str">
            <v>내선</v>
          </cell>
          <cell r="X1198">
            <v>0.28999999999999998</v>
          </cell>
        </row>
        <row r="1199">
          <cell r="B1199">
            <v>1199</v>
          </cell>
          <cell r="D1199" t="str">
            <v>노출박스</v>
          </cell>
          <cell r="E1199" t="str">
            <v>28C 1방출</v>
          </cell>
          <cell r="F1199" t="str">
            <v>EA</v>
          </cell>
          <cell r="I1199">
            <v>827</v>
          </cell>
          <cell r="J1199">
            <v>4203</v>
          </cell>
          <cell r="K1199">
            <v>883</v>
          </cell>
          <cell r="L1199">
            <v>4375</v>
          </cell>
          <cell r="T1199">
            <v>4203</v>
          </cell>
          <cell r="W1199" t="str">
            <v>내선</v>
          </cell>
          <cell r="X1199">
            <v>0.28999999999999998</v>
          </cell>
        </row>
        <row r="1200">
          <cell r="B1200">
            <v>1200</v>
          </cell>
          <cell r="D1200" t="str">
            <v>노출박스</v>
          </cell>
          <cell r="E1200" t="str">
            <v>28C 2방출</v>
          </cell>
          <cell r="F1200" t="str">
            <v>EA</v>
          </cell>
          <cell r="I1200">
            <v>827</v>
          </cell>
          <cell r="J1200">
            <v>4594</v>
          </cell>
          <cell r="K1200">
            <v>883</v>
          </cell>
          <cell r="L1200">
            <v>4625</v>
          </cell>
          <cell r="T1200">
            <v>4594</v>
          </cell>
          <cell r="W1200" t="str">
            <v>내선</v>
          </cell>
          <cell r="X1200">
            <v>0.28999999999999998</v>
          </cell>
        </row>
        <row r="1201">
          <cell r="B1201">
            <v>1201</v>
          </cell>
          <cell r="T1201" t="str">
            <v/>
          </cell>
        </row>
        <row r="1202">
          <cell r="B1202">
            <v>1202</v>
          </cell>
          <cell r="T1202" t="str">
            <v/>
          </cell>
        </row>
        <row r="1203">
          <cell r="B1203">
            <v>1203</v>
          </cell>
          <cell r="T1203" t="str">
            <v/>
          </cell>
        </row>
        <row r="1204">
          <cell r="B1204">
            <v>1204</v>
          </cell>
          <cell r="D1204" t="str">
            <v>등기구 보강대 1m</v>
          </cell>
          <cell r="E1204" t="str">
            <v>스프링형 M바표준</v>
          </cell>
          <cell r="F1204" t="str">
            <v>SET</v>
          </cell>
          <cell r="I1204">
            <v>898</v>
          </cell>
          <cell r="J1204">
            <v>3900</v>
          </cell>
          <cell r="K1204">
            <v>939</v>
          </cell>
          <cell r="L1204">
            <v>3900</v>
          </cell>
          <cell r="T1204">
            <v>3900</v>
          </cell>
          <cell r="W1204" t="str">
            <v>내선</v>
          </cell>
          <cell r="X1204">
            <v>0.24</v>
          </cell>
          <cell r="Y1204" t="str">
            <v>보인</v>
          </cell>
          <cell r="Z1204">
            <v>0.10799999999999998</v>
          </cell>
        </row>
        <row r="1205">
          <cell r="B1205">
            <v>1205</v>
          </cell>
          <cell r="D1205" t="str">
            <v>등기구 보강대 1m</v>
          </cell>
          <cell r="E1205" t="str">
            <v>스프링형 T바표준</v>
          </cell>
          <cell r="F1205" t="str">
            <v>SET</v>
          </cell>
          <cell r="I1205">
            <v>898</v>
          </cell>
          <cell r="J1205">
            <v>4900</v>
          </cell>
          <cell r="K1205">
            <v>939</v>
          </cell>
          <cell r="L1205">
            <v>4900</v>
          </cell>
          <cell r="T1205">
            <v>4900</v>
          </cell>
          <cell r="W1205" t="str">
            <v>내선</v>
          </cell>
          <cell r="X1205">
            <v>0.24</v>
          </cell>
          <cell r="Y1205" t="str">
            <v>보인</v>
          </cell>
          <cell r="Z1205">
            <v>0.10799999999999998</v>
          </cell>
        </row>
        <row r="1206">
          <cell r="B1206">
            <v>1206</v>
          </cell>
          <cell r="D1206" t="str">
            <v>등기구 보강대 1m</v>
          </cell>
          <cell r="E1206" t="str">
            <v>스프링형 다운라이트용</v>
          </cell>
          <cell r="F1206" t="str">
            <v>SET</v>
          </cell>
          <cell r="I1206">
            <v>898</v>
          </cell>
          <cell r="J1206">
            <v>3600</v>
          </cell>
          <cell r="K1206">
            <v>939</v>
          </cell>
          <cell r="L1206">
            <v>3600</v>
          </cell>
          <cell r="T1206">
            <v>3600</v>
          </cell>
          <cell r="W1206" t="str">
            <v>내선</v>
          </cell>
          <cell r="X1206">
            <v>0.24</v>
          </cell>
          <cell r="Y1206" t="str">
            <v>보인</v>
          </cell>
          <cell r="Z1206">
            <v>0.10799999999999998</v>
          </cell>
        </row>
        <row r="1207">
          <cell r="B1207">
            <v>1207</v>
          </cell>
          <cell r="D1207" t="str">
            <v>등기구 보강대 2.5m</v>
          </cell>
          <cell r="E1207" t="str">
            <v>스프링형 다운라이트용</v>
          </cell>
          <cell r="F1207" t="str">
            <v>SET</v>
          </cell>
          <cell r="I1207">
            <v>898</v>
          </cell>
          <cell r="J1207">
            <v>5600</v>
          </cell>
          <cell r="K1207">
            <v>939</v>
          </cell>
          <cell r="L1207">
            <v>5600</v>
          </cell>
          <cell r="T1207">
            <v>5600</v>
          </cell>
          <cell r="W1207" t="str">
            <v>내선</v>
          </cell>
          <cell r="X1207">
            <v>0.12</v>
          </cell>
          <cell r="Y1207" t="str">
            <v>보인</v>
          </cell>
          <cell r="Z1207">
            <v>5.3999999999999992E-2</v>
          </cell>
        </row>
        <row r="1208">
          <cell r="B1208">
            <v>1208</v>
          </cell>
          <cell r="T1208" t="str">
            <v/>
          </cell>
        </row>
        <row r="1209">
          <cell r="B1209">
            <v>1209</v>
          </cell>
          <cell r="T1209" t="str">
            <v/>
          </cell>
        </row>
        <row r="1210">
          <cell r="B1210">
            <v>1210</v>
          </cell>
          <cell r="T1210" t="str">
            <v/>
          </cell>
        </row>
        <row r="1211">
          <cell r="B1211">
            <v>1211</v>
          </cell>
          <cell r="D1211" t="str">
            <v>등 기 구(type"B")</v>
          </cell>
          <cell r="E1211" t="str">
            <v>FL-2/32 (매입개방)</v>
          </cell>
          <cell r="F1211" t="str">
            <v>SET</v>
          </cell>
          <cell r="M1211" t="str">
            <v>(주)나남전기</v>
          </cell>
          <cell r="N1211">
            <v>47800</v>
          </cell>
          <cell r="O1211" t="str">
            <v>현대전기㈜</v>
          </cell>
          <cell r="P1211">
            <v>41000</v>
          </cell>
          <cell r="Q1211" t="str">
            <v>천일전기공업(주)</v>
          </cell>
          <cell r="R1211">
            <v>59000</v>
          </cell>
          <cell r="T1211">
            <v>41000</v>
          </cell>
          <cell r="W1211" t="str">
            <v>내선</v>
          </cell>
          <cell r="X1211">
            <v>0.46</v>
          </cell>
        </row>
        <row r="1212">
          <cell r="B1212">
            <v>1212</v>
          </cell>
          <cell r="D1212" t="str">
            <v>등 기 구(type"A")</v>
          </cell>
          <cell r="E1212" t="str">
            <v>FL-2/20 (매입개방)</v>
          </cell>
          <cell r="F1212" t="str">
            <v>SET</v>
          </cell>
          <cell r="M1212" t="str">
            <v>(주)나남전기</v>
          </cell>
          <cell r="N1212">
            <v>31900</v>
          </cell>
          <cell r="O1212" t="str">
            <v>현대전기㈜</v>
          </cell>
          <cell r="P1212">
            <v>31500</v>
          </cell>
          <cell r="Q1212" t="str">
            <v>천일전기공업(주)</v>
          </cell>
          <cell r="R1212">
            <v>46000</v>
          </cell>
          <cell r="T1212">
            <v>31500</v>
          </cell>
          <cell r="W1212" t="str">
            <v>내선</v>
          </cell>
          <cell r="X1212">
            <v>0.3</v>
          </cell>
        </row>
        <row r="1213">
          <cell r="B1213">
            <v>1213</v>
          </cell>
          <cell r="D1213" t="str">
            <v>등 기 구(type"B")</v>
          </cell>
          <cell r="E1213" t="str">
            <v>FL-2/32 (매입루바)</v>
          </cell>
          <cell r="F1213" t="str">
            <v>SET</v>
          </cell>
          <cell r="M1213" t="str">
            <v>(주)나남전기</v>
          </cell>
          <cell r="N1213">
            <v>73000</v>
          </cell>
          <cell r="O1213" t="str">
            <v>현대전기㈜</v>
          </cell>
          <cell r="P1213">
            <v>66500</v>
          </cell>
          <cell r="Q1213" t="str">
            <v>천일전기공업(주)</v>
          </cell>
          <cell r="R1213">
            <v>84000</v>
          </cell>
          <cell r="T1213">
            <v>66500</v>
          </cell>
          <cell r="W1213" t="str">
            <v>내선</v>
          </cell>
          <cell r="X1213">
            <v>0.48799999999999999</v>
          </cell>
        </row>
        <row r="1214">
          <cell r="B1214">
            <v>1214</v>
          </cell>
          <cell r="D1214" t="str">
            <v>등 기 구(type"B1")</v>
          </cell>
          <cell r="E1214" t="str">
            <v>FL-2/20 (매입루바)</v>
          </cell>
          <cell r="F1214" t="str">
            <v>SET</v>
          </cell>
          <cell r="M1214" t="str">
            <v>(주)나남전기</v>
          </cell>
          <cell r="N1214">
            <v>42400</v>
          </cell>
          <cell r="O1214" t="str">
            <v>현대전기㈜</v>
          </cell>
          <cell r="P1214">
            <v>52500</v>
          </cell>
          <cell r="Q1214" t="str">
            <v>천일전기공업(주)</v>
          </cell>
          <cell r="R1214">
            <v>68000</v>
          </cell>
          <cell r="T1214">
            <v>42400</v>
          </cell>
          <cell r="W1214" t="str">
            <v>내선</v>
          </cell>
          <cell r="X1214">
            <v>0.32</v>
          </cell>
        </row>
        <row r="1215">
          <cell r="B1215">
            <v>1215</v>
          </cell>
          <cell r="D1215" t="str">
            <v>등 기 구(type"C")</v>
          </cell>
          <cell r="E1215" t="str">
            <v>FL-2/32 (파이프펜던트)</v>
          </cell>
          <cell r="F1215" t="str">
            <v>SET</v>
          </cell>
          <cell r="M1215" t="str">
            <v>(주)나남전기</v>
          </cell>
          <cell r="N1215">
            <v>95000</v>
          </cell>
          <cell r="O1215" t="str">
            <v>현대전기㈜</v>
          </cell>
          <cell r="P1215">
            <v>113000</v>
          </cell>
          <cell r="Q1215" t="str">
            <v>천일전기공업(주)</v>
          </cell>
          <cell r="R1215">
            <v>57000</v>
          </cell>
          <cell r="T1215">
            <v>57000</v>
          </cell>
          <cell r="W1215" t="str">
            <v>내선</v>
          </cell>
          <cell r="X1215">
            <v>0.36499999999999999</v>
          </cell>
        </row>
        <row r="1216">
          <cell r="B1216">
            <v>1216</v>
          </cell>
          <cell r="D1216" t="str">
            <v>등 기 구(type"C1")</v>
          </cell>
          <cell r="E1216" t="str">
            <v>FL-1/32 (파이프펜던트)</v>
          </cell>
          <cell r="F1216" t="str">
            <v>SET</v>
          </cell>
          <cell r="M1216" t="str">
            <v>(주)나남전기</v>
          </cell>
          <cell r="N1216">
            <v>76000</v>
          </cell>
          <cell r="O1216" t="str">
            <v>현대전기㈜</v>
          </cell>
          <cell r="P1216">
            <v>94000</v>
          </cell>
          <cell r="Q1216" t="str">
            <v>천일전기공업(주)</v>
          </cell>
          <cell r="R1216">
            <v>45000</v>
          </cell>
          <cell r="T1216">
            <v>45000</v>
          </cell>
          <cell r="W1216" t="str">
            <v>내선</v>
          </cell>
          <cell r="X1216">
            <v>0.29499999999999998</v>
          </cell>
        </row>
        <row r="1217">
          <cell r="B1217">
            <v>1217</v>
          </cell>
          <cell r="D1217" t="str">
            <v>등 기 구(type"D")</v>
          </cell>
          <cell r="E1217" t="str">
            <v>FL-2/32 (삼각직부)</v>
          </cell>
          <cell r="F1217" t="str">
            <v>SET</v>
          </cell>
          <cell r="M1217" t="str">
            <v>(주)나남전기</v>
          </cell>
          <cell r="N1217">
            <v>42000</v>
          </cell>
          <cell r="O1217" t="str">
            <v>현대전기㈜</v>
          </cell>
          <cell r="P1217">
            <v>33500</v>
          </cell>
          <cell r="Q1217" t="str">
            <v>천일전기공업(주)</v>
          </cell>
          <cell r="R1217">
            <v>57000</v>
          </cell>
          <cell r="T1217">
            <v>33500</v>
          </cell>
          <cell r="W1217" t="str">
            <v>내선</v>
          </cell>
          <cell r="X1217">
            <v>0.30499999999999999</v>
          </cell>
        </row>
        <row r="1218">
          <cell r="B1218">
            <v>1218</v>
          </cell>
          <cell r="D1218" t="str">
            <v>등 기 구(type"D1")</v>
          </cell>
          <cell r="E1218" t="str">
            <v>FL-2/20 (삼각직부)</v>
          </cell>
          <cell r="F1218" t="str">
            <v>SET</v>
          </cell>
          <cell r="M1218" t="str">
            <v>(주)나남전기</v>
          </cell>
          <cell r="N1218">
            <v>27000</v>
          </cell>
          <cell r="O1218" t="str">
            <v>현대전기㈜</v>
          </cell>
          <cell r="P1218">
            <v>26500</v>
          </cell>
          <cell r="Q1218" t="str">
            <v>천일전기공업(주)</v>
          </cell>
          <cell r="R1218">
            <v>35000</v>
          </cell>
          <cell r="T1218">
            <v>26500</v>
          </cell>
          <cell r="W1218" t="str">
            <v>내선</v>
          </cell>
          <cell r="X1218">
            <v>0.19500000000000001</v>
          </cell>
        </row>
        <row r="1219">
          <cell r="B1219">
            <v>1219</v>
          </cell>
          <cell r="D1219" t="str">
            <v>등 기 구(type"D")</v>
          </cell>
          <cell r="E1219" t="str">
            <v>FL-1/32 (천정직부)</v>
          </cell>
          <cell r="F1219" t="str">
            <v>SET</v>
          </cell>
          <cell r="M1219" t="str">
            <v>(주)나남전기</v>
          </cell>
          <cell r="N1219">
            <v>22000</v>
          </cell>
          <cell r="O1219" t="str">
            <v>현대전기㈜</v>
          </cell>
          <cell r="P1219">
            <v>19000</v>
          </cell>
          <cell r="Q1219" t="str">
            <v>천일전기공업(주)</v>
          </cell>
          <cell r="R1219">
            <v>40000</v>
          </cell>
          <cell r="T1219">
            <v>19000</v>
          </cell>
          <cell r="W1219" t="str">
            <v>내선</v>
          </cell>
          <cell r="X1219">
            <v>0.245</v>
          </cell>
        </row>
        <row r="1220">
          <cell r="B1220">
            <v>1220</v>
          </cell>
          <cell r="D1220" t="str">
            <v>등 기 구(type"E1")</v>
          </cell>
          <cell r="E1220" t="str">
            <v>FL-1/20 (천정직부)</v>
          </cell>
          <cell r="F1220" t="str">
            <v>SET</v>
          </cell>
          <cell r="M1220" t="str">
            <v>(주)나남전기</v>
          </cell>
          <cell r="N1220">
            <v>14100</v>
          </cell>
          <cell r="O1220" t="str">
            <v>현대전기㈜</v>
          </cell>
          <cell r="P1220">
            <v>14600</v>
          </cell>
          <cell r="Q1220" t="str">
            <v>천일전기공업(주)</v>
          </cell>
          <cell r="R1220">
            <v>28000</v>
          </cell>
          <cell r="T1220">
            <v>14100</v>
          </cell>
          <cell r="W1220" t="str">
            <v>내선</v>
          </cell>
          <cell r="X1220">
            <v>0.155</v>
          </cell>
        </row>
        <row r="1221">
          <cell r="B1221">
            <v>1221</v>
          </cell>
          <cell r="D1221" t="str">
            <v>등 기 구(type"E")</v>
          </cell>
          <cell r="E1221" t="str">
            <v>FUL-2/13 (다운라이트)</v>
          </cell>
          <cell r="F1221" t="str">
            <v>SET</v>
          </cell>
          <cell r="M1221" t="str">
            <v>(주)나남전기</v>
          </cell>
          <cell r="N1221">
            <v>28000</v>
          </cell>
          <cell r="O1221" t="str">
            <v>현대전기㈜</v>
          </cell>
          <cell r="P1221">
            <v>14500</v>
          </cell>
          <cell r="Q1221" t="str">
            <v>천일전기공업(주)</v>
          </cell>
          <cell r="R1221">
            <v>24000</v>
          </cell>
          <cell r="T1221">
            <v>14500</v>
          </cell>
          <cell r="W1221" t="str">
            <v>내선</v>
          </cell>
          <cell r="X1221">
            <v>0.245</v>
          </cell>
        </row>
        <row r="1222">
          <cell r="B1222">
            <v>1222</v>
          </cell>
          <cell r="D1222" t="str">
            <v>등 기 구(type"F1")</v>
          </cell>
          <cell r="E1222" t="str">
            <v>FUL-1/13 (다운라이트)</v>
          </cell>
          <cell r="F1222" t="str">
            <v>SET</v>
          </cell>
          <cell r="M1222" t="str">
            <v>(주)나남전기</v>
          </cell>
          <cell r="N1222">
            <v>28000</v>
          </cell>
          <cell r="O1222" t="str">
            <v>현대전기㈜</v>
          </cell>
          <cell r="P1222">
            <v>14500</v>
          </cell>
          <cell r="Q1222" t="str">
            <v>천일전기공업(주)</v>
          </cell>
          <cell r="R1222">
            <v>24000</v>
          </cell>
          <cell r="T1222">
            <v>14500</v>
          </cell>
          <cell r="W1222" t="str">
            <v>내선</v>
          </cell>
          <cell r="X1222">
            <v>0.245</v>
          </cell>
        </row>
        <row r="1223">
          <cell r="B1223">
            <v>1223</v>
          </cell>
          <cell r="D1223" t="str">
            <v>등 기 구(type"G")</v>
          </cell>
          <cell r="E1223" t="str">
            <v>IL-60 (천정직부)</v>
          </cell>
          <cell r="F1223" t="str">
            <v>SET</v>
          </cell>
          <cell r="M1223" t="str">
            <v>(주)나남전기</v>
          </cell>
          <cell r="N1223">
            <v>4000</v>
          </cell>
          <cell r="O1223" t="str">
            <v>현대전기㈜</v>
          </cell>
          <cell r="P1223">
            <v>4500</v>
          </cell>
          <cell r="Q1223" t="str">
            <v>천일전기공업(주)</v>
          </cell>
          <cell r="R1223">
            <v>7000</v>
          </cell>
          <cell r="T1223">
            <v>4000</v>
          </cell>
          <cell r="W1223" t="str">
            <v>내선</v>
          </cell>
          <cell r="X1223">
            <v>0.18</v>
          </cell>
        </row>
        <row r="1224">
          <cell r="B1224">
            <v>1224</v>
          </cell>
          <cell r="D1224" t="str">
            <v>등 기 구(type"G1")</v>
          </cell>
          <cell r="E1224" t="str">
            <v>IL-100 (천정직부)</v>
          </cell>
          <cell r="F1224" t="str">
            <v>SET</v>
          </cell>
          <cell r="M1224" t="str">
            <v>(주)나남전기</v>
          </cell>
          <cell r="N1224">
            <v>4100</v>
          </cell>
          <cell r="O1224" t="str">
            <v>현대전기㈜</v>
          </cell>
          <cell r="P1224">
            <v>4500</v>
          </cell>
          <cell r="Q1224" t="str">
            <v>천일전기공업(주)</v>
          </cell>
          <cell r="R1224">
            <v>7000</v>
          </cell>
          <cell r="T1224">
            <v>4100</v>
          </cell>
          <cell r="W1224" t="str">
            <v>내선</v>
          </cell>
          <cell r="X1224">
            <v>0.19</v>
          </cell>
        </row>
        <row r="1225">
          <cell r="B1225">
            <v>1225</v>
          </cell>
          <cell r="D1225" t="str">
            <v>등 기 구(type"H")</v>
          </cell>
          <cell r="E1225" t="str">
            <v>IL-60 (벽부)</v>
          </cell>
          <cell r="F1225" t="str">
            <v>SET</v>
          </cell>
          <cell r="M1225" t="str">
            <v>(주)나남전기</v>
          </cell>
          <cell r="N1225">
            <v>6600</v>
          </cell>
          <cell r="O1225" t="str">
            <v>현대전기㈜</v>
          </cell>
          <cell r="P1225">
            <v>7000</v>
          </cell>
          <cell r="Q1225" t="str">
            <v>천일전기공업(주)</v>
          </cell>
          <cell r="R1225">
            <v>18000</v>
          </cell>
          <cell r="T1225">
            <v>6600</v>
          </cell>
          <cell r="W1225" t="str">
            <v>내선</v>
          </cell>
          <cell r="X1225">
            <v>0.15</v>
          </cell>
        </row>
        <row r="1226">
          <cell r="B1226">
            <v>1226</v>
          </cell>
          <cell r="D1226" t="str">
            <v>등 기 구(type"H1")</v>
          </cell>
          <cell r="E1226" t="str">
            <v>IL-60 (벽부)</v>
          </cell>
          <cell r="F1226" t="str">
            <v>SET</v>
          </cell>
          <cell r="M1226" t="str">
            <v>(주)나남전기</v>
          </cell>
          <cell r="N1226">
            <v>6700</v>
          </cell>
          <cell r="O1226" t="str">
            <v>현대전기㈜</v>
          </cell>
          <cell r="P1226">
            <v>7000</v>
          </cell>
          <cell r="Q1226" t="str">
            <v>천일전기공업(주)</v>
          </cell>
          <cell r="R1226">
            <v>18000</v>
          </cell>
          <cell r="T1226">
            <v>6700</v>
          </cell>
          <cell r="W1226" t="str">
            <v>내선</v>
          </cell>
          <cell r="X1226">
            <v>0.158</v>
          </cell>
        </row>
        <row r="1227">
          <cell r="B1227">
            <v>1227</v>
          </cell>
          <cell r="D1227" t="str">
            <v>등 기 구(type"I")</v>
          </cell>
          <cell r="E1227" t="str">
            <v>IL-60 (망 천정직부)</v>
          </cell>
          <cell r="F1227" t="str">
            <v>SET</v>
          </cell>
          <cell r="M1227" t="str">
            <v>(주)나남전기</v>
          </cell>
          <cell r="N1227">
            <v>12000</v>
          </cell>
          <cell r="O1227" t="str">
            <v>현대전기㈜</v>
          </cell>
          <cell r="P1227">
            <v>11000</v>
          </cell>
          <cell r="Q1227" t="str">
            <v>천일전기공업(주)</v>
          </cell>
          <cell r="R1227">
            <v>18000</v>
          </cell>
          <cell r="T1227">
            <v>11000</v>
          </cell>
          <cell r="W1227" t="str">
            <v>내선</v>
          </cell>
          <cell r="X1227">
            <v>0.18</v>
          </cell>
        </row>
        <row r="1228">
          <cell r="B1228">
            <v>1228</v>
          </cell>
          <cell r="D1228" t="str">
            <v>등 기 구(type"I1")</v>
          </cell>
          <cell r="E1228" t="str">
            <v>IL-100 (망 천정직부)</v>
          </cell>
          <cell r="F1228" t="str">
            <v>SET</v>
          </cell>
          <cell r="M1228" t="str">
            <v>(주)나남전기</v>
          </cell>
          <cell r="N1228">
            <v>12100</v>
          </cell>
          <cell r="O1228" t="str">
            <v>현대전기㈜</v>
          </cell>
          <cell r="P1228">
            <v>11000</v>
          </cell>
          <cell r="Q1228" t="str">
            <v>천일전기공업(주)</v>
          </cell>
          <cell r="R1228">
            <v>18000</v>
          </cell>
          <cell r="T1228">
            <v>11000</v>
          </cell>
          <cell r="W1228" t="str">
            <v>내선</v>
          </cell>
          <cell r="X1228">
            <v>0.19</v>
          </cell>
        </row>
        <row r="1229">
          <cell r="B1229">
            <v>1229</v>
          </cell>
          <cell r="D1229" t="str">
            <v>등 기 구(type"R")</v>
          </cell>
          <cell r="E1229" t="str">
            <v>IL-60 (코드펜던트)</v>
          </cell>
          <cell r="F1229" t="str">
            <v>SET</v>
          </cell>
          <cell r="M1229" t="str">
            <v>(주)나남전기</v>
          </cell>
          <cell r="N1229">
            <v>26000</v>
          </cell>
          <cell r="O1229" t="str">
            <v>현대전기㈜</v>
          </cell>
          <cell r="P1229">
            <v>48000</v>
          </cell>
          <cell r="Q1229" t="str">
            <v>천일전기공업(주)</v>
          </cell>
          <cell r="R1229">
            <v>32000</v>
          </cell>
          <cell r="T1229">
            <v>26000</v>
          </cell>
          <cell r="W1229" t="str">
            <v>내선</v>
          </cell>
          <cell r="X1229">
            <v>0.109</v>
          </cell>
        </row>
        <row r="1230">
          <cell r="B1230">
            <v>1230</v>
          </cell>
          <cell r="D1230" t="str">
            <v>등 기 구(type"F")</v>
          </cell>
          <cell r="E1230" t="str">
            <v>FUL-20W (코드펜던트)</v>
          </cell>
          <cell r="F1230" t="str">
            <v>SET</v>
          </cell>
          <cell r="M1230" t="str">
            <v>(주)나남전기</v>
          </cell>
          <cell r="N1230">
            <v>26100</v>
          </cell>
          <cell r="O1230" t="str">
            <v>현대전기㈜</v>
          </cell>
          <cell r="P1230">
            <v>48000</v>
          </cell>
          <cell r="Q1230" t="str">
            <v>천일전기공업(주)</v>
          </cell>
          <cell r="R1230">
            <v>32000</v>
          </cell>
          <cell r="T1230">
            <v>26100</v>
          </cell>
          <cell r="W1230" t="str">
            <v>내선</v>
          </cell>
          <cell r="X1230">
            <v>0.14699999999999999</v>
          </cell>
        </row>
        <row r="1231">
          <cell r="B1231">
            <v>1231</v>
          </cell>
          <cell r="D1231" t="str">
            <v>등 기 구(type"J")</v>
          </cell>
          <cell r="E1231" t="str">
            <v>IL-60 (망 벽부)</v>
          </cell>
          <cell r="F1231" t="str">
            <v>SET</v>
          </cell>
          <cell r="M1231" t="str">
            <v>(주)나남전기</v>
          </cell>
          <cell r="N1231">
            <v>16100</v>
          </cell>
          <cell r="O1231" t="str">
            <v>현대전기㈜</v>
          </cell>
          <cell r="P1231">
            <v>24000</v>
          </cell>
          <cell r="Q1231" t="str">
            <v>천일전기공업(주)</v>
          </cell>
          <cell r="R1231">
            <v>18500</v>
          </cell>
          <cell r="T1231">
            <v>16100</v>
          </cell>
          <cell r="W1231" t="str">
            <v>내선</v>
          </cell>
          <cell r="X1231">
            <v>0.15</v>
          </cell>
        </row>
        <row r="1232">
          <cell r="B1232">
            <v>1232</v>
          </cell>
          <cell r="D1232" t="str">
            <v>등 기 구(type"G")</v>
          </cell>
          <cell r="E1232" t="str">
            <v>FUL-20W×6 (샹데리아)</v>
          </cell>
          <cell r="F1232" t="str">
            <v>SET</v>
          </cell>
          <cell r="M1232" t="str">
            <v>(주)나남전기</v>
          </cell>
          <cell r="N1232">
            <v>16200</v>
          </cell>
          <cell r="O1232" t="str">
            <v>현대전기㈜</v>
          </cell>
          <cell r="P1232">
            <v>24000</v>
          </cell>
          <cell r="Q1232" t="str">
            <v>천일전기공업(주)</v>
          </cell>
          <cell r="R1232">
            <v>18500</v>
          </cell>
          <cell r="T1232">
            <v>16200</v>
          </cell>
          <cell r="W1232" t="str">
            <v>내선</v>
          </cell>
          <cell r="X1232">
            <v>0.93600000000000005</v>
          </cell>
        </row>
        <row r="1233">
          <cell r="B1233">
            <v>1233</v>
          </cell>
          <cell r="D1233" t="str">
            <v>등 기 구(type"K")</v>
          </cell>
          <cell r="E1233" t="str">
            <v>IL-100 (투광 방폭 천정직부)</v>
          </cell>
          <cell r="F1233" t="str">
            <v>SET</v>
          </cell>
          <cell r="M1233" t="str">
            <v>(주)나남전기</v>
          </cell>
          <cell r="N1233">
            <v>39900</v>
          </cell>
          <cell r="O1233" t="str">
            <v>현대전기㈜</v>
          </cell>
          <cell r="P1233">
            <v>61500</v>
          </cell>
          <cell r="Q1233" t="str">
            <v>천일전기공업(주)</v>
          </cell>
          <cell r="R1233">
            <v>98000</v>
          </cell>
          <cell r="T1233">
            <v>39900</v>
          </cell>
          <cell r="W1233" t="str">
            <v>내선</v>
          </cell>
          <cell r="X1233">
            <v>0.38</v>
          </cell>
        </row>
        <row r="1234">
          <cell r="B1234">
            <v>1234</v>
          </cell>
          <cell r="D1234" t="str">
            <v>등 기 구(type"K1")</v>
          </cell>
          <cell r="E1234" t="str">
            <v>IL-200 (투광 방폭 천정직부)</v>
          </cell>
          <cell r="F1234" t="str">
            <v>SET</v>
          </cell>
          <cell r="M1234" t="str">
            <v>(주)나남전기</v>
          </cell>
          <cell r="N1234">
            <v>40000</v>
          </cell>
          <cell r="O1234" t="str">
            <v>현대전기㈜</v>
          </cell>
          <cell r="P1234">
            <v>62000</v>
          </cell>
          <cell r="Q1234" t="str">
            <v>천일전기공업(주)</v>
          </cell>
          <cell r="R1234">
            <v>98000</v>
          </cell>
          <cell r="T1234">
            <v>40000</v>
          </cell>
          <cell r="W1234" t="str">
            <v>내선</v>
          </cell>
          <cell r="X1234">
            <v>0.38</v>
          </cell>
        </row>
        <row r="1235">
          <cell r="B1235">
            <v>1235</v>
          </cell>
          <cell r="D1235" t="str">
            <v>등 기 구(type"L")</v>
          </cell>
          <cell r="E1235" t="str">
            <v>IL-100 (투광 방폭 벽부)</v>
          </cell>
          <cell r="F1235" t="str">
            <v>SET</v>
          </cell>
          <cell r="M1235" t="str">
            <v>(주)나남전기</v>
          </cell>
          <cell r="N1235">
            <v>41000</v>
          </cell>
          <cell r="O1235" t="str">
            <v>현대전기㈜</v>
          </cell>
          <cell r="P1235">
            <v>61500</v>
          </cell>
          <cell r="Q1235" t="str">
            <v>천일전기공업(주)</v>
          </cell>
          <cell r="R1235">
            <v>98000</v>
          </cell>
          <cell r="T1235">
            <v>41000</v>
          </cell>
          <cell r="W1235" t="str">
            <v>내선</v>
          </cell>
          <cell r="X1235">
            <v>0.316</v>
          </cell>
        </row>
        <row r="1236">
          <cell r="B1236">
            <v>1236</v>
          </cell>
          <cell r="D1236" t="str">
            <v>등 기 구(type"L1")</v>
          </cell>
          <cell r="E1236" t="str">
            <v>IL-200 (투광 방폭 벽부)</v>
          </cell>
          <cell r="F1236" t="str">
            <v>SET</v>
          </cell>
          <cell r="M1236" t="str">
            <v>(주)나남전기</v>
          </cell>
          <cell r="N1236">
            <v>41500</v>
          </cell>
          <cell r="O1236" t="str">
            <v>현대전기㈜</v>
          </cell>
          <cell r="P1236">
            <v>62000</v>
          </cell>
          <cell r="Q1236" t="str">
            <v>천일전기공업(주)</v>
          </cell>
          <cell r="R1236">
            <v>98000</v>
          </cell>
          <cell r="T1236">
            <v>41500</v>
          </cell>
          <cell r="W1236" t="str">
            <v>내선</v>
          </cell>
          <cell r="X1236">
            <v>0.316</v>
          </cell>
        </row>
        <row r="1237">
          <cell r="B1237">
            <v>1237</v>
          </cell>
          <cell r="D1237" t="str">
            <v>등 기 구(type"M")</v>
          </cell>
          <cell r="E1237" t="str">
            <v>MH-100 (방폭 벽부)</v>
          </cell>
          <cell r="F1237" t="str">
            <v>SET</v>
          </cell>
          <cell r="M1237" t="str">
            <v>(주)나남전기</v>
          </cell>
          <cell r="N1237">
            <v>151000</v>
          </cell>
          <cell r="O1237" t="str">
            <v>현대전기㈜</v>
          </cell>
          <cell r="P1237">
            <v>130000</v>
          </cell>
          <cell r="Q1237" t="str">
            <v>천일전기공업(주)</v>
          </cell>
          <cell r="R1237">
            <v>145000</v>
          </cell>
          <cell r="T1237">
            <v>130000</v>
          </cell>
          <cell r="W1237" t="str">
            <v>내선</v>
          </cell>
          <cell r="X1237">
            <v>0.76</v>
          </cell>
        </row>
        <row r="1238">
          <cell r="B1238">
            <v>1238</v>
          </cell>
          <cell r="D1238" t="str">
            <v>등 기 구(type"M1")</v>
          </cell>
          <cell r="E1238" t="str">
            <v>MH-175 (방폭 벽부)</v>
          </cell>
          <cell r="F1238" t="str">
            <v>SET</v>
          </cell>
          <cell r="M1238" t="str">
            <v>(주)나남전기</v>
          </cell>
          <cell r="N1238">
            <v>127500</v>
          </cell>
          <cell r="O1238" t="str">
            <v>현대전기㈜</v>
          </cell>
          <cell r="P1238">
            <v>100000</v>
          </cell>
          <cell r="Q1238" t="str">
            <v>천일전기공업(주)</v>
          </cell>
          <cell r="R1238">
            <v>156000</v>
          </cell>
          <cell r="T1238">
            <v>100000</v>
          </cell>
          <cell r="W1238" t="str">
            <v>내선</v>
          </cell>
          <cell r="X1238">
            <v>0.88</v>
          </cell>
        </row>
        <row r="1239">
          <cell r="B1239">
            <v>1239</v>
          </cell>
          <cell r="D1239" t="str">
            <v>등 기 구(type"M2")</v>
          </cell>
          <cell r="E1239" t="str">
            <v>MH-250 (방폭 벽부)</v>
          </cell>
          <cell r="F1239" t="str">
            <v>SET</v>
          </cell>
          <cell r="M1239" t="str">
            <v>(주)나남전기</v>
          </cell>
          <cell r="N1239">
            <v>135000</v>
          </cell>
          <cell r="O1239" t="str">
            <v>현대전기㈜</v>
          </cell>
          <cell r="P1239">
            <v>110000</v>
          </cell>
          <cell r="Q1239" t="str">
            <v>천일전기공업(주)</v>
          </cell>
          <cell r="R1239">
            <v>160000</v>
          </cell>
          <cell r="T1239">
            <v>110000</v>
          </cell>
          <cell r="W1239" t="str">
            <v>내선</v>
          </cell>
          <cell r="X1239">
            <v>0.99</v>
          </cell>
        </row>
        <row r="1240">
          <cell r="B1240">
            <v>1240</v>
          </cell>
          <cell r="D1240" t="str">
            <v>등 기 구(type"M3")</v>
          </cell>
          <cell r="E1240" t="str">
            <v>MH-400 (방폭 벽부)</v>
          </cell>
          <cell r="F1240" t="str">
            <v>SET</v>
          </cell>
          <cell r="T1240">
            <v>0</v>
          </cell>
        </row>
        <row r="1241">
          <cell r="B1241">
            <v>1241</v>
          </cell>
          <cell r="D1241" t="str">
            <v>등 기 구(type"N")</v>
          </cell>
          <cell r="E1241" t="str">
            <v>MH-100 (방폭 천정)</v>
          </cell>
          <cell r="F1241" t="str">
            <v>SET</v>
          </cell>
          <cell r="M1241" t="str">
            <v>(주)나남전기</v>
          </cell>
          <cell r="N1241">
            <v>150000</v>
          </cell>
          <cell r="O1241" t="str">
            <v>현대전기㈜</v>
          </cell>
          <cell r="P1241">
            <v>128000</v>
          </cell>
          <cell r="Q1241" t="str">
            <v>천일전기공업(주)</v>
          </cell>
          <cell r="R1241">
            <v>145000</v>
          </cell>
          <cell r="T1241">
            <v>128000</v>
          </cell>
          <cell r="W1241" t="str">
            <v>내선</v>
          </cell>
          <cell r="X1241">
            <v>0.7</v>
          </cell>
        </row>
        <row r="1242">
          <cell r="B1242">
            <v>1242</v>
          </cell>
          <cell r="D1242" t="str">
            <v>등 기 구(type"N1")</v>
          </cell>
          <cell r="E1242" t="str">
            <v>MH-175 (방폭 천정)</v>
          </cell>
          <cell r="F1242" t="str">
            <v>SET</v>
          </cell>
          <cell r="M1242" t="str">
            <v>(주)나남전기</v>
          </cell>
          <cell r="N1242">
            <v>126500</v>
          </cell>
          <cell r="O1242" t="str">
            <v>현대전기㈜</v>
          </cell>
          <cell r="P1242">
            <v>107000</v>
          </cell>
          <cell r="Q1242" t="str">
            <v>천일전기공업(주)</v>
          </cell>
          <cell r="R1242">
            <v>156000</v>
          </cell>
          <cell r="T1242">
            <v>107000</v>
          </cell>
          <cell r="W1242" t="str">
            <v>내선</v>
          </cell>
          <cell r="X1242">
            <v>0.8</v>
          </cell>
        </row>
        <row r="1243">
          <cell r="B1243">
            <v>1243</v>
          </cell>
          <cell r="D1243" t="str">
            <v>등 기 구(type"N2")</v>
          </cell>
          <cell r="E1243" t="str">
            <v>MH-250 (방폭 천정)</v>
          </cell>
          <cell r="F1243" t="str">
            <v>SET</v>
          </cell>
          <cell r="M1243" t="str">
            <v>(주)나남전기</v>
          </cell>
          <cell r="N1243">
            <v>134000</v>
          </cell>
          <cell r="O1243" t="str">
            <v>현대전기㈜</v>
          </cell>
          <cell r="P1243">
            <v>110000</v>
          </cell>
          <cell r="Q1243" t="str">
            <v>천일전기공업(주)</v>
          </cell>
          <cell r="R1243">
            <v>160000</v>
          </cell>
          <cell r="T1243">
            <v>110000</v>
          </cell>
          <cell r="W1243" t="str">
            <v>내선</v>
          </cell>
          <cell r="X1243">
            <v>0.9</v>
          </cell>
        </row>
        <row r="1244">
          <cell r="B1244">
            <v>1244</v>
          </cell>
          <cell r="D1244" t="str">
            <v>등 기 구(type"N3")</v>
          </cell>
          <cell r="E1244" t="str">
            <v>MH-400 (방폭 천정)</v>
          </cell>
          <cell r="F1244" t="str">
            <v>SET</v>
          </cell>
          <cell r="T1244">
            <v>0</v>
          </cell>
        </row>
        <row r="1245">
          <cell r="B1245">
            <v>1245</v>
          </cell>
          <cell r="D1245" t="str">
            <v>등 기 구(type"O")</v>
          </cell>
          <cell r="E1245" t="str">
            <v>IL-60 (파이프펜던트)</v>
          </cell>
          <cell r="F1245" t="str">
            <v>SET</v>
          </cell>
          <cell r="M1245" t="str">
            <v>(주)나남전기</v>
          </cell>
          <cell r="N1245">
            <v>12500</v>
          </cell>
          <cell r="O1245" t="str">
            <v>현대전기㈜</v>
          </cell>
          <cell r="P1245">
            <v>13000</v>
          </cell>
          <cell r="Q1245" t="str">
            <v>천일전기공업(주)</v>
          </cell>
          <cell r="R1245">
            <v>18500</v>
          </cell>
          <cell r="T1245">
            <v>12500</v>
          </cell>
          <cell r="W1245" t="str">
            <v>내선</v>
          </cell>
          <cell r="X1245">
            <v>0.17</v>
          </cell>
        </row>
        <row r="1246">
          <cell r="B1246">
            <v>1246</v>
          </cell>
          <cell r="D1246" t="str">
            <v>등 기 구(type"O1")</v>
          </cell>
          <cell r="E1246" t="str">
            <v>IL-100 (파이프펜던트)</v>
          </cell>
          <cell r="F1246" t="str">
            <v>SET</v>
          </cell>
          <cell r="M1246" t="str">
            <v>(주)나남전기</v>
          </cell>
          <cell r="N1246">
            <v>12600</v>
          </cell>
          <cell r="O1246" t="str">
            <v>현대전기㈜</v>
          </cell>
          <cell r="P1246">
            <v>13000</v>
          </cell>
          <cell r="Q1246" t="str">
            <v>천일전기공업(주)</v>
          </cell>
          <cell r="R1246">
            <v>18500</v>
          </cell>
          <cell r="T1246">
            <v>12600</v>
          </cell>
          <cell r="W1246" t="str">
            <v>내선</v>
          </cell>
          <cell r="X1246">
            <v>0.17899999999999999</v>
          </cell>
        </row>
        <row r="1247">
          <cell r="B1247">
            <v>1247</v>
          </cell>
          <cell r="D1247" t="str">
            <v>등 기 구(type"P")</v>
          </cell>
          <cell r="E1247" t="str">
            <v>NH-100 (벽부)</v>
          </cell>
          <cell r="F1247" t="str">
            <v>SET</v>
          </cell>
          <cell r="M1247" t="str">
            <v>(주)나남전기</v>
          </cell>
          <cell r="N1247">
            <v>74200</v>
          </cell>
          <cell r="O1247" t="str">
            <v>현대전기㈜</v>
          </cell>
          <cell r="P1247">
            <v>92000</v>
          </cell>
          <cell r="Q1247" t="str">
            <v>천일전기공업(주)</v>
          </cell>
          <cell r="R1247">
            <v>85000</v>
          </cell>
          <cell r="T1247">
            <v>74200</v>
          </cell>
          <cell r="W1247" t="str">
            <v>내선</v>
          </cell>
          <cell r="X1247">
            <v>0.38</v>
          </cell>
        </row>
        <row r="1248">
          <cell r="B1248">
            <v>1248</v>
          </cell>
          <cell r="D1248" t="str">
            <v>등 기 구(type"P1")</v>
          </cell>
          <cell r="E1248" t="str">
            <v>NH-150 (벽부)</v>
          </cell>
          <cell r="F1248" t="str">
            <v>SET</v>
          </cell>
          <cell r="M1248" t="str">
            <v>(주)나남전기</v>
          </cell>
          <cell r="N1248">
            <v>77000</v>
          </cell>
          <cell r="O1248" t="str">
            <v>현대전기㈜</v>
          </cell>
          <cell r="P1248">
            <v>95000</v>
          </cell>
          <cell r="Q1248" t="str">
            <v>천일전기공업(주)</v>
          </cell>
          <cell r="R1248">
            <v>95000</v>
          </cell>
          <cell r="T1248">
            <v>77000</v>
          </cell>
          <cell r="W1248" t="str">
            <v>내선</v>
          </cell>
          <cell r="X1248">
            <v>0.44</v>
          </cell>
        </row>
        <row r="1249">
          <cell r="B1249">
            <v>1249</v>
          </cell>
          <cell r="D1249" t="str">
            <v>등 기 구(type"P2")</v>
          </cell>
          <cell r="E1249" t="str">
            <v>NH-250 (벽부)</v>
          </cell>
          <cell r="F1249" t="str">
            <v>SET</v>
          </cell>
          <cell r="M1249" t="str">
            <v>(주)나남전기</v>
          </cell>
          <cell r="N1249">
            <v>84000</v>
          </cell>
          <cell r="O1249" t="str">
            <v>현대전기㈜</v>
          </cell>
          <cell r="P1249">
            <v>98000</v>
          </cell>
          <cell r="Q1249" t="str">
            <v>천일전기공업(주)</v>
          </cell>
          <cell r="R1249">
            <v>98000</v>
          </cell>
          <cell r="T1249">
            <v>84000</v>
          </cell>
          <cell r="W1249" t="str">
            <v>내선</v>
          </cell>
          <cell r="X1249">
            <v>0.495</v>
          </cell>
        </row>
        <row r="1250">
          <cell r="B1250">
            <v>1250</v>
          </cell>
          <cell r="D1250" t="str">
            <v>등 기 구(type"Q")</v>
          </cell>
          <cell r="E1250" t="str">
            <v>FL-1/32 (삼각벽부)</v>
          </cell>
          <cell r="F1250" t="str">
            <v>SET</v>
          </cell>
          <cell r="M1250" t="str">
            <v>(주)나남전기</v>
          </cell>
          <cell r="N1250">
            <v>31900</v>
          </cell>
          <cell r="O1250" t="str">
            <v>현대전기㈜</v>
          </cell>
          <cell r="P1250">
            <v>24000</v>
          </cell>
          <cell r="Q1250" t="str">
            <v>천일전기공업(주)</v>
          </cell>
          <cell r="R1250">
            <v>45000</v>
          </cell>
          <cell r="T1250">
            <v>24000</v>
          </cell>
          <cell r="W1250" t="str">
            <v>내선</v>
          </cell>
          <cell r="X1250">
            <v>0.245</v>
          </cell>
        </row>
        <row r="1251">
          <cell r="B1251">
            <v>1251</v>
          </cell>
          <cell r="D1251" t="str">
            <v>등 기 구(type"Q1")</v>
          </cell>
          <cell r="E1251" t="str">
            <v>FL-1/20 (삼각벽부)</v>
          </cell>
          <cell r="F1251" t="str">
            <v>SET</v>
          </cell>
          <cell r="M1251" t="str">
            <v>(주)나남전기</v>
          </cell>
          <cell r="N1251">
            <v>21000</v>
          </cell>
          <cell r="O1251" t="str">
            <v>현대전기㈜</v>
          </cell>
          <cell r="P1251">
            <v>20000</v>
          </cell>
          <cell r="Q1251" t="str">
            <v>천일전기공업(주)</v>
          </cell>
          <cell r="R1251">
            <v>32000</v>
          </cell>
          <cell r="T1251">
            <v>20000</v>
          </cell>
          <cell r="W1251" t="str">
            <v>내선</v>
          </cell>
          <cell r="X1251">
            <v>0.155</v>
          </cell>
        </row>
        <row r="1252">
          <cell r="B1252">
            <v>1252</v>
          </cell>
          <cell r="D1252" t="str">
            <v>정원등</v>
          </cell>
          <cell r="E1252" t="str">
            <v>2단,4m Pole</v>
          </cell>
          <cell r="F1252" t="str">
            <v>set</v>
          </cell>
          <cell r="M1252" t="str">
            <v>나남전기㈜</v>
          </cell>
          <cell r="N1252">
            <v>180000</v>
          </cell>
          <cell r="O1252" t="str">
            <v>㈜광명</v>
          </cell>
          <cell r="P1252">
            <v>400000</v>
          </cell>
          <cell r="Q1252" t="str">
            <v>천일전기㈜</v>
          </cell>
          <cell r="R1252">
            <v>140000</v>
          </cell>
          <cell r="T1252">
            <v>140000</v>
          </cell>
          <cell r="W1252" t="str">
            <v>내선</v>
          </cell>
          <cell r="X1252">
            <v>2.1</v>
          </cell>
        </row>
        <row r="1253">
          <cell r="B1253">
            <v>1253</v>
          </cell>
          <cell r="D1253" t="str">
            <v>등 기 구(Type"C")</v>
          </cell>
          <cell r="E1253" t="str">
            <v>MH 250W벽부형</v>
          </cell>
          <cell r="F1253" t="str">
            <v>EA</v>
          </cell>
          <cell r="M1253" t="str">
            <v>(주)나남전기</v>
          </cell>
          <cell r="N1253">
            <v>62000</v>
          </cell>
          <cell r="O1253" t="str">
            <v>㈜광명</v>
          </cell>
          <cell r="P1253">
            <v>91250</v>
          </cell>
          <cell r="Q1253" t="str">
            <v>천일전기공업(주)</v>
          </cell>
          <cell r="R1253">
            <v>98000</v>
          </cell>
          <cell r="T1253">
            <v>62000</v>
          </cell>
          <cell r="W1253" t="str">
            <v>내선</v>
          </cell>
          <cell r="X1253">
            <v>0.495</v>
          </cell>
        </row>
        <row r="1254">
          <cell r="B1254">
            <v>1254</v>
          </cell>
          <cell r="D1254" t="str">
            <v>등 기 구(Type"F")</v>
          </cell>
          <cell r="E1254" t="str">
            <v>FCL 2/32W</v>
          </cell>
          <cell r="F1254" t="str">
            <v>SET</v>
          </cell>
          <cell r="M1254" t="str">
            <v>(주)나남전기</v>
          </cell>
          <cell r="N1254">
            <v>40000</v>
          </cell>
          <cell r="O1254" t="str">
            <v>㈜광명</v>
          </cell>
          <cell r="P1254">
            <v>56250</v>
          </cell>
          <cell r="Q1254" t="str">
            <v>천일전기공업(주)</v>
          </cell>
          <cell r="R1254">
            <v>65000</v>
          </cell>
          <cell r="T1254">
            <v>40000</v>
          </cell>
          <cell r="W1254" t="str">
            <v>내선</v>
          </cell>
          <cell r="X1254">
            <v>0.245</v>
          </cell>
        </row>
        <row r="1255">
          <cell r="B1255">
            <v>1255</v>
          </cell>
          <cell r="D1255" t="str">
            <v>등 기 구(Type"D")</v>
          </cell>
          <cell r="E1255" t="str">
            <v>IL-100W 벽부(방수,방습)</v>
          </cell>
          <cell r="F1255" t="str">
            <v>SET</v>
          </cell>
          <cell r="M1255" t="str">
            <v>(주)나남전기</v>
          </cell>
          <cell r="N1255">
            <v>6600</v>
          </cell>
          <cell r="O1255" t="str">
            <v>㈜광명</v>
          </cell>
          <cell r="P1255">
            <v>9000</v>
          </cell>
          <cell r="Q1255" t="str">
            <v>천일전기공업(주)</v>
          </cell>
          <cell r="R1255">
            <v>12000</v>
          </cell>
          <cell r="T1255">
            <v>6600</v>
          </cell>
          <cell r="W1255" t="str">
            <v>내선</v>
          </cell>
          <cell r="X1255">
            <v>0.158</v>
          </cell>
        </row>
        <row r="1256">
          <cell r="B1256">
            <v>1256</v>
          </cell>
          <cell r="D1256" t="str">
            <v>등 기 구 (Type"A")</v>
          </cell>
          <cell r="E1256" t="str">
            <v>FL 2/32매입</v>
          </cell>
          <cell r="F1256" t="str">
            <v>SET</v>
          </cell>
          <cell r="M1256" t="str">
            <v>(주)나남전기</v>
          </cell>
          <cell r="N1256">
            <v>78000</v>
          </cell>
          <cell r="O1256" t="str">
            <v>㈜광명</v>
          </cell>
          <cell r="P1256">
            <v>90000</v>
          </cell>
          <cell r="Q1256" t="str">
            <v>천일전기공업(주)</v>
          </cell>
          <cell r="R1256">
            <v>75000</v>
          </cell>
          <cell r="T1256">
            <v>75000</v>
          </cell>
          <cell r="W1256" t="str">
            <v>내선</v>
          </cell>
          <cell r="X1256">
            <v>0.58560000000000001</v>
          </cell>
        </row>
        <row r="1257">
          <cell r="B1257">
            <v>1257</v>
          </cell>
          <cell r="D1257" t="str">
            <v>등 기 구 (Type"B")</v>
          </cell>
          <cell r="E1257" t="str">
            <v>FL 2/32펜던트</v>
          </cell>
          <cell r="F1257" t="str">
            <v>SET</v>
          </cell>
          <cell r="M1257" t="str">
            <v>(주)나남전기</v>
          </cell>
          <cell r="N1257">
            <v>44000</v>
          </cell>
          <cell r="O1257" t="str">
            <v>㈜광명</v>
          </cell>
          <cell r="P1257">
            <v>55000</v>
          </cell>
          <cell r="Q1257" t="str">
            <v>천일전기공업(주)</v>
          </cell>
          <cell r="R1257">
            <v>52000</v>
          </cell>
          <cell r="T1257">
            <v>44000</v>
          </cell>
          <cell r="W1257" t="str">
            <v>내선</v>
          </cell>
          <cell r="X1257">
            <v>0.36499999999999999</v>
          </cell>
        </row>
        <row r="1258">
          <cell r="B1258">
            <v>1258</v>
          </cell>
          <cell r="D1258" t="str">
            <v>등 기 구(type"K")</v>
          </cell>
          <cell r="E1258" t="str">
            <v>IL-100 (투광 방폭 천정직부)</v>
          </cell>
          <cell r="F1258" t="str">
            <v>SET</v>
          </cell>
          <cell r="M1258" t="str">
            <v>(주)나남전기</v>
          </cell>
          <cell r="N1258">
            <v>39900</v>
          </cell>
          <cell r="O1258" t="str">
            <v>현대전기㈜</v>
          </cell>
          <cell r="P1258">
            <v>61500</v>
          </cell>
          <cell r="Q1258" t="str">
            <v>천일전기공업(주)</v>
          </cell>
          <cell r="R1258">
            <v>98000</v>
          </cell>
          <cell r="T1258">
            <v>39900</v>
          </cell>
          <cell r="W1258" t="str">
            <v>내선</v>
          </cell>
          <cell r="X1258">
            <v>0.38</v>
          </cell>
        </row>
        <row r="1259">
          <cell r="B1259">
            <v>1259</v>
          </cell>
          <cell r="D1259" t="str">
            <v>등 기 구 (Type"A1")</v>
          </cell>
          <cell r="E1259" t="str">
            <v>FL 1/32W매입</v>
          </cell>
          <cell r="F1259" t="str">
            <v>SET</v>
          </cell>
          <cell r="I1259">
            <v>811</v>
          </cell>
          <cell r="J1259">
            <v>26000</v>
          </cell>
          <cell r="M1259" t="str">
            <v>(주)나남전기</v>
          </cell>
          <cell r="N1259">
            <v>60400</v>
          </cell>
          <cell r="O1259" t="str">
            <v>㈜광명</v>
          </cell>
          <cell r="P1259">
            <v>68750</v>
          </cell>
          <cell r="Q1259" t="str">
            <v>천일전기공업(주)</v>
          </cell>
          <cell r="R1259">
            <v>54000</v>
          </cell>
          <cell r="T1259">
            <v>26000</v>
          </cell>
          <cell r="W1259" t="str">
            <v>내선</v>
          </cell>
          <cell r="X1259">
            <v>0.4788</v>
          </cell>
        </row>
        <row r="1260">
          <cell r="B1260">
            <v>1260</v>
          </cell>
          <cell r="D1260" t="str">
            <v>텀블러SW</v>
          </cell>
          <cell r="E1260" t="str">
            <v>1로 1구</v>
          </cell>
          <cell r="F1260" t="str">
            <v>EA</v>
          </cell>
          <cell r="I1260">
            <v>892</v>
          </cell>
          <cell r="J1260">
            <v>1400</v>
          </cell>
          <cell r="K1260">
            <v>934</v>
          </cell>
          <cell r="L1260">
            <v>1260</v>
          </cell>
          <cell r="T1260">
            <v>1260</v>
          </cell>
          <cell r="W1260" t="str">
            <v>내선</v>
          </cell>
          <cell r="X1260">
            <v>6.5000000000000002E-2</v>
          </cell>
        </row>
        <row r="1261">
          <cell r="B1261">
            <v>1261</v>
          </cell>
          <cell r="D1261" t="str">
            <v>텀블러SW</v>
          </cell>
          <cell r="E1261" t="str">
            <v>1로 2구</v>
          </cell>
          <cell r="F1261" t="str">
            <v>EA</v>
          </cell>
          <cell r="I1261">
            <v>892</v>
          </cell>
          <cell r="J1261">
            <v>2200</v>
          </cell>
          <cell r="K1261">
            <v>934</v>
          </cell>
          <cell r="L1261">
            <v>1980</v>
          </cell>
          <cell r="T1261">
            <v>1980</v>
          </cell>
          <cell r="W1261" t="str">
            <v>내선</v>
          </cell>
          <cell r="X1261">
            <v>7.8E-2</v>
          </cell>
        </row>
        <row r="1262">
          <cell r="B1262">
            <v>1262</v>
          </cell>
          <cell r="D1262" t="str">
            <v>텀블러SW</v>
          </cell>
          <cell r="E1262" t="str">
            <v>1로 3구</v>
          </cell>
          <cell r="F1262" t="str">
            <v>EA</v>
          </cell>
          <cell r="I1262">
            <v>892</v>
          </cell>
          <cell r="J1262">
            <v>3000</v>
          </cell>
          <cell r="K1262">
            <v>934</v>
          </cell>
          <cell r="L1262">
            <v>2700</v>
          </cell>
          <cell r="T1262">
            <v>2700</v>
          </cell>
          <cell r="W1262" t="str">
            <v>내선</v>
          </cell>
          <cell r="X1262">
            <v>9.0999999999999998E-2</v>
          </cell>
        </row>
        <row r="1263">
          <cell r="B1263">
            <v>1263</v>
          </cell>
          <cell r="D1263" t="str">
            <v>텀블러SW</v>
          </cell>
          <cell r="E1263" t="str">
            <v xml:space="preserve">3로 1구 </v>
          </cell>
          <cell r="F1263" t="str">
            <v>EA</v>
          </cell>
          <cell r="I1263">
            <v>892</v>
          </cell>
          <cell r="J1263">
            <v>1600</v>
          </cell>
          <cell r="K1263">
            <v>934</v>
          </cell>
          <cell r="L1263">
            <v>1440</v>
          </cell>
          <cell r="T1263">
            <v>1440</v>
          </cell>
          <cell r="W1263" t="str">
            <v>내선</v>
          </cell>
          <cell r="X1263">
            <v>8.5000000000000006E-2</v>
          </cell>
        </row>
        <row r="1264">
          <cell r="B1264">
            <v>1264</v>
          </cell>
          <cell r="D1264" t="str">
            <v>텀블러SW</v>
          </cell>
          <cell r="E1264" t="str">
            <v>3로  2구</v>
          </cell>
          <cell r="F1264" t="str">
            <v>EA</v>
          </cell>
          <cell r="I1264">
            <v>892</v>
          </cell>
          <cell r="J1264">
            <v>2600</v>
          </cell>
          <cell r="K1264">
            <v>934</v>
          </cell>
          <cell r="L1264">
            <v>2340</v>
          </cell>
          <cell r="T1264">
            <v>2340</v>
          </cell>
          <cell r="W1264" t="str">
            <v>내선</v>
          </cell>
          <cell r="X1264">
            <v>0.10200000000000001</v>
          </cell>
        </row>
        <row r="1265">
          <cell r="B1265">
            <v>1265</v>
          </cell>
          <cell r="D1265" t="str">
            <v>텀블러SW</v>
          </cell>
          <cell r="E1265" t="str">
            <v>4로 1구(램프)</v>
          </cell>
          <cell r="F1265" t="str">
            <v>EA</v>
          </cell>
          <cell r="K1265">
            <v>935</v>
          </cell>
          <cell r="L1265">
            <v>3187</v>
          </cell>
          <cell r="T1265">
            <v>3187</v>
          </cell>
          <cell r="W1265" t="str">
            <v>내선</v>
          </cell>
          <cell r="X1265">
            <v>0.1</v>
          </cell>
        </row>
        <row r="1266">
          <cell r="B1266">
            <v>1266</v>
          </cell>
          <cell r="D1266" t="str">
            <v>텀블러SW</v>
          </cell>
          <cell r="E1266" t="str">
            <v>4로 2구 (램프)</v>
          </cell>
          <cell r="F1266" t="str">
            <v>EA</v>
          </cell>
          <cell r="K1266">
            <v>934</v>
          </cell>
          <cell r="L1266">
            <v>5538</v>
          </cell>
          <cell r="T1266">
            <v>5538</v>
          </cell>
          <cell r="W1266" t="str">
            <v>내선</v>
          </cell>
          <cell r="X1266">
            <v>0.12</v>
          </cell>
        </row>
        <row r="1267">
          <cell r="B1267">
            <v>1267</v>
          </cell>
          <cell r="D1267" t="str">
            <v>텀블러SW</v>
          </cell>
          <cell r="E1267" t="str">
            <v>3로 1,1로 1구</v>
          </cell>
          <cell r="F1267" t="str">
            <v>EA</v>
          </cell>
          <cell r="T1267">
            <v>0</v>
          </cell>
          <cell r="W1267" t="str">
            <v>내선</v>
          </cell>
          <cell r="X1267">
            <v>0.10200000000000001</v>
          </cell>
        </row>
        <row r="1268">
          <cell r="B1268">
            <v>1268</v>
          </cell>
          <cell r="D1268" t="str">
            <v>텀블러SW</v>
          </cell>
          <cell r="E1268" t="str">
            <v>1로 1구  방폭2P 10A</v>
          </cell>
          <cell r="F1268" t="str">
            <v>EA</v>
          </cell>
          <cell r="I1268">
            <v>903</v>
          </cell>
          <cell r="J1268">
            <v>46000</v>
          </cell>
          <cell r="K1268">
            <v>940</v>
          </cell>
          <cell r="L1268">
            <v>54000</v>
          </cell>
          <cell r="T1268">
            <v>46000</v>
          </cell>
          <cell r="W1268" t="str">
            <v>내선</v>
          </cell>
          <cell r="X1268">
            <v>0.13</v>
          </cell>
        </row>
        <row r="1269">
          <cell r="B1269">
            <v>1269</v>
          </cell>
          <cell r="D1269" t="str">
            <v>텀블러SW</v>
          </cell>
          <cell r="E1269" t="str">
            <v>1로 2구  방폭2P 10A</v>
          </cell>
          <cell r="F1269" t="str">
            <v>EA</v>
          </cell>
          <cell r="K1269">
            <v>940</v>
          </cell>
          <cell r="L1269">
            <v>90000</v>
          </cell>
          <cell r="T1269">
            <v>90000</v>
          </cell>
          <cell r="W1269" t="str">
            <v>내선</v>
          </cell>
          <cell r="X1269">
            <v>0.156</v>
          </cell>
        </row>
        <row r="1270">
          <cell r="B1270">
            <v>1270</v>
          </cell>
          <cell r="T1270" t="str">
            <v/>
          </cell>
        </row>
        <row r="1271">
          <cell r="B1271">
            <v>1271</v>
          </cell>
          <cell r="T1271" t="str">
            <v/>
          </cell>
        </row>
        <row r="1272">
          <cell r="B1272">
            <v>1272</v>
          </cell>
          <cell r="D1272" t="str">
            <v>콘센트(접지극부 )</v>
          </cell>
          <cell r="E1272" t="str">
            <v>2구 2P 15A 125V</v>
          </cell>
          <cell r="F1272" t="str">
            <v>EA</v>
          </cell>
          <cell r="K1272">
            <v>934</v>
          </cell>
          <cell r="L1272">
            <v>1820</v>
          </cell>
          <cell r="T1272">
            <v>1820</v>
          </cell>
          <cell r="W1272" t="str">
            <v>내선</v>
          </cell>
          <cell r="X1272">
            <v>9.6000000000000002E-2</v>
          </cell>
        </row>
        <row r="1273">
          <cell r="B1273">
            <v>1273</v>
          </cell>
          <cell r="D1273" t="str">
            <v>콘센트(접지극부 )</v>
          </cell>
          <cell r="E1273" t="str">
            <v>1구 2P 15A 250V</v>
          </cell>
          <cell r="F1273" t="str">
            <v>EA</v>
          </cell>
          <cell r="I1273">
            <v>892</v>
          </cell>
          <cell r="J1273">
            <v>1600</v>
          </cell>
          <cell r="K1273">
            <v>934</v>
          </cell>
          <cell r="L1273">
            <v>1440</v>
          </cell>
          <cell r="T1273">
            <v>1440</v>
          </cell>
          <cell r="W1273" t="str">
            <v>내선</v>
          </cell>
          <cell r="X1273">
            <v>0.08</v>
          </cell>
        </row>
        <row r="1274">
          <cell r="B1274">
            <v>1274</v>
          </cell>
          <cell r="D1274" t="str">
            <v>콘센트(접지극부 )</v>
          </cell>
          <cell r="E1274" t="str">
            <v>2구 2P 15A 250V</v>
          </cell>
          <cell r="F1274" t="str">
            <v>EA</v>
          </cell>
          <cell r="I1274">
            <v>892</v>
          </cell>
          <cell r="J1274">
            <v>2030</v>
          </cell>
          <cell r="K1274">
            <v>934</v>
          </cell>
          <cell r="L1274">
            <v>1820</v>
          </cell>
          <cell r="T1274">
            <v>1820</v>
          </cell>
          <cell r="W1274" t="str">
            <v>내선</v>
          </cell>
          <cell r="X1274">
            <v>9.6000000000000002E-2</v>
          </cell>
        </row>
        <row r="1275">
          <cell r="B1275">
            <v>1275</v>
          </cell>
          <cell r="D1275" t="str">
            <v>콘센트(접지극부 )</v>
          </cell>
          <cell r="E1275" t="str">
            <v>2구 2P 30A 250V</v>
          </cell>
          <cell r="F1275" t="str">
            <v>EA</v>
          </cell>
          <cell r="T1275">
            <v>0</v>
          </cell>
          <cell r="W1275" t="str">
            <v>내선</v>
          </cell>
          <cell r="X1275">
            <v>0.13200000000000001</v>
          </cell>
        </row>
        <row r="1276">
          <cell r="B1276">
            <v>1276</v>
          </cell>
          <cell r="D1276" t="str">
            <v>콘센트(접지극부 )</v>
          </cell>
          <cell r="E1276" t="str">
            <v>3P 20A 250V</v>
          </cell>
          <cell r="F1276" t="str">
            <v>EA</v>
          </cell>
          <cell r="T1276">
            <v>0</v>
          </cell>
          <cell r="W1276" t="str">
            <v>내선</v>
          </cell>
          <cell r="X1276">
            <v>9.5000000000000001E-2</v>
          </cell>
        </row>
        <row r="1277">
          <cell r="B1277">
            <v>1277</v>
          </cell>
          <cell r="D1277" t="str">
            <v>콘센트(접지극부 )</v>
          </cell>
          <cell r="E1277" t="str">
            <v>3P 30A 250V</v>
          </cell>
          <cell r="F1277" t="str">
            <v>EA</v>
          </cell>
          <cell r="T1277">
            <v>0</v>
          </cell>
          <cell r="W1277" t="str">
            <v>내선</v>
          </cell>
          <cell r="X1277">
            <v>0.14499999999999999</v>
          </cell>
        </row>
        <row r="1278">
          <cell r="B1278">
            <v>1278</v>
          </cell>
          <cell r="D1278" t="str">
            <v>콘센트(접지극부 )</v>
          </cell>
          <cell r="E1278" t="str">
            <v>1구방폭 2P 15A 250V</v>
          </cell>
          <cell r="F1278" t="str">
            <v>EA</v>
          </cell>
          <cell r="I1278">
            <v>903</v>
          </cell>
          <cell r="J1278">
            <v>80000</v>
          </cell>
          <cell r="K1278">
            <v>940</v>
          </cell>
          <cell r="L1278">
            <v>90000</v>
          </cell>
          <cell r="T1278">
            <v>80000</v>
          </cell>
          <cell r="W1278" t="str">
            <v>내선</v>
          </cell>
          <cell r="X1278">
            <v>0.16</v>
          </cell>
        </row>
        <row r="1279">
          <cell r="B1279">
            <v>1279</v>
          </cell>
          <cell r="D1279" t="str">
            <v>콘센트(접지극부 )</v>
          </cell>
          <cell r="E1279" t="str">
            <v>1구방우 2P 15A 250V</v>
          </cell>
          <cell r="F1279" t="str">
            <v>EA</v>
          </cell>
          <cell r="I1279">
            <v>892</v>
          </cell>
          <cell r="J1279">
            <v>2790</v>
          </cell>
          <cell r="K1279">
            <v>934</v>
          </cell>
          <cell r="L1279">
            <v>2510</v>
          </cell>
          <cell r="T1279">
            <v>2510</v>
          </cell>
          <cell r="W1279" t="str">
            <v>내선</v>
          </cell>
          <cell r="X1279">
            <v>0.08</v>
          </cell>
        </row>
        <row r="1280">
          <cell r="B1280">
            <v>1280</v>
          </cell>
          <cell r="D1280" t="str">
            <v>콘센트(접지극부 )</v>
          </cell>
          <cell r="E1280" t="str">
            <v>2구방우 2P 15A 250V</v>
          </cell>
          <cell r="F1280" t="str">
            <v>EA</v>
          </cell>
          <cell r="I1280">
            <v>892</v>
          </cell>
          <cell r="J1280">
            <v>3250</v>
          </cell>
          <cell r="K1280">
            <v>934</v>
          </cell>
          <cell r="L1280">
            <v>2920</v>
          </cell>
          <cell r="T1280">
            <v>2920</v>
          </cell>
          <cell r="W1280" t="str">
            <v>내선</v>
          </cell>
          <cell r="X1280">
            <v>9.6000000000000002E-2</v>
          </cell>
        </row>
        <row r="1281">
          <cell r="B1281">
            <v>1281</v>
          </cell>
          <cell r="T1281" t="str">
            <v/>
          </cell>
        </row>
        <row r="1282">
          <cell r="B1282">
            <v>1282</v>
          </cell>
          <cell r="T1282" t="str">
            <v/>
          </cell>
        </row>
        <row r="1283">
          <cell r="B1283">
            <v>1283</v>
          </cell>
          <cell r="D1283" t="str">
            <v>전극식레벨</v>
          </cell>
          <cell r="E1283" t="str">
            <v>3선 3극</v>
          </cell>
          <cell r="F1283" t="str">
            <v>set</v>
          </cell>
          <cell r="I1283">
            <v>880</v>
          </cell>
          <cell r="J1283">
            <v>40000</v>
          </cell>
          <cell r="T1283">
            <v>40000</v>
          </cell>
          <cell r="W1283" t="str">
            <v>계장</v>
          </cell>
          <cell r="X1283">
            <v>1.8</v>
          </cell>
        </row>
        <row r="1284">
          <cell r="B1284">
            <v>1284</v>
          </cell>
          <cell r="D1284" t="str">
            <v>전극식레벨</v>
          </cell>
          <cell r="E1284" t="str">
            <v>4선 4극</v>
          </cell>
          <cell r="F1284" t="str">
            <v>set</v>
          </cell>
          <cell r="I1284">
            <v>880</v>
          </cell>
          <cell r="J1284">
            <v>85000</v>
          </cell>
          <cell r="T1284">
            <v>85000</v>
          </cell>
          <cell r="W1284" t="str">
            <v>계장</v>
          </cell>
          <cell r="X1284">
            <v>1.8</v>
          </cell>
        </row>
        <row r="1285">
          <cell r="B1285">
            <v>1285</v>
          </cell>
          <cell r="D1285" t="str">
            <v>전극식레벨</v>
          </cell>
          <cell r="E1285" t="str">
            <v>5선 5극</v>
          </cell>
          <cell r="F1285" t="str">
            <v>set</v>
          </cell>
          <cell r="I1285">
            <v>880</v>
          </cell>
          <cell r="J1285">
            <v>100000</v>
          </cell>
          <cell r="T1285">
            <v>100000</v>
          </cell>
          <cell r="W1285" t="str">
            <v>계장</v>
          </cell>
          <cell r="X1285">
            <v>1.8</v>
          </cell>
        </row>
        <row r="1286">
          <cell r="B1286">
            <v>1286</v>
          </cell>
          <cell r="D1286" t="str">
            <v>전극식레벨</v>
          </cell>
          <cell r="E1286" t="str">
            <v>2선 4극</v>
          </cell>
          <cell r="F1286" t="str">
            <v>set</v>
          </cell>
          <cell r="I1286">
            <v>880</v>
          </cell>
          <cell r="J1286">
            <v>100000</v>
          </cell>
          <cell r="T1286">
            <v>100000</v>
          </cell>
          <cell r="W1286" t="str">
            <v>계장</v>
          </cell>
          <cell r="X1286">
            <v>1.8</v>
          </cell>
        </row>
        <row r="1287">
          <cell r="B1287">
            <v>1287</v>
          </cell>
          <cell r="D1287" t="str">
            <v>전극식레벨</v>
          </cell>
          <cell r="E1287" t="str">
            <v>2선 5극</v>
          </cell>
          <cell r="F1287" t="str">
            <v>set</v>
          </cell>
          <cell r="I1287">
            <v>880</v>
          </cell>
          <cell r="J1287">
            <v>120000</v>
          </cell>
          <cell r="T1287">
            <v>120000</v>
          </cell>
          <cell r="W1287" t="str">
            <v>계장</v>
          </cell>
          <cell r="X1287">
            <v>1.8</v>
          </cell>
        </row>
        <row r="1288">
          <cell r="B1288">
            <v>1288</v>
          </cell>
          <cell r="D1288" t="str">
            <v>전극봉 지지기 3P</v>
          </cell>
          <cell r="E1288" t="str">
            <v>φ6×2M (sus304) -3</v>
          </cell>
          <cell r="F1288" t="str">
            <v>EA</v>
          </cell>
          <cell r="I1288">
            <v>880</v>
          </cell>
          <cell r="J1288">
            <v>12000</v>
          </cell>
          <cell r="T1288">
            <v>12000</v>
          </cell>
          <cell r="W1288" t="str">
            <v>내선</v>
          </cell>
          <cell r="X1288">
            <v>0.8</v>
          </cell>
        </row>
        <row r="1289">
          <cell r="B1289">
            <v>1289</v>
          </cell>
          <cell r="D1289" t="str">
            <v>전극봉 지지기 4P</v>
          </cell>
          <cell r="E1289" t="str">
            <v>φ6×2M (sus304) -4</v>
          </cell>
          <cell r="F1289" t="str">
            <v>EA</v>
          </cell>
          <cell r="I1289">
            <v>880</v>
          </cell>
          <cell r="J1289">
            <v>16000</v>
          </cell>
          <cell r="T1289">
            <v>16000</v>
          </cell>
          <cell r="W1289" t="str">
            <v>내선</v>
          </cell>
          <cell r="X1289">
            <v>0.85</v>
          </cell>
        </row>
        <row r="1290">
          <cell r="B1290">
            <v>1290</v>
          </cell>
          <cell r="D1290" t="str">
            <v>전극봉 지지기 5P</v>
          </cell>
          <cell r="E1290" t="str">
            <v>φ6×2M (sus304) -5</v>
          </cell>
          <cell r="F1290" t="str">
            <v>EA</v>
          </cell>
          <cell r="I1290">
            <v>880</v>
          </cell>
          <cell r="J1290">
            <v>20000</v>
          </cell>
          <cell r="T1290">
            <v>20000</v>
          </cell>
          <cell r="W1290" t="str">
            <v>내선</v>
          </cell>
          <cell r="X1290">
            <v>1.1000000000000001</v>
          </cell>
        </row>
        <row r="1291">
          <cell r="B1291">
            <v>1291</v>
          </cell>
          <cell r="T1291" t="str">
            <v/>
          </cell>
        </row>
        <row r="1292">
          <cell r="B1292">
            <v>1292</v>
          </cell>
          <cell r="T1292" t="str">
            <v/>
          </cell>
        </row>
        <row r="1293">
          <cell r="B1293">
            <v>1293</v>
          </cell>
          <cell r="D1293" t="str">
            <v>UPS</v>
          </cell>
          <cell r="E1293" t="str">
            <v>3상 15kw</v>
          </cell>
          <cell r="F1293" t="str">
            <v>대</v>
          </cell>
          <cell r="M1293" t="str">
            <v>삼덕전기</v>
          </cell>
          <cell r="N1293">
            <v>17465471</v>
          </cell>
          <cell r="T1293">
            <v>17465471</v>
          </cell>
        </row>
        <row r="1294">
          <cell r="B1294">
            <v>1294</v>
          </cell>
          <cell r="D1294" t="str">
            <v>저압큐비클</v>
          </cell>
          <cell r="F1294" t="str">
            <v>면</v>
          </cell>
          <cell r="M1294" t="str">
            <v>삼덕전기</v>
          </cell>
          <cell r="N1294">
            <v>1747199</v>
          </cell>
          <cell r="T1294">
            <v>1747199</v>
          </cell>
          <cell r="W1294" t="str">
            <v>프전</v>
          </cell>
          <cell r="X1294">
            <v>5.6</v>
          </cell>
          <cell r="Y1294" t="str">
            <v>보인</v>
          </cell>
          <cell r="Z1294">
            <v>3.6</v>
          </cell>
          <cell r="AA1294" t="str">
            <v>비계</v>
          </cell>
          <cell r="AB1294">
            <v>2</v>
          </cell>
          <cell r="AC1294" t="str">
            <v>기계설치공</v>
          </cell>
          <cell r="AD1294">
            <v>1</v>
          </cell>
        </row>
        <row r="1295">
          <cell r="B1295">
            <v>1295</v>
          </cell>
          <cell r="D1295" t="str">
            <v>특고큐비클</v>
          </cell>
          <cell r="E1295" t="str">
            <v>1200W×2400H×2400D이하</v>
          </cell>
          <cell r="F1295" t="str">
            <v>면</v>
          </cell>
          <cell r="T1295">
            <v>0</v>
          </cell>
          <cell r="W1295" t="str">
            <v>프전</v>
          </cell>
          <cell r="X1295">
            <v>6.2</v>
          </cell>
          <cell r="Y1295" t="str">
            <v>보인</v>
          </cell>
          <cell r="Z1295">
            <v>4.4000000000000004</v>
          </cell>
          <cell r="AA1295" t="str">
            <v>비계</v>
          </cell>
          <cell r="AB1295">
            <v>4.4000000000000004</v>
          </cell>
          <cell r="AC1295" t="str">
            <v>기계설치공</v>
          </cell>
          <cell r="AD1295">
            <v>1.1000000000000001</v>
          </cell>
        </row>
        <row r="1296">
          <cell r="B1296">
            <v>1296</v>
          </cell>
          <cell r="D1296" t="str">
            <v>변환기</v>
          </cell>
          <cell r="F1296" t="str">
            <v>대</v>
          </cell>
          <cell r="T1296">
            <v>0</v>
          </cell>
          <cell r="W1296" t="str">
            <v>계장</v>
          </cell>
          <cell r="X1296">
            <v>0.25</v>
          </cell>
          <cell r="AC1296" t="str">
            <v>기계설치공</v>
          </cell>
        </row>
        <row r="1297">
          <cell r="B1297">
            <v>1297</v>
          </cell>
          <cell r="T1297" t="str">
            <v/>
          </cell>
          <cell r="AC1297" t="str">
            <v>비계</v>
          </cell>
        </row>
        <row r="1298">
          <cell r="B1298">
            <v>1298</v>
          </cell>
          <cell r="T1298" t="str">
            <v/>
          </cell>
        </row>
        <row r="1299">
          <cell r="B1299">
            <v>1299</v>
          </cell>
          <cell r="D1299" t="str">
            <v>전화용 콘센트</v>
          </cell>
          <cell r="E1299" t="str">
            <v>RJ 45 - 1PORT</v>
          </cell>
          <cell r="F1299" t="str">
            <v>EA</v>
          </cell>
          <cell r="M1299" t="str">
            <v>대신정보</v>
          </cell>
          <cell r="N1299">
            <v>25700</v>
          </cell>
          <cell r="O1299" t="str">
            <v>우정전자</v>
          </cell>
          <cell r="P1299">
            <v>26900</v>
          </cell>
          <cell r="Q1299" t="str">
            <v>무궁화전자</v>
          </cell>
          <cell r="R1299">
            <v>28300</v>
          </cell>
          <cell r="T1299">
            <v>25700</v>
          </cell>
          <cell r="W1299" t="str">
            <v>통내</v>
          </cell>
          <cell r="X1299">
            <v>7.0000000000000007E-2</v>
          </cell>
        </row>
        <row r="1300">
          <cell r="B1300">
            <v>1300</v>
          </cell>
          <cell r="D1300" t="str">
            <v>전화용 콘센트</v>
          </cell>
          <cell r="E1300" t="str">
            <v>체신부규격4P</v>
          </cell>
          <cell r="F1300" t="str">
            <v>EA</v>
          </cell>
          <cell r="I1300">
            <v>892</v>
          </cell>
          <cell r="J1300">
            <v>1200</v>
          </cell>
          <cell r="K1300">
            <v>934</v>
          </cell>
          <cell r="L1300">
            <v>1080</v>
          </cell>
          <cell r="T1300">
            <v>1080</v>
          </cell>
          <cell r="W1300" t="str">
            <v>통내</v>
          </cell>
          <cell r="X1300">
            <v>7.0000000000000007E-2</v>
          </cell>
        </row>
        <row r="1301">
          <cell r="B1301">
            <v>1301</v>
          </cell>
          <cell r="D1301" t="str">
            <v>국선단자함(국10P+사20P)</v>
          </cell>
          <cell r="E1301" t="str">
            <v>SUS (300×400×100)</v>
          </cell>
          <cell r="F1301" t="str">
            <v>대</v>
          </cell>
          <cell r="I1301">
            <v>959</v>
          </cell>
          <cell r="J1301">
            <v>75000</v>
          </cell>
          <cell r="K1301">
            <v>963</v>
          </cell>
          <cell r="L1301">
            <v>77000</v>
          </cell>
          <cell r="T1301">
            <v>75000</v>
          </cell>
          <cell r="W1301" t="str">
            <v>통내</v>
          </cell>
          <cell r="X1301">
            <v>0.65</v>
          </cell>
          <cell r="Y1301" t="str">
            <v>보인</v>
          </cell>
          <cell r="Z1301">
            <v>0.45</v>
          </cell>
        </row>
        <row r="1302">
          <cell r="B1302">
            <v>1302</v>
          </cell>
          <cell r="D1302" t="str">
            <v>국선단자함(국30P)</v>
          </cell>
          <cell r="E1302" t="str">
            <v>SUS (500×450×100)</v>
          </cell>
          <cell r="F1302" t="str">
            <v>대</v>
          </cell>
          <cell r="I1302">
            <v>959</v>
          </cell>
          <cell r="J1302">
            <v>130000</v>
          </cell>
          <cell r="K1302">
            <v>963</v>
          </cell>
          <cell r="L1302">
            <v>142000</v>
          </cell>
          <cell r="T1302">
            <v>130000</v>
          </cell>
          <cell r="W1302" t="str">
            <v>통내</v>
          </cell>
          <cell r="X1302">
            <v>0.69</v>
          </cell>
          <cell r="Y1302" t="str">
            <v>보인</v>
          </cell>
          <cell r="Z1302">
            <v>0.49</v>
          </cell>
        </row>
        <row r="1303">
          <cell r="B1303">
            <v>1303</v>
          </cell>
          <cell r="D1303" t="str">
            <v>전화단자함 (10P)</v>
          </cell>
          <cell r="E1303" t="str">
            <v>연강(200×320×80)</v>
          </cell>
          <cell r="F1303" t="str">
            <v>대</v>
          </cell>
          <cell r="I1303">
            <v>959</v>
          </cell>
          <cell r="J1303">
            <v>11000</v>
          </cell>
          <cell r="K1303">
            <v>963</v>
          </cell>
          <cell r="L1303">
            <v>11500</v>
          </cell>
          <cell r="T1303">
            <v>11000</v>
          </cell>
          <cell r="W1303" t="str">
            <v>통내</v>
          </cell>
          <cell r="X1303">
            <v>0.65</v>
          </cell>
          <cell r="Y1303" t="str">
            <v>보인</v>
          </cell>
          <cell r="Z1303">
            <v>0.45</v>
          </cell>
        </row>
        <row r="1304">
          <cell r="B1304">
            <v>1304</v>
          </cell>
          <cell r="D1304" t="str">
            <v>방송단자함 (10P)</v>
          </cell>
          <cell r="E1304" t="str">
            <v>연강(240×400×80)</v>
          </cell>
          <cell r="F1304" t="str">
            <v>대</v>
          </cell>
          <cell r="I1304">
            <v>959</v>
          </cell>
          <cell r="J1304">
            <v>11000</v>
          </cell>
          <cell r="K1304">
            <v>963</v>
          </cell>
          <cell r="L1304">
            <v>11500</v>
          </cell>
          <cell r="T1304">
            <v>11000</v>
          </cell>
          <cell r="W1304" t="str">
            <v>통내</v>
          </cell>
          <cell r="X1304">
            <v>0.65</v>
          </cell>
          <cell r="Y1304" t="str">
            <v>보인</v>
          </cell>
          <cell r="Z1304">
            <v>0.45</v>
          </cell>
        </row>
        <row r="1305">
          <cell r="B1305">
            <v>1305</v>
          </cell>
          <cell r="D1305" t="str">
            <v>IDF단자반           (국선용)</v>
          </cell>
          <cell r="E1305" t="str">
            <v>IN:25P,OUT:50P</v>
          </cell>
          <cell r="F1305" t="str">
            <v>면</v>
          </cell>
          <cell r="M1305" t="str">
            <v>대신정보</v>
          </cell>
          <cell r="N1305">
            <v>320000</v>
          </cell>
          <cell r="O1305" t="str">
            <v>우정전자</v>
          </cell>
          <cell r="P1305">
            <v>370000</v>
          </cell>
          <cell r="Q1305" t="str">
            <v>무궁화전자</v>
          </cell>
          <cell r="R1305">
            <v>340000</v>
          </cell>
          <cell r="T1305">
            <v>320000</v>
          </cell>
          <cell r="W1305" t="str">
            <v>통내</v>
          </cell>
          <cell r="X1305">
            <v>0.65</v>
          </cell>
          <cell r="Y1305" t="str">
            <v>보인</v>
          </cell>
          <cell r="Z1305">
            <v>0.45</v>
          </cell>
        </row>
        <row r="1306">
          <cell r="B1306">
            <v>1306</v>
          </cell>
          <cell r="D1306" t="str">
            <v>IDF단자반           (실내용)</v>
          </cell>
          <cell r="E1306" t="str">
            <v>IN:50P,OUT:75P</v>
          </cell>
          <cell r="F1306" t="str">
            <v>면</v>
          </cell>
          <cell r="M1306" t="str">
            <v>대신정보</v>
          </cell>
          <cell r="N1306">
            <v>180000</v>
          </cell>
          <cell r="O1306" t="str">
            <v>우정전자</v>
          </cell>
          <cell r="P1306">
            <v>230000</v>
          </cell>
          <cell r="Q1306" t="str">
            <v>무궁화전자</v>
          </cell>
          <cell r="R1306">
            <v>240000</v>
          </cell>
          <cell r="T1306">
            <v>180000</v>
          </cell>
          <cell r="W1306" t="str">
            <v>통내</v>
          </cell>
          <cell r="X1306">
            <v>0.69</v>
          </cell>
          <cell r="Y1306" t="str">
            <v>보인</v>
          </cell>
          <cell r="Z1306">
            <v>0.49</v>
          </cell>
        </row>
        <row r="1307">
          <cell r="B1307">
            <v>1307</v>
          </cell>
          <cell r="T1307" t="str">
            <v/>
          </cell>
        </row>
        <row r="1308">
          <cell r="B1308">
            <v>1308</v>
          </cell>
          <cell r="D1308" t="str">
            <v>TV유니트</v>
          </cell>
          <cell r="E1308" t="str">
            <v>단말 75Ω</v>
          </cell>
          <cell r="F1308" t="str">
            <v>EA</v>
          </cell>
          <cell r="I1308">
            <v>892</v>
          </cell>
          <cell r="J1308">
            <v>2600</v>
          </cell>
          <cell r="K1308">
            <v>934</v>
          </cell>
          <cell r="L1308">
            <v>2340</v>
          </cell>
          <cell r="T1308">
            <v>2340</v>
          </cell>
          <cell r="W1308" t="str">
            <v>통내</v>
          </cell>
          <cell r="X1308">
            <v>0.08</v>
          </cell>
        </row>
        <row r="1309">
          <cell r="B1309">
            <v>1309</v>
          </cell>
          <cell r="D1309" t="str">
            <v>TV유니트</v>
          </cell>
          <cell r="E1309" t="str">
            <v>직열용 75Ω</v>
          </cell>
          <cell r="F1309" t="str">
            <v>EA</v>
          </cell>
          <cell r="I1309">
            <v>892</v>
          </cell>
          <cell r="J1309">
            <v>2730</v>
          </cell>
          <cell r="K1309">
            <v>934</v>
          </cell>
          <cell r="L1309">
            <v>2450</v>
          </cell>
          <cell r="T1309">
            <v>2450</v>
          </cell>
          <cell r="W1309" t="str">
            <v>통내</v>
          </cell>
          <cell r="X1309">
            <v>0.08</v>
          </cell>
        </row>
        <row r="1310">
          <cell r="B1310">
            <v>1310</v>
          </cell>
          <cell r="D1310" t="str">
            <v>TV유니트</v>
          </cell>
          <cell r="E1310" t="str">
            <v>병렬용 75Ω</v>
          </cell>
          <cell r="F1310" t="str">
            <v>EA</v>
          </cell>
          <cell r="I1310">
            <v>892</v>
          </cell>
          <cell r="J1310">
            <v>2860</v>
          </cell>
          <cell r="K1310">
            <v>934</v>
          </cell>
          <cell r="L1310">
            <v>2570</v>
          </cell>
          <cell r="T1310">
            <v>2570</v>
          </cell>
          <cell r="W1310" t="str">
            <v>통내</v>
          </cell>
          <cell r="X1310">
            <v>0.08</v>
          </cell>
        </row>
        <row r="1311">
          <cell r="B1311">
            <v>1311</v>
          </cell>
          <cell r="D1311" t="str">
            <v>쌍방향 TV            유니트</v>
          </cell>
          <cell r="E1311" t="str">
            <v>직렬, 종단형</v>
          </cell>
          <cell r="F1311" t="str">
            <v>EA</v>
          </cell>
          <cell r="I1311">
            <v>936</v>
          </cell>
          <cell r="J1311">
            <v>3500</v>
          </cell>
          <cell r="K1311">
            <v>976</v>
          </cell>
          <cell r="L1311">
            <v>3500</v>
          </cell>
          <cell r="T1311">
            <v>3500</v>
          </cell>
          <cell r="W1311" t="str">
            <v>통내</v>
          </cell>
          <cell r="X1311">
            <v>0.08</v>
          </cell>
        </row>
        <row r="1312">
          <cell r="B1312">
            <v>1312</v>
          </cell>
          <cell r="T1312" t="str">
            <v/>
          </cell>
        </row>
        <row r="1313">
          <cell r="B1313">
            <v>1313</v>
          </cell>
          <cell r="T1313" t="str">
            <v/>
          </cell>
        </row>
        <row r="1314">
          <cell r="B1314">
            <v>1314</v>
          </cell>
          <cell r="D1314" t="str">
            <v>공청용안테나</v>
          </cell>
          <cell r="E1314" t="str">
            <v>SUS VHF LOW CH</v>
          </cell>
          <cell r="F1314" t="str">
            <v>SET</v>
          </cell>
          <cell r="I1314">
            <v>936</v>
          </cell>
          <cell r="J1314">
            <v>160000</v>
          </cell>
          <cell r="K1314">
            <v>976</v>
          </cell>
          <cell r="L1314">
            <v>170000</v>
          </cell>
          <cell r="T1314">
            <v>160000</v>
          </cell>
          <cell r="W1314" t="str">
            <v>무안</v>
          </cell>
          <cell r="X1314">
            <v>0.5</v>
          </cell>
          <cell r="Y1314" t="str">
            <v>통설</v>
          </cell>
          <cell r="Z1314">
            <v>0.68</v>
          </cell>
        </row>
        <row r="1315">
          <cell r="B1315">
            <v>1315</v>
          </cell>
          <cell r="D1315" t="str">
            <v>공청용안테나</v>
          </cell>
          <cell r="E1315" t="str">
            <v>SUS VHF HIGH CH</v>
          </cell>
          <cell r="F1315" t="str">
            <v>SET</v>
          </cell>
          <cell r="I1315">
            <v>936</v>
          </cell>
          <cell r="J1315">
            <v>150000</v>
          </cell>
          <cell r="K1315">
            <v>976</v>
          </cell>
          <cell r="L1315">
            <v>160000</v>
          </cell>
          <cell r="T1315">
            <v>150000</v>
          </cell>
          <cell r="W1315" t="str">
            <v>무안</v>
          </cell>
          <cell r="X1315">
            <v>0.5</v>
          </cell>
          <cell r="Y1315" t="str">
            <v>통설</v>
          </cell>
          <cell r="Z1315">
            <v>0.68</v>
          </cell>
        </row>
        <row r="1316">
          <cell r="B1316">
            <v>1316</v>
          </cell>
          <cell r="D1316" t="str">
            <v>공청용안테나</v>
          </cell>
          <cell r="E1316" t="str">
            <v>SUS UHF CH</v>
          </cell>
          <cell r="F1316" t="str">
            <v>SET</v>
          </cell>
          <cell r="I1316">
            <v>936</v>
          </cell>
          <cell r="J1316">
            <v>140000</v>
          </cell>
          <cell r="K1316">
            <v>976</v>
          </cell>
          <cell r="L1316">
            <v>150000</v>
          </cell>
          <cell r="T1316">
            <v>140000</v>
          </cell>
          <cell r="W1316" t="str">
            <v>무안</v>
          </cell>
          <cell r="X1316">
            <v>0.5</v>
          </cell>
          <cell r="Y1316" t="str">
            <v>통설</v>
          </cell>
          <cell r="Z1316">
            <v>0.68</v>
          </cell>
        </row>
        <row r="1317">
          <cell r="B1317">
            <v>1317</v>
          </cell>
          <cell r="D1317" t="str">
            <v>공청용혼합기</v>
          </cell>
          <cell r="E1317" t="str">
            <v>VHF H/L</v>
          </cell>
          <cell r="F1317" t="str">
            <v>EA</v>
          </cell>
          <cell r="I1317">
            <v>936</v>
          </cell>
          <cell r="J1317">
            <v>6000</v>
          </cell>
          <cell r="K1317">
            <v>976</v>
          </cell>
          <cell r="L1317">
            <v>6000</v>
          </cell>
          <cell r="T1317">
            <v>6000</v>
          </cell>
        </row>
        <row r="1318">
          <cell r="B1318">
            <v>1318</v>
          </cell>
          <cell r="D1318" t="str">
            <v>공청용혼합기</v>
          </cell>
          <cell r="E1318" t="str">
            <v>VHF U/V</v>
          </cell>
          <cell r="F1318" t="str">
            <v>EA</v>
          </cell>
          <cell r="I1318">
            <v>936</v>
          </cell>
          <cell r="J1318">
            <v>6000</v>
          </cell>
          <cell r="K1318">
            <v>976</v>
          </cell>
          <cell r="L1318">
            <v>6000</v>
          </cell>
          <cell r="T1318">
            <v>6000</v>
          </cell>
        </row>
        <row r="1319">
          <cell r="B1319">
            <v>1319</v>
          </cell>
          <cell r="D1319" t="str">
            <v>쌍방향증폭기</v>
          </cell>
          <cell r="E1319" t="str">
            <v>공청,CATV</v>
          </cell>
          <cell r="F1319" t="str">
            <v>EA</v>
          </cell>
          <cell r="I1319">
            <v>936</v>
          </cell>
          <cell r="J1319">
            <v>350000</v>
          </cell>
          <cell r="K1319">
            <v>976</v>
          </cell>
          <cell r="L1319">
            <v>350000</v>
          </cell>
          <cell r="T1319">
            <v>350000</v>
          </cell>
          <cell r="W1319" t="str">
            <v>무안</v>
          </cell>
          <cell r="X1319">
            <v>0.78</v>
          </cell>
          <cell r="Y1319" t="str">
            <v>통내</v>
          </cell>
          <cell r="Z1319">
            <v>0.31</v>
          </cell>
        </row>
        <row r="1320">
          <cell r="B1320">
            <v>1320</v>
          </cell>
          <cell r="D1320" t="str">
            <v>분배기 쌍방향</v>
          </cell>
          <cell r="E1320" t="str">
            <v>4분배기</v>
          </cell>
          <cell r="F1320" t="str">
            <v>EA</v>
          </cell>
          <cell r="I1320">
            <v>936</v>
          </cell>
          <cell r="J1320">
            <v>7000</v>
          </cell>
          <cell r="K1320">
            <v>976</v>
          </cell>
          <cell r="L1320">
            <v>8000</v>
          </cell>
          <cell r="T1320">
            <v>7000</v>
          </cell>
          <cell r="W1320" t="str">
            <v>무안</v>
          </cell>
          <cell r="X1320">
            <v>0.12</v>
          </cell>
          <cell r="Y1320" t="str">
            <v>통내</v>
          </cell>
          <cell r="Z1320">
            <v>0.23</v>
          </cell>
        </row>
        <row r="1321">
          <cell r="B1321">
            <v>1321</v>
          </cell>
          <cell r="T1321" t="str">
            <v/>
          </cell>
        </row>
        <row r="1322">
          <cell r="B1322">
            <v>1322</v>
          </cell>
          <cell r="T1322" t="str">
            <v/>
          </cell>
        </row>
        <row r="1323">
          <cell r="B1323">
            <v>1323</v>
          </cell>
          <cell r="D1323" t="str">
            <v>TV증폭기함</v>
          </cell>
          <cell r="E1323" t="str">
            <v>SUS (400×400×150)</v>
          </cell>
          <cell r="F1323" t="str">
            <v>대</v>
          </cell>
          <cell r="J1323">
            <v>22000</v>
          </cell>
          <cell r="T1323">
            <v>22000</v>
          </cell>
          <cell r="W1323" t="str">
            <v>내선</v>
          </cell>
          <cell r="X1323">
            <v>0.66</v>
          </cell>
        </row>
        <row r="1324">
          <cell r="B1324">
            <v>1324</v>
          </cell>
          <cell r="T1324" t="str">
            <v/>
          </cell>
        </row>
        <row r="1325">
          <cell r="B1325">
            <v>1325</v>
          </cell>
          <cell r="D1325" t="str">
            <v>RACK  AMP</v>
          </cell>
          <cell r="E1325" t="str">
            <v>240W</v>
          </cell>
          <cell r="F1325" t="str">
            <v>면</v>
          </cell>
          <cell r="M1325" t="str">
            <v>하나로 정보통신</v>
          </cell>
          <cell r="N1325">
            <v>900000</v>
          </cell>
          <cell r="O1325" t="str">
            <v>삼형전자㈜</v>
          </cell>
          <cell r="P1325">
            <v>836000</v>
          </cell>
          <cell r="Q1325" t="str">
            <v>신영 전자통신</v>
          </cell>
          <cell r="R1325">
            <v>920000</v>
          </cell>
          <cell r="T1325">
            <v>836000</v>
          </cell>
          <cell r="W1325" t="str">
            <v>통내</v>
          </cell>
          <cell r="X1325">
            <v>9</v>
          </cell>
        </row>
        <row r="1326">
          <cell r="B1326">
            <v>1326</v>
          </cell>
          <cell r="D1326" t="str">
            <v>스피커</v>
          </cell>
          <cell r="E1326" t="str">
            <v>3W  천정형</v>
          </cell>
          <cell r="F1326" t="str">
            <v>EA</v>
          </cell>
          <cell r="I1326">
            <v>935</v>
          </cell>
          <cell r="J1326">
            <v>22000</v>
          </cell>
          <cell r="K1326">
            <v>968</v>
          </cell>
          <cell r="L1326">
            <v>15000</v>
          </cell>
          <cell r="T1326">
            <v>15000</v>
          </cell>
          <cell r="W1326" t="str">
            <v>통내</v>
          </cell>
          <cell r="X1326">
            <v>0.45</v>
          </cell>
        </row>
        <row r="1327">
          <cell r="B1327">
            <v>1327</v>
          </cell>
          <cell r="D1327" t="str">
            <v>스피커</v>
          </cell>
          <cell r="E1327" t="str">
            <v>3W 벽부형</v>
          </cell>
          <cell r="F1327" t="str">
            <v>EA</v>
          </cell>
          <cell r="I1327">
            <v>935</v>
          </cell>
          <cell r="J1327">
            <v>15400</v>
          </cell>
          <cell r="K1327">
            <v>968</v>
          </cell>
          <cell r="L1327">
            <v>15000</v>
          </cell>
          <cell r="T1327">
            <v>15000</v>
          </cell>
          <cell r="W1327" t="str">
            <v>통내</v>
          </cell>
          <cell r="X1327">
            <v>0.45</v>
          </cell>
        </row>
        <row r="1328">
          <cell r="B1328">
            <v>1328</v>
          </cell>
          <cell r="D1328" t="str">
            <v>스피커</v>
          </cell>
          <cell r="E1328" t="str">
            <v>20W옥외칼럼형</v>
          </cell>
          <cell r="F1328" t="str">
            <v>EA</v>
          </cell>
          <cell r="I1328">
            <v>935</v>
          </cell>
          <cell r="J1328">
            <v>49500</v>
          </cell>
          <cell r="K1328">
            <v>968</v>
          </cell>
          <cell r="L1328">
            <v>50000</v>
          </cell>
          <cell r="T1328">
            <v>49500</v>
          </cell>
          <cell r="W1328" t="str">
            <v>통내</v>
          </cell>
          <cell r="X1328">
            <v>1</v>
          </cell>
        </row>
        <row r="1329">
          <cell r="B1329">
            <v>1329</v>
          </cell>
          <cell r="D1329" t="str">
            <v>스피커</v>
          </cell>
          <cell r="E1329" t="str">
            <v xml:space="preserve">HORN형 10W  </v>
          </cell>
          <cell r="F1329" t="str">
            <v>EA</v>
          </cell>
          <cell r="I1329">
            <v>935</v>
          </cell>
          <cell r="J1329">
            <v>44000</v>
          </cell>
          <cell r="K1329">
            <v>968</v>
          </cell>
          <cell r="L1329">
            <v>13000</v>
          </cell>
          <cell r="T1329">
            <v>13000</v>
          </cell>
          <cell r="W1329" t="str">
            <v>통내</v>
          </cell>
          <cell r="X1329">
            <v>0.6</v>
          </cell>
        </row>
        <row r="1330">
          <cell r="B1330">
            <v>1330</v>
          </cell>
          <cell r="D1330" t="str">
            <v>스피커</v>
          </cell>
          <cell r="E1330" t="str">
            <v xml:space="preserve">HORN형 30W  </v>
          </cell>
          <cell r="F1330" t="str">
            <v>EA</v>
          </cell>
          <cell r="I1330">
            <v>935</v>
          </cell>
          <cell r="J1330">
            <v>88000</v>
          </cell>
          <cell r="K1330">
            <v>968</v>
          </cell>
          <cell r="L1330">
            <v>50000</v>
          </cell>
          <cell r="T1330">
            <v>50000</v>
          </cell>
          <cell r="W1330" t="str">
            <v>통내</v>
          </cell>
          <cell r="X1330">
            <v>1</v>
          </cell>
        </row>
        <row r="1331">
          <cell r="B1331">
            <v>1331</v>
          </cell>
          <cell r="D1331" t="str">
            <v>스피커</v>
          </cell>
          <cell r="E1331" t="str">
            <v>40W옥내외칼럼형</v>
          </cell>
          <cell r="F1331" t="str">
            <v>EA</v>
          </cell>
          <cell r="I1331">
            <v>956</v>
          </cell>
          <cell r="J1331">
            <v>77000</v>
          </cell>
          <cell r="T1331">
            <v>77000</v>
          </cell>
        </row>
        <row r="1332">
          <cell r="B1332">
            <v>1332</v>
          </cell>
          <cell r="D1332" t="str">
            <v>상호식인터폰</v>
          </cell>
          <cell r="E1332" t="str">
            <v>10회로용 벽괘형</v>
          </cell>
          <cell r="F1332" t="str">
            <v>EA</v>
          </cell>
          <cell r="I1332">
            <v>954</v>
          </cell>
          <cell r="J1332">
            <v>22000</v>
          </cell>
          <cell r="K1332">
            <v>962</v>
          </cell>
          <cell r="L1332">
            <v>24000</v>
          </cell>
          <cell r="T1332">
            <v>22000</v>
          </cell>
          <cell r="W1332" t="str">
            <v>통내</v>
          </cell>
          <cell r="X1332">
            <v>1</v>
          </cell>
          <cell r="Y1332" t="str">
            <v>통설</v>
          </cell>
          <cell r="Z1332">
            <v>1</v>
          </cell>
        </row>
        <row r="1333">
          <cell r="B1333">
            <v>1333</v>
          </cell>
          <cell r="D1333" t="str">
            <v>전자연립식인터폰</v>
          </cell>
          <cell r="E1333" t="str">
            <v>30회로용</v>
          </cell>
          <cell r="F1333" t="str">
            <v>EA</v>
          </cell>
          <cell r="T1333">
            <v>0</v>
          </cell>
          <cell r="W1333" t="str">
            <v>통내</v>
          </cell>
          <cell r="X1333">
            <v>1</v>
          </cell>
          <cell r="Y1333" t="str">
            <v>통설</v>
          </cell>
          <cell r="Z1333">
            <v>2</v>
          </cell>
        </row>
        <row r="1334">
          <cell r="B1334">
            <v>1334</v>
          </cell>
          <cell r="T1334" t="str">
            <v/>
          </cell>
        </row>
        <row r="1335">
          <cell r="B1335">
            <v>1335</v>
          </cell>
          <cell r="T1335" t="str">
            <v/>
          </cell>
        </row>
        <row r="1336">
          <cell r="B1336">
            <v>1336</v>
          </cell>
          <cell r="D1336" t="str">
            <v>차동식 스포트감지기</v>
          </cell>
          <cell r="E1336" t="str">
            <v>2종</v>
          </cell>
          <cell r="F1336" t="str">
            <v>EA</v>
          </cell>
          <cell r="I1336">
            <v>698</v>
          </cell>
          <cell r="J1336">
            <v>5000</v>
          </cell>
          <cell r="K1336">
            <v>989</v>
          </cell>
          <cell r="L1336">
            <v>5000</v>
          </cell>
          <cell r="T1336">
            <v>5000</v>
          </cell>
          <cell r="W1336" t="str">
            <v>내선</v>
          </cell>
          <cell r="X1336">
            <v>0.14300000000000002</v>
          </cell>
        </row>
        <row r="1337">
          <cell r="B1337">
            <v>1337</v>
          </cell>
          <cell r="D1337" t="str">
            <v>이온화식 연감지기</v>
          </cell>
          <cell r="E1337" t="str">
            <v>2종</v>
          </cell>
          <cell r="F1337" t="str">
            <v>EA</v>
          </cell>
          <cell r="I1337">
            <v>698</v>
          </cell>
          <cell r="J1337">
            <v>20000</v>
          </cell>
          <cell r="K1337">
            <v>989</v>
          </cell>
          <cell r="L1337">
            <v>18000</v>
          </cell>
          <cell r="T1337">
            <v>18000</v>
          </cell>
          <cell r="W1337" t="str">
            <v>내선</v>
          </cell>
          <cell r="X1337">
            <v>0.14300000000000002</v>
          </cell>
        </row>
        <row r="1338">
          <cell r="B1338">
            <v>1338</v>
          </cell>
          <cell r="D1338" t="str">
            <v>정온식감지기</v>
          </cell>
          <cell r="E1338" t="str">
            <v>1종</v>
          </cell>
          <cell r="F1338" t="str">
            <v>EA</v>
          </cell>
          <cell r="I1338">
            <v>698</v>
          </cell>
          <cell r="J1338">
            <v>5000</v>
          </cell>
          <cell r="K1338">
            <v>989</v>
          </cell>
          <cell r="L1338">
            <v>5000</v>
          </cell>
          <cell r="T1338">
            <v>5000</v>
          </cell>
          <cell r="W1338" t="str">
            <v>내선</v>
          </cell>
          <cell r="X1338">
            <v>0.14300000000000002</v>
          </cell>
        </row>
        <row r="1339">
          <cell r="B1339">
            <v>1339</v>
          </cell>
          <cell r="D1339" t="str">
            <v>유도등</v>
          </cell>
          <cell r="E1339" t="str">
            <v>통로유도등</v>
          </cell>
          <cell r="F1339" t="str">
            <v>EA</v>
          </cell>
          <cell r="I1339">
            <v>698</v>
          </cell>
          <cell r="J1339">
            <v>35000</v>
          </cell>
          <cell r="K1339">
            <v>989</v>
          </cell>
          <cell r="L1339">
            <v>32000</v>
          </cell>
          <cell r="T1339">
            <v>32000</v>
          </cell>
          <cell r="W1339" t="str">
            <v>내선</v>
          </cell>
          <cell r="X1339">
            <v>0.19500000000000001</v>
          </cell>
        </row>
        <row r="1340">
          <cell r="B1340">
            <v>1340</v>
          </cell>
          <cell r="D1340" t="str">
            <v>유도등</v>
          </cell>
          <cell r="E1340" t="str">
            <v>피난구유도등(소형)</v>
          </cell>
          <cell r="F1340" t="str">
            <v>EA</v>
          </cell>
          <cell r="I1340">
            <v>698</v>
          </cell>
          <cell r="J1340">
            <v>35000</v>
          </cell>
          <cell r="K1340">
            <v>989</v>
          </cell>
          <cell r="L1340">
            <v>30000</v>
          </cell>
          <cell r="T1340">
            <v>30000</v>
          </cell>
          <cell r="W1340" t="str">
            <v>내선</v>
          </cell>
          <cell r="X1340">
            <v>0.13500000000000001</v>
          </cell>
        </row>
        <row r="1341">
          <cell r="B1341">
            <v>1341</v>
          </cell>
          <cell r="D1341" t="str">
            <v>수동발신기</v>
          </cell>
          <cell r="E1341" t="str">
            <v>P형1급</v>
          </cell>
          <cell r="F1341" t="str">
            <v>EA</v>
          </cell>
          <cell r="I1341">
            <v>698</v>
          </cell>
          <cell r="J1341">
            <v>4500</v>
          </cell>
          <cell r="K1341">
            <v>989</v>
          </cell>
          <cell r="L1341">
            <v>5000</v>
          </cell>
          <cell r="T1341">
            <v>4500</v>
          </cell>
          <cell r="W1341" t="str">
            <v>내선</v>
          </cell>
          <cell r="X1341">
            <v>0.3</v>
          </cell>
        </row>
        <row r="1342">
          <cell r="B1342">
            <v>1342</v>
          </cell>
          <cell r="D1342" t="str">
            <v>경종</v>
          </cell>
          <cell r="E1342" t="str">
            <v>DC24V</v>
          </cell>
          <cell r="F1342" t="str">
            <v>EA</v>
          </cell>
          <cell r="I1342">
            <v>698</v>
          </cell>
          <cell r="J1342">
            <v>7500</v>
          </cell>
          <cell r="K1342">
            <v>989</v>
          </cell>
          <cell r="L1342">
            <v>5000</v>
          </cell>
          <cell r="T1342">
            <v>5000</v>
          </cell>
          <cell r="W1342" t="str">
            <v>내선</v>
          </cell>
          <cell r="X1342">
            <v>0.15</v>
          </cell>
        </row>
        <row r="1343">
          <cell r="B1343">
            <v>1343</v>
          </cell>
          <cell r="D1343" t="str">
            <v>표시등</v>
          </cell>
          <cell r="E1343" t="str">
            <v>DC24V</v>
          </cell>
          <cell r="F1343" t="str">
            <v>EA</v>
          </cell>
          <cell r="I1343">
            <v>698</v>
          </cell>
          <cell r="J1343">
            <v>2000</v>
          </cell>
          <cell r="K1343">
            <v>989</v>
          </cell>
          <cell r="L1343">
            <v>1000</v>
          </cell>
          <cell r="T1343">
            <v>1000</v>
          </cell>
          <cell r="W1343" t="str">
            <v>내선</v>
          </cell>
          <cell r="X1343">
            <v>0.2</v>
          </cell>
        </row>
        <row r="1344">
          <cell r="B1344">
            <v>1344</v>
          </cell>
          <cell r="D1344" t="str">
            <v>수동발신기 함</v>
          </cell>
          <cell r="E1344" t="str">
            <v xml:space="preserve">Steel 250 × 650 × </v>
          </cell>
          <cell r="F1344" t="str">
            <v>EA</v>
          </cell>
          <cell r="I1344">
            <v>698</v>
          </cell>
          <cell r="J1344">
            <v>13000</v>
          </cell>
          <cell r="K1344">
            <v>990</v>
          </cell>
          <cell r="L1344">
            <v>30000</v>
          </cell>
          <cell r="T1344">
            <v>13000</v>
          </cell>
          <cell r="W1344" t="str">
            <v>내선</v>
          </cell>
          <cell r="X1344">
            <v>0.66</v>
          </cell>
        </row>
        <row r="1345">
          <cell r="B1345">
            <v>1345</v>
          </cell>
          <cell r="D1345" t="str">
            <v>유도등</v>
          </cell>
          <cell r="E1345" t="str">
            <v>피난구유도등(중형)</v>
          </cell>
          <cell r="F1345" t="str">
            <v>EA</v>
          </cell>
          <cell r="I1345">
            <v>698</v>
          </cell>
          <cell r="J1345">
            <v>45000</v>
          </cell>
          <cell r="K1345">
            <v>989</v>
          </cell>
          <cell r="L1345">
            <v>45000</v>
          </cell>
          <cell r="T1345">
            <v>45000</v>
          </cell>
          <cell r="W1345" t="str">
            <v>내선</v>
          </cell>
          <cell r="X1345">
            <v>0.155</v>
          </cell>
        </row>
        <row r="1346">
          <cell r="B1346">
            <v>1346</v>
          </cell>
          <cell r="D1346" t="str">
            <v>유도등</v>
          </cell>
          <cell r="E1346" t="str">
            <v>피난구유도등(천정형)</v>
          </cell>
          <cell r="F1346" t="str">
            <v>EA</v>
          </cell>
          <cell r="I1346">
            <v>698</v>
          </cell>
          <cell r="J1346">
            <v>35000</v>
          </cell>
          <cell r="K1346">
            <v>989</v>
          </cell>
          <cell r="L1346">
            <v>30000</v>
          </cell>
          <cell r="T1346">
            <v>30000</v>
          </cell>
          <cell r="W1346" t="str">
            <v>내선</v>
          </cell>
          <cell r="X1346">
            <v>0.13500000000000001</v>
          </cell>
        </row>
        <row r="1347">
          <cell r="B1347">
            <v>1347</v>
          </cell>
          <cell r="D1347" t="str">
            <v>수신기</v>
          </cell>
          <cell r="E1347" t="str">
            <v>P형1급   10회로용</v>
          </cell>
          <cell r="F1347" t="str">
            <v>set</v>
          </cell>
          <cell r="I1347">
            <v>698</v>
          </cell>
          <cell r="J1347">
            <v>450000</v>
          </cell>
          <cell r="K1347">
            <v>990</v>
          </cell>
          <cell r="L1347">
            <v>350000</v>
          </cell>
          <cell r="T1347">
            <v>350000</v>
          </cell>
          <cell r="W1347" t="str">
            <v>내선</v>
          </cell>
          <cell r="X1347">
            <v>9</v>
          </cell>
        </row>
        <row r="1348">
          <cell r="B1348">
            <v>1348</v>
          </cell>
          <cell r="D1348" t="str">
            <v>부표시기BATT내장</v>
          </cell>
          <cell r="E1348" t="str">
            <v xml:space="preserve"> 10회로용</v>
          </cell>
          <cell r="F1348" t="str">
            <v>대</v>
          </cell>
          <cell r="I1348">
            <v>698</v>
          </cell>
          <cell r="J1348">
            <v>350000</v>
          </cell>
          <cell r="K1348">
            <v>990</v>
          </cell>
          <cell r="L1348">
            <v>350000</v>
          </cell>
          <cell r="T1348">
            <v>350000</v>
          </cell>
          <cell r="W1348" t="str">
            <v>내선</v>
          </cell>
          <cell r="X1348">
            <v>4</v>
          </cell>
        </row>
        <row r="1349">
          <cell r="B1349">
            <v>1349</v>
          </cell>
          <cell r="D1349" t="str">
            <v>스프링쿨러수동조작함</v>
          </cell>
          <cell r="F1349" t="str">
            <v>EA</v>
          </cell>
          <cell r="I1349">
            <v>698</v>
          </cell>
          <cell r="J1349">
            <v>60000</v>
          </cell>
          <cell r="K1349">
            <v>990</v>
          </cell>
          <cell r="L1349">
            <v>60000</v>
          </cell>
          <cell r="T1349">
            <v>60000</v>
          </cell>
          <cell r="W1349" t="str">
            <v>내선</v>
          </cell>
          <cell r="X1349">
            <v>0.66</v>
          </cell>
        </row>
        <row r="1350">
          <cell r="B1350">
            <v>1350</v>
          </cell>
          <cell r="D1350" t="str">
            <v>전자 싸이렌</v>
          </cell>
          <cell r="F1350" t="str">
            <v>EA</v>
          </cell>
          <cell r="I1350">
            <v>698</v>
          </cell>
          <cell r="J1350">
            <v>30000</v>
          </cell>
          <cell r="K1350">
            <v>990</v>
          </cell>
          <cell r="L1350">
            <v>30000</v>
          </cell>
          <cell r="T1350">
            <v>30000</v>
          </cell>
          <cell r="W1350" t="str">
            <v>통내</v>
          </cell>
          <cell r="X1350">
            <v>1.6</v>
          </cell>
        </row>
        <row r="1351">
          <cell r="B1351">
            <v>1351</v>
          </cell>
          <cell r="T1351" t="str">
            <v/>
          </cell>
        </row>
        <row r="1352">
          <cell r="B1352">
            <v>1352</v>
          </cell>
          <cell r="D1352" t="str">
            <v>수신기</v>
          </cell>
          <cell r="E1352" t="str">
            <v>P형1급   20회로용</v>
          </cell>
          <cell r="F1352" t="str">
            <v>set</v>
          </cell>
          <cell r="I1352">
            <v>698</v>
          </cell>
          <cell r="J1352">
            <v>500000</v>
          </cell>
          <cell r="K1352">
            <v>990</v>
          </cell>
          <cell r="L1352">
            <v>450000</v>
          </cell>
          <cell r="T1352">
            <v>450000</v>
          </cell>
          <cell r="W1352" t="str">
            <v>내선</v>
          </cell>
          <cell r="X1352">
            <v>12</v>
          </cell>
        </row>
        <row r="1353">
          <cell r="B1353">
            <v>1353</v>
          </cell>
          <cell r="D1353" t="str">
            <v>수신기</v>
          </cell>
          <cell r="E1353" t="str">
            <v>P형1급   5회로용</v>
          </cell>
          <cell r="F1353" t="str">
            <v>set</v>
          </cell>
          <cell r="K1353">
            <v>990</v>
          </cell>
          <cell r="L1353">
            <v>200000</v>
          </cell>
          <cell r="T1353">
            <v>200000</v>
          </cell>
          <cell r="W1353" t="str">
            <v>내선</v>
          </cell>
          <cell r="X1353">
            <v>7.5</v>
          </cell>
        </row>
        <row r="1354">
          <cell r="B1354">
            <v>1354</v>
          </cell>
          <cell r="T1354" t="str">
            <v/>
          </cell>
        </row>
        <row r="1355">
          <cell r="B1355">
            <v>1355</v>
          </cell>
          <cell r="T1355" t="str">
            <v/>
          </cell>
        </row>
        <row r="1356">
          <cell r="B1356">
            <v>1356</v>
          </cell>
          <cell r="D1356" t="str">
            <v>케이블바인딩</v>
          </cell>
          <cell r="E1356" t="str">
            <v>가공-30P가정</v>
          </cell>
          <cell r="F1356" t="str">
            <v>m</v>
          </cell>
          <cell r="T1356">
            <v>0</v>
          </cell>
        </row>
        <row r="1357">
          <cell r="B1357">
            <v>1357</v>
          </cell>
          <cell r="D1357" t="str">
            <v>아연도강연선-KSD 7007</v>
          </cell>
          <cell r="E1357" t="str">
            <v>22sq (174㎏/㎞)</v>
          </cell>
          <cell r="F1357" t="str">
            <v>m</v>
          </cell>
          <cell r="I1357">
            <v>67</v>
          </cell>
          <cell r="J1357">
            <v>184</v>
          </cell>
          <cell r="T1357">
            <v>184</v>
          </cell>
        </row>
        <row r="1358">
          <cell r="B1358">
            <v>1358</v>
          </cell>
          <cell r="D1358" t="str">
            <v>아연도강연선-KSD 7007</v>
          </cell>
          <cell r="E1358" t="str">
            <v>30sq (230㎏/㎞)</v>
          </cell>
          <cell r="F1358" t="str">
            <v>m</v>
          </cell>
          <cell r="I1358">
            <v>67</v>
          </cell>
          <cell r="J1358">
            <v>234</v>
          </cell>
          <cell r="T1358">
            <v>234</v>
          </cell>
        </row>
        <row r="1359">
          <cell r="B1359">
            <v>1359</v>
          </cell>
          <cell r="D1359" t="str">
            <v>아연도강연선-KSD 7007</v>
          </cell>
          <cell r="E1359" t="str">
            <v>38sq (294㎏/㎞)</v>
          </cell>
          <cell r="F1359" t="str">
            <v>m</v>
          </cell>
          <cell r="I1359">
            <v>67</v>
          </cell>
          <cell r="J1359">
            <v>282</v>
          </cell>
          <cell r="T1359">
            <v>282</v>
          </cell>
        </row>
        <row r="1360">
          <cell r="B1360">
            <v>1360</v>
          </cell>
          <cell r="D1360" t="str">
            <v>아연도강연선-KSD 7007</v>
          </cell>
          <cell r="E1360" t="str">
            <v>45(46.2)sq (366㎏/㎞)</v>
          </cell>
          <cell r="F1360" t="str">
            <v>m</v>
          </cell>
          <cell r="I1360">
            <v>67</v>
          </cell>
          <cell r="J1360">
            <v>351</v>
          </cell>
          <cell r="T1360">
            <v>351</v>
          </cell>
        </row>
        <row r="1361">
          <cell r="B1361">
            <v>1361</v>
          </cell>
          <cell r="D1361" t="str">
            <v>턴버클</v>
          </cell>
          <cell r="E1361" t="str">
            <v>비단조 16Φ</v>
          </cell>
          <cell r="F1361" t="str">
            <v>EA</v>
          </cell>
          <cell r="K1361">
            <v>73</v>
          </cell>
          <cell r="L1361">
            <v>2500</v>
          </cell>
          <cell r="T1361">
            <v>2500</v>
          </cell>
        </row>
        <row r="1362">
          <cell r="B1362">
            <v>1362</v>
          </cell>
          <cell r="D1362" t="str">
            <v>턴버클</v>
          </cell>
          <cell r="E1362" t="str">
            <v>비단조 19Φ</v>
          </cell>
          <cell r="F1362" t="str">
            <v>EA</v>
          </cell>
          <cell r="K1362">
            <v>73</v>
          </cell>
          <cell r="L1362">
            <v>3200</v>
          </cell>
          <cell r="T1362">
            <v>3200</v>
          </cell>
        </row>
        <row r="1363">
          <cell r="B1363">
            <v>1363</v>
          </cell>
          <cell r="D1363" t="str">
            <v>턴버클</v>
          </cell>
          <cell r="E1363" t="str">
            <v>비단조 22Φ</v>
          </cell>
          <cell r="F1363" t="str">
            <v>EA</v>
          </cell>
          <cell r="K1363">
            <v>73</v>
          </cell>
          <cell r="L1363">
            <v>4300</v>
          </cell>
          <cell r="T1363">
            <v>4300</v>
          </cell>
        </row>
        <row r="1364">
          <cell r="B1364">
            <v>1364</v>
          </cell>
          <cell r="D1364" t="str">
            <v>크램프</v>
          </cell>
          <cell r="F1364" t="str">
            <v>EA</v>
          </cell>
          <cell r="K1364">
            <v>987</v>
          </cell>
          <cell r="L1364">
            <v>4000</v>
          </cell>
          <cell r="T1364">
            <v>4000</v>
          </cell>
        </row>
        <row r="1365">
          <cell r="B1365">
            <v>1365</v>
          </cell>
          <cell r="D1365" t="str">
            <v>밴드</v>
          </cell>
          <cell r="F1365" t="str">
            <v>EA</v>
          </cell>
          <cell r="K1365">
            <v>987</v>
          </cell>
          <cell r="L1365">
            <v>16500</v>
          </cell>
          <cell r="T1365">
            <v>16500</v>
          </cell>
        </row>
        <row r="1366">
          <cell r="B1366">
            <v>1366</v>
          </cell>
          <cell r="D1366" t="str">
            <v>터널등 제어반</v>
          </cell>
          <cell r="E1366" t="str">
            <v>ESS 제어 SET 포함</v>
          </cell>
          <cell r="F1366" t="str">
            <v>면</v>
          </cell>
          <cell r="T1366">
            <v>0</v>
          </cell>
        </row>
        <row r="1367">
          <cell r="B1367">
            <v>1367</v>
          </cell>
          <cell r="D1367" t="str">
            <v>가로등 제어반</v>
          </cell>
          <cell r="E1367" t="str">
            <v>중앙집중제어식</v>
          </cell>
          <cell r="F1367" t="str">
            <v>면</v>
          </cell>
          <cell r="K1367">
            <v>935</v>
          </cell>
          <cell r="L1367">
            <v>4000000</v>
          </cell>
          <cell r="T1367">
            <v>4000000</v>
          </cell>
          <cell r="W1367" t="str">
            <v>프전</v>
          </cell>
          <cell r="X1367">
            <v>5.8</v>
          </cell>
          <cell r="Y1367" t="str">
            <v>보인</v>
          </cell>
          <cell r="Z1367">
            <v>1.9</v>
          </cell>
        </row>
        <row r="1368">
          <cell r="B1368">
            <v>1368</v>
          </cell>
          <cell r="D1368" t="str">
            <v>터널등 원격 자동 점멸기</v>
          </cell>
          <cell r="E1368" t="str">
            <v>조도 내부 감응,8회로</v>
          </cell>
          <cell r="F1368" t="str">
            <v>면</v>
          </cell>
          <cell r="I1368">
            <v>907</v>
          </cell>
          <cell r="J1368">
            <v>12500000</v>
          </cell>
          <cell r="K1368">
            <v>936</v>
          </cell>
          <cell r="L1368">
            <v>12500000</v>
          </cell>
          <cell r="T1368">
            <v>12500000</v>
          </cell>
          <cell r="W1368" t="str">
            <v>프전</v>
          </cell>
          <cell r="X1368">
            <v>5.8</v>
          </cell>
          <cell r="Y1368" t="str">
            <v>보인</v>
          </cell>
          <cell r="Z1368">
            <v>1.9</v>
          </cell>
        </row>
        <row r="1369">
          <cell r="B1369">
            <v>1369</v>
          </cell>
          <cell r="D1369" t="str">
            <v>조명용제어장치</v>
          </cell>
          <cell r="E1369" t="str">
            <v>1φESS-A형8KVA</v>
          </cell>
          <cell r="F1369" t="str">
            <v>대</v>
          </cell>
          <cell r="T1369">
            <v>0</v>
          </cell>
        </row>
        <row r="1370">
          <cell r="B1370">
            <v>1370</v>
          </cell>
          <cell r="D1370" t="str">
            <v>가로등 집중제어기</v>
          </cell>
          <cell r="E1370" t="str">
            <v>CS-01MW EGJ철외함</v>
          </cell>
          <cell r="F1370" t="str">
            <v>대</v>
          </cell>
          <cell r="T1370">
            <v>0</v>
          </cell>
          <cell r="W1370" t="str">
            <v>프전</v>
          </cell>
          <cell r="X1370">
            <v>5.8</v>
          </cell>
          <cell r="Y1370" t="str">
            <v>보인</v>
          </cell>
          <cell r="Z1370">
            <v>1.9</v>
          </cell>
        </row>
        <row r="1371">
          <cell r="B1371">
            <v>1371</v>
          </cell>
          <cell r="D1371" t="str">
            <v>차광막</v>
          </cell>
          <cell r="E1371" t="str">
            <v>FRP</v>
          </cell>
          <cell r="F1371" t="str">
            <v>대</v>
          </cell>
          <cell r="I1371">
            <v>906</v>
          </cell>
          <cell r="J1371">
            <v>170000</v>
          </cell>
          <cell r="K1371">
            <v>935</v>
          </cell>
          <cell r="L1371">
            <v>165000</v>
          </cell>
          <cell r="T1371">
            <v>165000</v>
          </cell>
        </row>
        <row r="1372">
          <cell r="B1372">
            <v>1372</v>
          </cell>
          <cell r="D1372" t="str">
            <v>가로등 번호표찰</v>
          </cell>
          <cell r="E1372" t="str">
            <v>고휘도</v>
          </cell>
          <cell r="F1372" t="str">
            <v>EA</v>
          </cell>
          <cell r="I1372">
            <v>914</v>
          </cell>
          <cell r="J1372">
            <v>5000</v>
          </cell>
          <cell r="T1372">
            <v>5000</v>
          </cell>
        </row>
        <row r="1373">
          <cell r="B1373">
            <v>1373</v>
          </cell>
          <cell r="T1373" t="str">
            <v/>
          </cell>
        </row>
        <row r="1374">
          <cell r="B1374">
            <v>1374</v>
          </cell>
          <cell r="D1374" t="str">
            <v>원형가로등주, 4각  1 ARM</v>
          </cell>
          <cell r="E1374" t="str">
            <v>7 × 1.5 × 180 × 90 × 3.2t (도장품)</v>
          </cell>
          <cell r="F1374" t="str">
            <v>본</v>
          </cell>
          <cell r="G1374">
            <v>83</v>
          </cell>
          <cell r="H1374">
            <v>180980</v>
          </cell>
          <cell r="T1374">
            <v>180980</v>
          </cell>
        </row>
        <row r="1375">
          <cell r="B1375">
            <v>1375</v>
          </cell>
          <cell r="D1375" t="str">
            <v>원형가로등주, 4각  1 ARM</v>
          </cell>
          <cell r="E1375" t="str">
            <v>8 × 1.5 × 180 × 90 × 3.2t (도장품)</v>
          </cell>
          <cell r="F1375" t="str">
            <v>본</v>
          </cell>
          <cell r="G1375">
            <v>83</v>
          </cell>
          <cell r="H1375">
            <v>192000</v>
          </cell>
          <cell r="T1375">
            <v>192000</v>
          </cell>
        </row>
        <row r="1376">
          <cell r="B1376">
            <v>1376</v>
          </cell>
          <cell r="D1376" t="str">
            <v>원형가로등주, 4각  1 ARM</v>
          </cell>
          <cell r="E1376" t="str">
            <v>8 × 2 × 180 × 90 × 3.2t (도장품)</v>
          </cell>
          <cell r="F1376" t="str">
            <v>본</v>
          </cell>
          <cell r="G1376">
            <v>84</v>
          </cell>
          <cell r="H1376">
            <v>195570</v>
          </cell>
          <cell r="T1376">
            <v>195570</v>
          </cell>
        </row>
        <row r="1377">
          <cell r="B1377">
            <v>1377</v>
          </cell>
          <cell r="D1377" t="str">
            <v>원형가로등주, 4각  1 ARM</v>
          </cell>
          <cell r="E1377" t="str">
            <v>8.5×1.5 × 180×90 × 3.2t(도장품)</v>
          </cell>
          <cell r="F1377" t="str">
            <v>본</v>
          </cell>
          <cell r="G1377">
            <v>84</v>
          </cell>
          <cell r="H1377">
            <v>197520</v>
          </cell>
          <cell r="T1377">
            <v>197520</v>
          </cell>
        </row>
        <row r="1378">
          <cell r="B1378">
            <v>1378</v>
          </cell>
          <cell r="D1378" t="str">
            <v>원형가로등주, 4각  1 ARM</v>
          </cell>
          <cell r="E1378" t="str">
            <v>8.5×1.8 × 180×90 × 3.2t(도장품)</v>
          </cell>
          <cell r="F1378" t="str">
            <v>본</v>
          </cell>
          <cell r="G1378">
            <v>84</v>
          </cell>
          <cell r="H1378">
            <v>199650</v>
          </cell>
          <cell r="T1378">
            <v>199650</v>
          </cell>
        </row>
        <row r="1379">
          <cell r="B1379">
            <v>1379</v>
          </cell>
          <cell r="D1379" t="str">
            <v>원형가로등주, 4각  1 ARM</v>
          </cell>
          <cell r="E1379" t="str">
            <v>8.5×2 × 180×90 × 3.2t(도장품)</v>
          </cell>
          <cell r="F1379" t="str">
            <v>본</v>
          </cell>
          <cell r="G1379">
            <v>84</v>
          </cell>
          <cell r="H1379">
            <v>201100</v>
          </cell>
          <cell r="T1379">
            <v>201100</v>
          </cell>
        </row>
        <row r="1380">
          <cell r="B1380">
            <v>1380</v>
          </cell>
          <cell r="D1380" t="str">
            <v>원형가로등주, 4각  1 ARM</v>
          </cell>
          <cell r="E1380" t="str">
            <v>9×2 × 220×110 × 3.2t(도장품)</v>
          </cell>
          <cell r="F1380" t="str">
            <v>본</v>
          </cell>
          <cell r="G1380">
            <v>84</v>
          </cell>
          <cell r="H1380">
            <v>247140</v>
          </cell>
          <cell r="T1380">
            <v>247140</v>
          </cell>
        </row>
        <row r="1381">
          <cell r="B1381">
            <v>1381</v>
          </cell>
          <cell r="D1381" t="str">
            <v>원형가로등주, 4각  1 ARM</v>
          </cell>
          <cell r="E1381" t="str">
            <v>9×2.5 × 220×110 × 3.2t(도장품)</v>
          </cell>
          <cell r="F1381" t="str">
            <v>본</v>
          </cell>
          <cell r="G1381">
            <v>84</v>
          </cell>
          <cell r="H1381">
            <v>250660</v>
          </cell>
          <cell r="T1381">
            <v>250660</v>
          </cell>
        </row>
        <row r="1382">
          <cell r="B1382">
            <v>1382</v>
          </cell>
          <cell r="D1382" t="str">
            <v>원형가로등주, 4각  1 ARM</v>
          </cell>
          <cell r="E1382" t="str">
            <v>9×2.8 × 220×110 × 3.2t(도장품)</v>
          </cell>
          <cell r="F1382" t="str">
            <v>본</v>
          </cell>
          <cell r="G1382">
            <v>84</v>
          </cell>
          <cell r="H1382">
            <v>252390</v>
          </cell>
          <cell r="T1382">
            <v>252390</v>
          </cell>
        </row>
        <row r="1383">
          <cell r="B1383">
            <v>1383</v>
          </cell>
          <cell r="D1383" t="str">
            <v>원형가로등주, 4각  1 ARM</v>
          </cell>
          <cell r="E1383" t="str">
            <v>10×2 × 220×110 × 3.2t(도장품)</v>
          </cell>
          <cell r="F1383" t="str">
            <v>본</v>
          </cell>
          <cell r="G1383">
            <v>84</v>
          </cell>
          <cell r="H1383">
            <v>259430</v>
          </cell>
          <cell r="T1383">
            <v>259430</v>
          </cell>
        </row>
        <row r="1384">
          <cell r="B1384">
            <v>1384</v>
          </cell>
          <cell r="D1384" t="str">
            <v>원형가로등주, 4각  1 ARM</v>
          </cell>
          <cell r="E1384" t="str">
            <v>10×2.5 × 220×110 × 3.2t(도장품)</v>
          </cell>
          <cell r="F1384" t="str">
            <v>본</v>
          </cell>
          <cell r="G1384">
            <v>84</v>
          </cell>
          <cell r="H1384">
            <v>262970</v>
          </cell>
          <cell r="T1384">
            <v>262970</v>
          </cell>
        </row>
        <row r="1385">
          <cell r="B1385">
            <v>1385</v>
          </cell>
          <cell r="D1385" t="str">
            <v>원형가로등주, 4각  1 ARM</v>
          </cell>
          <cell r="E1385" t="str">
            <v>10×2.8 × 220×110 × 3.2t(도장품)</v>
          </cell>
          <cell r="F1385" t="str">
            <v>본</v>
          </cell>
          <cell r="G1385">
            <v>84</v>
          </cell>
          <cell r="H1385">
            <v>265060</v>
          </cell>
          <cell r="T1385">
            <v>265060</v>
          </cell>
          <cell r="W1385" t="str">
            <v>내선</v>
          </cell>
          <cell r="X1385">
            <v>2.1</v>
          </cell>
        </row>
        <row r="1386">
          <cell r="B1386">
            <v>1386</v>
          </cell>
          <cell r="D1386" t="str">
            <v>원형가로등주, 4각  1 ARM</v>
          </cell>
          <cell r="E1386" t="str">
            <v>11×2 × 220×110 × 3.2t(도장품)</v>
          </cell>
          <cell r="F1386" t="str">
            <v>본</v>
          </cell>
          <cell r="G1386">
            <v>85</v>
          </cell>
          <cell r="H1386">
            <v>271740</v>
          </cell>
          <cell r="T1386">
            <v>271740</v>
          </cell>
        </row>
        <row r="1387">
          <cell r="B1387">
            <v>1387</v>
          </cell>
          <cell r="D1387" t="str">
            <v>원형가로등주, 4각  1 ARM</v>
          </cell>
          <cell r="E1387" t="str">
            <v>11×2.5 × 220×110 × 3.2t(도장품)</v>
          </cell>
          <cell r="F1387" t="str">
            <v>본</v>
          </cell>
          <cell r="G1387">
            <v>85</v>
          </cell>
          <cell r="H1387">
            <v>275260</v>
          </cell>
          <cell r="T1387">
            <v>275260</v>
          </cell>
        </row>
        <row r="1388">
          <cell r="B1388">
            <v>1388</v>
          </cell>
          <cell r="D1388" t="str">
            <v>원형가로등주, 4각  1 ARM</v>
          </cell>
          <cell r="E1388" t="str">
            <v>11×2.8 × 220×110 × 3.2t(도장품)</v>
          </cell>
          <cell r="F1388" t="str">
            <v>본</v>
          </cell>
          <cell r="T1388">
            <v>0</v>
          </cell>
        </row>
        <row r="1389">
          <cell r="B1389">
            <v>1389</v>
          </cell>
          <cell r="D1389" t="str">
            <v>원형가로등주, 4각  1 ARM</v>
          </cell>
          <cell r="E1389" t="str">
            <v>12×2 × 220×110 × 3.2t(도장품)</v>
          </cell>
          <cell r="F1389" t="str">
            <v>본</v>
          </cell>
          <cell r="G1389">
            <v>85</v>
          </cell>
          <cell r="H1389">
            <v>284020</v>
          </cell>
          <cell r="T1389">
            <v>284020</v>
          </cell>
        </row>
        <row r="1390">
          <cell r="B1390">
            <v>1390</v>
          </cell>
          <cell r="D1390" t="str">
            <v>원형가로등주, 4각  1 ARM</v>
          </cell>
          <cell r="E1390" t="str">
            <v>12×2.5 × 220×110 × 3.2t(도장품)</v>
          </cell>
          <cell r="F1390" t="str">
            <v>본</v>
          </cell>
          <cell r="G1390">
            <v>85</v>
          </cell>
          <cell r="H1390">
            <v>287550</v>
          </cell>
          <cell r="T1390">
            <v>287550</v>
          </cell>
        </row>
        <row r="1391">
          <cell r="B1391">
            <v>1391</v>
          </cell>
          <cell r="D1391" t="str">
            <v>원형가로등주, 4각  1 ARM</v>
          </cell>
          <cell r="E1391" t="str">
            <v>12×2.8 × 220×110 × 3.2t(도장품)</v>
          </cell>
          <cell r="F1391" t="str">
            <v>본</v>
          </cell>
          <cell r="G1391">
            <v>85</v>
          </cell>
          <cell r="H1391">
            <v>289630</v>
          </cell>
          <cell r="T1391">
            <v>289630</v>
          </cell>
        </row>
        <row r="1392">
          <cell r="B1392">
            <v>1392</v>
          </cell>
          <cell r="T1392" t="str">
            <v/>
          </cell>
        </row>
        <row r="1393">
          <cell r="B1393">
            <v>1393</v>
          </cell>
          <cell r="T1393" t="str">
            <v/>
          </cell>
        </row>
        <row r="1394">
          <cell r="B1394">
            <v>1394</v>
          </cell>
          <cell r="D1394" t="str">
            <v>원형가로등주, 4각  2 ARM</v>
          </cell>
          <cell r="E1394" t="str">
            <v>7 × 1.5 × 180 × 90 × 3.2t (도장품)</v>
          </cell>
          <cell r="F1394" t="str">
            <v>본</v>
          </cell>
          <cell r="T1394">
            <v>0</v>
          </cell>
        </row>
        <row r="1395">
          <cell r="B1395">
            <v>1395</v>
          </cell>
          <cell r="D1395" t="str">
            <v>원형가로등주, 4각  2 ARM</v>
          </cell>
          <cell r="E1395" t="str">
            <v>8 × 1.5 × 180 × 90 × 3.2t (도장품)</v>
          </cell>
          <cell r="F1395" t="str">
            <v>본</v>
          </cell>
          <cell r="T1395">
            <v>0</v>
          </cell>
        </row>
        <row r="1396">
          <cell r="B1396">
            <v>1396</v>
          </cell>
          <cell r="D1396" t="str">
            <v>원형가로등주, 4각  2 ARM</v>
          </cell>
          <cell r="E1396" t="str">
            <v>8 × 2 × 180 × 90 × 3.2t (도장품)</v>
          </cell>
          <cell r="F1396" t="str">
            <v>본</v>
          </cell>
          <cell r="T1396">
            <v>0</v>
          </cell>
        </row>
        <row r="1397">
          <cell r="B1397">
            <v>1397</v>
          </cell>
          <cell r="D1397" t="str">
            <v>원형가로등주, 4각  2 ARM</v>
          </cell>
          <cell r="E1397" t="str">
            <v>8.5×1.5 × 180×90 × 3.2t(도장품)</v>
          </cell>
          <cell r="F1397" t="str">
            <v>본</v>
          </cell>
          <cell r="T1397">
            <v>0</v>
          </cell>
        </row>
        <row r="1398">
          <cell r="B1398">
            <v>1398</v>
          </cell>
          <cell r="D1398" t="str">
            <v>원형가로등주, 4각  2 ARM</v>
          </cell>
          <cell r="E1398" t="str">
            <v>8.5×1.8 × 180×90 × 3.2t(도장품)</v>
          </cell>
          <cell r="F1398" t="str">
            <v>본</v>
          </cell>
          <cell r="T1398">
            <v>0</v>
          </cell>
        </row>
        <row r="1399">
          <cell r="B1399">
            <v>1399</v>
          </cell>
          <cell r="D1399" t="str">
            <v>원형가로등주, 4각  2 ARM</v>
          </cell>
          <cell r="E1399" t="str">
            <v>8.5×2 × 180×90 × 3.2t(도장품)</v>
          </cell>
          <cell r="F1399" t="str">
            <v>본</v>
          </cell>
          <cell r="T1399">
            <v>0</v>
          </cell>
        </row>
        <row r="1400">
          <cell r="B1400">
            <v>1400</v>
          </cell>
          <cell r="D1400" t="str">
            <v>원형가로등주, 4각  2 ARM</v>
          </cell>
          <cell r="E1400" t="str">
            <v>9×2 × 220×110 × 3.2t(도장품)</v>
          </cell>
          <cell r="F1400" t="str">
            <v>본</v>
          </cell>
          <cell r="G1400">
            <v>85</v>
          </cell>
          <cell r="H1400">
            <v>288550</v>
          </cell>
          <cell r="T1400">
            <v>288550</v>
          </cell>
        </row>
        <row r="1401">
          <cell r="B1401">
            <v>1401</v>
          </cell>
          <cell r="D1401" t="str">
            <v>원형가로등주, 4각  2 ARM</v>
          </cell>
          <cell r="E1401" t="str">
            <v>9×2.5 × 220×110 × 3.2t(도장품)</v>
          </cell>
          <cell r="F1401" t="str">
            <v>본</v>
          </cell>
          <cell r="G1401">
            <v>85</v>
          </cell>
          <cell r="H1401">
            <v>295600</v>
          </cell>
          <cell r="T1401">
            <v>295600</v>
          </cell>
        </row>
        <row r="1402">
          <cell r="B1402">
            <v>1402</v>
          </cell>
          <cell r="D1402" t="str">
            <v>원형가로등주, 4각  2 ARM</v>
          </cell>
          <cell r="E1402" t="str">
            <v>9×2.8 × 220×110 × 3.2t(도장품)</v>
          </cell>
          <cell r="F1402" t="str">
            <v>본</v>
          </cell>
          <cell r="T1402">
            <v>0</v>
          </cell>
        </row>
        <row r="1403">
          <cell r="B1403">
            <v>1403</v>
          </cell>
          <cell r="D1403" t="str">
            <v>원형가로등주, 4각  2 ARM</v>
          </cell>
          <cell r="E1403" t="str">
            <v>10×2 × 220×110 × 3.2t(도장품)</v>
          </cell>
          <cell r="F1403" t="str">
            <v>본</v>
          </cell>
          <cell r="G1403">
            <v>85</v>
          </cell>
          <cell r="H1403">
            <v>300860</v>
          </cell>
          <cell r="T1403">
            <v>300860</v>
          </cell>
        </row>
        <row r="1404">
          <cell r="B1404">
            <v>1404</v>
          </cell>
          <cell r="D1404" t="str">
            <v>원형가로등주, 4각  2 ARM</v>
          </cell>
          <cell r="E1404" t="str">
            <v>10×2.5 × 220×110 × 3.2t(도장품)</v>
          </cell>
          <cell r="F1404" t="str">
            <v>본</v>
          </cell>
          <cell r="T1404">
            <v>0</v>
          </cell>
        </row>
        <row r="1405">
          <cell r="B1405">
            <v>1405</v>
          </cell>
          <cell r="D1405" t="str">
            <v>원형가로등주, 4각  2 ARM</v>
          </cell>
          <cell r="E1405" t="str">
            <v>10×2.8 × 220×110 × 3.2t(도장품)</v>
          </cell>
          <cell r="F1405" t="str">
            <v>본</v>
          </cell>
          <cell r="T1405">
            <v>0</v>
          </cell>
        </row>
        <row r="1406">
          <cell r="B1406">
            <v>1406</v>
          </cell>
          <cell r="D1406" t="str">
            <v>원형가로등주, 4각  2 ARM</v>
          </cell>
          <cell r="E1406" t="str">
            <v>11×2 × 220×110 × 3.2t(도장품)</v>
          </cell>
          <cell r="F1406" t="str">
            <v>본</v>
          </cell>
          <cell r="G1406">
            <v>85</v>
          </cell>
          <cell r="H1406">
            <v>313190</v>
          </cell>
          <cell r="T1406">
            <v>313190</v>
          </cell>
        </row>
        <row r="1407">
          <cell r="B1407">
            <v>1407</v>
          </cell>
          <cell r="D1407" t="str">
            <v>원형가로등주, 4각  2 ARM</v>
          </cell>
          <cell r="E1407" t="str">
            <v>11×2.5 × 220×110 × 3.2t(도장품)</v>
          </cell>
          <cell r="F1407" t="str">
            <v>본</v>
          </cell>
          <cell r="T1407">
            <v>0</v>
          </cell>
        </row>
        <row r="1408">
          <cell r="B1408">
            <v>1408</v>
          </cell>
          <cell r="D1408" t="str">
            <v>원형가로등주, 4각  2 ARM</v>
          </cell>
          <cell r="E1408" t="str">
            <v>11×2.8 × 220×110 × 3.2t(도장품)</v>
          </cell>
          <cell r="F1408" t="str">
            <v>본</v>
          </cell>
          <cell r="T1408">
            <v>0</v>
          </cell>
        </row>
        <row r="1409">
          <cell r="B1409">
            <v>1409</v>
          </cell>
          <cell r="D1409" t="str">
            <v>원형가로등주, 4각  2 ARM</v>
          </cell>
          <cell r="E1409" t="str">
            <v>12×2 × 220×110 × 3.2t(도장품)</v>
          </cell>
          <cell r="F1409" t="str">
            <v>본</v>
          </cell>
          <cell r="T1409">
            <v>0</v>
          </cell>
        </row>
        <row r="1410">
          <cell r="B1410">
            <v>1410</v>
          </cell>
          <cell r="D1410" t="str">
            <v>원형가로등주, 4각  2 ARM</v>
          </cell>
          <cell r="E1410" t="str">
            <v>12×2.5 × 220×110 × 3.2t(도장품)</v>
          </cell>
          <cell r="F1410" t="str">
            <v>본</v>
          </cell>
          <cell r="T1410">
            <v>0</v>
          </cell>
        </row>
        <row r="1411">
          <cell r="B1411">
            <v>1411</v>
          </cell>
          <cell r="D1411" t="str">
            <v>원형가로등주, 4각  2 ARM</v>
          </cell>
          <cell r="E1411" t="str">
            <v>12×2.8 × 220×110 × 3.2t(도장품)</v>
          </cell>
          <cell r="F1411" t="str">
            <v>본</v>
          </cell>
          <cell r="T1411">
            <v>0</v>
          </cell>
        </row>
        <row r="1412">
          <cell r="B1412">
            <v>1412</v>
          </cell>
          <cell r="T1412" t="str">
            <v/>
          </cell>
        </row>
        <row r="1413">
          <cell r="B1413">
            <v>1413</v>
          </cell>
          <cell r="T1413" t="str">
            <v/>
          </cell>
        </row>
        <row r="1414">
          <cell r="B1414">
            <v>1414</v>
          </cell>
          <cell r="D1414" t="str">
            <v>팔각테파등주, 4각  1 ARM</v>
          </cell>
          <cell r="E1414" t="str">
            <v>7 × 1.5 × 180 × 90 × 3.2t (도장품)</v>
          </cell>
          <cell r="F1414" t="str">
            <v>본</v>
          </cell>
          <cell r="G1414">
            <v>85</v>
          </cell>
          <cell r="H1414">
            <v>184440</v>
          </cell>
          <cell r="T1414">
            <v>184440</v>
          </cell>
        </row>
        <row r="1415">
          <cell r="B1415">
            <v>1415</v>
          </cell>
          <cell r="D1415" t="str">
            <v>팔각테파등주, 4각  1 ARM</v>
          </cell>
          <cell r="E1415" t="str">
            <v>7 × 1.8 × 180 × 90 × 3.2t (도장품)</v>
          </cell>
          <cell r="F1415" t="str">
            <v>본</v>
          </cell>
          <cell r="G1415">
            <v>85</v>
          </cell>
          <cell r="H1415">
            <v>186570</v>
          </cell>
          <cell r="T1415">
            <v>186570</v>
          </cell>
        </row>
        <row r="1416">
          <cell r="B1416">
            <v>1416</v>
          </cell>
          <cell r="D1416" t="str">
            <v>팔각테파등주, 4각  1 ARM</v>
          </cell>
          <cell r="E1416" t="str">
            <v>7 × 2 × 180 × 90 × 3.2t (도장품)</v>
          </cell>
          <cell r="F1416" t="str">
            <v>본</v>
          </cell>
          <cell r="G1416">
            <v>86</v>
          </cell>
          <cell r="H1416">
            <v>187950</v>
          </cell>
          <cell r="T1416">
            <v>187950</v>
          </cell>
        </row>
        <row r="1417">
          <cell r="B1417">
            <v>1417</v>
          </cell>
          <cell r="D1417" t="str">
            <v>팔각테파등주, 4각  1 ARM</v>
          </cell>
          <cell r="E1417" t="str">
            <v>8 × 1.5 × 180 × 90 × 3.2t (도장품)</v>
          </cell>
          <cell r="F1417" t="str">
            <v>본</v>
          </cell>
          <cell r="G1417">
            <v>86</v>
          </cell>
          <cell r="H1417">
            <v>195830</v>
          </cell>
          <cell r="T1417">
            <v>195830</v>
          </cell>
        </row>
        <row r="1418">
          <cell r="B1418">
            <v>1418</v>
          </cell>
          <cell r="D1418" t="str">
            <v>팔각테파등주, 4각  1 ARM</v>
          </cell>
          <cell r="E1418" t="str">
            <v>8 × 1.8 × 180 × 90 × 3.2t (도장품)</v>
          </cell>
          <cell r="F1418" t="str">
            <v>본</v>
          </cell>
          <cell r="G1418">
            <v>86</v>
          </cell>
          <cell r="H1418">
            <v>197960</v>
          </cell>
          <cell r="T1418">
            <v>197960</v>
          </cell>
        </row>
        <row r="1419">
          <cell r="B1419">
            <v>1419</v>
          </cell>
          <cell r="D1419" t="str">
            <v>팔각테파등주, 4각  1 ARM</v>
          </cell>
          <cell r="E1419" t="str">
            <v>8 × 2 × 180 × 90 × 3.2t (도장품)</v>
          </cell>
          <cell r="F1419" t="str">
            <v>본</v>
          </cell>
          <cell r="G1419">
            <v>86</v>
          </cell>
          <cell r="H1419">
            <v>199290</v>
          </cell>
          <cell r="T1419">
            <v>199290</v>
          </cell>
        </row>
        <row r="1420">
          <cell r="B1420">
            <v>1420</v>
          </cell>
          <cell r="D1420" t="str">
            <v>팔각테파등주, 4각  1 ARM</v>
          </cell>
          <cell r="E1420" t="str">
            <v>8.5×1.5 × 180×90 × 3.2t(도장품)</v>
          </cell>
          <cell r="F1420" t="str">
            <v>본</v>
          </cell>
          <cell r="G1420">
            <v>86</v>
          </cell>
          <cell r="H1420">
            <v>201470</v>
          </cell>
          <cell r="T1420">
            <v>201470</v>
          </cell>
        </row>
        <row r="1421">
          <cell r="B1421">
            <v>1421</v>
          </cell>
          <cell r="D1421" t="str">
            <v>팔각테파등주, 4각  1 ARM</v>
          </cell>
          <cell r="E1421" t="str">
            <v>8.5×1.8 × 180×90 × 3.2t(도장품)</v>
          </cell>
          <cell r="F1421" t="str">
            <v>본</v>
          </cell>
          <cell r="G1421">
            <v>86</v>
          </cell>
          <cell r="H1421">
            <v>203570</v>
          </cell>
          <cell r="T1421">
            <v>203570</v>
          </cell>
        </row>
        <row r="1422">
          <cell r="B1422">
            <v>1422</v>
          </cell>
          <cell r="D1422" t="str">
            <v>팔각테파등주, 4각  1 ARM</v>
          </cell>
          <cell r="E1422" t="str">
            <v>8.5×2 × 180×90 × 3.2t(도장품)</v>
          </cell>
          <cell r="F1422" t="str">
            <v>본</v>
          </cell>
          <cell r="G1422">
            <v>86</v>
          </cell>
          <cell r="H1422">
            <v>206110</v>
          </cell>
          <cell r="T1422">
            <v>206110</v>
          </cell>
        </row>
        <row r="1423">
          <cell r="B1423">
            <v>1423</v>
          </cell>
          <cell r="D1423" t="str">
            <v>팔각테파등주, 4각  1 ARM</v>
          </cell>
          <cell r="E1423" t="str">
            <v>9×2 × 220×110 × 3.2t(도장품)</v>
          </cell>
          <cell r="F1423" t="str">
            <v>본</v>
          </cell>
          <cell r="G1423">
            <v>86</v>
          </cell>
          <cell r="H1423">
            <v>256120</v>
          </cell>
          <cell r="T1423">
            <v>256120</v>
          </cell>
        </row>
        <row r="1424">
          <cell r="B1424">
            <v>1424</v>
          </cell>
          <cell r="D1424" t="str">
            <v>팔각테파등주, 4각  1 ARM</v>
          </cell>
          <cell r="E1424" t="str">
            <v>9×2.5 × 220×110 × 3.2t(도장품)</v>
          </cell>
          <cell r="F1424" t="str">
            <v>본</v>
          </cell>
          <cell r="G1424">
            <v>86</v>
          </cell>
          <cell r="H1424">
            <v>259610</v>
          </cell>
          <cell r="T1424">
            <v>259610</v>
          </cell>
        </row>
        <row r="1425">
          <cell r="B1425">
            <v>1425</v>
          </cell>
          <cell r="D1425" t="str">
            <v>팔각테파등주, 4각  1 ARM</v>
          </cell>
          <cell r="E1425" t="str">
            <v>9×2.8 × 220×110 × 3.2t(도장품)</v>
          </cell>
          <cell r="F1425" t="str">
            <v>본</v>
          </cell>
          <cell r="G1425">
            <v>86</v>
          </cell>
          <cell r="H1425">
            <v>261710</v>
          </cell>
          <cell r="T1425">
            <v>261710</v>
          </cell>
        </row>
        <row r="1426">
          <cell r="B1426">
            <v>1426</v>
          </cell>
          <cell r="D1426" t="str">
            <v>팔각테파등주, 4각  1 ARM</v>
          </cell>
          <cell r="E1426" t="str">
            <v>10×2 × 220×110 × 3.2t(도장품)</v>
          </cell>
          <cell r="F1426" t="str">
            <v>본</v>
          </cell>
          <cell r="G1426">
            <v>86</v>
          </cell>
          <cell r="H1426">
            <v>270130</v>
          </cell>
          <cell r="T1426">
            <v>270130</v>
          </cell>
        </row>
        <row r="1427">
          <cell r="B1427">
            <v>1427</v>
          </cell>
          <cell r="D1427" t="str">
            <v>팔각테파등주, 4각  1 ARM</v>
          </cell>
          <cell r="E1427" t="str">
            <v>10×2.5 × 220×110 × 3.2t(도장품)</v>
          </cell>
          <cell r="F1427" t="str">
            <v>본</v>
          </cell>
          <cell r="G1427">
            <v>86</v>
          </cell>
          <cell r="H1427">
            <v>273580</v>
          </cell>
          <cell r="T1427">
            <v>273580</v>
          </cell>
        </row>
        <row r="1428">
          <cell r="B1428">
            <v>1428</v>
          </cell>
          <cell r="D1428" t="str">
            <v>팔각테파등주, 4각  1 ARM</v>
          </cell>
          <cell r="E1428" t="str">
            <v>10×2.8 × 220×110 × 3.2t(도장품)</v>
          </cell>
          <cell r="F1428" t="str">
            <v>본</v>
          </cell>
          <cell r="G1428">
            <v>87</v>
          </cell>
          <cell r="H1428">
            <v>275750</v>
          </cell>
          <cell r="T1428">
            <v>275750</v>
          </cell>
        </row>
        <row r="1429">
          <cell r="B1429">
            <v>1429</v>
          </cell>
          <cell r="D1429" t="str">
            <v>팔각테파등주, 4각  1 ARM</v>
          </cell>
          <cell r="E1429" t="str">
            <v>11×2 × 220×110 × 3.2t(도장품)</v>
          </cell>
          <cell r="F1429" t="str">
            <v>본</v>
          </cell>
          <cell r="G1429">
            <v>87</v>
          </cell>
          <cell r="H1429">
            <v>283560</v>
          </cell>
          <cell r="T1429">
            <v>283560</v>
          </cell>
        </row>
        <row r="1430">
          <cell r="B1430">
            <v>1430</v>
          </cell>
          <cell r="D1430" t="str">
            <v>팔각테파등주, 4각  1 ARM</v>
          </cell>
          <cell r="E1430" t="str">
            <v>11×2.5 × 220×110 × 3.2t(도장품)</v>
          </cell>
          <cell r="F1430" t="str">
            <v>본</v>
          </cell>
          <cell r="G1430">
            <v>87</v>
          </cell>
          <cell r="H1430">
            <v>287130</v>
          </cell>
          <cell r="T1430">
            <v>287130</v>
          </cell>
        </row>
        <row r="1431">
          <cell r="B1431">
            <v>1431</v>
          </cell>
          <cell r="D1431" t="str">
            <v>팔각테파등주, 4각  1 ARM</v>
          </cell>
          <cell r="E1431" t="str">
            <v>11×2.8 × 220×110 × 3.2t(도장품)</v>
          </cell>
          <cell r="F1431" t="str">
            <v>본</v>
          </cell>
          <cell r="G1431">
            <v>87</v>
          </cell>
          <cell r="H1431">
            <v>289200</v>
          </cell>
          <cell r="T1431">
            <v>289200</v>
          </cell>
        </row>
        <row r="1432">
          <cell r="B1432">
            <v>1432</v>
          </cell>
          <cell r="D1432" t="str">
            <v>팔각테파등주, 4각  1 ARM</v>
          </cell>
          <cell r="E1432" t="str">
            <v>12×2 × 220×110 × 3.2t(도장품)</v>
          </cell>
          <cell r="F1432" t="str">
            <v>본</v>
          </cell>
          <cell r="G1432">
            <v>87</v>
          </cell>
          <cell r="H1432">
            <v>296940</v>
          </cell>
          <cell r="T1432">
            <v>296940</v>
          </cell>
        </row>
        <row r="1433">
          <cell r="B1433">
            <v>1433</v>
          </cell>
          <cell r="D1433" t="str">
            <v>팔각테파등주, 4각  1 ARM</v>
          </cell>
          <cell r="E1433" t="str">
            <v>12×2.5 × 220×110 × 3.2t(도장품)</v>
          </cell>
          <cell r="F1433" t="str">
            <v>본</v>
          </cell>
          <cell r="G1433">
            <v>87</v>
          </cell>
          <cell r="H1433">
            <v>300470</v>
          </cell>
          <cell r="T1433">
            <v>300470</v>
          </cell>
        </row>
        <row r="1434">
          <cell r="B1434">
            <v>1434</v>
          </cell>
          <cell r="D1434" t="str">
            <v>팔각테파등주, 4각  1 ARM</v>
          </cell>
          <cell r="E1434" t="str">
            <v>12×2.8 × 220×110 × 3.2t(도장품)</v>
          </cell>
          <cell r="F1434" t="str">
            <v>본</v>
          </cell>
          <cell r="G1434">
            <v>87</v>
          </cell>
          <cell r="H1434">
            <v>302630</v>
          </cell>
          <cell r="T1434">
            <v>302630</v>
          </cell>
        </row>
        <row r="1435">
          <cell r="B1435">
            <v>1435</v>
          </cell>
          <cell r="T1435" t="str">
            <v/>
          </cell>
        </row>
        <row r="1436">
          <cell r="B1436">
            <v>1436</v>
          </cell>
          <cell r="T1436" t="str">
            <v/>
          </cell>
        </row>
        <row r="1437">
          <cell r="B1437">
            <v>1437</v>
          </cell>
          <cell r="D1437" t="str">
            <v>팔각테파등주, 4각  2 ARM</v>
          </cell>
          <cell r="E1437" t="str">
            <v>7 × 1.5 × 180 × 90 × 3.2t (도장품)</v>
          </cell>
          <cell r="F1437" t="str">
            <v>본</v>
          </cell>
          <cell r="G1437">
            <v>87</v>
          </cell>
          <cell r="H1437">
            <v>218970</v>
          </cell>
          <cell r="T1437">
            <v>218970</v>
          </cell>
        </row>
        <row r="1438">
          <cell r="B1438">
            <v>1438</v>
          </cell>
          <cell r="D1438" t="str">
            <v>팔각테파등주, 4각  2 ARM</v>
          </cell>
          <cell r="E1438" t="str">
            <v>8 × 1.5 × 180 × 90 × 3.2t (도장품)</v>
          </cell>
          <cell r="F1438" t="str">
            <v>본</v>
          </cell>
          <cell r="G1438">
            <v>87</v>
          </cell>
          <cell r="H1438">
            <v>221470</v>
          </cell>
          <cell r="T1438">
            <v>221470</v>
          </cell>
        </row>
        <row r="1439">
          <cell r="B1439">
            <v>1439</v>
          </cell>
          <cell r="D1439" t="str">
            <v>팔각테파등주, 4각  2 ARM</v>
          </cell>
          <cell r="E1439" t="str">
            <v>8 × 2 × 180 × 90 × 3.2t (도장품)</v>
          </cell>
          <cell r="F1439" t="str">
            <v>본</v>
          </cell>
          <cell r="G1439">
            <v>87</v>
          </cell>
          <cell r="H1439">
            <v>231750</v>
          </cell>
          <cell r="T1439">
            <v>231750</v>
          </cell>
        </row>
        <row r="1440">
          <cell r="B1440">
            <v>1440</v>
          </cell>
          <cell r="D1440" t="str">
            <v>팔각테파등주, 4각  2 ARM</v>
          </cell>
          <cell r="E1440" t="str">
            <v>8.5×1.5 × 180×90 × 3.2t(도장품)</v>
          </cell>
          <cell r="F1440" t="str">
            <v>본</v>
          </cell>
          <cell r="G1440">
            <v>87</v>
          </cell>
          <cell r="H1440">
            <v>235790</v>
          </cell>
          <cell r="T1440">
            <v>235790</v>
          </cell>
        </row>
        <row r="1441">
          <cell r="B1441">
            <v>1441</v>
          </cell>
          <cell r="D1441" t="str">
            <v>팔각테파등주, 4각  2 ARM</v>
          </cell>
          <cell r="E1441" t="str">
            <v>8.5×1.8 × 180×90 × 3.2t(도장품)</v>
          </cell>
          <cell r="F1441" t="str">
            <v>본</v>
          </cell>
          <cell r="G1441">
            <v>87</v>
          </cell>
          <cell r="H1441">
            <v>240080</v>
          </cell>
          <cell r="T1441">
            <v>240080</v>
          </cell>
        </row>
        <row r="1442">
          <cell r="B1442">
            <v>1442</v>
          </cell>
          <cell r="D1442" t="str">
            <v>팔각테파등주, 4각  2 ARM</v>
          </cell>
          <cell r="E1442" t="str">
            <v>8.5×2 × 180×90 × 3.2t(도장품)</v>
          </cell>
          <cell r="F1442" t="str">
            <v>본</v>
          </cell>
          <cell r="G1442">
            <v>87</v>
          </cell>
          <cell r="H1442">
            <v>244040</v>
          </cell>
          <cell r="T1442">
            <v>244040</v>
          </cell>
        </row>
        <row r="1443">
          <cell r="B1443">
            <v>1443</v>
          </cell>
          <cell r="D1443" t="str">
            <v>팔각테파등주, 4각  2 ARM</v>
          </cell>
          <cell r="E1443" t="str">
            <v>9×2 × 220×110 × 3.2t(도장품)</v>
          </cell>
          <cell r="F1443" t="str">
            <v>본</v>
          </cell>
          <cell r="G1443">
            <v>88</v>
          </cell>
          <cell r="H1443">
            <v>297180</v>
          </cell>
          <cell r="T1443">
            <v>297180</v>
          </cell>
        </row>
        <row r="1444">
          <cell r="B1444">
            <v>1444</v>
          </cell>
          <cell r="D1444" t="str">
            <v>팔각테파등주, 4각  2 ARM</v>
          </cell>
          <cell r="E1444" t="str">
            <v>9×2.5 × 220×110 × 3.2t(도장품)</v>
          </cell>
          <cell r="F1444" t="str">
            <v>본</v>
          </cell>
          <cell r="T1444">
            <v>0</v>
          </cell>
        </row>
        <row r="1445">
          <cell r="B1445">
            <v>1445</v>
          </cell>
          <cell r="D1445" t="str">
            <v>팔각테파등주, 4각  2 ARM</v>
          </cell>
          <cell r="E1445" t="str">
            <v>9×2.8 × 220×110 × 3.2t(도장품)</v>
          </cell>
          <cell r="F1445" t="str">
            <v>본</v>
          </cell>
          <cell r="H1445">
            <v>308620</v>
          </cell>
          <cell r="T1445">
            <v>308620</v>
          </cell>
        </row>
        <row r="1446">
          <cell r="B1446">
            <v>1446</v>
          </cell>
          <cell r="D1446" t="str">
            <v>팔각테파등주, 4각  2 ARM</v>
          </cell>
          <cell r="E1446" t="str">
            <v>10×2 × 220×110 × 3.2t(도장품)</v>
          </cell>
          <cell r="F1446" t="str">
            <v>본</v>
          </cell>
          <cell r="H1446">
            <v>309080</v>
          </cell>
          <cell r="T1446">
            <v>309080</v>
          </cell>
        </row>
        <row r="1447">
          <cell r="B1447">
            <v>1447</v>
          </cell>
          <cell r="D1447" t="str">
            <v>팔각테파등주, 4각  2 ARM</v>
          </cell>
          <cell r="E1447" t="str">
            <v>10×2.5 × 220×110 × 3.2t(도장품)</v>
          </cell>
          <cell r="F1447" t="str">
            <v>본</v>
          </cell>
          <cell r="H1447">
            <v>311260</v>
          </cell>
          <cell r="T1447">
            <v>311260</v>
          </cell>
        </row>
        <row r="1448">
          <cell r="B1448">
            <v>1448</v>
          </cell>
          <cell r="D1448" t="str">
            <v>팔각테파등주, 4각  2 ARM</v>
          </cell>
          <cell r="E1448" t="str">
            <v>10×2.8 × 220×110 × 3.2t(도장품)</v>
          </cell>
          <cell r="F1448" t="str">
            <v>본</v>
          </cell>
          <cell r="H1448">
            <v>322550</v>
          </cell>
          <cell r="T1448">
            <v>322550</v>
          </cell>
        </row>
        <row r="1449">
          <cell r="B1449">
            <v>1449</v>
          </cell>
          <cell r="D1449" t="str">
            <v>팔각테파등주, 4각  2 ARM</v>
          </cell>
          <cell r="E1449" t="str">
            <v>11×2 × 220×110 × 3.2t(도장품)</v>
          </cell>
          <cell r="F1449" t="str">
            <v>본</v>
          </cell>
          <cell r="H1449">
            <v>324070</v>
          </cell>
          <cell r="T1449">
            <v>324070</v>
          </cell>
        </row>
        <row r="1450">
          <cell r="B1450">
            <v>1450</v>
          </cell>
          <cell r="D1450" t="str">
            <v>팔각테파등주, 4각  2 ARM</v>
          </cell>
          <cell r="E1450" t="str">
            <v>11×2.5 × 220×110 × 3.2t(도장품)</v>
          </cell>
          <cell r="F1450" t="str">
            <v>본</v>
          </cell>
          <cell r="H1450">
            <v>331030</v>
          </cell>
          <cell r="T1450">
            <v>331030</v>
          </cell>
        </row>
        <row r="1451">
          <cell r="B1451">
            <v>1451</v>
          </cell>
          <cell r="D1451" t="str">
            <v>팔각테파등주, 4각  2 ARM</v>
          </cell>
          <cell r="E1451" t="str">
            <v>11×2.8 × 220×110 × 3.2t(도장품)</v>
          </cell>
          <cell r="F1451" t="str">
            <v>본</v>
          </cell>
          <cell r="H1451">
            <v>335940</v>
          </cell>
          <cell r="T1451">
            <v>335940</v>
          </cell>
        </row>
        <row r="1452">
          <cell r="B1452">
            <v>1452</v>
          </cell>
          <cell r="D1452" t="str">
            <v>팔각테파등주, 4각  2 ARM</v>
          </cell>
          <cell r="E1452" t="str">
            <v>12×2 × 220×110 × 3.2t(도장품)</v>
          </cell>
          <cell r="F1452" t="str">
            <v>본</v>
          </cell>
          <cell r="H1452">
            <v>338040</v>
          </cell>
          <cell r="T1452">
            <v>338040</v>
          </cell>
        </row>
        <row r="1453">
          <cell r="B1453">
            <v>1453</v>
          </cell>
          <cell r="D1453" t="str">
            <v>팔각테파등주, 4각  2 ARM</v>
          </cell>
          <cell r="E1453" t="str">
            <v>12×2.5 × 220×110 × 3.2t(도장품)</v>
          </cell>
          <cell r="F1453" t="str">
            <v>본</v>
          </cell>
          <cell r="H1453">
            <v>345530</v>
          </cell>
          <cell r="T1453">
            <v>345530</v>
          </cell>
        </row>
        <row r="1454">
          <cell r="B1454">
            <v>1454</v>
          </cell>
          <cell r="D1454" t="str">
            <v>팔각테파등주, 4각  2 ARM</v>
          </cell>
          <cell r="E1454" t="str">
            <v>12×2.8 × 220×110 × 3.2t(도장품)</v>
          </cell>
          <cell r="F1454" t="str">
            <v>본</v>
          </cell>
          <cell r="H1454">
            <v>349380</v>
          </cell>
          <cell r="T1454">
            <v>349380</v>
          </cell>
        </row>
        <row r="1455">
          <cell r="B1455">
            <v>1455</v>
          </cell>
          <cell r="T1455" t="str">
            <v/>
          </cell>
        </row>
        <row r="1456">
          <cell r="B1456">
            <v>1456</v>
          </cell>
          <cell r="T1456" t="str">
            <v/>
          </cell>
        </row>
        <row r="1457">
          <cell r="B1457">
            <v>1457</v>
          </cell>
          <cell r="D1457" t="str">
            <v>스텐 원형테파 가로등주</v>
          </cell>
          <cell r="E1457" t="str">
            <v>10m Pole-2.5m 1Arm</v>
          </cell>
          <cell r="F1457" t="str">
            <v>본</v>
          </cell>
          <cell r="M1457" t="str">
            <v>길성조명</v>
          </cell>
          <cell r="N1457">
            <v>1200000</v>
          </cell>
          <cell r="T1457">
            <v>1200000</v>
          </cell>
        </row>
        <row r="1458">
          <cell r="B1458">
            <v>1458</v>
          </cell>
          <cell r="D1458" t="str">
            <v>스텐 원형테파 가로등주</v>
          </cell>
          <cell r="E1458" t="str">
            <v>10m Pole-2.5m 2Arm</v>
          </cell>
          <cell r="F1458" t="str">
            <v>본</v>
          </cell>
          <cell r="M1458" t="str">
            <v>길성조명</v>
          </cell>
          <cell r="N1458">
            <v>1400000</v>
          </cell>
          <cell r="T1458">
            <v>1400000</v>
          </cell>
        </row>
        <row r="1459">
          <cell r="B1459">
            <v>1459</v>
          </cell>
          <cell r="D1459" t="str">
            <v>스텐 원형테파 가로등주</v>
          </cell>
          <cell r="E1459" t="str">
            <v>5m Pole-1.5m 1Arm</v>
          </cell>
          <cell r="F1459" t="str">
            <v>본</v>
          </cell>
          <cell r="M1459" t="str">
            <v>길성조명</v>
          </cell>
          <cell r="N1459">
            <v>900000</v>
          </cell>
          <cell r="T1459">
            <v>900000</v>
          </cell>
        </row>
        <row r="1460">
          <cell r="B1460">
            <v>1460</v>
          </cell>
          <cell r="D1460" t="str">
            <v>스텐 원형테파 가로등주</v>
          </cell>
          <cell r="E1460" t="str">
            <v>10m Pole-2.5m+1.5m Arm</v>
          </cell>
          <cell r="F1460" t="str">
            <v>본</v>
          </cell>
          <cell r="M1460" t="str">
            <v>길성조명</v>
          </cell>
          <cell r="N1460">
            <v>1350000</v>
          </cell>
          <cell r="T1460">
            <v>1350000</v>
          </cell>
        </row>
        <row r="1461">
          <cell r="B1461">
            <v>1461</v>
          </cell>
          <cell r="D1461" t="str">
            <v>스텐 8각테파 원형3단 등주</v>
          </cell>
          <cell r="E1461" t="str">
            <v>10m Pole-2.5m 1Arm</v>
          </cell>
          <cell r="F1461" t="str">
            <v>본</v>
          </cell>
          <cell r="M1461" t="str">
            <v>길성조명</v>
          </cell>
          <cell r="N1461">
            <v>1050000</v>
          </cell>
          <cell r="T1461">
            <v>1050000</v>
          </cell>
        </row>
        <row r="1462">
          <cell r="B1462">
            <v>1462</v>
          </cell>
          <cell r="D1462" t="str">
            <v>스텐 8각테파 원형3단 등주</v>
          </cell>
          <cell r="E1462" t="str">
            <v>10m Pole-2.5m 2Arm</v>
          </cell>
          <cell r="F1462" t="str">
            <v>본</v>
          </cell>
          <cell r="M1462" t="str">
            <v>길성조명</v>
          </cell>
          <cell r="N1462">
            <v>1250000</v>
          </cell>
          <cell r="T1462">
            <v>1250000</v>
          </cell>
        </row>
        <row r="1463">
          <cell r="B1463">
            <v>1463</v>
          </cell>
          <cell r="D1463" t="str">
            <v>스텐 8각테파 원형3단 등주</v>
          </cell>
          <cell r="E1463" t="str">
            <v>5m Pole-1.5m 1Arm</v>
          </cell>
          <cell r="F1463" t="str">
            <v>본</v>
          </cell>
          <cell r="M1463" t="str">
            <v>길성조명</v>
          </cell>
          <cell r="N1463">
            <v>750000</v>
          </cell>
          <cell r="T1463">
            <v>750000</v>
          </cell>
        </row>
        <row r="1464">
          <cell r="B1464">
            <v>1464</v>
          </cell>
          <cell r="D1464" t="str">
            <v>스텐 8각테파 원형3단 등주</v>
          </cell>
          <cell r="E1464" t="str">
            <v>10m Pole-2.5m+1.5m Arm</v>
          </cell>
          <cell r="F1464" t="str">
            <v>본</v>
          </cell>
          <cell r="M1464" t="str">
            <v>길성조명</v>
          </cell>
          <cell r="N1464">
            <v>1200000</v>
          </cell>
          <cell r="T1464">
            <v>1200000</v>
          </cell>
        </row>
        <row r="1465">
          <cell r="B1465">
            <v>1465</v>
          </cell>
          <cell r="T1465" t="str">
            <v/>
          </cell>
        </row>
        <row r="1466">
          <cell r="B1466">
            <v>1466</v>
          </cell>
          <cell r="T1466" t="str">
            <v/>
          </cell>
        </row>
        <row r="1467">
          <cell r="B1467">
            <v>1467</v>
          </cell>
          <cell r="D1467" t="str">
            <v>가로등주</v>
          </cell>
          <cell r="E1467" t="str">
            <v>SUS 2.5t 12M POLE  1등용</v>
          </cell>
          <cell r="F1467" t="str">
            <v>주</v>
          </cell>
          <cell r="I1467">
            <v>763</v>
          </cell>
          <cell r="J1467">
            <v>827327</v>
          </cell>
          <cell r="T1467">
            <v>827327</v>
          </cell>
        </row>
        <row r="1468">
          <cell r="B1468">
            <v>1468</v>
          </cell>
          <cell r="D1468" t="str">
            <v>가로등주</v>
          </cell>
          <cell r="E1468" t="str">
            <v>SUS 2.5t 12M POLE  2등용</v>
          </cell>
          <cell r="F1468" t="str">
            <v>주</v>
          </cell>
          <cell r="I1468">
            <v>763</v>
          </cell>
          <cell r="J1468">
            <v>941418</v>
          </cell>
          <cell r="T1468">
            <v>941418</v>
          </cell>
        </row>
        <row r="1469">
          <cell r="B1469">
            <v>1469</v>
          </cell>
          <cell r="T1469" t="str">
            <v/>
          </cell>
        </row>
        <row r="1470">
          <cell r="B1470">
            <v>1470</v>
          </cell>
          <cell r="D1470" t="str">
            <v>외등및 방송등주</v>
          </cell>
          <cell r="E1470" t="str">
            <v>주철 4M POLE  1등용</v>
          </cell>
          <cell r="F1470" t="str">
            <v>주</v>
          </cell>
          <cell r="T1470">
            <v>0</v>
          </cell>
        </row>
        <row r="1471">
          <cell r="B1471">
            <v>1471</v>
          </cell>
          <cell r="D1471" t="str">
            <v>보행등기구</v>
          </cell>
          <cell r="E1471" t="str">
            <v>IL 60W</v>
          </cell>
          <cell r="F1471" t="str">
            <v>EA</v>
          </cell>
          <cell r="T1471">
            <v>0</v>
          </cell>
        </row>
        <row r="1472">
          <cell r="B1472">
            <v>1472</v>
          </cell>
          <cell r="T1472" t="str">
            <v/>
          </cell>
        </row>
        <row r="1473">
          <cell r="B1473">
            <v>1473</v>
          </cell>
          <cell r="T1473" t="str">
            <v/>
          </cell>
        </row>
        <row r="1474">
          <cell r="B1474">
            <v>1474</v>
          </cell>
          <cell r="T1474" t="str">
            <v/>
          </cell>
        </row>
        <row r="1475">
          <cell r="B1475">
            <v>1475</v>
          </cell>
          <cell r="T1475" t="str">
            <v/>
          </cell>
        </row>
        <row r="1476">
          <cell r="B1476">
            <v>1476</v>
          </cell>
          <cell r="T1476" t="str">
            <v/>
          </cell>
        </row>
        <row r="1477">
          <cell r="B1477">
            <v>1477</v>
          </cell>
          <cell r="T1477" t="str">
            <v/>
          </cell>
        </row>
        <row r="1478">
          <cell r="B1478">
            <v>1478</v>
          </cell>
          <cell r="T1478" t="str">
            <v/>
          </cell>
        </row>
        <row r="1479">
          <cell r="B1479">
            <v>1479</v>
          </cell>
          <cell r="T1479" t="str">
            <v/>
          </cell>
        </row>
        <row r="1480">
          <cell r="B1480">
            <v>1480</v>
          </cell>
          <cell r="T1480" t="str">
            <v/>
          </cell>
        </row>
        <row r="1481">
          <cell r="B1481">
            <v>1481</v>
          </cell>
          <cell r="T1481" t="str">
            <v/>
          </cell>
        </row>
        <row r="1482">
          <cell r="B1482">
            <v>1482</v>
          </cell>
          <cell r="T1482" t="str">
            <v/>
          </cell>
        </row>
        <row r="1483">
          <cell r="B1483">
            <v>1483</v>
          </cell>
          <cell r="T1483" t="str">
            <v/>
          </cell>
        </row>
        <row r="1484">
          <cell r="B1484">
            <v>1484</v>
          </cell>
          <cell r="T1484" t="str">
            <v/>
          </cell>
        </row>
        <row r="1485">
          <cell r="B1485">
            <v>1485</v>
          </cell>
          <cell r="T1485" t="str">
            <v/>
          </cell>
        </row>
        <row r="1486">
          <cell r="B1486">
            <v>1486</v>
          </cell>
          <cell r="T1486" t="str">
            <v/>
          </cell>
        </row>
        <row r="1487">
          <cell r="B1487">
            <v>1487</v>
          </cell>
          <cell r="D1487" t="str">
            <v>가로등 NH등기구</v>
          </cell>
          <cell r="E1487" t="str">
            <v>세종로대형</v>
          </cell>
          <cell r="F1487" t="str">
            <v>EA</v>
          </cell>
          <cell r="I1487">
            <v>895</v>
          </cell>
          <cell r="J1487">
            <v>70000</v>
          </cell>
          <cell r="K1487">
            <v>937</v>
          </cell>
          <cell r="L1487">
            <v>72500</v>
          </cell>
          <cell r="T1487">
            <v>70000</v>
          </cell>
          <cell r="W1487" t="str">
            <v>내선</v>
          </cell>
          <cell r="X1487">
            <v>0.52800000000000002</v>
          </cell>
        </row>
        <row r="1488">
          <cell r="B1488">
            <v>1488</v>
          </cell>
          <cell r="D1488" t="str">
            <v>가로등 NH등기구</v>
          </cell>
          <cell r="E1488" t="str">
            <v>세종로중형</v>
          </cell>
          <cell r="F1488" t="str">
            <v>EA</v>
          </cell>
          <cell r="I1488">
            <v>895</v>
          </cell>
          <cell r="J1488">
            <v>62500</v>
          </cell>
          <cell r="K1488">
            <v>937</v>
          </cell>
          <cell r="L1488">
            <v>70000</v>
          </cell>
          <cell r="T1488">
            <v>62500</v>
          </cell>
          <cell r="W1488" t="str">
            <v>내선</v>
          </cell>
          <cell r="X1488">
            <v>0.49500000000000005</v>
          </cell>
        </row>
        <row r="1489">
          <cell r="B1489">
            <v>1489</v>
          </cell>
          <cell r="T1489" t="str">
            <v/>
          </cell>
        </row>
        <row r="1490">
          <cell r="B1490">
            <v>1490</v>
          </cell>
          <cell r="D1490" t="str">
            <v>고압나트륨등기구</v>
          </cell>
          <cell r="E1490" t="str">
            <v xml:space="preserve">NH  100W  </v>
          </cell>
          <cell r="F1490" t="str">
            <v>EA</v>
          </cell>
          <cell r="I1490">
            <v>895</v>
          </cell>
          <cell r="J1490">
            <v>58000</v>
          </cell>
          <cell r="K1490">
            <v>937</v>
          </cell>
          <cell r="L1490">
            <v>51250</v>
          </cell>
          <cell r="T1490">
            <v>51250</v>
          </cell>
          <cell r="W1490" t="str">
            <v>내선</v>
          </cell>
          <cell r="X1490">
            <v>0.38500000000000001</v>
          </cell>
        </row>
        <row r="1491">
          <cell r="B1491">
            <v>1491</v>
          </cell>
          <cell r="T1491" t="str">
            <v/>
          </cell>
        </row>
        <row r="1492">
          <cell r="B1492">
            <v>1492</v>
          </cell>
          <cell r="D1492" t="str">
            <v>고압나트륨등기구</v>
          </cell>
          <cell r="E1492" t="str">
            <v xml:space="preserve">NH250W  </v>
          </cell>
          <cell r="F1492" t="str">
            <v>EA</v>
          </cell>
          <cell r="I1492">
            <v>895</v>
          </cell>
          <cell r="J1492">
            <v>72000</v>
          </cell>
          <cell r="K1492">
            <v>937</v>
          </cell>
          <cell r="L1492">
            <v>66250</v>
          </cell>
          <cell r="T1492">
            <v>66250</v>
          </cell>
          <cell r="W1492" t="str">
            <v>내선</v>
          </cell>
          <cell r="X1492">
            <v>0.495</v>
          </cell>
        </row>
        <row r="1493">
          <cell r="B1493">
            <v>1493</v>
          </cell>
          <cell r="D1493" t="str">
            <v>고압나트륨등기구</v>
          </cell>
          <cell r="E1493" t="str">
            <v>NH400W</v>
          </cell>
          <cell r="F1493" t="str">
            <v>EA</v>
          </cell>
          <cell r="I1493">
            <v>895</v>
          </cell>
          <cell r="J1493">
            <v>78000</v>
          </cell>
          <cell r="K1493">
            <v>937</v>
          </cell>
          <cell r="L1493">
            <v>80000</v>
          </cell>
          <cell r="T1493">
            <v>78000</v>
          </cell>
          <cell r="W1493" t="str">
            <v>내선</v>
          </cell>
          <cell r="X1493">
            <v>0.53</v>
          </cell>
        </row>
        <row r="1494">
          <cell r="B1494">
            <v>1494</v>
          </cell>
          <cell r="D1494" t="str">
            <v>가로등 NH등기구</v>
          </cell>
          <cell r="E1494" t="str">
            <v>김포 대형(AL)</v>
          </cell>
          <cell r="F1494" t="str">
            <v>EA</v>
          </cell>
          <cell r="M1494" t="str">
            <v>길성조명</v>
          </cell>
          <cell r="N1494">
            <v>215000</v>
          </cell>
          <cell r="T1494">
            <v>215000</v>
          </cell>
          <cell r="W1494" t="str">
            <v>내선</v>
          </cell>
          <cell r="X1494">
            <v>0.52800000000000002</v>
          </cell>
        </row>
        <row r="1495">
          <cell r="B1495">
            <v>1495</v>
          </cell>
          <cell r="D1495" t="str">
            <v>가로등 NH등기구</v>
          </cell>
          <cell r="E1495" t="str">
            <v>김포 중형(SUS)</v>
          </cell>
          <cell r="F1495" t="str">
            <v>EA</v>
          </cell>
          <cell r="M1495" t="str">
            <v>길성조명</v>
          </cell>
          <cell r="N1495">
            <v>185000</v>
          </cell>
          <cell r="T1495">
            <v>185000</v>
          </cell>
          <cell r="W1495" t="str">
            <v>내선</v>
          </cell>
          <cell r="X1495">
            <v>0.49500000000000005</v>
          </cell>
        </row>
        <row r="1496">
          <cell r="B1496">
            <v>1496</v>
          </cell>
          <cell r="T1496" t="str">
            <v/>
          </cell>
        </row>
        <row r="1497">
          <cell r="B1497">
            <v>1497</v>
          </cell>
          <cell r="T1497" t="str">
            <v/>
          </cell>
        </row>
        <row r="1498">
          <cell r="B1498">
            <v>1498</v>
          </cell>
          <cell r="T1498" t="str">
            <v/>
          </cell>
        </row>
        <row r="1499">
          <cell r="B1499">
            <v>1499</v>
          </cell>
          <cell r="D1499" t="str">
            <v>터널등기구(AL판)</v>
          </cell>
          <cell r="E1499" t="str">
            <v>NXT 35W</v>
          </cell>
          <cell r="F1499" t="str">
            <v>EA</v>
          </cell>
          <cell r="T1499">
            <v>0</v>
          </cell>
          <cell r="W1499" t="str">
            <v>내선</v>
          </cell>
          <cell r="X1499">
            <v>0.38</v>
          </cell>
        </row>
        <row r="1500">
          <cell r="B1500">
            <v>1500</v>
          </cell>
          <cell r="D1500" t="str">
            <v>터널등기구(AL판)</v>
          </cell>
          <cell r="E1500" t="str">
            <v>NXT 90W</v>
          </cell>
          <cell r="F1500" t="str">
            <v>EA</v>
          </cell>
          <cell r="T1500">
            <v>0</v>
          </cell>
          <cell r="W1500" t="str">
            <v>내선</v>
          </cell>
          <cell r="X1500">
            <v>0.38</v>
          </cell>
        </row>
        <row r="1501">
          <cell r="B1501">
            <v>1501</v>
          </cell>
          <cell r="D1501" t="str">
            <v>터널등기구(AL판)</v>
          </cell>
          <cell r="E1501" t="str">
            <v>NXT 135W</v>
          </cell>
          <cell r="F1501" t="str">
            <v>EA</v>
          </cell>
          <cell r="T1501">
            <v>0</v>
          </cell>
          <cell r="W1501" t="str">
            <v>내선</v>
          </cell>
          <cell r="X1501">
            <v>0.44</v>
          </cell>
        </row>
        <row r="1502">
          <cell r="B1502">
            <v>1502</v>
          </cell>
          <cell r="D1502" t="str">
            <v>터널등기구(AL판)</v>
          </cell>
          <cell r="E1502" t="str">
            <v>NXT 180W</v>
          </cell>
          <cell r="F1502" t="str">
            <v>EA</v>
          </cell>
          <cell r="T1502">
            <v>0</v>
          </cell>
          <cell r="W1502" t="str">
            <v>내선</v>
          </cell>
          <cell r="X1502">
            <v>0.44</v>
          </cell>
        </row>
        <row r="1503">
          <cell r="B1503">
            <v>1503</v>
          </cell>
          <cell r="D1503" t="str">
            <v>내압방폭백열등</v>
          </cell>
          <cell r="E1503" t="str">
            <v>IL 220V/200W</v>
          </cell>
          <cell r="F1503" t="str">
            <v>EA</v>
          </cell>
          <cell r="T1503">
            <v>0</v>
          </cell>
          <cell r="W1503" t="str">
            <v>내선</v>
          </cell>
          <cell r="X1503">
            <v>0.38</v>
          </cell>
        </row>
        <row r="1504">
          <cell r="B1504">
            <v>1504</v>
          </cell>
          <cell r="T1504" t="str">
            <v/>
          </cell>
        </row>
        <row r="1505">
          <cell r="B1505">
            <v>1505</v>
          </cell>
          <cell r="T1505" t="str">
            <v/>
          </cell>
        </row>
        <row r="1506">
          <cell r="B1506">
            <v>1506</v>
          </cell>
          <cell r="D1506" t="str">
            <v>고압나트륨램프</v>
          </cell>
          <cell r="E1506" t="str">
            <v>NH  50W</v>
          </cell>
          <cell r="F1506" t="str">
            <v>EA</v>
          </cell>
          <cell r="T1506">
            <v>0</v>
          </cell>
        </row>
        <row r="1507">
          <cell r="B1507">
            <v>1507</v>
          </cell>
          <cell r="D1507" t="str">
            <v>고압나트륨램프</v>
          </cell>
          <cell r="E1507" t="str">
            <v>NH  100W</v>
          </cell>
          <cell r="F1507" t="str">
            <v>EA</v>
          </cell>
          <cell r="I1507">
            <v>898</v>
          </cell>
          <cell r="J1507">
            <v>16000</v>
          </cell>
          <cell r="K1507">
            <v>947</v>
          </cell>
          <cell r="L1507">
            <v>20000</v>
          </cell>
          <cell r="T1507">
            <v>16000</v>
          </cell>
        </row>
        <row r="1508">
          <cell r="B1508">
            <v>1508</v>
          </cell>
          <cell r="D1508" t="str">
            <v>고압나트륨램프</v>
          </cell>
          <cell r="E1508" t="str">
            <v>NH  150W</v>
          </cell>
          <cell r="F1508" t="str">
            <v>EA</v>
          </cell>
          <cell r="I1508">
            <v>866</v>
          </cell>
          <cell r="J1508">
            <v>16500</v>
          </cell>
          <cell r="K1508">
            <v>947</v>
          </cell>
          <cell r="L1508">
            <v>21800</v>
          </cell>
          <cell r="T1508">
            <v>16500</v>
          </cell>
        </row>
        <row r="1509">
          <cell r="B1509">
            <v>1509</v>
          </cell>
          <cell r="D1509" t="str">
            <v>고압나트륨램프</v>
          </cell>
          <cell r="E1509" t="str">
            <v>NH  200W</v>
          </cell>
          <cell r="F1509" t="str">
            <v>EA</v>
          </cell>
          <cell r="I1509">
            <v>866</v>
          </cell>
          <cell r="J1509">
            <v>17500</v>
          </cell>
          <cell r="K1509">
            <v>947</v>
          </cell>
          <cell r="L1509">
            <v>23100</v>
          </cell>
          <cell r="T1509">
            <v>17500</v>
          </cell>
        </row>
        <row r="1510">
          <cell r="B1510">
            <v>1510</v>
          </cell>
          <cell r="D1510" t="str">
            <v>고압나트륨램프</v>
          </cell>
          <cell r="E1510" t="str">
            <v>NH  250W</v>
          </cell>
          <cell r="F1510" t="str">
            <v>EA</v>
          </cell>
          <cell r="I1510">
            <v>866</v>
          </cell>
          <cell r="J1510">
            <v>19500</v>
          </cell>
          <cell r="K1510">
            <v>947</v>
          </cell>
          <cell r="L1510">
            <v>25000</v>
          </cell>
          <cell r="T1510">
            <v>19500</v>
          </cell>
        </row>
        <row r="1511">
          <cell r="B1511">
            <v>1511</v>
          </cell>
          <cell r="D1511" t="str">
            <v>고압나트륨램프</v>
          </cell>
          <cell r="E1511" t="str">
            <v>NH  400W</v>
          </cell>
          <cell r="F1511" t="str">
            <v>EA</v>
          </cell>
          <cell r="I1511">
            <v>866</v>
          </cell>
          <cell r="J1511">
            <v>21000</v>
          </cell>
          <cell r="K1511">
            <v>947</v>
          </cell>
          <cell r="L1511">
            <v>26200</v>
          </cell>
          <cell r="T1511">
            <v>21000</v>
          </cell>
        </row>
        <row r="1512">
          <cell r="B1512">
            <v>1512</v>
          </cell>
          <cell r="T1512" t="str">
            <v/>
          </cell>
        </row>
        <row r="1513">
          <cell r="B1513">
            <v>1513</v>
          </cell>
          <cell r="T1513" t="str">
            <v/>
          </cell>
        </row>
        <row r="1514">
          <cell r="B1514">
            <v>1514</v>
          </cell>
          <cell r="D1514" t="str">
            <v>고압나트륨안정기</v>
          </cell>
          <cell r="E1514" t="str">
            <v>옥외용 CC-220V/50W</v>
          </cell>
          <cell r="F1514" t="str">
            <v>EA</v>
          </cell>
          <cell r="T1514">
            <v>0</v>
          </cell>
        </row>
        <row r="1515">
          <cell r="B1515">
            <v>1515</v>
          </cell>
          <cell r="D1515" t="str">
            <v>고압나트륨안정기</v>
          </cell>
          <cell r="E1515" t="str">
            <v>옥외용 CC-220V/100W</v>
          </cell>
          <cell r="F1515" t="str">
            <v>EA</v>
          </cell>
          <cell r="I1515">
            <v>866</v>
          </cell>
          <cell r="J1515">
            <v>15000</v>
          </cell>
          <cell r="K1515">
            <v>949</v>
          </cell>
          <cell r="L1515">
            <v>22500</v>
          </cell>
          <cell r="T1515">
            <v>15000</v>
          </cell>
        </row>
        <row r="1516">
          <cell r="B1516">
            <v>1516</v>
          </cell>
          <cell r="D1516" t="str">
            <v>고압나트륨안정기</v>
          </cell>
          <cell r="E1516" t="str">
            <v>옥외용 CC-220V/150W</v>
          </cell>
          <cell r="F1516" t="str">
            <v>EA</v>
          </cell>
          <cell r="I1516">
            <v>866</v>
          </cell>
          <cell r="J1516">
            <v>17000</v>
          </cell>
          <cell r="K1516">
            <v>949</v>
          </cell>
          <cell r="L1516">
            <v>23100</v>
          </cell>
          <cell r="T1516">
            <v>17000</v>
          </cell>
        </row>
        <row r="1517">
          <cell r="B1517">
            <v>1517</v>
          </cell>
          <cell r="D1517" t="str">
            <v>고압나트륨안정기</v>
          </cell>
          <cell r="E1517" t="str">
            <v>옥외용 CC-220V/200W</v>
          </cell>
          <cell r="F1517" t="str">
            <v>EA</v>
          </cell>
          <cell r="I1517">
            <v>866</v>
          </cell>
          <cell r="J1517">
            <v>18000</v>
          </cell>
          <cell r="K1517">
            <v>949</v>
          </cell>
          <cell r="L1517">
            <v>25000</v>
          </cell>
          <cell r="T1517">
            <v>18000</v>
          </cell>
        </row>
        <row r="1518">
          <cell r="B1518">
            <v>1518</v>
          </cell>
          <cell r="D1518" t="str">
            <v>고압나트륨안정기</v>
          </cell>
          <cell r="E1518" t="str">
            <v>옥외용 CC-220V/250W</v>
          </cell>
          <cell r="F1518" t="str">
            <v>EA</v>
          </cell>
          <cell r="I1518">
            <v>866</v>
          </cell>
          <cell r="J1518">
            <v>19500</v>
          </cell>
          <cell r="K1518">
            <v>949</v>
          </cell>
          <cell r="L1518">
            <v>27500</v>
          </cell>
          <cell r="T1518">
            <v>19500</v>
          </cell>
        </row>
        <row r="1519">
          <cell r="B1519">
            <v>1519</v>
          </cell>
          <cell r="D1519" t="str">
            <v>고압나트륨안정기</v>
          </cell>
          <cell r="E1519" t="str">
            <v>옥외용 CC-220V/400W</v>
          </cell>
          <cell r="F1519" t="str">
            <v>EA</v>
          </cell>
          <cell r="I1519">
            <v>866</v>
          </cell>
          <cell r="J1519">
            <v>26000</v>
          </cell>
          <cell r="K1519">
            <v>949</v>
          </cell>
          <cell r="L1519">
            <v>31200</v>
          </cell>
          <cell r="T1519">
            <v>26000</v>
          </cell>
        </row>
        <row r="1520">
          <cell r="B1520">
            <v>1520</v>
          </cell>
          <cell r="T1520" t="str">
            <v/>
          </cell>
        </row>
        <row r="1521">
          <cell r="B1521">
            <v>1521</v>
          </cell>
          <cell r="T1521" t="str">
            <v/>
          </cell>
        </row>
        <row r="1522">
          <cell r="B1522">
            <v>1522</v>
          </cell>
          <cell r="T1522" t="str">
            <v/>
          </cell>
        </row>
        <row r="1523">
          <cell r="B1523">
            <v>1523</v>
          </cell>
          <cell r="D1523" t="str">
            <v>메탈할라이드 램프</v>
          </cell>
          <cell r="E1523" t="str">
            <v>MH 100W</v>
          </cell>
          <cell r="F1523" t="str">
            <v>EA</v>
          </cell>
          <cell r="T1523">
            <v>0</v>
          </cell>
        </row>
        <row r="1524">
          <cell r="B1524">
            <v>1524</v>
          </cell>
          <cell r="D1524" t="str">
            <v>메탈할라이드 램프</v>
          </cell>
          <cell r="E1524" t="str">
            <v>MH 175W</v>
          </cell>
          <cell r="F1524" t="str">
            <v>EA</v>
          </cell>
          <cell r="I1524">
            <v>898</v>
          </cell>
          <cell r="J1524">
            <v>16500</v>
          </cell>
          <cell r="K1524">
            <v>947</v>
          </cell>
          <cell r="L1524">
            <v>29300</v>
          </cell>
          <cell r="T1524">
            <v>16500</v>
          </cell>
        </row>
        <row r="1525">
          <cell r="B1525">
            <v>1525</v>
          </cell>
          <cell r="D1525" t="str">
            <v>메탈할라이드 램프</v>
          </cell>
          <cell r="E1525" t="str">
            <v>MH 250W</v>
          </cell>
          <cell r="F1525" t="str">
            <v>EA</v>
          </cell>
          <cell r="I1525">
            <v>898</v>
          </cell>
          <cell r="J1525">
            <v>17000</v>
          </cell>
          <cell r="K1525">
            <v>947</v>
          </cell>
          <cell r="L1525">
            <v>35000</v>
          </cell>
          <cell r="T1525">
            <v>17000</v>
          </cell>
        </row>
        <row r="1526">
          <cell r="B1526">
            <v>1526</v>
          </cell>
          <cell r="D1526" t="str">
            <v>메탈할라이드 램프</v>
          </cell>
          <cell r="E1526" t="str">
            <v>MH 400W</v>
          </cell>
          <cell r="F1526" t="str">
            <v>EA</v>
          </cell>
          <cell r="I1526">
            <v>898</v>
          </cell>
          <cell r="J1526">
            <v>20000</v>
          </cell>
          <cell r="K1526">
            <v>947</v>
          </cell>
          <cell r="L1526">
            <v>36200</v>
          </cell>
          <cell r="T1526">
            <v>20000</v>
          </cell>
        </row>
        <row r="1527">
          <cell r="B1527">
            <v>1527</v>
          </cell>
          <cell r="T1527" t="str">
            <v/>
          </cell>
        </row>
        <row r="1528">
          <cell r="B1528">
            <v>1528</v>
          </cell>
          <cell r="T1528" t="str">
            <v/>
          </cell>
        </row>
        <row r="1529">
          <cell r="B1529">
            <v>1529</v>
          </cell>
          <cell r="D1529" t="str">
            <v>메탈할라이드 안정기</v>
          </cell>
          <cell r="E1529" t="str">
            <v>RC-220V/100W</v>
          </cell>
          <cell r="F1529" t="str">
            <v>EA</v>
          </cell>
          <cell r="T1529">
            <v>0</v>
          </cell>
        </row>
        <row r="1530">
          <cell r="B1530">
            <v>1530</v>
          </cell>
          <cell r="D1530" t="str">
            <v>메탈할라이드 안정기</v>
          </cell>
          <cell r="E1530" t="str">
            <v>RC-220V/175W</v>
          </cell>
          <cell r="F1530" t="str">
            <v>EA</v>
          </cell>
          <cell r="I1530">
            <v>898</v>
          </cell>
          <cell r="J1530">
            <v>16500</v>
          </cell>
          <cell r="K1530">
            <v>951</v>
          </cell>
          <cell r="L1530">
            <v>19500</v>
          </cell>
          <cell r="T1530">
            <v>16500</v>
          </cell>
        </row>
        <row r="1531">
          <cell r="B1531">
            <v>1531</v>
          </cell>
          <cell r="D1531" t="str">
            <v>메탈할라이드 안정기</v>
          </cell>
          <cell r="E1531" t="str">
            <v>RC-220V/250W</v>
          </cell>
          <cell r="F1531" t="str">
            <v>EA</v>
          </cell>
          <cell r="I1531">
            <v>898</v>
          </cell>
          <cell r="J1531">
            <v>17500</v>
          </cell>
          <cell r="K1531">
            <v>951</v>
          </cell>
          <cell r="L1531">
            <v>21400</v>
          </cell>
          <cell r="T1531">
            <v>17500</v>
          </cell>
        </row>
        <row r="1532">
          <cell r="B1532">
            <v>1532</v>
          </cell>
          <cell r="D1532" t="str">
            <v>메탈할라이드 안정기</v>
          </cell>
          <cell r="E1532" t="str">
            <v>RC-220V/400W</v>
          </cell>
          <cell r="F1532" t="str">
            <v>EA</v>
          </cell>
          <cell r="I1532">
            <v>898</v>
          </cell>
          <cell r="J1532">
            <v>20000</v>
          </cell>
          <cell r="K1532">
            <v>951</v>
          </cell>
          <cell r="L1532">
            <v>24700</v>
          </cell>
          <cell r="T1532">
            <v>20000</v>
          </cell>
        </row>
        <row r="1533">
          <cell r="B1533">
            <v>1533</v>
          </cell>
          <cell r="T1533" t="str">
            <v/>
          </cell>
        </row>
        <row r="1534">
          <cell r="B1534">
            <v>1534</v>
          </cell>
          <cell r="T1534" t="str">
            <v/>
          </cell>
        </row>
        <row r="1535">
          <cell r="B1535">
            <v>1535</v>
          </cell>
          <cell r="D1535" t="str">
            <v>저압나트륨램프</v>
          </cell>
          <cell r="E1535" t="str">
            <v>NXT 36W</v>
          </cell>
          <cell r="F1535" t="str">
            <v>EA</v>
          </cell>
          <cell r="T1535">
            <v>0</v>
          </cell>
        </row>
        <row r="1536">
          <cell r="B1536">
            <v>1536</v>
          </cell>
          <cell r="D1536" t="str">
            <v>저압나트륨램프</v>
          </cell>
          <cell r="E1536" t="str">
            <v>NXT 66W</v>
          </cell>
          <cell r="F1536" t="str">
            <v>EA</v>
          </cell>
          <cell r="T1536">
            <v>0</v>
          </cell>
        </row>
        <row r="1537">
          <cell r="B1537">
            <v>1537</v>
          </cell>
          <cell r="D1537" t="str">
            <v>저압나트륨램프</v>
          </cell>
          <cell r="E1537" t="str">
            <v>NXT 91W</v>
          </cell>
          <cell r="F1537" t="str">
            <v>EA</v>
          </cell>
          <cell r="T1537">
            <v>0</v>
          </cell>
        </row>
        <row r="1538">
          <cell r="B1538">
            <v>1538</v>
          </cell>
          <cell r="D1538" t="str">
            <v>저압나트륨램프</v>
          </cell>
          <cell r="E1538" t="str">
            <v>NXT 131W</v>
          </cell>
          <cell r="F1538" t="str">
            <v>EA</v>
          </cell>
          <cell r="T1538">
            <v>0</v>
          </cell>
        </row>
        <row r="1539">
          <cell r="B1539">
            <v>1539</v>
          </cell>
          <cell r="T1539" t="str">
            <v/>
          </cell>
        </row>
        <row r="1540">
          <cell r="B1540">
            <v>1540</v>
          </cell>
          <cell r="T1540" t="str">
            <v/>
          </cell>
        </row>
        <row r="1541">
          <cell r="B1541">
            <v>1541</v>
          </cell>
          <cell r="D1541" t="str">
            <v>저압나트륨안정기</v>
          </cell>
          <cell r="E1541" t="str">
            <v>NXT 36W</v>
          </cell>
          <cell r="F1541" t="str">
            <v>EA</v>
          </cell>
          <cell r="T1541">
            <v>0</v>
          </cell>
        </row>
        <row r="1542">
          <cell r="B1542">
            <v>1542</v>
          </cell>
          <cell r="D1542" t="str">
            <v>저압나트륨안정기</v>
          </cell>
          <cell r="E1542" t="str">
            <v>NXT 66W</v>
          </cell>
          <cell r="F1542" t="str">
            <v>EA</v>
          </cell>
          <cell r="T1542">
            <v>0</v>
          </cell>
        </row>
        <row r="1543">
          <cell r="B1543">
            <v>1543</v>
          </cell>
          <cell r="D1543" t="str">
            <v>저압나트륨안정기</v>
          </cell>
          <cell r="E1543" t="str">
            <v>NXT 91W</v>
          </cell>
          <cell r="F1543" t="str">
            <v>EA</v>
          </cell>
          <cell r="T1543">
            <v>0</v>
          </cell>
        </row>
        <row r="1544">
          <cell r="B1544">
            <v>1544</v>
          </cell>
          <cell r="D1544" t="str">
            <v>저압나트륨안정기</v>
          </cell>
          <cell r="E1544" t="str">
            <v>NXT 131W</v>
          </cell>
          <cell r="F1544" t="str">
            <v>EA</v>
          </cell>
          <cell r="T1544">
            <v>0</v>
          </cell>
        </row>
        <row r="1545">
          <cell r="B1545">
            <v>1545</v>
          </cell>
          <cell r="T1545" t="str">
            <v/>
          </cell>
        </row>
        <row r="1546">
          <cell r="B1546">
            <v>1546</v>
          </cell>
          <cell r="T1546" t="str">
            <v/>
          </cell>
        </row>
        <row r="1547">
          <cell r="B1547">
            <v>1547</v>
          </cell>
          <cell r="D1547" t="str">
            <v>보행등 기초</v>
          </cell>
          <cell r="E1547" t="str">
            <v>300x400x500</v>
          </cell>
          <cell r="F1547" t="str">
            <v>개소</v>
          </cell>
          <cell r="T1547">
            <v>0</v>
          </cell>
        </row>
        <row r="1548">
          <cell r="B1548">
            <v>1548</v>
          </cell>
          <cell r="D1548" t="str">
            <v>외등 및 방송폴 기초(기계화)</v>
          </cell>
          <cell r="E1548" t="str">
            <v>600x1500x1200</v>
          </cell>
          <cell r="F1548" t="str">
            <v>개소</v>
          </cell>
          <cell r="T1548">
            <v>0</v>
          </cell>
        </row>
        <row r="1549">
          <cell r="B1549">
            <v>1549</v>
          </cell>
          <cell r="D1549" t="str">
            <v>외등 및 방송폴 설치비(기계화)</v>
          </cell>
          <cell r="E1549" t="str">
            <v xml:space="preserve"> 4~7m폴 </v>
          </cell>
          <cell r="F1549" t="str">
            <v>본</v>
          </cell>
          <cell r="S1549">
            <v>25007</v>
          </cell>
          <cell r="T1549">
            <v>1091</v>
          </cell>
          <cell r="U1549">
            <v>4627</v>
          </cell>
          <cell r="AE1549" t="str">
            <v>제24호표</v>
          </cell>
        </row>
        <row r="1550">
          <cell r="B1550">
            <v>1550</v>
          </cell>
          <cell r="D1550" t="str">
            <v>가로등주 설치비(기계화)</v>
          </cell>
          <cell r="E1550" t="str">
            <v xml:space="preserve"> 8~9m폴 </v>
          </cell>
          <cell r="F1550" t="str">
            <v>본</v>
          </cell>
          <cell r="S1550">
            <v>28355</v>
          </cell>
          <cell r="T1550">
            <v>1190</v>
          </cell>
          <cell r="U1550">
            <v>5047</v>
          </cell>
          <cell r="AE1550" t="str">
            <v>제23호표</v>
          </cell>
        </row>
        <row r="1551">
          <cell r="B1551">
            <v>1551</v>
          </cell>
          <cell r="D1551" t="str">
            <v>가로등주 설치비(기계화)</v>
          </cell>
          <cell r="E1551" t="str">
            <v xml:space="preserve"> 10~12m폴 </v>
          </cell>
          <cell r="F1551" t="str">
            <v>본</v>
          </cell>
          <cell r="S1551">
            <v>32198</v>
          </cell>
          <cell r="T1551">
            <v>1290</v>
          </cell>
          <cell r="U1551">
            <v>5468</v>
          </cell>
          <cell r="AE1551" t="str">
            <v>제22호표</v>
          </cell>
        </row>
        <row r="1552">
          <cell r="B1552">
            <v>1552</v>
          </cell>
          <cell r="D1552" t="str">
            <v>가로등주 철거비(이설시)</v>
          </cell>
          <cell r="E1552" t="str">
            <v xml:space="preserve"> 4~7m폴 </v>
          </cell>
          <cell r="F1552" t="str">
            <v>본</v>
          </cell>
          <cell r="S1552">
            <v>20005</v>
          </cell>
          <cell r="T1552">
            <v>872</v>
          </cell>
          <cell r="U1552">
            <v>3701</v>
          </cell>
          <cell r="AE1552" t="str">
            <v>제24호표</v>
          </cell>
        </row>
        <row r="1553">
          <cell r="B1553">
            <v>1553</v>
          </cell>
          <cell r="D1553" t="str">
            <v>가로등주 철거비(이설시)</v>
          </cell>
          <cell r="E1553" t="str">
            <v xml:space="preserve"> 8~9m폴 </v>
          </cell>
          <cell r="F1553" t="str">
            <v>본</v>
          </cell>
          <cell r="S1553">
            <v>22684</v>
          </cell>
          <cell r="T1553">
            <v>952</v>
          </cell>
          <cell r="U1553">
            <v>4037</v>
          </cell>
          <cell r="AE1553" t="str">
            <v>제23호표</v>
          </cell>
        </row>
        <row r="1554">
          <cell r="B1554">
            <v>1554</v>
          </cell>
          <cell r="D1554" t="str">
            <v>가로등주 철거비(이설시)</v>
          </cell>
          <cell r="E1554" t="str">
            <v xml:space="preserve"> 10~12m폴 </v>
          </cell>
          <cell r="F1554" t="str">
            <v>본</v>
          </cell>
          <cell r="S1554">
            <v>25758</v>
          </cell>
          <cell r="T1554">
            <v>1032</v>
          </cell>
          <cell r="U1554">
            <v>4374</v>
          </cell>
          <cell r="AE1554" t="str">
            <v>제22호표</v>
          </cell>
        </row>
        <row r="1555">
          <cell r="B1555">
            <v>1555</v>
          </cell>
          <cell r="D1555" t="str">
            <v>가로등주 철거비(철거시)</v>
          </cell>
          <cell r="E1555" t="str">
            <v xml:space="preserve"> 4~7m폴 </v>
          </cell>
          <cell r="F1555" t="str">
            <v>본</v>
          </cell>
          <cell r="S1555">
            <v>12503</v>
          </cell>
          <cell r="T1555">
            <v>545</v>
          </cell>
          <cell r="U1555">
            <v>2313</v>
          </cell>
          <cell r="AE1555" t="str">
            <v>제24호표</v>
          </cell>
        </row>
        <row r="1556">
          <cell r="B1556">
            <v>1556</v>
          </cell>
          <cell r="D1556" t="str">
            <v>가로등주 철거비(철거시)</v>
          </cell>
          <cell r="E1556" t="str">
            <v xml:space="preserve"> 8~9m폴 </v>
          </cell>
          <cell r="F1556" t="str">
            <v>본</v>
          </cell>
          <cell r="S1556">
            <v>14177</v>
          </cell>
          <cell r="T1556">
            <v>595</v>
          </cell>
          <cell r="U1556">
            <v>2523</v>
          </cell>
          <cell r="AE1556" t="str">
            <v>제23호표</v>
          </cell>
        </row>
        <row r="1557">
          <cell r="B1557">
            <v>1557</v>
          </cell>
          <cell r="D1557" t="str">
            <v>가로등주 철거비(철거시)</v>
          </cell>
          <cell r="E1557" t="str">
            <v xml:space="preserve"> 10~12m폴 </v>
          </cell>
          <cell r="F1557" t="str">
            <v>본</v>
          </cell>
          <cell r="S1557">
            <v>16099</v>
          </cell>
          <cell r="T1557">
            <v>645</v>
          </cell>
          <cell r="U1557">
            <v>2734</v>
          </cell>
          <cell r="AE1557" t="str">
            <v>제22호표</v>
          </cell>
        </row>
        <row r="1558">
          <cell r="B1558">
            <v>1558</v>
          </cell>
          <cell r="T1558" t="str">
            <v/>
          </cell>
        </row>
        <row r="1559">
          <cell r="B1559">
            <v>1559</v>
          </cell>
          <cell r="T1559" t="str">
            <v/>
          </cell>
        </row>
        <row r="1560">
          <cell r="B1560">
            <v>1560</v>
          </cell>
          <cell r="T1560" t="str">
            <v/>
          </cell>
        </row>
        <row r="1561">
          <cell r="B1561">
            <v>1561</v>
          </cell>
          <cell r="T1561" t="str">
            <v/>
          </cell>
        </row>
        <row r="1562">
          <cell r="B1562">
            <v>1562</v>
          </cell>
          <cell r="T1562" t="str">
            <v/>
          </cell>
        </row>
        <row r="1563">
          <cell r="B1563">
            <v>1563</v>
          </cell>
          <cell r="D1563" t="str">
            <v>STRAIGHT TRAY(H.D.G)</v>
          </cell>
          <cell r="E1563" t="str">
            <v>150W×100H</v>
          </cell>
          <cell r="F1563" t="str">
            <v>m</v>
          </cell>
          <cell r="I1563">
            <v>831</v>
          </cell>
          <cell r="J1563">
            <v>12000</v>
          </cell>
          <cell r="K1563">
            <v>880</v>
          </cell>
          <cell r="L1563">
            <v>10250</v>
          </cell>
          <cell r="T1563">
            <v>10250</v>
          </cell>
          <cell r="W1563" t="str">
            <v>내선</v>
          </cell>
          <cell r="X1563">
            <v>0.22500000000000001</v>
          </cell>
        </row>
        <row r="1564">
          <cell r="B1564">
            <v>1564</v>
          </cell>
          <cell r="D1564" t="str">
            <v>STRAIGHT TRAY(H.D.G)</v>
          </cell>
          <cell r="E1564" t="str">
            <v>150W×150H</v>
          </cell>
          <cell r="F1564" t="str">
            <v>m</v>
          </cell>
          <cell r="T1564">
            <v>0</v>
          </cell>
          <cell r="W1564" t="str">
            <v>내선</v>
          </cell>
          <cell r="X1564">
            <v>0.22500000000000001</v>
          </cell>
        </row>
        <row r="1565">
          <cell r="B1565">
            <v>1565</v>
          </cell>
          <cell r="D1565" t="str">
            <v>STRAIGHT TRAY(H.D.G)</v>
          </cell>
          <cell r="E1565" t="str">
            <v>200W×100H</v>
          </cell>
          <cell r="F1565" t="str">
            <v>m</v>
          </cell>
          <cell r="I1565">
            <v>831</v>
          </cell>
          <cell r="J1565">
            <v>13500</v>
          </cell>
          <cell r="K1565">
            <v>880</v>
          </cell>
          <cell r="L1565">
            <v>10600</v>
          </cell>
          <cell r="T1565">
            <v>10600</v>
          </cell>
          <cell r="W1565" t="str">
            <v>내선</v>
          </cell>
          <cell r="X1565">
            <v>0.22500000000000001</v>
          </cell>
        </row>
        <row r="1566">
          <cell r="B1566">
            <v>1566</v>
          </cell>
          <cell r="D1566" t="str">
            <v>STRAIGHT TRAY(H.D.G)</v>
          </cell>
          <cell r="E1566" t="str">
            <v>200W×150H</v>
          </cell>
          <cell r="F1566" t="str">
            <v>m</v>
          </cell>
          <cell r="T1566">
            <v>0</v>
          </cell>
          <cell r="W1566" t="str">
            <v>내선</v>
          </cell>
          <cell r="X1566">
            <v>0.22500000000000001</v>
          </cell>
        </row>
        <row r="1567">
          <cell r="B1567">
            <v>1567</v>
          </cell>
          <cell r="D1567" t="str">
            <v>STRAIGHT TRAY(H.D.G)</v>
          </cell>
          <cell r="E1567" t="str">
            <v>300W×100H</v>
          </cell>
          <cell r="F1567" t="str">
            <v>m</v>
          </cell>
          <cell r="I1567">
            <v>831</v>
          </cell>
          <cell r="J1567">
            <v>16700</v>
          </cell>
          <cell r="K1567">
            <v>880</v>
          </cell>
          <cell r="L1567">
            <v>11300</v>
          </cell>
          <cell r="T1567">
            <v>11300</v>
          </cell>
          <cell r="W1567" t="str">
            <v>내선</v>
          </cell>
          <cell r="X1567">
            <v>0.28499999999999998</v>
          </cell>
        </row>
        <row r="1568">
          <cell r="B1568">
            <v>1568</v>
          </cell>
          <cell r="D1568" t="str">
            <v>STRAIGHT TRAY(H.D.G)</v>
          </cell>
          <cell r="E1568" t="str">
            <v>300W×150H</v>
          </cell>
          <cell r="F1568" t="str">
            <v>m</v>
          </cell>
          <cell r="T1568">
            <v>0</v>
          </cell>
          <cell r="W1568" t="str">
            <v>내선</v>
          </cell>
          <cell r="X1568">
            <v>0.28499999999999998</v>
          </cell>
        </row>
        <row r="1569">
          <cell r="B1569">
            <v>1569</v>
          </cell>
          <cell r="D1569" t="str">
            <v>STRAIGHT TRAY(H.D.G)</v>
          </cell>
          <cell r="E1569" t="str">
            <v>400W×100H</v>
          </cell>
          <cell r="F1569" t="str">
            <v>m</v>
          </cell>
          <cell r="I1569">
            <v>833</v>
          </cell>
          <cell r="J1569">
            <v>11520</v>
          </cell>
          <cell r="K1569">
            <v>881</v>
          </cell>
          <cell r="L1569">
            <v>19230</v>
          </cell>
          <cell r="T1569">
            <v>11520</v>
          </cell>
          <cell r="W1569" t="str">
            <v>내선</v>
          </cell>
          <cell r="X1569">
            <v>0.33500000000000002</v>
          </cell>
        </row>
        <row r="1570">
          <cell r="B1570">
            <v>1570</v>
          </cell>
          <cell r="D1570" t="str">
            <v>STRAIGHT TRAY(H.D.G)</v>
          </cell>
          <cell r="E1570" t="str">
            <v>400W×150H</v>
          </cell>
          <cell r="F1570" t="str">
            <v>m</v>
          </cell>
          <cell r="T1570">
            <v>0</v>
          </cell>
          <cell r="W1570" t="str">
            <v>내선</v>
          </cell>
          <cell r="X1570">
            <v>0.33500000000000002</v>
          </cell>
        </row>
        <row r="1571">
          <cell r="B1571">
            <v>1571</v>
          </cell>
          <cell r="D1571" t="str">
            <v>STRAIGHT TRAY(H.D.G)</v>
          </cell>
          <cell r="E1571" t="str">
            <v>500W×100H</v>
          </cell>
          <cell r="F1571" t="str">
            <v>m</v>
          </cell>
          <cell r="K1571">
            <v>881</v>
          </cell>
          <cell r="T1571">
            <v>0</v>
          </cell>
          <cell r="W1571" t="str">
            <v>내선</v>
          </cell>
          <cell r="X1571">
            <v>0.44500000000000001</v>
          </cell>
        </row>
        <row r="1572">
          <cell r="B1572">
            <v>1572</v>
          </cell>
          <cell r="D1572" t="str">
            <v>STRAIGHT TRAY(H.D.G)</v>
          </cell>
          <cell r="E1572" t="str">
            <v>500W×150H</v>
          </cell>
          <cell r="F1572" t="str">
            <v>m</v>
          </cell>
          <cell r="T1572">
            <v>0</v>
          </cell>
          <cell r="W1572" t="str">
            <v>내선</v>
          </cell>
          <cell r="X1572">
            <v>0.44500000000000001</v>
          </cell>
        </row>
        <row r="1573">
          <cell r="B1573">
            <v>1573</v>
          </cell>
          <cell r="D1573" t="str">
            <v>STRAIGHT TRAY(H.D.G)</v>
          </cell>
          <cell r="E1573" t="str">
            <v>600W×100H</v>
          </cell>
          <cell r="F1573" t="str">
            <v>m</v>
          </cell>
          <cell r="I1573">
            <v>831</v>
          </cell>
          <cell r="J1573">
            <v>29500</v>
          </cell>
          <cell r="K1573">
            <v>880</v>
          </cell>
          <cell r="T1573">
            <v>29500</v>
          </cell>
          <cell r="W1573" t="str">
            <v>내선</v>
          </cell>
          <cell r="X1573">
            <v>0.52</v>
          </cell>
        </row>
        <row r="1574">
          <cell r="B1574">
            <v>1574</v>
          </cell>
          <cell r="D1574" t="str">
            <v>STRAIGHT TRAY(H.D.G)</v>
          </cell>
          <cell r="E1574" t="str">
            <v>600W×150H</v>
          </cell>
          <cell r="F1574" t="str">
            <v>m</v>
          </cell>
          <cell r="T1574">
            <v>0</v>
          </cell>
          <cell r="W1574" t="str">
            <v>내선</v>
          </cell>
          <cell r="X1574">
            <v>0.52</v>
          </cell>
        </row>
        <row r="1575">
          <cell r="B1575">
            <v>1575</v>
          </cell>
          <cell r="D1575" t="str">
            <v>STRAIGHT TRAY(H.D.G)</v>
          </cell>
          <cell r="E1575" t="str">
            <v>750W×100H</v>
          </cell>
          <cell r="F1575" t="str">
            <v>m</v>
          </cell>
          <cell r="I1575">
            <v>831</v>
          </cell>
          <cell r="J1575">
            <v>34500</v>
          </cell>
          <cell r="K1575">
            <v>880</v>
          </cell>
          <cell r="T1575">
            <v>34500</v>
          </cell>
          <cell r="W1575" t="str">
            <v>내선</v>
          </cell>
          <cell r="X1575">
            <v>0.52</v>
          </cell>
        </row>
        <row r="1576">
          <cell r="B1576">
            <v>1576</v>
          </cell>
          <cell r="D1576" t="str">
            <v>STRAIGHT TRAY(H.D.G)</v>
          </cell>
          <cell r="E1576" t="str">
            <v>450W×100H</v>
          </cell>
          <cell r="F1576" t="str">
            <v>m</v>
          </cell>
          <cell r="I1576">
            <v>831</v>
          </cell>
          <cell r="J1576">
            <v>21500</v>
          </cell>
          <cell r="K1576">
            <v>880</v>
          </cell>
          <cell r="L1576">
            <v>12400</v>
          </cell>
          <cell r="T1576">
            <v>12400</v>
          </cell>
          <cell r="W1576" t="str">
            <v>내선</v>
          </cell>
          <cell r="X1576">
            <v>0.44500000000000001</v>
          </cell>
        </row>
        <row r="1577">
          <cell r="B1577">
            <v>1577</v>
          </cell>
          <cell r="D1577" t="str">
            <v>STRAIGHT TRAY(H.D.G)</v>
          </cell>
          <cell r="E1577" t="str">
            <v>450W×150H</v>
          </cell>
          <cell r="F1577" t="str">
            <v>m</v>
          </cell>
          <cell r="T1577">
            <v>0</v>
          </cell>
          <cell r="W1577" t="str">
            <v>내선</v>
          </cell>
          <cell r="X1577">
            <v>0.44500000000000001</v>
          </cell>
        </row>
        <row r="1578">
          <cell r="B1578">
            <v>1578</v>
          </cell>
          <cell r="T1578" t="str">
            <v/>
          </cell>
        </row>
        <row r="1579">
          <cell r="B1579">
            <v>1579</v>
          </cell>
          <cell r="T1579" t="str">
            <v/>
          </cell>
        </row>
        <row r="1580">
          <cell r="B1580">
            <v>1580</v>
          </cell>
          <cell r="T1580" t="str">
            <v/>
          </cell>
        </row>
        <row r="1581">
          <cell r="B1581">
            <v>1581</v>
          </cell>
          <cell r="T1581" t="str">
            <v/>
          </cell>
        </row>
        <row r="1582">
          <cell r="B1582">
            <v>1582</v>
          </cell>
          <cell r="T1582" t="str">
            <v/>
          </cell>
        </row>
        <row r="1583">
          <cell r="B1583">
            <v>1583</v>
          </cell>
          <cell r="T1583" t="str">
            <v/>
          </cell>
        </row>
        <row r="1584">
          <cell r="B1584">
            <v>1584</v>
          </cell>
          <cell r="D1584" t="str">
            <v>HOR-ELBOW (H.D.G)</v>
          </cell>
          <cell r="E1584" t="str">
            <v>150W×100H</v>
          </cell>
          <cell r="F1584" t="str">
            <v>EA</v>
          </cell>
          <cell r="K1584">
            <v>880</v>
          </cell>
          <cell r="L1584">
            <v>14700</v>
          </cell>
          <cell r="T1584">
            <v>14700</v>
          </cell>
          <cell r="W1584" t="str">
            <v>내선</v>
          </cell>
          <cell r="X1584">
            <v>0.22500000000000001</v>
          </cell>
        </row>
        <row r="1585">
          <cell r="B1585">
            <v>1585</v>
          </cell>
          <cell r="D1585" t="str">
            <v>HOR-ELBOW (H.D.G)</v>
          </cell>
          <cell r="E1585" t="str">
            <v>150W×150H</v>
          </cell>
          <cell r="F1585" t="str">
            <v>EA</v>
          </cell>
          <cell r="T1585">
            <v>0</v>
          </cell>
          <cell r="W1585" t="str">
            <v>내선</v>
          </cell>
          <cell r="X1585">
            <v>0.22500000000000001</v>
          </cell>
        </row>
        <row r="1586">
          <cell r="B1586">
            <v>1586</v>
          </cell>
          <cell r="D1586" t="str">
            <v>HOR-ELBOW (H.D.G)</v>
          </cell>
          <cell r="E1586" t="str">
            <v>200W×100H</v>
          </cell>
          <cell r="F1586" t="str">
            <v>EA</v>
          </cell>
          <cell r="K1586">
            <v>880</v>
          </cell>
          <cell r="L1586">
            <v>17000</v>
          </cell>
          <cell r="T1586">
            <v>17000</v>
          </cell>
          <cell r="W1586" t="str">
            <v>내선</v>
          </cell>
          <cell r="X1586">
            <v>0.22500000000000001</v>
          </cell>
        </row>
        <row r="1587">
          <cell r="B1587">
            <v>1587</v>
          </cell>
          <cell r="D1587" t="str">
            <v>HOR-ELBOW (H.D.G)</v>
          </cell>
          <cell r="E1587" t="str">
            <v>200W×150H</v>
          </cell>
          <cell r="F1587" t="str">
            <v>EA</v>
          </cell>
          <cell r="T1587">
            <v>0</v>
          </cell>
          <cell r="W1587" t="str">
            <v>내선</v>
          </cell>
          <cell r="X1587">
            <v>0.22500000000000001</v>
          </cell>
        </row>
        <row r="1588">
          <cell r="B1588">
            <v>1588</v>
          </cell>
          <cell r="D1588" t="str">
            <v>HOR-ELBOW (H.D.G)</v>
          </cell>
          <cell r="E1588" t="str">
            <v>300W×100H</v>
          </cell>
          <cell r="F1588" t="str">
            <v>EA</v>
          </cell>
          <cell r="K1588">
            <v>880</v>
          </cell>
          <cell r="L1588">
            <v>18000</v>
          </cell>
          <cell r="T1588">
            <v>18000</v>
          </cell>
          <cell r="W1588" t="str">
            <v>내선</v>
          </cell>
          <cell r="X1588">
            <v>0.28499999999999998</v>
          </cell>
        </row>
        <row r="1589">
          <cell r="B1589">
            <v>1589</v>
          </cell>
          <cell r="D1589" t="str">
            <v>HOR-ELBOW (H.D.G)</v>
          </cell>
          <cell r="E1589" t="str">
            <v>300W×150H</v>
          </cell>
          <cell r="F1589" t="str">
            <v>EA</v>
          </cell>
          <cell r="T1589">
            <v>0</v>
          </cell>
          <cell r="W1589" t="str">
            <v>내선</v>
          </cell>
          <cell r="X1589">
            <v>0.28499999999999998</v>
          </cell>
        </row>
        <row r="1590">
          <cell r="B1590">
            <v>1590</v>
          </cell>
          <cell r="D1590" t="str">
            <v>HOR-ELBOW (H.D.G)</v>
          </cell>
          <cell r="E1590" t="str">
            <v>400W×100H</v>
          </cell>
          <cell r="F1590" t="str">
            <v>EA</v>
          </cell>
          <cell r="I1590">
            <v>800</v>
          </cell>
          <cell r="J1590">
            <v>22000</v>
          </cell>
          <cell r="T1590">
            <v>22000</v>
          </cell>
          <cell r="W1590" t="str">
            <v>내선</v>
          </cell>
          <cell r="X1590">
            <v>0.33500000000000002</v>
          </cell>
        </row>
        <row r="1591">
          <cell r="B1591">
            <v>1591</v>
          </cell>
          <cell r="D1591" t="str">
            <v>HOR-ELBOW (H.D.G)</v>
          </cell>
          <cell r="E1591" t="str">
            <v>400W×150H</v>
          </cell>
          <cell r="F1591" t="str">
            <v>EA</v>
          </cell>
          <cell r="T1591">
            <v>0</v>
          </cell>
          <cell r="W1591" t="str">
            <v>내선</v>
          </cell>
          <cell r="X1591">
            <v>0.33500000000000002</v>
          </cell>
        </row>
        <row r="1592">
          <cell r="B1592">
            <v>1592</v>
          </cell>
          <cell r="D1592" t="str">
            <v>HOR-ELBOW (H.D.G)</v>
          </cell>
          <cell r="E1592" t="str">
            <v>500W×100H</v>
          </cell>
          <cell r="F1592" t="str">
            <v>EA</v>
          </cell>
          <cell r="T1592">
            <v>0</v>
          </cell>
          <cell r="W1592" t="str">
            <v>내선</v>
          </cell>
          <cell r="X1592">
            <v>0.44500000000000001</v>
          </cell>
        </row>
        <row r="1593">
          <cell r="B1593">
            <v>1593</v>
          </cell>
          <cell r="D1593" t="str">
            <v>HOR-ELBOW (H.D.G)</v>
          </cell>
          <cell r="E1593" t="str">
            <v>500W×150H</v>
          </cell>
          <cell r="F1593" t="str">
            <v>EA</v>
          </cell>
          <cell r="T1593">
            <v>0</v>
          </cell>
          <cell r="W1593" t="str">
            <v>내선</v>
          </cell>
          <cell r="X1593">
            <v>0.44500000000000001</v>
          </cell>
        </row>
        <row r="1594">
          <cell r="B1594">
            <v>1594</v>
          </cell>
          <cell r="D1594" t="str">
            <v>HOR-ELBOW (H.D.G)</v>
          </cell>
          <cell r="E1594" t="str">
            <v>600W×100H</v>
          </cell>
          <cell r="F1594" t="str">
            <v>EA</v>
          </cell>
          <cell r="K1594">
            <v>880</v>
          </cell>
          <cell r="L1594">
            <v>26300</v>
          </cell>
          <cell r="T1594">
            <v>26300</v>
          </cell>
          <cell r="W1594" t="str">
            <v>내선</v>
          </cell>
          <cell r="X1594">
            <v>0.52</v>
          </cell>
        </row>
        <row r="1595">
          <cell r="B1595">
            <v>1595</v>
          </cell>
          <cell r="D1595" t="str">
            <v>HOR-ELBOW (H.D.G)</v>
          </cell>
          <cell r="E1595" t="str">
            <v>600W×150H</v>
          </cell>
          <cell r="F1595" t="str">
            <v>EA</v>
          </cell>
          <cell r="T1595">
            <v>0</v>
          </cell>
          <cell r="W1595" t="str">
            <v>내선</v>
          </cell>
          <cell r="X1595">
            <v>0.52</v>
          </cell>
        </row>
        <row r="1596">
          <cell r="B1596">
            <v>1596</v>
          </cell>
          <cell r="T1596" t="str">
            <v/>
          </cell>
        </row>
        <row r="1597">
          <cell r="B1597">
            <v>1597</v>
          </cell>
          <cell r="D1597" t="str">
            <v>HOR-ELBOW (H.D.G)</v>
          </cell>
          <cell r="E1597" t="str">
            <v>450W×100H</v>
          </cell>
          <cell r="F1597" t="str">
            <v>EA</v>
          </cell>
          <cell r="K1597">
            <v>880</v>
          </cell>
          <cell r="L1597">
            <v>25000</v>
          </cell>
          <cell r="T1597">
            <v>25000</v>
          </cell>
          <cell r="W1597" t="str">
            <v>내선</v>
          </cell>
          <cell r="X1597">
            <v>0.44500000000000001</v>
          </cell>
        </row>
        <row r="1598">
          <cell r="B1598">
            <v>1598</v>
          </cell>
          <cell r="D1598" t="str">
            <v>HOR-ELBOW (H.D.G)</v>
          </cell>
          <cell r="E1598" t="str">
            <v>450W×150H</v>
          </cell>
          <cell r="F1598" t="str">
            <v>EA</v>
          </cell>
          <cell r="T1598">
            <v>0</v>
          </cell>
          <cell r="W1598" t="str">
            <v>내선</v>
          </cell>
          <cell r="X1598">
            <v>0.44500000000000001</v>
          </cell>
        </row>
        <row r="1599">
          <cell r="B1599">
            <v>1599</v>
          </cell>
          <cell r="T1599" t="str">
            <v/>
          </cell>
        </row>
        <row r="1600">
          <cell r="B1600">
            <v>1600</v>
          </cell>
          <cell r="T1600" t="str">
            <v/>
          </cell>
        </row>
        <row r="1601">
          <cell r="B1601">
            <v>1601</v>
          </cell>
          <cell r="T1601" t="str">
            <v/>
          </cell>
        </row>
        <row r="1602">
          <cell r="B1602">
            <v>1602</v>
          </cell>
          <cell r="T1602" t="str">
            <v/>
          </cell>
        </row>
        <row r="1603">
          <cell r="B1603">
            <v>1603</v>
          </cell>
          <cell r="D1603" t="str">
            <v>VER-ELBOW (H.D.G)</v>
          </cell>
          <cell r="E1603" t="str">
            <v>150W×100H</v>
          </cell>
          <cell r="F1603" t="str">
            <v>EA</v>
          </cell>
          <cell r="K1603">
            <v>880</v>
          </cell>
          <cell r="L1603">
            <v>12400</v>
          </cell>
          <cell r="T1603">
            <v>12400</v>
          </cell>
          <cell r="W1603" t="str">
            <v>내선</v>
          </cell>
          <cell r="X1603">
            <v>0.22500000000000001</v>
          </cell>
        </row>
        <row r="1604">
          <cell r="B1604">
            <v>1604</v>
          </cell>
          <cell r="D1604" t="str">
            <v>VER-ELBOW (H.D.G)</v>
          </cell>
          <cell r="E1604" t="str">
            <v>150W×150H</v>
          </cell>
          <cell r="F1604" t="str">
            <v>EA</v>
          </cell>
          <cell r="T1604">
            <v>0</v>
          </cell>
          <cell r="W1604" t="str">
            <v>내선</v>
          </cell>
          <cell r="X1604">
            <v>0.22500000000000001</v>
          </cell>
        </row>
        <row r="1605">
          <cell r="B1605">
            <v>1605</v>
          </cell>
          <cell r="D1605" t="str">
            <v>VER-ELBOW (H.D.G)</v>
          </cell>
          <cell r="E1605" t="str">
            <v>200W×100H</v>
          </cell>
          <cell r="F1605" t="str">
            <v>EA</v>
          </cell>
          <cell r="K1605">
            <v>880</v>
          </cell>
          <cell r="L1605">
            <v>13000</v>
          </cell>
          <cell r="T1605">
            <v>13000</v>
          </cell>
          <cell r="W1605" t="str">
            <v>내선</v>
          </cell>
          <cell r="X1605">
            <v>0.22500000000000001</v>
          </cell>
        </row>
        <row r="1606">
          <cell r="B1606">
            <v>1606</v>
          </cell>
          <cell r="D1606" t="str">
            <v>VER-ELBOW (H.D.G)</v>
          </cell>
          <cell r="E1606" t="str">
            <v>200W×150H</v>
          </cell>
          <cell r="F1606" t="str">
            <v>EA</v>
          </cell>
          <cell r="T1606">
            <v>0</v>
          </cell>
          <cell r="W1606" t="str">
            <v>내선</v>
          </cell>
          <cell r="X1606">
            <v>0.22500000000000001</v>
          </cell>
        </row>
        <row r="1607">
          <cell r="B1607">
            <v>1607</v>
          </cell>
          <cell r="D1607" t="str">
            <v>VER-ELBOW (H.D.G)</v>
          </cell>
          <cell r="E1607" t="str">
            <v>300W×100H</v>
          </cell>
          <cell r="F1607" t="str">
            <v>EA</v>
          </cell>
          <cell r="K1607">
            <v>880</v>
          </cell>
          <cell r="L1607">
            <v>13500</v>
          </cell>
          <cell r="T1607">
            <v>13500</v>
          </cell>
          <cell r="W1607" t="str">
            <v>내선</v>
          </cell>
          <cell r="X1607">
            <v>0.28499999999999998</v>
          </cell>
        </row>
        <row r="1608">
          <cell r="B1608">
            <v>1608</v>
          </cell>
          <cell r="D1608" t="str">
            <v>VER-ELBOW (H.D.G)</v>
          </cell>
          <cell r="E1608" t="str">
            <v>300W×150H</v>
          </cell>
          <cell r="F1608" t="str">
            <v>EA</v>
          </cell>
          <cell r="T1608">
            <v>0</v>
          </cell>
          <cell r="W1608" t="str">
            <v>내선</v>
          </cell>
          <cell r="X1608">
            <v>0.28499999999999998</v>
          </cell>
        </row>
        <row r="1609">
          <cell r="B1609">
            <v>1609</v>
          </cell>
          <cell r="D1609" t="str">
            <v>VER-ELBOW (H.D.G)</v>
          </cell>
          <cell r="E1609" t="str">
            <v>450W×100H</v>
          </cell>
          <cell r="F1609" t="str">
            <v>EA</v>
          </cell>
          <cell r="K1609">
            <v>879</v>
          </cell>
          <cell r="L1609">
            <v>15200</v>
          </cell>
          <cell r="T1609">
            <v>15200</v>
          </cell>
          <cell r="W1609" t="str">
            <v>내선</v>
          </cell>
          <cell r="X1609">
            <v>0.33500000000000002</v>
          </cell>
        </row>
        <row r="1610">
          <cell r="B1610">
            <v>1610</v>
          </cell>
          <cell r="D1610" t="str">
            <v>VER-ELBOW (H.D.G)</v>
          </cell>
          <cell r="E1610" t="str">
            <v>450W×150H</v>
          </cell>
          <cell r="F1610" t="str">
            <v>EA</v>
          </cell>
          <cell r="T1610">
            <v>0</v>
          </cell>
          <cell r="W1610" t="str">
            <v>내선</v>
          </cell>
          <cell r="X1610">
            <v>0.33500000000000002</v>
          </cell>
        </row>
        <row r="1611">
          <cell r="B1611">
            <v>1611</v>
          </cell>
          <cell r="D1611" t="str">
            <v>VER-ELBOW (H.D.G)</v>
          </cell>
          <cell r="E1611" t="str">
            <v>500W×100H</v>
          </cell>
          <cell r="F1611" t="str">
            <v>EA</v>
          </cell>
          <cell r="T1611">
            <v>0</v>
          </cell>
          <cell r="W1611" t="str">
            <v>내선</v>
          </cell>
          <cell r="X1611">
            <v>0.44500000000000001</v>
          </cell>
        </row>
        <row r="1612">
          <cell r="B1612">
            <v>1612</v>
          </cell>
          <cell r="D1612" t="str">
            <v>VER-ELBOW (H.D.G)</v>
          </cell>
          <cell r="E1612" t="str">
            <v>500W×150H</v>
          </cell>
          <cell r="F1612" t="str">
            <v>EA</v>
          </cell>
          <cell r="T1612">
            <v>0</v>
          </cell>
          <cell r="W1612" t="str">
            <v>내선</v>
          </cell>
          <cell r="X1612">
            <v>0.44500000000000001</v>
          </cell>
        </row>
        <row r="1613">
          <cell r="B1613">
            <v>1613</v>
          </cell>
          <cell r="D1613" t="str">
            <v>VER-ELBOW (H.D.G)</v>
          </cell>
          <cell r="E1613" t="str">
            <v>600W×100H</v>
          </cell>
          <cell r="F1613" t="str">
            <v>EA</v>
          </cell>
          <cell r="K1613">
            <v>879</v>
          </cell>
          <cell r="L1613">
            <v>16200</v>
          </cell>
          <cell r="T1613">
            <v>16200</v>
          </cell>
          <cell r="W1613" t="str">
            <v>내선</v>
          </cell>
          <cell r="X1613">
            <v>0.52</v>
          </cell>
        </row>
        <row r="1614">
          <cell r="B1614">
            <v>1614</v>
          </cell>
          <cell r="D1614" t="str">
            <v>VER-ELBOW (H.D.G)</v>
          </cell>
          <cell r="E1614" t="str">
            <v>600W×150H</v>
          </cell>
          <cell r="F1614" t="str">
            <v>EA</v>
          </cell>
          <cell r="T1614">
            <v>0</v>
          </cell>
          <cell r="W1614" t="str">
            <v>내선</v>
          </cell>
          <cell r="X1614">
            <v>0.52</v>
          </cell>
        </row>
        <row r="1615">
          <cell r="B1615">
            <v>1615</v>
          </cell>
          <cell r="D1615" t="str">
            <v>VER-ELBOW (H.D.G)</v>
          </cell>
          <cell r="E1615" t="str">
            <v>600W×100H</v>
          </cell>
          <cell r="F1615" t="str">
            <v>EA</v>
          </cell>
          <cell r="K1615">
            <v>879</v>
          </cell>
          <cell r="L1615">
            <v>16200</v>
          </cell>
          <cell r="T1615">
            <v>16200</v>
          </cell>
          <cell r="W1615" t="str">
            <v>내선</v>
          </cell>
          <cell r="X1615">
            <v>0.52</v>
          </cell>
        </row>
        <row r="1616">
          <cell r="B1616">
            <v>1616</v>
          </cell>
          <cell r="T1616" t="str">
            <v/>
          </cell>
        </row>
        <row r="1617">
          <cell r="B1617">
            <v>1617</v>
          </cell>
          <cell r="T1617" t="str">
            <v/>
          </cell>
        </row>
        <row r="1618">
          <cell r="B1618">
            <v>1618</v>
          </cell>
          <cell r="T1618" t="str">
            <v/>
          </cell>
        </row>
        <row r="1619">
          <cell r="B1619">
            <v>1619</v>
          </cell>
          <cell r="T1619" t="str">
            <v/>
          </cell>
        </row>
        <row r="1620">
          <cell r="B1620">
            <v>1620</v>
          </cell>
          <cell r="T1620" t="str">
            <v/>
          </cell>
        </row>
        <row r="1621">
          <cell r="B1621">
            <v>1621</v>
          </cell>
          <cell r="T1621" t="str">
            <v/>
          </cell>
        </row>
        <row r="1622">
          <cell r="B1622">
            <v>1622</v>
          </cell>
          <cell r="D1622" t="str">
            <v>HOR-TEE (H.D.G)</v>
          </cell>
          <cell r="E1622" t="str">
            <v>150W×100H</v>
          </cell>
          <cell r="F1622" t="str">
            <v>EA</v>
          </cell>
          <cell r="T1622">
            <v>0</v>
          </cell>
          <cell r="W1622" t="str">
            <v>내선</v>
          </cell>
          <cell r="X1622">
            <v>0.22500000000000001</v>
          </cell>
        </row>
        <row r="1623">
          <cell r="B1623">
            <v>1623</v>
          </cell>
          <cell r="D1623" t="str">
            <v>HOR-TEE (H.D.G)</v>
          </cell>
          <cell r="E1623" t="str">
            <v>150W×150H</v>
          </cell>
          <cell r="F1623" t="str">
            <v>EA</v>
          </cell>
          <cell r="T1623">
            <v>0</v>
          </cell>
          <cell r="W1623" t="str">
            <v>내선</v>
          </cell>
          <cell r="X1623">
            <v>0.22500000000000001</v>
          </cell>
        </row>
        <row r="1624">
          <cell r="B1624">
            <v>1624</v>
          </cell>
          <cell r="D1624" t="str">
            <v>HOR-TEE (H.D.G)</v>
          </cell>
          <cell r="E1624" t="str">
            <v>200W×100H</v>
          </cell>
          <cell r="F1624" t="str">
            <v>EA</v>
          </cell>
          <cell r="K1624">
            <v>879</v>
          </cell>
          <cell r="L1624">
            <v>15500</v>
          </cell>
          <cell r="T1624">
            <v>15500</v>
          </cell>
          <cell r="W1624" t="str">
            <v>내선</v>
          </cell>
          <cell r="X1624">
            <v>0.22500000000000001</v>
          </cell>
        </row>
        <row r="1625">
          <cell r="B1625">
            <v>1625</v>
          </cell>
          <cell r="D1625" t="str">
            <v>HOR-TEE (H.D.G)</v>
          </cell>
          <cell r="E1625" t="str">
            <v>200W×150H</v>
          </cell>
          <cell r="F1625" t="str">
            <v>EA</v>
          </cell>
          <cell r="T1625">
            <v>0</v>
          </cell>
          <cell r="W1625" t="str">
            <v>내선</v>
          </cell>
          <cell r="X1625">
            <v>0.22500000000000001</v>
          </cell>
        </row>
        <row r="1626">
          <cell r="B1626">
            <v>1626</v>
          </cell>
          <cell r="D1626" t="str">
            <v>HOR-TEE (H.D.G)</v>
          </cell>
          <cell r="E1626" t="str">
            <v>300W×100H</v>
          </cell>
          <cell r="F1626" t="str">
            <v>EA</v>
          </cell>
          <cell r="K1626">
            <v>879</v>
          </cell>
          <cell r="L1626">
            <v>17600</v>
          </cell>
          <cell r="T1626">
            <v>17600</v>
          </cell>
          <cell r="W1626" t="str">
            <v>내선</v>
          </cell>
          <cell r="X1626">
            <v>0.28499999999999998</v>
          </cell>
        </row>
        <row r="1627">
          <cell r="B1627">
            <v>1627</v>
          </cell>
          <cell r="D1627" t="str">
            <v>HOR-TEE (H.D.G)</v>
          </cell>
          <cell r="E1627" t="str">
            <v>300W×150H</v>
          </cell>
          <cell r="F1627" t="str">
            <v>EA</v>
          </cell>
          <cell r="T1627">
            <v>0</v>
          </cell>
          <cell r="W1627" t="str">
            <v>내선</v>
          </cell>
          <cell r="X1627">
            <v>0.28499999999999998</v>
          </cell>
        </row>
        <row r="1628">
          <cell r="B1628">
            <v>1628</v>
          </cell>
          <cell r="D1628" t="str">
            <v>HOR-TEE (H.D.G)</v>
          </cell>
          <cell r="E1628" t="str">
            <v>450W×100H</v>
          </cell>
          <cell r="F1628" t="str">
            <v>EA</v>
          </cell>
          <cell r="K1628">
            <v>879</v>
          </cell>
          <cell r="L1628">
            <v>21100</v>
          </cell>
          <cell r="T1628">
            <v>21100</v>
          </cell>
          <cell r="W1628" t="str">
            <v>내선</v>
          </cell>
          <cell r="X1628">
            <v>0.33500000000000002</v>
          </cell>
        </row>
        <row r="1629">
          <cell r="B1629">
            <v>1629</v>
          </cell>
          <cell r="D1629" t="str">
            <v>HOR-TEE (H.D.G)</v>
          </cell>
          <cell r="E1629" t="str">
            <v>400W×150H</v>
          </cell>
          <cell r="F1629" t="str">
            <v>EA</v>
          </cell>
          <cell r="T1629">
            <v>0</v>
          </cell>
          <cell r="W1629" t="str">
            <v>내선</v>
          </cell>
          <cell r="X1629">
            <v>0.33500000000000002</v>
          </cell>
        </row>
        <row r="1630">
          <cell r="B1630">
            <v>1630</v>
          </cell>
          <cell r="D1630" t="str">
            <v>HOR-TEE (H.D.G)</v>
          </cell>
          <cell r="E1630" t="str">
            <v>500W×100H</v>
          </cell>
          <cell r="F1630" t="str">
            <v>EA</v>
          </cell>
          <cell r="T1630">
            <v>0</v>
          </cell>
          <cell r="W1630" t="str">
            <v>내선</v>
          </cell>
          <cell r="X1630">
            <v>0.44500000000000001</v>
          </cell>
        </row>
        <row r="1631">
          <cell r="B1631">
            <v>1631</v>
          </cell>
          <cell r="D1631" t="str">
            <v>HOR-TEE (H.D.G)</v>
          </cell>
          <cell r="E1631" t="str">
            <v>500W×150H</v>
          </cell>
          <cell r="F1631" t="str">
            <v>EA</v>
          </cell>
          <cell r="T1631">
            <v>0</v>
          </cell>
          <cell r="W1631" t="str">
            <v>내선</v>
          </cell>
          <cell r="X1631">
            <v>0.44500000000000001</v>
          </cell>
        </row>
        <row r="1632">
          <cell r="B1632">
            <v>1632</v>
          </cell>
          <cell r="D1632" t="str">
            <v>HOR-TEE (H.D.G)</v>
          </cell>
          <cell r="E1632" t="str">
            <v>600W×100H</v>
          </cell>
          <cell r="F1632" t="str">
            <v>EA</v>
          </cell>
          <cell r="K1632">
            <v>879</v>
          </cell>
          <cell r="L1632">
            <v>25000</v>
          </cell>
          <cell r="T1632">
            <v>25000</v>
          </cell>
          <cell r="W1632" t="str">
            <v>내선</v>
          </cell>
          <cell r="X1632">
            <v>0.52</v>
          </cell>
        </row>
        <row r="1633">
          <cell r="B1633">
            <v>1633</v>
          </cell>
          <cell r="D1633" t="str">
            <v>HOR-TEE (H.D.G)</v>
          </cell>
          <cell r="E1633" t="str">
            <v>600W×150H</v>
          </cell>
          <cell r="F1633" t="str">
            <v>EA</v>
          </cell>
          <cell r="T1633">
            <v>0</v>
          </cell>
          <cell r="W1633" t="str">
            <v>내선</v>
          </cell>
          <cell r="X1633">
            <v>0.52</v>
          </cell>
        </row>
        <row r="1634">
          <cell r="B1634">
            <v>1634</v>
          </cell>
          <cell r="D1634" t="str">
            <v>HOR-TEE (H.D.G)</v>
          </cell>
          <cell r="E1634" t="str">
            <v>750W×100H</v>
          </cell>
          <cell r="F1634" t="str">
            <v>EA</v>
          </cell>
          <cell r="K1634">
            <v>880</v>
          </cell>
          <cell r="L1634">
            <v>28500</v>
          </cell>
          <cell r="T1634">
            <v>28500</v>
          </cell>
          <cell r="W1634" t="str">
            <v>내선</v>
          </cell>
          <cell r="X1634">
            <v>0.5575</v>
          </cell>
        </row>
        <row r="1635">
          <cell r="B1635">
            <v>1635</v>
          </cell>
          <cell r="D1635" t="str">
            <v>VER-TEE (H.D.G)</v>
          </cell>
          <cell r="E1635" t="str">
            <v>300W×100H</v>
          </cell>
          <cell r="F1635" t="str">
            <v>EA</v>
          </cell>
          <cell r="T1635">
            <v>0</v>
          </cell>
          <cell r="W1635" t="str">
            <v>내선</v>
          </cell>
          <cell r="X1635">
            <v>0.58750000000000002</v>
          </cell>
        </row>
        <row r="1636">
          <cell r="B1636">
            <v>1636</v>
          </cell>
          <cell r="T1636" t="str">
            <v/>
          </cell>
        </row>
        <row r="1637">
          <cell r="B1637">
            <v>1637</v>
          </cell>
          <cell r="T1637" t="str">
            <v/>
          </cell>
        </row>
        <row r="1638">
          <cell r="B1638">
            <v>1638</v>
          </cell>
          <cell r="T1638" t="str">
            <v/>
          </cell>
        </row>
        <row r="1639">
          <cell r="B1639">
            <v>1639</v>
          </cell>
          <cell r="T1639" t="str">
            <v/>
          </cell>
        </row>
        <row r="1640">
          <cell r="B1640">
            <v>1640</v>
          </cell>
          <cell r="T1640" t="str">
            <v/>
          </cell>
        </row>
        <row r="1641">
          <cell r="B1641">
            <v>1641</v>
          </cell>
          <cell r="T1641" t="str">
            <v/>
          </cell>
        </row>
        <row r="1642">
          <cell r="B1642">
            <v>1642</v>
          </cell>
          <cell r="T1642" t="str">
            <v/>
          </cell>
        </row>
        <row r="1643">
          <cell r="B1643">
            <v>1643</v>
          </cell>
          <cell r="D1643" t="str">
            <v>HOR-CROSS (H.D.G)</v>
          </cell>
          <cell r="E1643" t="str">
            <v>150W×100H</v>
          </cell>
          <cell r="F1643" t="str">
            <v>EA</v>
          </cell>
          <cell r="T1643">
            <v>0</v>
          </cell>
          <cell r="W1643" t="str">
            <v>내선</v>
          </cell>
          <cell r="X1643">
            <v>0.22500000000000001</v>
          </cell>
        </row>
        <row r="1644">
          <cell r="B1644">
            <v>1644</v>
          </cell>
          <cell r="D1644" t="str">
            <v>HOR-CROSS (H.D.G)</v>
          </cell>
          <cell r="E1644" t="str">
            <v>150W×150H</v>
          </cell>
          <cell r="F1644" t="str">
            <v>EA</v>
          </cell>
          <cell r="T1644">
            <v>0</v>
          </cell>
          <cell r="W1644" t="str">
            <v>내선</v>
          </cell>
          <cell r="X1644">
            <v>0.22500000000000001</v>
          </cell>
        </row>
        <row r="1645">
          <cell r="B1645">
            <v>1645</v>
          </cell>
          <cell r="D1645" t="str">
            <v>HOR-CROSS (H.D.G)</v>
          </cell>
          <cell r="E1645" t="str">
            <v>200W×100H</v>
          </cell>
          <cell r="F1645" t="str">
            <v>EA</v>
          </cell>
          <cell r="K1645">
            <v>879</v>
          </cell>
          <cell r="L1645">
            <v>24900</v>
          </cell>
          <cell r="T1645">
            <v>24900</v>
          </cell>
          <cell r="W1645" t="str">
            <v>내선</v>
          </cell>
          <cell r="X1645">
            <v>0.22500000000000001</v>
          </cell>
        </row>
        <row r="1646">
          <cell r="B1646">
            <v>1646</v>
          </cell>
          <cell r="D1646" t="str">
            <v>HOR-CROSS (H.D.G)</v>
          </cell>
          <cell r="E1646" t="str">
            <v>200W×150H</v>
          </cell>
          <cell r="F1646" t="str">
            <v>EA</v>
          </cell>
          <cell r="T1646">
            <v>0</v>
          </cell>
          <cell r="W1646" t="str">
            <v>내선</v>
          </cell>
          <cell r="X1646">
            <v>0.22500000000000001</v>
          </cell>
        </row>
        <row r="1647">
          <cell r="B1647">
            <v>1647</v>
          </cell>
          <cell r="D1647" t="str">
            <v>HOR-CROSS (H.D.G)</v>
          </cell>
          <cell r="E1647" t="str">
            <v>300W×100H</v>
          </cell>
          <cell r="F1647" t="str">
            <v>EA</v>
          </cell>
          <cell r="K1647">
            <v>879</v>
          </cell>
          <cell r="L1647">
            <v>27200</v>
          </cell>
          <cell r="T1647">
            <v>27200</v>
          </cell>
          <cell r="W1647" t="str">
            <v>내선</v>
          </cell>
          <cell r="X1647">
            <v>0.28499999999999998</v>
          </cell>
        </row>
        <row r="1648">
          <cell r="B1648">
            <v>1648</v>
          </cell>
          <cell r="D1648" t="str">
            <v>HOR-CROSS (H.D.G)</v>
          </cell>
          <cell r="E1648" t="str">
            <v>300W×150H</v>
          </cell>
          <cell r="F1648" t="str">
            <v>EA</v>
          </cell>
          <cell r="T1648">
            <v>0</v>
          </cell>
          <cell r="W1648" t="str">
            <v>내선</v>
          </cell>
          <cell r="X1648">
            <v>0.28499999999999998</v>
          </cell>
        </row>
        <row r="1649">
          <cell r="B1649">
            <v>1649</v>
          </cell>
          <cell r="D1649" t="str">
            <v>HOR-CROSS (H.D.G)</v>
          </cell>
          <cell r="E1649" t="str">
            <v>450W×100H</v>
          </cell>
          <cell r="F1649" t="str">
            <v>EA</v>
          </cell>
          <cell r="K1649">
            <v>879</v>
          </cell>
          <cell r="L1649">
            <v>31300</v>
          </cell>
          <cell r="T1649">
            <v>31300</v>
          </cell>
          <cell r="W1649" t="str">
            <v>내선</v>
          </cell>
          <cell r="X1649">
            <v>0.33500000000000002</v>
          </cell>
        </row>
        <row r="1650">
          <cell r="B1650">
            <v>1650</v>
          </cell>
          <cell r="D1650" t="str">
            <v>HOR-CROSS (H.D.G)</v>
          </cell>
          <cell r="E1650" t="str">
            <v>400W×150H</v>
          </cell>
          <cell r="F1650" t="str">
            <v>EA</v>
          </cell>
          <cell r="T1650">
            <v>0</v>
          </cell>
          <cell r="W1650" t="str">
            <v>내선</v>
          </cell>
          <cell r="X1650">
            <v>0.33500000000000002</v>
          </cell>
        </row>
        <row r="1651">
          <cell r="B1651">
            <v>1651</v>
          </cell>
          <cell r="D1651" t="str">
            <v>HOR-CROSS (H.D.G)</v>
          </cell>
          <cell r="E1651" t="str">
            <v>500W×100H</v>
          </cell>
          <cell r="F1651" t="str">
            <v>EA</v>
          </cell>
          <cell r="T1651">
            <v>0</v>
          </cell>
          <cell r="W1651" t="str">
            <v>내선</v>
          </cell>
          <cell r="X1651">
            <v>0.44500000000000001</v>
          </cell>
        </row>
        <row r="1652">
          <cell r="B1652">
            <v>1652</v>
          </cell>
          <cell r="D1652" t="str">
            <v>HOR-CROSS (H.D.G)</v>
          </cell>
          <cell r="E1652" t="str">
            <v>500W×150H</v>
          </cell>
          <cell r="F1652" t="str">
            <v>EA</v>
          </cell>
          <cell r="T1652">
            <v>0</v>
          </cell>
          <cell r="W1652" t="str">
            <v>내선</v>
          </cell>
          <cell r="X1652">
            <v>0.44500000000000001</v>
          </cell>
        </row>
        <row r="1653">
          <cell r="B1653">
            <v>1653</v>
          </cell>
          <cell r="D1653" t="str">
            <v>HOR-CROSS (H.D.G)</v>
          </cell>
          <cell r="E1653" t="str">
            <v>600W×100H</v>
          </cell>
          <cell r="F1653" t="str">
            <v>EA</v>
          </cell>
          <cell r="K1653">
            <v>879</v>
          </cell>
          <cell r="L1653">
            <v>36100</v>
          </cell>
          <cell r="T1653">
            <v>36100</v>
          </cell>
          <cell r="W1653" t="str">
            <v>내선</v>
          </cell>
          <cell r="X1653">
            <v>0.52</v>
          </cell>
        </row>
        <row r="1654">
          <cell r="B1654">
            <v>1654</v>
          </cell>
          <cell r="D1654" t="str">
            <v>HOR-CROSS (H.D.G)</v>
          </cell>
          <cell r="E1654" t="str">
            <v>600W×150H</v>
          </cell>
          <cell r="F1654" t="str">
            <v>EA</v>
          </cell>
          <cell r="T1654">
            <v>0</v>
          </cell>
          <cell r="W1654" t="str">
            <v>내선</v>
          </cell>
          <cell r="X1654">
            <v>0.52</v>
          </cell>
        </row>
        <row r="1655">
          <cell r="B1655">
            <v>1655</v>
          </cell>
          <cell r="T1655" t="str">
            <v/>
          </cell>
        </row>
        <row r="1656">
          <cell r="B1656">
            <v>1656</v>
          </cell>
          <cell r="T1656" t="str">
            <v/>
          </cell>
        </row>
        <row r="1657">
          <cell r="B1657">
            <v>1657</v>
          </cell>
          <cell r="T1657" t="str">
            <v/>
          </cell>
        </row>
        <row r="1658">
          <cell r="B1658">
            <v>1658</v>
          </cell>
          <cell r="T1658" t="str">
            <v/>
          </cell>
        </row>
        <row r="1659">
          <cell r="B1659">
            <v>1659</v>
          </cell>
          <cell r="T1659" t="str">
            <v/>
          </cell>
        </row>
        <row r="1660">
          <cell r="B1660">
            <v>1660</v>
          </cell>
          <cell r="T1660" t="str">
            <v/>
          </cell>
        </row>
        <row r="1661">
          <cell r="B1661">
            <v>1661</v>
          </cell>
          <cell r="T1661" t="str">
            <v/>
          </cell>
        </row>
        <row r="1662">
          <cell r="B1662">
            <v>1662</v>
          </cell>
          <cell r="D1662" t="str">
            <v>REDUCER (H.D.G)</v>
          </cell>
          <cell r="E1662" t="str">
            <v>750×600W×100H</v>
          </cell>
          <cell r="F1662" t="str">
            <v>EA</v>
          </cell>
          <cell r="I1662">
            <v>833</v>
          </cell>
          <cell r="J1662">
            <v>8600</v>
          </cell>
          <cell r="T1662">
            <v>8600</v>
          </cell>
          <cell r="W1662" t="str">
            <v>내선</v>
          </cell>
          <cell r="X1662">
            <v>0.22500000000000001</v>
          </cell>
        </row>
        <row r="1663">
          <cell r="B1663">
            <v>1663</v>
          </cell>
          <cell r="D1663" t="str">
            <v>REDUCER (H.D.G)</v>
          </cell>
          <cell r="E1663" t="str">
            <v>600×500W×100H</v>
          </cell>
          <cell r="F1663" t="str">
            <v>EA</v>
          </cell>
          <cell r="T1663">
            <v>0</v>
          </cell>
          <cell r="W1663" t="str">
            <v>내선</v>
          </cell>
          <cell r="X1663">
            <v>0.22500000000000001</v>
          </cell>
        </row>
        <row r="1664">
          <cell r="B1664">
            <v>1664</v>
          </cell>
          <cell r="D1664" t="str">
            <v>REDUCER (H.D.G)</v>
          </cell>
          <cell r="E1664" t="str">
            <v>600×500W×150H</v>
          </cell>
          <cell r="F1664" t="str">
            <v>EA</v>
          </cell>
          <cell r="T1664">
            <v>0</v>
          </cell>
          <cell r="W1664" t="str">
            <v>내선</v>
          </cell>
          <cell r="X1664">
            <v>0.22500000000000001</v>
          </cell>
        </row>
        <row r="1665">
          <cell r="B1665">
            <v>1665</v>
          </cell>
          <cell r="D1665" t="str">
            <v>REDUCER (H.D.G)</v>
          </cell>
          <cell r="E1665" t="str">
            <v>600×400W×100H</v>
          </cell>
          <cell r="F1665" t="str">
            <v>EA</v>
          </cell>
          <cell r="T1665">
            <v>0</v>
          </cell>
          <cell r="W1665" t="str">
            <v>내선</v>
          </cell>
          <cell r="X1665">
            <v>0.22500000000000001</v>
          </cell>
        </row>
        <row r="1666">
          <cell r="B1666">
            <v>1666</v>
          </cell>
          <cell r="D1666" t="str">
            <v>REDUCER (H.D.G)</v>
          </cell>
          <cell r="E1666" t="str">
            <v>600×400W×150H</v>
          </cell>
          <cell r="F1666" t="str">
            <v>EA</v>
          </cell>
          <cell r="T1666">
            <v>0</v>
          </cell>
          <cell r="W1666" t="str">
            <v>내선</v>
          </cell>
          <cell r="X1666">
            <v>0.22500000000000001</v>
          </cell>
        </row>
        <row r="1667">
          <cell r="B1667">
            <v>1667</v>
          </cell>
          <cell r="D1667" t="str">
            <v>REDUCER (H.D.G)</v>
          </cell>
          <cell r="E1667" t="str">
            <v>600×300W×100H</v>
          </cell>
          <cell r="F1667" t="str">
            <v>EA</v>
          </cell>
          <cell r="T1667">
            <v>0</v>
          </cell>
          <cell r="W1667" t="str">
            <v>내선</v>
          </cell>
          <cell r="X1667">
            <v>0.28499999999999998</v>
          </cell>
        </row>
        <row r="1668">
          <cell r="B1668">
            <v>1668</v>
          </cell>
          <cell r="D1668" t="str">
            <v>REDUCER (H.D.G)</v>
          </cell>
          <cell r="E1668" t="str">
            <v>600×300W×150H</v>
          </cell>
          <cell r="F1668" t="str">
            <v>EA</v>
          </cell>
          <cell r="T1668">
            <v>0</v>
          </cell>
          <cell r="W1668" t="str">
            <v>내선</v>
          </cell>
          <cell r="X1668">
            <v>0.28499999999999998</v>
          </cell>
        </row>
        <row r="1669">
          <cell r="B1669">
            <v>1669</v>
          </cell>
          <cell r="D1669" t="str">
            <v>REDUCER (H.D.G)</v>
          </cell>
          <cell r="E1669" t="str">
            <v>600×200W×100H</v>
          </cell>
          <cell r="F1669" t="str">
            <v>EA</v>
          </cell>
          <cell r="T1669">
            <v>0</v>
          </cell>
          <cell r="W1669" t="str">
            <v>내선</v>
          </cell>
          <cell r="X1669">
            <v>0.33500000000000002</v>
          </cell>
        </row>
        <row r="1670">
          <cell r="B1670">
            <v>1670</v>
          </cell>
          <cell r="D1670" t="str">
            <v>REDUCER (H.D.G)</v>
          </cell>
          <cell r="E1670" t="str">
            <v>600×200W×150H</v>
          </cell>
          <cell r="F1670" t="str">
            <v>EA</v>
          </cell>
          <cell r="T1670">
            <v>0</v>
          </cell>
          <cell r="W1670" t="str">
            <v>내선</v>
          </cell>
          <cell r="X1670">
            <v>0.33500000000000002</v>
          </cell>
        </row>
        <row r="1671">
          <cell r="B1671">
            <v>1671</v>
          </cell>
          <cell r="D1671" t="str">
            <v>REDUCER (H.D.G)</v>
          </cell>
          <cell r="E1671" t="str">
            <v>600×150W×100H</v>
          </cell>
          <cell r="F1671" t="str">
            <v>EA</v>
          </cell>
          <cell r="T1671">
            <v>0</v>
          </cell>
          <cell r="W1671" t="str">
            <v>내선</v>
          </cell>
          <cell r="X1671">
            <v>0.44500000000000001</v>
          </cell>
        </row>
        <row r="1672">
          <cell r="B1672">
            <v>1672</v>
          </cell>
          <cell r="D1672" t="str">
            <v>REDUCER (H.D.G)</v>
          </cell>
          <cell r="E1672" t="str">
            <v>600×150W×150H</v>
          </cell>
          <cell r="F1672" t="str">
            <v>EA</v>
          </cell>
          <cell r="T1672">
            <v>0</v>
          </cell>
          <cell r="W1672" t="str">
            <v>내선</v>
          </cell>
          <cell r="X1672">
            <v>0.44500000000000001</v>
          </cell>
        </row>
        <row r="1673">
          <cell r="B1673">
            <v>1673</v>
          </cell>
          <cell r="D1673" t="str">
            <v>REDUCER (H.D.G)</v>
          </cell>
          <cell r="E1673" t="str">
            <v>300×150W×100H</v>
          </cell>
          <cell r="F1673" t="str">
            <v>EA</v>
          </cell>
          <cell r="T1673">
            <v>0</v>
          </cell>
          <cell r="W1673" t="str">
            <v>내선</v>
          </cell>
          <cell r="X1673">
            <v>0.52</v>
          </cell>
        </row>
        <row r="1674">
          <cell r="B1674">
            <v>1674</v>
          </cell>
          <cell r="D1674" t="str">
            <v>REDUCER (H.D.G)</v>
          </cell>
          <cell r="E1674" t="str">
            <v>300×150W×150H</v>
          </cell>
          <cell r="F1674" t="str">
            <v>EA</v>
          </cell>
          <cell r="T1674">
            <v>0</v>
          </cell>
          <cell r="W1674" t="str">
            <v>내선</v>
          </cell>
          <cell r="X1674">
            <v>0.52</v>
          </cell>
        </row>
        <row r="1675">
          <cell r="B1675">
            <v>1675</v>
          </cell>
          <cell r="D1675" t="str">
            <v>REDUCER (H.D.G)</v>
          </cell>
          <cell r="E1675" t="str">
            <v>400×200W×100H</v>
          </cell>
          <cell r="F1675" t="str">
            <v>EA</v>
          </cell>
          <cell r="T1675">
            <v>0</v>
          </cell>
          <cell r="W1675" t="str">
            <v>내선</v>
          </cell>
          <cell r="X1675">
            <v>0.44500000000000001</v>
          </cell>
        </row>
        <row r="1676">
          <cell r="B1676">
            <v>1676</v>
          </cell>
          <cell r="T1676" t="str">
            <v/>
          </cell>
        </row>
        <row r="1677">
          <cell r="B1677">
            <v>1677</v>
          </cell>
          <cell r="T1677" t="str">
            <v/>
          </cell>
        </row>
        <row r="1678">
          <cell r="B1678">
            <v>1678</v>
          </cell>
          <cell r="T1678" t="str">
            <v/>
          </cell>
        </row>
        <row r="1679">
          <cell r="B1679">
            <v>1679</v>
          </cell>
          <cell r="T1679" t="str">
            <v/>
          </cell>
        </row>
        <row r="1680">
          <cell r="B1680">
            <v>1680</v>
          </cell>
          <cell r="T1680" t="str">
            <v/>
          </cell>
        </row>
        <row r="1681">
          <cell r="B1681">
            <v>1681</v>
          </cell>
          <cell r="T1681" t="str">
            <v/>
          </cell>
        </row>
        <row r="1682">
          <cell r="B1682">
            <v>1682</v>
          </cell>
          <cell r="T1682" t="str">
            <v/>
          </cell>
        </row>
        <row r="1683">
          <cell r="B1683">
            <v>1683</v>
          </cell>
          <cell r="D1683" t="str">
            <v>STRAIGHT-COV.(H.D.G)</v>
          </cell>
          <cell r="E1683" t="str">
            <v>150W</v>
          </cell>
          <cell r="F1683" t="str">
            <v>EA</v>
          </cell>
          <cell r="K1683">
            <v>881</v>
          </cell>
          <cell r="L1683">
            <v>5170</v>
          </cell>
          <cell r="T1683">
            <v>5170</v>
          </cell>
        </row>
        <row r="1684">
          <cell r="B1684">
            <v>1684</v>
          </cell>
          <cell r="D1684" t="str">
            <v>STRAIGHT-COV.(H.D.G)</v>
          </cell>
          <cell r="E1684" t="str">
            <v>200W</v>
          </cell>
          <cell r="F1684" t="str">
            <v>EA</v>
          </cell>
          <cell r="K1684">
            <v>881</v>
          </cell>
          <cell r="L1684">
            <v>6990</v>
          </cell>
          <cell r="T1684">
            <v>6990</v>
          </cell>
        </row>
        <row r="1685">
          <cell r="B1685">
            <v>1685</v>
          </cell>
          <cell r="D1685" t="str">
            <v>STRAIGHT-COV.(H.D.G)</v>
          </cell>
          <cell r="E1685" t="str">
            <v>300W</v>
          </cell>
          <cell r="F1685" t="str">
            <v>EA</v>
          </cell>
          <cell r="K1685">
            <v>881</v>
          </cell>
          <cell r="L1685">
            <v>10340</v>
          </cell>
          <cell r="T1685">
            <v>10340</v>
          </cell>
        </row>
        <row r="1686">
          <cell r="B1686">
            <v>1686</v>
          </cell>
          <cell r="D1686" t="str">
            <v>STRAIGHT-COV.(H.D.G)</v>
          </cell>
          <cell r="E1686" t="str">
            <v>400W</v>
          </cell>
          <cell r="F1686" t="str">
            <v>EA</v>
          </cell>
          <cell r="K1686">
            <v>881</v>
          </cell>
          <cell r="L1686">
            <v>14840</v>
          </cell>
          <cell r="T1686">
            <v>14840</v>
          </cell>
        </row>
        <row r="1687">
          <cell r="B1687">
            <v>1687</v>
          </cell>
          <cell r="D1687" t="str">
            <v>STRAIGHT-COV.(H.D.G)</v>
          </cell>
          <cell r="E1687" t="str">
            <v>500W</v>
          </cell>
          <cell r="F1687" t="str">
            <v>EA</v>
          </cell>
          <cell r="K1687">
            <v>881</v>
          </cell>
          <cell r="L1687">
            <v>20300</v>
          </cell>
          <cell r="T1687">
            <v>20300</v>
          </cell>
        </row>
        <row r="1688">
          <cell r="B1688">
            <v>1688</v>
          </cell>
          <cell r="D1688" t="str">
            <v>STRAIGHT-COV.(H.D.G)</v>
          </cell>
          <cell r="E1688" t="str">
            <v>600W</v>
          </cell>
          <cell r="F1688" t="str">
            <v>EA</v>
          </cell>
          <cell r="K1688">
            <v>881</v>
          </cell>
          <cell r="L1688">
            <v>23990</v>
          </cell>
          <cell r="T1688">
            <v>23990</v>
          </cell>
        </row>
        <row r="1689">
          <cell r="B1689">
            <v>1689</v>
          </cell>
          <cell r="T1689" t="str">
            <v/>
          </cell>
        </row>
        <row r="1690">
          <cell r="B1690">
            <v>1690</v>
          </cell>
          <cell r="T1690" t="str">
            <v/>
          </cell>
        </row>
        <row r="1691">
          <cell r="B1691">
            <v>1691</v>
          </cell>
          <cell r="T1691" t="str">
            <v/>
          </cell>
        </row>
        <row r="1692">
          <cell r="B1692">
            <v>1692</v>
          </cell>
          <cell r="T1692" t="str">
            <v/>
          </cell>
        </row>
        <row r="1693">
          <cell r="B1693">
            <v>1693</v>
          </cell>
          <cell r="T1693" t="str">
            <v/>
          </cell>
        </row>
        <row r="1694">
          <cell r="B1694">
            <v>1694</v>
          </cell>
          <cell r="T1694" t="str">
            <v/>
          </cell>
        </row>
        <row r="1695">
          <cell r="B1695">
            <v>1695</v>
          </cell>
          <cell r="T1695" t="str">
            <v/>
          </cell>
        </row>
        <row r="1696">
          <cell r="B1696">
            <v>1696</v>
          </cell>
          <cell r="D1696" t="str">
            <v>U-CHANEL</v>
          </cell>
          <cell r="E1696" t="str">
            <v>41×41×2.6 t</v>
          </cell>
          <cell r="F1696" t="str">
            <v>m</v>
          </cell>
          <cell r="K1696">
            <v>878</v>
          </cell>
          <cell r="L1696">
            <v>3000</v>
          </cell>
          <cell r="T1696">
            <v>3000</v>
          </cell>
        </row>
        <row r="1697">
          <cell r="B1697">
            <v>1697</v>
          </cell>
          <cell r="T1697" t="str">
            <v/>
          </cell>
        </row>
        <row r="1698">
          <cell r="B1698">
            <v>1698</v>
          </cell>
          <cell r="T1698" t="str">
            <v/>
          </cell>
        </row>
        <row r="1699">
          <cell r="B1699">
            <v>1699</v>
          </cell>
          <cell r="D1699" t="str">
            <v>Bracket(Heavy Duty)</v>
          </cell>
          <cell r="E1699" t="str">
            <v>L 160</v>
          </cell>
          <cell r="F1699" t="str">
            <v>EA</v>
          </cell>
          <cell r="K1699">
            <v>881</v>
          </cell>
          <cell r="L1699">
            <v>6740</v>
          </cell>
          <cell r="T1699">
            <v>6740</v>
          </cell>
          <cell r="W1699" t="str">
            <v>내선</v>
          </cell>
          <cell r="X1699">
            <v>0.16</v>
          </cell>
          <cell r="Y1699" t="str">
            <v>보인</v>
          </cell>
          <cell r="Z1699">
            <v>7.1999999999999995E-2</v>
          </cell>
        </row>
        <row r="1700">
          <cell r="B1700">
            <v>1700</v>
          </cell>
          <cell r="D1700" t="str">
            <v>Bracket(Heavy Duty)</v>
          </cell>
          <cell r="E1700" t="str">
            <v>L 210</v>
          </cell>
          <cell r="F1700" t="str">
            <v>EA</v>
          </cell>
          <cell r="K1700">
            <v>881</v>
          </cell>
          <cell r="L1700">
            <v>7220</v>
          </cell>
          <cell r="T1700">
            <v>7220</v>
          </cell>
          <cell r="W1700" t="str">
            <v>내선</v>
          </cell>
          <cell r="X1700">
            <v>0.16</v>
          </cell>
          <cell r="Y1700" t="str">
            <v>보인</v>
          </cell>
          <cell r="Z1700">
            <v>7.1999999999999995E-2</v>
          </cell>
        </row>
        <row r="1701">
          <cell r="B1701">
            <v>1701</v>
          </cell>
          <cell r="D1701" t="str">
            <v>Bracket(Heavy Duty)</v>
          </cell>
          <cell r="E1701" t="str">
            <v>L 310</v>
          </cell>
          <cell r="F1701" t="str">
            <v>EA</v>
          </cell>
          <cell r="K1701">
            <v>881</v>
          </cell>
          <cell r="L1701">
            <v>8570</v>
          </cell>
          <cell r="T1701">
            <v>8570</v>
          </cell>
          <cell r="W1701" t="str">
            <v>내선</v>
          </cell>
          <cell r="X1701">
            <v>0.16</v>
          </cell>
          <cell r="Y1701" t="str">
            <v>보인</v>
          </cell>
          <cell r="Z1701">
            <v>7.1999999999999995E-2</v>
          </cell>
        </row>
        <row r="1702">
          <cell r="B1702">
            <v>1702</v>
          </cell>
          <cell r="D1702" t="str">
            <v>Bracket(Heavy Duty)</v>
          </cell>
          <cell r="E1702" t="str">
            <v>L 410</v>
          </cell>
          <cell r="F1702" t="str">
            <v>EA</v>
          </cell>
          <cell r="K1702">
            <v>881</v>
          </cell>
          <cell r="L1702">
            <v>10030</v>
          </cell>
          <cell r="T1702">
            <v>10030</v>
          </cell>
          <cell r="W1702" t="str">
            <v>내선</v>
          </cell>
          <cell r="X1702">
            <v>0.16</v>
          </cell>
          <cell r="Y1702" t="str">
            <v>보인</v>
          </cell>
          <cell r="Z1702">
            <v>7.1999999999999995E-2</v>
          </cell>
        </row>
        <row r="1703">
          <cell r="B1703">
            <v>1703</v>
          </cell>
          <cell r="D1703" t="str">
            <v>Bracket(Heavy Duty)</v>
          </cell>
          <cell r="E1703" t="str">
            <v>L 510</v>
          </cell>
          <cell r="F1703" t="str">
            <v>EA</v>
          </cell>
          <cell r="K1703">
            <v>881</v>
          </cell>
          <cell r="L1703">
            <v>11850</v>
          </cell>
          <cell r="T1703">
            <v>11850</v>
          </cell>
          <cell r="W1703" t="str">
            <v>내선</v>
          </cell>
          <cell r="X1703">
            <v>0.16</v>
          </cell>
          <cell r="Y1703" t="str">
            <v>보인</v>
          </cell>
          <cell r="Z1703">
            <v>7.1999999999999995E-2</v>
          </cell>
        </row>
        <row r="1704">
          <cell r="B1704">
            <v>1704</v>
          </cell>
          <cell r="D1704" t="str">
            <v>Bracket(Heavy Duty)</v>
          </cell>
          <cell r="E1704" t="str">
            <v>L 610</v>
          </cell>
          <cell r="F1704" t="str">
            <v>EA</v>
          </cell>
          <cell r="K1704">
            <v>881</v>
          </cell>
          <cell r="L1704">
            <v>13870</v>
          </cell>
          <cell r="T1704">
            <v>13870</v>
          </cell>
          <cell r="W1704" t="str">
            <v>내선</v>
          </cell>
          <cell r="X1704">
            <v>0.16</v>
          </cell>
          <cell r="Y1704" t="str">
            <v>보인</v>
          </cell>
          <cell r="Z1704">
            <v>7.1999999999999995E-2</v>
          </cell>
        </row>
        <row r="1705">
          <cell r="B1705">
            <v>1705</v>
          </cell>
          <cell r="D1705" t="str">
            <v>Bracket(Heavy Duty)</v>
          </cell>
          <cell r="E1705" t="str">
            <v>L 1000</v>
          </cell>
          <cell r="F1705" t="str">
            <v>EA</v>
          </cell>
          <cell r="K1705">
            <v>880</v>
          </cell>
          <cell r="L1705">
            <v>18500</v>
          </cell>
          <cell r="T1705">
            <v>18500</v>
          </cell>
          <cell r="W1705" t="str">
            <v>내선</v>
          </cell>
          <cell r="X1705">
            <v>0.16</v>
          </cell>
          <cell r="Y1705" t="str">
            <v>보인</v>
          </cell>
          <cell r="Z1705">
            <v>7.1999999999999995E-2</v>
          </cell>
        </row>
        <row r="1706">
          <cell r="B1706">
            <v>1706</v>
          </cell>
          <cell r="T1706" t="str">
            <v/>
          </cell>
        </row>
        <row r="1707">
          <cell r="B1707">
            <v>1707</v>
          </cell>
          <cell r="T1707" t="str">
            <v/>
          </cell>
        </row>
        <row r="1708">
          <cell r="B1708">
            <v>1708</v>
          </cell>
          <cell r="T1708" t="str">
            <v/>
          </cell>
        </row>
        <row r="1709">
          <cell r="B1709">
            <v>1709</v>
          </cell>
          <cell r="T1709" t="str">
            <v/>
          </cell>
        </row>
        <row r="1710">
          <cell r="B1710">
            <v>1710</v>
          </cell>
          <cell r="D1710" t="str">
            <v>홀드다운 크램프</v>
          </cell>
          <cell r="F1710" t="str">
            <v>EA</v>
          </cell>
          <cell r="T1710">
            <v>0</v>
          </cell>
        </row>
        <row r="1711">
          <cell r="B1711">
            <v>1711</v>
          </cell>
          <cell r="D1711" t="str">
            <v>SPRING NUT</v>
          </cell>
          <cell r="E1711" t="str">
            <v>3/8inch 1/2inch</v>
          </cell>
          <cell r="F1711" t="str">
            <v>EA</v>
          </cell>
          <cell r="T1711">
            <v>0</v>
          </cell>
        </row>
        <row r="1712">
          <cell r="B1712">
            <v>1712</v>
          </cell>
          <cell r="D1712" t="str">
            <v>SHANK BOLT &amp; NUT</v>
          </cell>
          <cell r="E1712" t="str">
            <v>3/8"×19L</v>
          </cell>
          <cell r="F1712" t="str">
            <v>EA</v>
          </cell>
          <cell r="M1712" t="str">
            <v>(주)동명 ENG.</v>
          </cell>
          <cell r="N1712">
            <v>100</v>
          </cell>
          <cell r="T1712">
            <v>100</v>
          </cell>
        </row>
        <row r="1713">
          <cell r="B1713">
            <v>1713</v>
          </cell>
          <cell r="D1713" t="str">
            <v>SPRING NUT</v>
          </cell>
          <cell r="E1713" t="str">
            <v>W/BOLT,WASHER 3/8"</v>
          </cell>
          <cell r="F1713" t="str">
            <v>EA</v>
          </cell>
          <cell r="M1713" t="str">
            <v>(주)동명 ENG.</v>
          </cell>
          <cell r="N1713">
            <v>450</v>
          </cell>
          <cell r="T1713">
            <v>450</v>
          </cell>
        </row>
        <row r="1714">
          <cell r="B1714">
            <v>1714</v>
          </cell>
          <cell r="D1714" t="str">
            <v>SPRING NUT</v>
          </cell>
          <cell r="E1714" t="str">
            <v>W/BOLT,WASHER 1/2"</v>
          </cell>
          <cell r="F1714" t="str">
            <v>EA</v>
          </cell>
          <cell r="M1714" t="str">
            <v>(주)동명 ENG.</v>
          </cell>
          <cell r="N1714">
            <v>500</v>
          </cell>
          <cell r="T1714">
            <v>500</v>
          </cell>
        </row>
        <row r="1715">
          <cell r="B1715">
            <v>1715</v>
          </cell>
          <cell r="D1715" t="str">
            <v>SET ANCHOR</v>
          </cell>
          <cell r="E1715" t="str">
            <v>3/8"</v>
          </cell>
          <cell r="F1715" t="str">
            <v>EA</v>
          </cell>
          <cell r="M1715" t="str">
            <v>(주)동명 ENG.</v>
          </cell>
          <cell r="N1715">
            <v>170</v>
          </cell>
          <cell r="T1715">
            <v>170</v>
          </cell>
        </row>
        <row r="1716">
          <cell r="B1716">
            <v>1716</v>
          </cell>
          <cell r="D1716" t="str">
            <v>STRONG ANCHOR</v>
          </cell>
          <cell r="E1716" t="str">
            <v>3/8"</v>
          </cell>
          <cell r="F1716" t="str">
            <v>EA</v>
          </cell>
          <cell r="M1716" t="str">
            <v>(주)동명 ENG.</v>
          </cell>
          <cell r="N1716">
            <v>120</v>
          </cell>
          <cell r="T1716">
            <v>120</v>
          </cell>
        </row>
        <row r="1717">
          <cell r="B1717">
            <v>1717</v>
          </cell>
          <cell r="D1717" t="str">
            <v>THREAD ROD</v>
          </cell>
          <cell r="E1717" t="str">
            <v>3/8"</v>
          </cell>
          <cell r="F1717" t="str">
            <v>m</v>
          </cell>
          <cell r="M1717" t="str">
            <v>(주)동명 ENG.</v>
          </cell>
          <cell r="N1717">
            <v>500</v>
          </cell>
          <cell r="T1717">
            <v>500</v>
          </cell>
        </row>
        <row r="1718">
          <cell r="B1718">
            <v>1718</v>
          </cell>
          <cell r="D1718" t="str">
            <v>SQUARE WASHER</v>
          </cell>
          <cell r="E1718" t="str">
            <v>φ 11</v>
          </cell>
          <cell r="F1718" t="str">
            <v>EA</v>
          </cell>
          <cell r="M1718" t="str">
            <v>(주)동명 ENG.</v>
          </cell>
          <cell r="N1718">
            <v>200</v>
          </cell>
          <cell r="T1718">
            <v>200</v>
          </cell>
        </row>
        <row r="1719">
          <cell r="B1719">
            <v>1719</v>
          </cell>
          <cell r="D1719" t="str">
            <v>HEX H.B/NUT</v>
          </cell>
          <cell r="E1719" t="str">
            <v>W/WASHER 3/8"</v>
          </cell>
          <cell r="F1719" t="str">
            <v>SET</v>
          </cell>
          <cell r="M1719" t="str">
            <v>(주)동명 ENG.</v>
          </cell>
          <cell r="N1719">
            <v>60</v>
          </cell>
          <cell r="T1719">
            <v>60</v>
          </cell>
        </row>
        <row r="1720">
          <cell r="B1720">
            <v>1720</v>
          </cell>
          <cell r="T1720" t="str">
            <v/>
          </cell>
        </row>
        <row r="1721">
          <cell r="B1721">
            <v>1721</v>
          </cell>
          <cell r="T1721" t="str">
            <v/>
          </cell>
        </row>
        <row r="1722">
          <cell r="B1722">
            <v>1722</v>
          </cell>
          <cell r="T1722" t="str">
            <v/>
          </cell>
        </row>
        <row r="1723">
          <cell r="B1723">
            <v>1723</v>
          </cell>
          <cell r="T1723" t="str">
            <v/>
          </cell>
        </row>
        <row r="1724">
          <cell r="B1724">
            <v>1724</v>
          </cell>
          <cell r="T1724" t="str">
            <v/>
          </cell>
        </row>
        <row r="1725">
          <cell r="B1725">
            <v>1725</v>
          </cell>
          <cell r="T1725" t="str">
            <v/>
          </cell>
        </row>
        <row r="1726">
          <cell r="B1726">
            <v>1726</v>
          </cell>
          <cell r="D1726" t="str">
            <v>VARIABLE BRACKET</v>
          </cell>
          <cell r="E1726" t="str">
            <v>L 200</v>
          </cell>
          <cell r="F1726" t="str">
            <v>SET</v>
          </cell>
          <cell r="K1726">
            <v>881</v>
          </cell>
          <cell r="L1726">
            <v>16840</v>
          </cell>
          <cell r="T1726">
            <v>16840</v>
          </cell>
          <cell r="W1726" t="str">
            <v>내선</v>
          </cell>
          <cell r="X1726">
            <v>0.16</v>
          </cell>
          <cell r="Y1726" t="str">
            <v>보인</v>
          </cell>
          <cell r="Z1726">
            <v>7.1999999999999995E-2</v>
          </cell>
        </row>
        <row r="1727">
          <cell r="B1727">
            <v>1727</v>
          </cell>
          <cell r="D1727" t="str">
            <v>VARIABLE BRACKET</v>
          </cell>
          <cell r="E1727" t="str">
            <v>L 250</v>
          </cell>
          <cell r="F1727" t="str">
            <v>SET</v>
          </cell>
          <cell r="K1727">
            <v>881</v>
          </cell>
          <cell r="L1727">
            <v>17740</v>
          </cell>
          <cell r="T1727">
            <v>17740</v>
          </cell>
          <cell r="W1727" t="str">
            <v>내선</v>
          </cell>
          <cell r="X1727">
            <v>0.16</v>
          </cell>
          <cell r="Y1727" t="str">
            <v>보인</v>
          </cell>
          <cell r="Z1727">
            <v>7.1999999999999995E-2</v>
          </cell>
        </row>
        <row r="1728">
          <cell r="B1728">
            <v>1728</v>
          </cell>
          <cell r="D1728" t="str">
            <v>VARIABLE BRACKET</v>
          </cell>
          <cell r="E1728" t="str">
            <v>L 350</v>
          </cell>
          <cell r="F1728" t="str">
            <v>SET</v>
          </cell>
          <cell r="K1728">
            <v>881</v>
          </cell>
          <cell r="L1728">
            <v>18950</v>
          </cell>
          <cell r="T1728">
            <v>18950</v>
          </cell>
          <cell r="W1728" t="str">
            <v>내선</v>
          </cell>
          <cell r="X1728">
            <v>0.16</v>
          </cell>
          <cell r="Y1728" t="str">
            <v>보인</v>
          </cell>
          <cell r="Z1728">
            <v>7.1999999999999995E-2</v>
          </cell>
        </row>
        <row r="1729">
          <cell r="B1729">
            <v>1729</v>
          </cell>
          <cell r="D1729" t="str">
            <v>VARIABLE BRACKET</v>
          </cell>
          <cell r="E1729" t="str">
            <v>L 450</v>
          </cell>
          <cell r="F1729" t="str">
            <v>SET</v>
          </cell>
          <cell r="K1729">
            <v>881</v>
          </cell>
          <cell r="L1729">
            <v>20480</v>
          </cell>
          <cell r="T1729">
            <v>20480</v>
          </cell>
          <cell r="W1729" t="str">
            <v>내선</v>
          </cell>
          <cell r="X1729">
            <v>0.16</v>
          </cell>
          <cell r="Y1729" t="str">
            <v>보인</v>
          </cell>
          <cell r="Z1729">
            <v>7.1999999999999995E-2</v>
          </cell>
        </row>
        <row r="1730">
          <cell r="B1730">
            <v>1730</v>
          </cell>
          <cell r="D1730" t="str">
            <v>VARIABLE BRACKET</v>
          </cell>
          <cell r="E1730" t="str">
            <v>L 550</v>
          </cell>
          <cell r="F1730" t="str">
            <v>SET</v>
          </cell>
          <cell r="K1730">
            <v>881</v>
          </cell>
          <cell r="L1730">
            <v>23060</v>
          </cell>
          <cell r="T1730">
            <v>23060</v>
          </cell>
          <cell r="W1730" t="str">
            <v>내선</v>
          </cell>
          <cell r="X1730">
            <v>0.16</v>
          </cell>
          <cell r="Y1730" t="str">
            <v>보인</v>
          </cell>
          <cell r="Z1730">
            <v>7.1999999999999995E-2</v>
          </cell>
        </row>
        <row r="1731">
          <cell r="B1731">
            <v>1731</v>
          </cell>
          <cell r="D1731" t="str">
            <v>VARIABLE BRACKET</v>
          </cell>
          <cell r="E1731" t="str">
            <v>L 650</v>
          </cell>
          <cell r="F1731" t="str">
            <v>SET</v>
          </cell>
          <cell r="K1731">
            <v>881</v>
          </cell>
          <cell r="L1731">
            <v>25920</v>
          </cell>
          <cell r="T1731">
            <v>25920</v>
          </cell>
          <cell r="W1731" t="str">
            <v>내선</v>
          </cell>
          <cell r="X1731">
            <v>0.16</v>
          </cell>
          <cell r="Y1731" t="str">
            <v>보인</v>
          </cell>
          <cell r="Z1731">
            <v>7.1999999999999995E-2</v>
          </cell>
        </row>
        <row r="1732">
          <cell r="B1732">
            <v>1732</v>
          </cell>
          <cell r="T1732" t="str">
            <v/>
          </cell>
        </row>
        <row r="1733">
          <cell r="B1733">
            <v>1733</v>
          </cell>
          <cell r="T1733" t="str">
            <v/>
          </cell>
        </row>
        <row r="1734">
          <cell r="B1734">
            <v>1734</v>
          </cell>
          <cell r="T1734" t="str">
            <v/>
          </cell>
        </row>
        <row r="1735">
          <cell r="B1735">
            <v>1735</v>
          </cell>
          <cell r="T1735" t="str">
            <v/>
          </cell>
        </row>
        <row r="1736">
          <cell r="B1736">
            <v>1736</v>
          </cell>
          <cell r="D1736" t="str">
            <v>RACE WAY BODY</v>
          </cell>
          <cell r="E1736" t="str">
            <v>40×40</v>
          </cell>
          <cell r="F1736" t="str">
            <v>m</v>
          </cell>
          <cell r="K1736">
            <v>881</v>
          </cell>
          <cell r="L1736">
            <v>2450</v>
          </cell>
          <cell r="T1736">
            <v>2450</v>
          </cell>
          <cell r="W1736" t="str">
            <v>내선</v>
          </cell>
          <cell r="X1736">
            <v>0.15</v>
          </cell>
        </row>
        <row r="1737">
          <cell r="B1737">
            <v>1737</v>
          </cell>
          <cell r="D1737" t="str">
            <v>RACE WAY BODY</v>
          </cell>
          <cell r="E1737" t="str">
            <v>70×40</v>
          </cell>
          <cell r="F1737" t="str">
            <v>m</v>
          </cell>
          <cell r="K1737">
            <v>881</v>
          </cell>
          <cell r="L1737">
            <v>2940</v>
          </cell>
          <cell r="T1737">
            <v>2940</v>
          </cell>
          <cell r="W1737" t="str">
            <v>내선</v>
          </cell>
          <cell r="X1737">
            <v>0.2</v>
          </cell>
        </row>
        <row r="1738">
          <cell r="B1738">
            <v>1738</v>
          </cell>
          <cell r="D1738" t="str">
            <v>RACE WAY COVER</v>
          </cell>
          <cell r="E1738" t="str">
            <v>40×40</v>
          </cell>
          <cell r="F1738" t="str">
            <v>m</v>
          </cell>
          <cell r="K1738">
            <v>881</v>
          </cell>
          <cell r="L1738">
            <v>890</v>
          </cell>
          <cell r="T1738">
            <v>890</v>
          </cell>
        </row>
        <row r="1739">
          <cell r="B1739">
            <v>1739</v>
          </cell>
          <cell r="D1739" t="str">
            <v>RACE WAY COVER</v>
          </cell>
          <cell r="E1739" t="str">
            <v>70×40</v>
          </cell>
          <cell r="F1739" t="str">
            <v>m</v>
          </cell>
          <cell r="K1739">
            <v>881</v>
          </cell>
          <cell r="L1739">
            <v>1350</v>
          </cell>
          <cell r="T1739">
            <v>1350</v>
          </cell>
        </row>
        <row r="1740">
          <cell r="B1740">
            <v>1740</v>
          </cell>
          <cell r="T1740" t="str">
            <v/>
          </cell>
        </row>
        <row r="1741">
          <cell r="B1741">
            <v>1741</v>
          </cell>
          <cell r="T1741" t="str">
            <v/>
          </cell>
        </row>
        <row r="1742">
          <cell r="B1742">
            <v>1742</v>
          </cell>
          <cell r="T1742" t="str">
            <v/>
          </cell>
        </row>
        <row r="1743">
          <cell r="B1743">
            <v>1743</v>
          </cell>
          <cell r="D1743" t="str">
            <v>RACE WAY JOIVER</v>
          </cell>
          <cell r="E1743" t="str">
            <v>40×40</v>
          </cell>
          <cell r="F1743" t="str">
            <v>EA</v>
          </cell>
          <cell r="I1743">
            <v>750</v>
          </cell>
          <cell r="J1743">
            <v>850</v>
          </cell>
          <cell r="T1743">
            <v>850</v>
          </cell>
        </row>
        <row r="1744">
          <cell r="B1744">
            <v>1744</v>
          </cell>
          <cell r="D1744" t="str">
            <v>RACE WAY JOIVER</v>
          </cell>
          <cell r="E1744" t="str">
            <v>70×40</v>
          </cell>
          <cell r="F1744" t="str">
            <v>EA</v>
          </cell>
          <cell r="I1744">
            <v>750</v>
          </cell>
          <cell r="J1744">
            <v>1300</v>
          </cell>
          <cell r="T1744">
            <v>1300</v>
          </cell>
        </row>
        <row r="1745">
          <cell r="B1745">
            <v>1745</v>
          </cell>
          <cell r="T1745" t="str">
            <v/>
          </cell>
        </row>
        <row r="1746">
          <cell r="B1746">
            <v>1746</v>
          </cell>
          <cell r="T1746" t="str">
            <v/>
          </cell>
        </row>
        <row r="1747">
          <cell r="B1747">
            <v>1747</v>
          </cell>
          <cell r="T1747" t="str">
            <v/>
          </cell>
        </row>
        <row r="1748">
          <cell r="B1748">
            <v>1748</v>
          </cell>
          <cell r="D1748" t="str">
            <v>RACE WAY HANGER</v>
          </cell>
          <cell r="E1748" t="str">
            <v>40×40</v>
          </cell>
          <cell r="F1748" t="str">
            <v>EA</v>
          </cell>
          <cell r="I1748">
            <v>750</v>
          </cell>
          <cell r="J1748">
            <v>850</v>
          </cell>
          <cell r="T1748">
            <v>850</v>
          </cell>
        </row>
        <row r="1749">
          <cell r="B1749">
            <v>1749</v>
          </cell>
          <cell r="D1749" t="str">
            <v>RACE WAY HANGER</v>
          </cell>
          <cell r="E1749" t="str">
            <v>70×40</v>
          </cell>
          <cell r="F1749" t="str">
            <v>EA</v>
          </cell>
          <cell r="I1749">
            <v>750</v>
          </cell>
          <cell r="J1749">
            <v>1300</v>
          </cell>
          <cell r="T1749">
            <v>1300</v>
          </cell>
        </row>
        <row r="1750">
          <cell r="B1750">
            <v>1750</v>
          </cell>
          <cell r="T1750" t="str">
            <v/>
          </cell>
        </row>
        <row r="1751">
          <cell r="B1751">
            <v>1751</v>
          </cell>
          <cell r="T1751" t="str">
            <v/>
          </cell>
        </row>
        <row r="1752">
          <cell r="B1752">
            <v>1752</v>
          </cell>
          <cell r="T1752" t="str">
            <v/>
          </cell>
        </row>
        <row r="1753">
          <cell r="B1753">
            <v>1753</v>
          </cell>
          <cell r="D1753" t="str">
            <v>RACE WAY END CAP</v>
          </cell>
          <cell r="E1753" t="str">
            <v>40×40</v>
          </cell>
          <cell r="F1753" t="str">
            <v>EA</v>
          </cell>
          <cell r="I1753">
            <v>750</v>
          </cell>
          <cell r="J1753">
            <v>650</v>
          </cell>
          <cell r="T1753">
            <v>650</v>
          </cell>
        </row>
        <row r="1754">
          <cell r="B1754">
            <v>1754</v>
          </cell>
          <cell r="D1754" t="str">
            <v>RACE WAY END CAP</v>
          </cell>
          <cell r="E1754" t="str">
            <v>70×40</v>
          </cell>
          <cell r="F1754" t="str">
            <v>EA</v>
          </cell>
          <cell r="I1754">
            <v>750</v>
          </cell>
          <cell r="J1754">
            <v>1050</v>
          </cell>
          <cell r="T1754">
            <v>1050</v>
          </cell>
        </row>
        <row r="1755">
          <cell r="B1755">
            <v>1755</v>
          </cell>
          <cell r="T1755" t="str">
            <v/>
          </cell>
        </row>
        <row r="1756">
          <cell r="B1756">
            <v>1756</v>
          </cell>
          <cell r="T1756" t="str">
            <v/>
          </cell>
        </row>
        <row r="1757">
          <cell r="B1757">
            <v>1757</v>
          </cell>
          <cell r="T1757" t="str">
            <v/>
          </cell>
        </row>
        <row r="1758">
          <cell r="B1758">
            <v>1758</v>
          </cell>
          <cell r="D1758" t="str">
            <v>RACE WAY H,V/ELBOW</v>
          </cell>
          <cell r="E1758" t="str">
            <v>40×40</v>
          </cell>
          <cell r="F1758" t="str">
            <v>EA</v>
          </cell>
          <cell r="I1758">
            <v>750</v>
          </cell>
          <cell r="J1758">
            <v>1850</v>
          </cell>
          <cell r="T1758">
            <v>1850</v>
          </cell>
        </row>
        <row r="1759">
          <cell r="B1759">
            <v>1759</v>
          </cell>
          <cell r="D1759" t="str">
            <v>RACE WAY H,V/ELBOW</v>
          </cell>
          <cell r="E1759" t="str">
            <v>70×40</v>
          </cell>
          <cell r="F1759" t="str">
            <v>EA</v>
          </cell>
          <cell r="I1759">
            <v>750</v>
          </cell>
          <cell r="J1759">
            <v>2450</v>
          </cell>
          <cell r="T1759">
            <v>2450</v>
          </cell>
        </row>
        <row r="1760">
          <cell r="B1760">
            <v>1760</v>
          </cell>
          <cell r="T1760" t="str">
            <v/>
          </cell>
        </row>
        <row r="1761">
          <cell r="B1761">
            <v>1761</v>
          </cell>
          <cell r="T1761" t="str">
            <v/>
          </cell>
        </row>
        <row r="1762">
          <cell r="B1762">
            <v>1762</v>
          </cell>
          <cell r="T1762" t="str">
            <v/>
          </cell>
        </row>
        <row r="1763">
          <cell r="B1763">
            <v>1763</v>
          </cell>
          <cell r="D1763" t="str">
            <v>RACE WAY BOX CONN.</v>
          </cell>
          <cell r="E1763" t="str">
            <v>40×40</v>
          </cell>
          <cell r="F1763" t="str">
            <v>EA</v>
          </cell>
          <cell r="I1763">
            <v>750</v>
          </cell>
          <cell r="J1763">
            <v>1050</v>
          </cell>
          <cell r="T1763">
            <v>1050</v>
          </cell>
        </row>
        <row r="1764">
          <cell r="B1764">
            <v>1764</v>
          </cell>
          <cell r="T1764" t="str">
            <v/>
          </cell>
        </row>
        <row r="1765">
          <cell r="B1765">
            <v>1765</v>
          </cell>
          <cell r="T1765" t="str">
            <v/>
          </cell>
        </row>
        <row r="1766">
          <cell r="B1766">
            <v>1766</v>
          </cell>
          <cell r="T1766" t="str">
            <v/>
          </cell>
        </row>
        <row r="1767">
          <cell r="B1767">
            <v>1767</v>
          </cell>
          <cell r="T1767" t="str">
            <v/>
          </cell>
        </row>
        <row r="1768">
          <cell r="B1768">
            <v>1768</v>
          </cell>
          <cell r="D1768" t="str">
            <v>CABLE DUCT</v>
          </cell>
          <cell r="E1768" t="str">
            <v>150W×100H</v>
          </cell>
          <cell r="F1768" t="str">
            <v>m</v>
          </cell>
          <cell r="I1768" t="str">
            <v>753(95,01)</v>
          </cell>
          <cell r="J1768">
            <v>13500</v>
          </cell>
          <cell r="T1768">
            <v>13500</v>
          </cell>
          <cell r="W1768" t="str">
            <v>내선</v>
          </cell>
          <cell r="X1768">
            <v>0.4</v>
          </cell>
        </row>
        <row r="1769">
          <cell r="B1769">
            <v>1769</v>
          </cell>
          <cell r="D1769" t="str">
            <v>CABLE DUCT</v>
          </cell>
          <cell r="E1769" t="str">
            <v>200W×100H</v>
          </cell>
          <cell r="F1769" t="str">
            <v>m</v>
          </cell>
          <cell r="I1769" t="str">
            <v>753(95,01)</v>
          </cell>
          <cell r="J1769">
            <v>15850</v>
          </cell>
          <cell r="T1769">
            <v>15850</v>
          </cell>
          <cell r="W1769" t="str">
            <v>내선</v>
          </cell>
          <cell r="X1769">
            <v>0.5</v>
          </cell>
        </row>
        <row r="1770">
          <cell r="B1770">
            <v>1770</v>
          </cell>
          <cell r="D1770" t="str">
            <v>CABLE DUCT</v>
          </cell>
          <cell r="E1770" t="str">
            <v>300W×100H</v>
          </cell>
          <cell r="F1770" t="str">
            <v>m</v>
          </cell>
          <cell r="I1770" t="str">
            <v>753(95,01)</v>
          </cell>
          <cell r="J1770">
            <v>20550</v>
          </cell>
          <cell r="T1770">
            <v>20550</v>
          </cell>
          <cell r="W1770" t="str">
            <v>내선</v>
          </cell>
          <cell r="X1770">
            <v>0.5</v>
          </cell>
        </row>
        <row r="1771">
          <cell r="B1771">
            <v>1771</v>
          </cell>
          <cell r="T1771" t="str">
            <v/>
          </cell>
        </row>
        <row r="1772">
          <cell r="B1772">
            <v>1772</v>
          </cell>
          <cell r="D1772" t="str">
            <v>CABLE DUCT</v>
          </cell>
          <cell r="E1772" t="str">
            <v>600W×100H</v>
          </cell>
          <cell r="F1772" t="str">
            <v>m</v>
          </cell>
          <cell r="I1772" t="str">
            <v>753(95,01)</v>
          </cell>
          <cell r="J1772">
            <v>34650</v>
          </cell>
          <cell r="T1772">
            <v>34650</v>
          </cell>
          <cell r="W1772" t="str">
            <v>내선</v>
          </cell>
          <cell r="X1772">
            <v>0.6</v>
          </cell>
        </row>
        <row r="1773">
          <cell r="B1773">
            <v>1773</v>
          </cell>
          <cell r="T1773" t="str">
            <v/>
          </cell>
        </row>
        <row r="1774">
          <cell r="B1774">
            <v>1774</v>
          </cell>
          <cell r="T1774" t="str">
            <v/>
          </cell>
        </row>
        <row r="1775">
          <cell r="B1775">
            <v>1775</v>
          </cell>
          <cell r="T1775" t="str">
            <v/>
          </cell>
        </row>
        <row r="1776">
          <cell r="B1776">
            <v>1776</v>
          </cell>
          <cell r="T1776" t="str">
            <v/>
          </cell>
        </row>
        <row r="1777">
          <cell r="B1777">
            <v>1777</v>
          </cell>
          <cell r="D1777" t="str">
            <v>CABLE DUCT</v>
          </cell>
          <cell r="E1777" t="str">
            <v>150W×150H</v>
          </cell>
          <cell r="F1777" t="str">
            <v>m</v>
          </cell>
          <cell r="I1777" t="str">
            <v>753(95,01)</v>
          </cell>
          <cell r="J1777">
            <v>15850</v>
          </cell>
          <cell r="T1777">
            <v>15850</v>
          </cell>
          <cell r="W1777" t="str">
            <v>내선</v>
          </cell>
          <cell r="X1777">
            <v>0.5</v>
          </cell>
        </row>
        <row r="1778">
          <cell r="B1778">
            <v>1778</v>
          </cell>
          <cell r="D1778" t="str">
            <v>CABLE DUCT</v>
          </cell>
          <cell r="E1778" t="str">
            <v>200W×150H</v>
          </cell>
          <cell r="F1778" t="str">
            <v>m</v>
          </cell>
          <cell r="I1778" t="str">
            <v>753(95,01)</v>
          </cell>
          <cell r="J1778">
            <v>18200</v>
          </cell>
          <cell r="T1778">
            <v>18200</v>
          </cell>
          <cell r="W1778" t="str">
            <v>내선</v>
          </cell>
          <cell r="X1778">
            <v>0.5</v>
          </cell>
        </row>
        <row r="1779">
          <cell r="B1779">
            <v>1779</v>
          </cell>
          <cell r="D1779" t="str">
            <v>CABLE DUCT</v>
          </cell>
          <cell r="E1779" t="str">
            <v>300W×150H</v>
          </cell>
          <cell r="F1779" t="str">
            <v>m</v>
          </cell>
          <cell r="M1779" t="str">
            <v>성실엔지니어링</v>
          </cell>
          <cell r="N1779">
            <v>28300</v>
          </cell>
          <cell r="O1779" t="str">
            <v>파이오니아메탈</v>
          </cell>
          <cell r="P1779">
            <v>30690</v>
          </cell>
          <cell r="Q1779" t="str">
            <v>대한엔지니어링</v>
          </cell>
          <cell r="R1779">
            <v>23140</v>
          </cell>
          <cell r="T1779">
            <v>23140</v>
          </cell>
          <cell r="W1779" t="str">
            <v>내선</v>
          </cell>
          <cell r="X1779">
            <v>0.6</v>
          </cell>
        </row>
        <row r="1780">
          <cell r="B1780">
            <v>1780</v>
          </cell>
          <cell r="D1780" t="str">
            <v>CABLE DUCT</v>
          </cell>
          <cell r="E1780" t="str">
            <v>400W×150H</v>
          </cell>
          <cell r="F1780" t="str">
            <v>m</v>
          </cell>
          <cell r="J1780">
            <v>30000</v>
          </cell>
          <cell r="T1780">
            <v>30000</v>
          </cell>
          <cell r="W1780" t="str">
            <v>내선</v>
          </cell>
          <cell r="X1780">
            <v>0.6</v>
          </cell>
        </row>
        <row r="1781">
          <cell r="B1781">
            <v>1781</v>
          </cell>
          <cell r="D1781" t="str">
            <v>CABLE DUCT</v>
          </cell>
          <cell r="E1781" t="str">
            <v>600W×150H</v>
          </cell>
          <cell r="F1781" t="str">
            <v>m</v>
          </cell>
          <cell r="I1781" t="str">
            <v>753(95,01)</v>
          </cell>
          <cell r="J1781">
            <v>37000</v>
          </cell>
          <cell r="T1781">
            <v>37000</v>
          </cell>
          <cell r="W1781" t="str">
            <v>내선</v>
          </cell>
          <cell r="X1781">
            <v>1.4</v>
          </cell>
        </row>
        <row r="1782">
          <cell r="B1782">
            <v>1782</v>
          </cell>
          <cell r="T1782" t="str">
            <v/>
          </cell>
        </row>
        <row r="1783">
          <cell r="B1783">
            <v>1783</v>
          </cell>
          <cell r="T1783" t="str">
            <v/>
          </cell>
        </row>
        <row r="1784">
          <cell r="B1784">
            <v>1784</v>
          </cell>
          <cell r="T1784" t="str">
            <v/>
          </cell>
        </row>
        <row r="1785">
          <cell r="B1785">
            <v>1785</v>
          </cell>
          <cell r="T1785" t="str">
            <v/>
          </cell>
        </row>
        <row r="1786">
          <cell r="B1786">
            <v>1786</v>
          </cell>
          <cell r="D1786" t="str">
            <v>HOR. ELBOW</v>
          </cell>
          <cell r="E1786" t="str">
            <v>150W×100H</v>
          </cell>
          <cell r="F1786" t="str">
            <v>EA</v>
          </cell>
          <cell r="I1786" t="str">
            <v>753(95,01)</v>
          </cell>
          <cell r="J1786">
            <v>23300</v>
          </cell>
          <cell r="T1786">
            <v>23300</v>
          </cell>
          <cell r="W1786" t="str">
            <v>내선</v>
          </cell>
          <cell r="X1786">
            <v>0.4</v>
          </cell>
        </row>
        <row r="1787">
          <cell r="B1787">
            <v>1787</v>
          </cell>
          <cell r="D1787" t="str">
            <v>HOR. ELBOW</v>
          </cell>
          <cell r="E1787" t="str">
            <v>200W×100H</v>
          </cell>
          <cell r="F1787" t="str">
            <v>EA</v>
          </cell>
          <cell r="I1787" t="str">
            <v>753(95,01)</v>
          </cell>
          <cell r="J1787">
            <v>27150</v>
          </cell>
          <cell r="T1787">
            <v>27150</v>
          </cell>
          <cell r="W1787" t="str">
            <v>내선</v>
          </cell>
          <cell r="X1787">
            <v>0.5</v>
          </cell>
        </row>
        <row r="1788">
          <cell r="B1788">
            <v>1788</v>
          </cell>
          <cell r="D1788" t="str">
            <v>HOR. ELBOW</v>
          </cell>
          <cell r="E1788" t="str">
            <v>300W×100H</v>
          </cell>
          <cell r="F1788" t="str">
            <v>EA</v>
          </cell>
          <cell r="I1788" t="str">
            <v>753(95,01)</v>
          </cell>
          <cell r="J1788">
            <v>35850</v>
          </cell>
          <cell r="T1788">
            <v>35850</v>
          </cell>
          <cell r="W1788" t="str">
            <v>내선</v>
          </cell>
          <cell r="X1788">
            <v>0.5</v>
          </cell>
        </row>
        <row r="1789">
          <cell r="B1789">
            <v>1789</v>
          </cell>
          <cell r="T1789" t="str">
            <v/>
          </cell>
        </row>
        <row r="1790">
          <cell r="B1790">
            <v>1790</v>
          </cell>
          <cell r="D1790" t="str">
            <v>HOR. ELBOW</v>
          </cell>
          <cell r="E1790" t="str">
            <v>600W×100H</v>
          </cell>
          <cell r="F1790" t="str">
            <v>EA</v>
          </cell>
          <cell r="I1790" t="str">
            <v>753(95,01)</v>
          </cell>
          <cell r="J1790">
            <v>69900</v>
          </cell>
          <cell r="T1790">
            <v>69900</v>
          </cell>
          <cell r="W1790" t="str">
            <v>내선</v>
          </cell>
          <cell r="X1790">
            <v>0.6</v>
          </cell>
        </row>
        <row r="1791">
          <cell r="B1791">
            <v>1791</v>
          </cell>
          <cell r="T1791" t="str">
            <v/>
          </cell>
        </row>
        <row r="1792">
          <cell r="B1792">
            <v>1792</v>
          </cell>
          <cell r="T1792" t="str">
            <v/>
          </cell>
        </row>
        <row r="1793">
          <cell r="B1793">
            <v>1793</v>
          </cell>
          <cell r="T1793" t="str">
            <v/>
          </cell>
        </row>
        <row r="1794">
          <cell r="B1794">
            <v>1794</v>
          </cell>
          <cell r="T1794" t="str">
            <v/>
          </cell>
        </row>
        <row r="1795">
          <cell r="B1795">
            <v>1795</v>
          </cell>
          <cell r="D1795" t="str">
            <v>HOR. ELBOW</v>
          </cell>
          <cell r="E1795" t="str">
            <v>150W×150H</v>
          </cell>
          <cell r="F1795" t="str">
            <v>EA</v>
          </cell>
          <cell r="I1795" t="str">
            <v>753(95,01)</v>
          </cell>
          <cell r="J1795">
            <v>25550</v>
          </cell>
          <cell r="T1795">
            <v>25550</v>
          </cell>
          <cell r="W1795" t="str">
            <v>내선</v>
          </cell>
          <cell r="X1795">
            <v>0.5</v>
          </cell>
        </row>
        <row r="1796">
          <cell r="B1796">
            <v>1796</v>
          </cell>
          <cell r="D1796" t="str">
            <v>HOR. ELBOW</v>
          </cell>
          <cell r="E1796" t="str">
            <v>200W×150H</v>
          </cell>
          <cell r="F1796" t="str">
            <v>EA</v>
          </cell>
          <cell r="I1796" t="str">
            <v>753(95,01)</v>
          </cell>
          <cell r="J1796">
            <v>29550</v>
          </cell>
          <cell r="T1796">
            <v>29550</v>
          </cell>
          <cell r="W1796" t="str">
            <v>내선</v>
          </cell>
          <cell r="X1796">
            <v>0.5</v>
          </cell>
        </row>
        <row r="1797">
          <cell r="B1797">
            <v>1797</v>
          </cell>
          <cell r="D1797" t="str">
            <v>HOR. ELBOW</v>
          </cell>
          <cell r="E1797" t="str">
            <v>300W×150H</v>
          </cell>
          <cell r="F1797" t="str">
            <v>EA</v>
          </cell>
          <cell r="M1797" t="str">
            <v>성실엔지니어링</v>
          </cell>
          <cell r="N1797">
            <v>14700</v>
          </cell>
          <cell r="O1797" t="str">
            <v>파이오니아메탈</v>
          </cell>
          <cell r="P1797">
            <v>55240</v>
          </cell>
          <cell r="Q1797" t="str">
            <v>대한엔지니어링</v>
          </cell>
          <cell r="R1797">
            <v>34710</v>
          </cell>
          <cell r="T1797">
            <v>14700</v>
          </cell>
          <cell r="W1797" t="str">
            <v>내선</v>
          </cell>
          <cell r="X1797">
            <v>0.6</v>
          </cell>
        </row>
        <row r="1798">
          <cell r="B1798">
            <v>1798</v>
          </cell>
          <cell r="T1798" t="str">
            <v/>
          </cell>
        </row>
        <row r="1799">
          <cell r="B1799">
            <v>1799</v>
          </cell>
          <cell r="D1799" t="str">
            <v>HOR. ELBOW</v>
          </cell>
          <cell r="E1799" t="str">
            <v>600W×150H</v>
          </cell>
          <cell r="F1799" t="str">
            <v>EA</v>
          </cell>
          <cell r="I1799" t="str">
            <v>753(95,01)</v>
          </cell>
          <cell r="J1799">
            <v>73300</v>
          </cell>
          <cell r="T1799">
            <v>73300</v>
          </cell>
          <cell r="W1799" t="str">
            <v>내선</v>
          </cell>
          <cell r="X1799">
            <v>1.4</v>
          </cell>
        </row>
        <row r="1800">
          <cell r="B1800">
            <v>1800</v>
          </cell>
          <cell r="T1800" t="str">
            <v/>
          </cell>
        </row>
        <row r="1801">
          <cell r="B1801">
            <v>1801</v>
          </cell>
          <cell r="T1801" t="str">
            <v/>
          </cell>
        </row>
        <row r="1802">
          <cell r="B1802">
            <v>1802</v>
          </cell>
          <cell r="T1802" t="str">
            <v/>
          </cell>
        </row>
        <row r="1803">
          <cell r="B1803">
            <v>1803</v>
          </cell>
          <cell r="T1803" t="str">
            <v/>
          </cell>
        </row>
        <row r="1804">
          <cell r="B1804">
            <v>1804</v>
          </cell>
          <cell r="D1804" t="str">
            <v>HOR. TEE</v>
          </cell>
          <cell r="E1804" t="str">
            <v>150W×100H</v>
          </cell>
          <cell r="F1804" t="str">
            <v>EA</v>
          </cell>
          <cell r="I1804" t="str">
            <v>753(95,01)</v>
          </cell>
          <cell r="J1804">
            <v>37550</v>
          </cell>
          <cell r="T1804">
            <v>37550</v>
          </cell>
          <cell r="W1804" t="str">
            <v>내선</v>
          </cell>
          <cell r="X1804">
            <v>0.4</v>
          </cell>
        </row>
        <row r="1805">
          <cell r="B1805">
            <v>1805</v>
          </cell>
          <cell r="D1805" t="str">
            <v>HOR. TEE</v>
          </cell>
          <cell r="E1805" t="str">
            <v>200W×100H</v>
          </cell>
          <cell r="F1805" t="str">
            <v>EA</v>
          </cell>
          <cell r="I1805" t="str">
            <v>753(95,01)</v>
          </cell>
          <cell r="J1805">
            <v>42400</v>
          </cell>
          <cell r="T1805">
            <v>42400</v>
          </cell>
          <cell r="W1805" t="str">
            <v>내선</v>
          </cell>
          <cell r="X1805">
            <v>0.5</v>
          </cell>
        </row>
        <row r="1806">
          <cell r="B1806">
            <v>1806</v>
          </cell>
          <cell r="D1806" t="str">
            <v>HOR. TEE</v>
          </cell>
          <cell r="E1806" t="str">
            <v>300W×100H</v>
          </cell>
          <cell r="F1806" t="str">
            <v>EA</v>
          </cell>
          <cell r="I1806" t="str">
            <v>753(95,01)</v>
          </cell>
          <cell r="J1806">
            <v>53100</v>
          </cell>
          <cell r="T1806">
            <v>53100</v>
          </cell>
          <cell r="W1806" t="str">
            <v>내선</v>
          </cell>
          <cell r="X1806">
            <v>0.5</v>
          </cell>
        </row>
        <row r="1807">
          <cell r="B1807">
            <v>1807</v>
          </cell>
          <cell r="T1807" t="str">
            <v/>
          </cell>
        </row>
        <row r="1808">
          <cell r="B1808">
            <v>1808</v>
          </cell>
          <cell r="D1808" t="str">
            <v>HOR. TEE</v>
          </cell>
          <cell r="E1808" t="str">
            <v>600W×100H</v>
          </cell>
          <cell r="F1808" t="str">
            <v>EA</v>
          </cell>
          <cell r="I1808" t="str">
            <v>753(95,01)</v>
          </cell>
          <cell r="J1808">
            <v>93100</v>
          </cell>
          <cell r="T1808">
            <v>93100</v>
          </cell>
          <cell r="W1808" t="str">
            <v>내선</v>
          </cell>
          <cell r="X1808">
            <v>0.6</v>
          </cell>
        </row>
        <row r="1809">
          <cell r="B1809">
            <v>1809</v>
          </cell>
          <cell r="T1809" t="str">
            <v/>
          </cell>
        </row>
        <row r="1810">
          <cell r="B1810">
            <v>1810</v>
          </cell>
          <cell r="T1810" t="str">
            <v/>
          </cell>
        </row>
        <row r="1811">
          <cell r="B1811">
            <v>1811</v>
          </cell>
          <cell r="T1811" t="str">
            <v/>
          </cell>
        </row>
        <row r="1812">
          <cell r="B1812">
            <v>1812</v>
          </cell>
          <cell r="T1812" t="str">
            <v/>
          </cell>
        </row>
        <row r="1813">
          <cell r="B1813">
            <v>1813</v>
          </cell>
          <cell r="D1813" t="str">
            <v>HOR. TEE</v>
          </cell>
          <cell r="E1813" t="str">
            <v>150W×150H</v>
          </cell>
          <cell r="F1813" t="str">
            <v>EA</v>
          </cell>
          <cell r="I1813" t="str">
            <v>753(95,01)</v>
          </cell>
          <cell r="J1813">
            <v>40800</v>
          </cell>
          <cell r="T1813">
            <v>40800</v>
          </cell>
          <cell r="W1813" t="str">
            <v>내선</v>
          </cell>
          <cell r="X1813">
            <v>0.5</v>
          </cell>
        </row>
        <row r="1814">
          <cell r="B1814">
            <v>1814</v>
          </cell>
          <cell r="D1814" t="str">
            <v>HOR. TEE</v>
          </cell>
          <cell r="E1814" t="str">
            <v>200W×150H</v>
          </cell>
          <cell r="F1814" t="str">
            <v>EA</v>
          </cell>
          <cell r="I1814" t="str">
            <v>753(95,01)</v>
          </cell>
          <cell r="J1814">
            <v>47600</v>
          </cell>
          <cell r="T1814">
            <v>47600</v>
          </cell>
          <cell r="W1814" t="str">
            <v>내선</v>
          </cell>
          <cell r="X1814">
            <v>0.5</v>
          </cell>
        </row>
        <row r="1815">
          <cell r="B1815">
            <v>1815</v>
          </cell>
          <cell r="D1815" t="str">
            <v>HOR. TEE</v>
          </cell>
          <cell r="E1815" t="str">
            <v>300W×150H</v>
          </cell>
          <cell r="F1815" t="str">
            <v>EA</v>
          </cell>
          <cell r="I1815" t="str">
            <v>753(95,01)</v>
          </cell>
          <cell r="J1815">
            <v>56600</v>
          </cell>
          <cell r="T1815">
            <v>56600</v>
          </cell>
          <cell r="W1815" t="str">
            <v>내선</v>
          </cell>
          <cell r="X1815">
            <v>0.6</v>
          </cell>
        </row>
        <row r="1816">
          <cell r="B1816">
            <v>1816</v>
          </cell>
          <cell r="T1816" t="str">
            <v/>
          </cell>
        </row>
        <row r="1817">
          <cell r="B1817">
            <v>1817</v>
          </cell>
          <cell r="D1817" t="str">
            <v>HOR. TEE</v>
          </cell>
          <cell r="E1817" t="str">
            <v>600W×150H</v>
          </cell>
          <cell r="F1817" t="str">
            <v>EA</v>
          </cell>
          <cell r="I1817" t="str">
            <v>753(95,01)</v>
          </cell>
          <cell r="J1817">
            <v>97100</v>
          </cell>
          <cell r="T1817">
            <v>97100</v>
          </cell>
          <cell r="W1817" t="str">
            <v>내선</v>
          </cell>
          <cell r="X1817">
            <v>1.4</v>
          </cell>
        </row>
        <row r="1818">
          <cell r="B1818">
            <v>1818</v>
          </cell>
          <cell r="T1818" t="str">
            <v/>
          </cell>
        </row>
        <row r="1819">
          <cell r="B1819">
            <v>1819</v>
          </cell>
          <cell r="D1819" t="str">
            <v>HOR. CROSS</v>
          </cell>
          <cell r="E1819" t="str">
            <v>150W×100H</v>
          </cell>
          <cell r="F1819" t="str">
            <v>EA</v>
          </cell>
          <cell r="I1819" t="str">
            <v>753(95,01)</v>
          </cell>
          <cell r="J1819">
            <v>58000</v>
          </cell>
          <cell r="T1819">
            <v>58000</v>
          </cell>
          <cell r="W1819" t="str">
            <v>내선</v>
          </cell>
          <cell r="X1819">
            <v>0.4</v>
          </cell>
        </row>
        <row r="1820">
          <cell r="B1820">
            <v>1820</v>
          </cell>
          <cell r="D1820" t="str">
            <v>HOR. CROSS</v>
          </cell>
          <cell r="E1820" t="str">
            <v>200W×100H</v>
          </cell>
          <cell r="F1820" t="str">
            <v>EA</v>
          </cell>
          <cell r="I1820" t="str">
            <v>753(95,01)</v>
          </cell>
          <cell r="J1820">
            <v>63750</v>
          </cell>
          <cell r="T1820">
            <v>63750</v>
          </cell>
          <cell r="W1820" t="str">
            <v>내선</v>
          </cell>
          <cell r="X1820">
            <v>0.5</v>
          </cell>
        </row>
        <row r="1821">
          <cell r="B1821">
            <v>1821</v>
          </cell>
          <cell r="D1821" t="str">
            <v>HOR. CROSS</v>
          </cell>
          <cell r="E1821" t="str">
            <v>300W×100H</v>
          </cell>
          <cell r="F1821" t="str">
            <v>EA</v>
          </cell>
          <cell r="I1821" t="str">
            <v>753(95,01)</v>
          </cell>
          <cell r="J1821">
            <v>76250</v>
          </cell>
          <cell r="T1821">
            <v>76250</v>
          </cell>
          <cell r="W1821" t="str">
            <v>내선</v>
          </cell>
          <cell r="X1821">
            <v>0.5</v>
          </cell>
        </row>
        <row r="1822">
          <cell r="B1822">
            <v>1822</v>
          </cell>
          <cell r="T1822" t="str">
            <v/>
          </cell>
        </row>
        <row r="1823">
          <cell r="B1823">
            <v>1823</v>
          </cell>
          <cell r="D1823" t="str">
            <v>HOR. CROSS</v>
          </cell>
          <cell r="E1823" t="str">
            <v>600W×100H</v>
          </cell>
          <cell r="F1823" t="str">
            <v>EA</v>
          </cell>
          <cell r="I1823" t="str">
            <v>753(95,01)</v>
          </cell>
          <cell r="J1823">
            <v>121600</v>
          </cell>
          <cell r="T1823">
            <v>121600</v>
          </cell>
          <cell r="W1823" t="str">
            <v>내선</v>
          </cell>
          <cell r="X1823">
            <v>0.6</v>
          </cell>
        </row>
        <row r="1824">
          <cell r="B1824">
            <v>1824</v>
          </cell>
          <cell r="T1824" t="str">
            <v/>
          </cell>
        </row>
        <row r="1825">
          <cell r="B1825">
            <v>1825</v>
          </cell>
          <cell r="T1825" t="str">
            <v/>
          </cell>
        </row>
        <row r="1826">
          <cell r="B1826">
            <v>1826</v>
          </cell>
          <cell r="T1826" t="str">
            <v/>
          </cell>
        </row>
        <row r="1827">
          <cell r="B1827">
            <v>1827</v>
          </cell>
          <cell r="T1827" t="str">
            <v/>
          </cell>
        </row>
        <row r="1828">
          <cell r="B1828">
            <v>1828</v>
          </cell>
          <cell r="D1828" t="str">
            <v>HOR. CROSS</v>
          </cell>
          <cell r="E1828" t="str">
            <v>150W×150H</v>
          </cell>
          <cell r="F1828" t="str">
            <v>EA</v>
          </cell>
          <cell r="I1828" t="str">
            <v>753(95,01)</v>
          </cell>
          <cell r="J1828">
            <v>61750</v>
          </cell>
          <cell r="T1828">
            <v>61750</v>
          </cell>
          <cell r="W1828" t="str">
            <v>내선</v>
          </cell>
          <cell r="X1828">
            <v>0.5</v>
          </cell>
        </row>
        <row r="1829">
          <cell r="B1829">
            <v>1829</v>
          </cell>
          <cell r="D1829" t="str">
            <v>HOR. CROSS</v>
          </cell>
          <cell r="E1829" t="str">
            <v>200W×150H</v>
          </cell>
          <cell r="F1829" t="str">
            <v>EA</v>
          </cell>
          <cell r="I1829" t="str">
            <v>753(95,01)</v>
          </cell>
          <cell r="J1829">
            <v>67500</v>
          </cell>
          <cell r="T1829">
            <v>67500</v>
          </cell>
          <cell r="W1829" t="str">
            <v>내선</v>
          </cell>
          <cell r="X1829">
            <v>0.5</v>
          </cell>
        </row>
        <row r="1830">
          <cell r="B1830">
            <v>1830</v>
          </cell>
          <cell r="D1830" t="str">
            <v>HOR. CROSS</v>
          </cell>
          <cell r="E1830" t="str">
            <v>300W×150H</v>
          </cell>
          <cell r="F1830" t="str">
            <v>EA</v>
          </cell>
          <cell r="I1830" t="str">
            <v>753(95,01)</v>
          </cell>
          <cell r="J1830">
            <v>80000</v>
          </cell>
          <cell r="T1830">
            <v>80000</v>
          </cell>
          <cell r="W1830" t="str">
            <v>내선</v>
          </cell>
          <cell r="X1830">
            <v>0.6</v>
          </cell>
        </row>
        <row r="1831">
          <cell r="B1831">
            <v>1831</v>
          </cell>
          <cell r="T1831" t="str">
            <v/>
          </cell>
        </row>
        <row r="1832">
          <cell r="B1832">
            <v>1832</v>
          </cell>
          <cell r="D1832" t="str">
            <v>HOR. CROSS</v>
          </cell>
          <cell r="E1832" t="str">
            <v>600W×150H</v>
          </cell>
          <cell r="F1832" t="str">
            <v>EA</v>
          </cell>
          <cell r="I1832" t="str">
            <v>753(95,01)</v>
          </cell>
          <cell r="J1832">
            <v>125300</v>
          </cell>
          <cell r="T1832">
            <v>125300</v>
          </cell>
          <cell r="W1832" t="str">
            <v>내선</v>
          </cell>
          <cell r="X1832">
            <v>1.4</v>
          </cell>
        </row>
        <row r="1833">
          <cell r="B1833">
            <v>1833</v>
          </cell>
          <cell r="T1833" t="str">
            <v/>
          </cell>
        </row>
        <row r="1834">
          <cell r="B1834">
            <v>1834</v>
          </cell>
          <cell r="D1834" t="str">
            <v>VER. ELBOW</v>
          </cell>
          <cell r="E1834" t="str">
            <v>150W×100H</v>
          </cell>
          <cell r="F1834" t="str">
            <v>EA</v>
          </cell>
          <cell r="I1834" t="str">
            <v>753(95,01)</v>
          </cell>
          <cell r="J1834">
            <v>19300</v>
          </cell>
          <cell r="T1834">
            <v>19300</v>
          </cell>
          <cell r="W1834" t="str">
            <v>내선</v>
          </cell>
          <cell r="X1834">
            <v>0.4</v>
          </cell>
        </row>
        <row r="1835">
          <cell r="B1835">
            <v>1835</v>
          </cell>
          <cell r="D1835" t="str">
            <v>VER. ELBOW</v>
          </cell>
          <cell r="E1835" t="str">
            <v>200W×100H</v>
          </cell>
          <cell r="F1835" t="str">
            <v>EA</v>
          </cell>
          <cell r="I1835" t="str">
            <v>753(95,01)</v>
          </cell>
          <cell r="J1835">
            <v>21750</v>
          </cell>
          <cell r="T1835">
            <v>21750</v>
          </cell>
          <cell r="W1835" t="str">
            <v>내선</v>
          </cell>
          <cell r="X1835">
            <v>0.5</v>
          </cell>
        </row>
        <row r="1836">
          <cell r="B1836">
            <v>1836</v>
          </cell>
          <cell r="D1836" t="str">
            <v>VER. ELBOW</v>
          </cell>
          <cell r="E1836" t="str">
            <v>300W×100H</v>
          </cell>
          <cell r="F1836" t="str">
            <v>EA</v>
          </cell>
          <cell r="I1836" t="str">
            <v>753(95,01)</v>
          </cell>
          <cell r="J1836">
            <v>26600</v>
          </cell>
          <cell r="T1836">
            <v>26600</v>
          </cell>
          <cell r="W1836" t="str">
            <v>내선</v>
          </cell>
          <cell r="X1836">
            <v>0.5</v>
          </cell>
        </row>
        <row r="1837">
          <cell r="B1837">
            <v>1837</v>
          </cell>
          <cell r="T1837" t="str">
            <v/>
          </cell>
        </row>
        <row r="1838">
          <cell r="B1838">
            <v>1838</v>
          </cell>
          <cell r="D1838" t="str">
            <v>VER. ELBOW</v>
          </cell>
          <cell r="E1838" t="str">
            <v>600W×100H</v>
          </cell>
          <cell r="F1838" t="str">
            <v>EA</v>
          </cell>
          <cell r="I1838" t="str">
            <v>753(95,01)</v>
          </cell>
          <cell r="J1838">
            <v>41250</v>
          </cell>
          <cell r="T1838">
            <v>41250</v>
          </cell>
          <cell r="W1838" t="str">
            <v>내선</v>
          </cell>
          <cell r="X1838">
            <v>0.6</v>
          </cell>
        </row>
        <row r="1839">
          <cell r="B1839">
            <v>1839</v>
          </cell>
          <cell r="T1839" t="str">
            <v/>
          </cell>
        </row>
        <row r="1840">
          <cell r="B1840">
            <v>1840</v>
          </cell>
          <cell r="T1840" t="str">
            <v/>
          </cell>
        </row>
        <row r="1841">
          <cell r="B1841">
            <v>1841</v>
          </cell>
          <cell r="T1841" t="str">
            <v/>
          </cell>
        </row>
        <row r="1842">
          <cell r="B1842">
            <v>1842</v>
          </cell>
          <cell r="T1842" t="str">
            <v/>
          </cell>
        </row>
        <row r="1843">
          <cell r="B1843">
            <v>1843</v>
          </cell>
          <cell r="D1843" t="str">
            <v>VER. ELBOW</v>
          </cell>
          <cell r="E1843" t="str">
            <v>150W×150H</v>
          </cell>
          <cell r="F1843" t="str">
            <v>EA</v>
          </cell>
          <cell r="I1843" t="str">
            <v>753(95,01)</v>
          </cell>
          <cell r="J1843">
            <v>24550</v>
          </cell>
          <cell r="T1843">
            <v>24550</v>
          </cell>
          <cell r="W1843" t="str">
            <v>내선</v>
          </cell>
          <cell r="X1843">
            <v>0.5</v>
          </cell>
        </row>
        <row r="1844">
          <cell r="B1844">
            <v>1844</v>
          </cell>
          <cell r="D1844" t="str">
            <v>VER. ELBOW</v>
          </cell>
          <cell r="E1844" t="str">
            <v>200W×150H</v>
          </cell>
          <cell r="F1844" t="str">
            <v>EA</v>
          </cell>
          <cell r="I1844" t="str">
            <v>753(95,01)</v>
          </cell>
          <cell r="J1844">
            <v>27050</v>
          </cell>
          <cell r="T1844">
            <v>27050</v>
          </cell>
          <cell r="W1844" t="str">
            <v>내선</v>
          </cell>
          <cell r="X1844">
            <v>0.5</v>
          </cell>
        </row>
        <row r="1845">
          <cell r="B1845">
            <v>1845</v>
          </cell>
          <cell r="D1845" t="str">
            <v>VER. ELBOW</v>
          </cell>
          <cell r="E1845" t="str">
            <v>300W×150H</v>
          </cell>
          <cell r="F1845" t="str">
            <v>EA</v>
          </cell>
          <cell r="M1845" t="str">
            <v>성실엔지니어링</v>
          </cell>
          <cell r="N1845">
            <v>14700</v>
          </cell>
          <cell r="O1845" t="str">
            <v>파이오니아메탈</v>
          </cell>
          <cell r="P1845">
            <v>56780</v>
          </cell>
          <cell r="Q1845" t="str">
            <v>대한엔지니어링</v>
          </cell>
          <cell r="R1845">
            <v>37050</v>
          </cell>
          <cell r="T1845">
            <v>14700</v>
          </cell>
          <cell r="W1845" t="str">
            <v>내선</v>
          </cell>
          <cell r="X1845">
            <v>0.6</v>
          </cell>
        </row>
        <row r="1846">
          <cell r="B1846">
            <v>1846</v>
          </cell>
          <cell r="T1846" t="str">
            <v/>
          </cell>
        </row>
        <row r="1847">
          <cell r="B1847">
            <v>1847</v>
          </cell>
          <cell r="D1847" t="str">
            <v>VER. ELBOW</v>
          </cell>
          <cell r="E1847" t="str">
            <v>600W×150H</v>
          </cell>
          <cell r="F1847" t="str">
            <v>EA</v>
          </cell>
          <cell r="I1847" t="str">
            <v>753(95,01)</v>
          </cell>
          <cell r="J1847">
            <v>47750</v>
          </cell>
          <cell r="T1847">
            <v>47750</v>
          </cell>
          <cell r="W1847" t="str">
            <v>내선</v>
          </cell>
          <cell r="X1847">
            <v>1.4</v>
          </cell>
        </row>
        <row r="1848">
          <cell r="B1848">
            <v>1848</v>
          </cell>
          <cell r="T1848" t="str">
            <v/>
          </cell>
        </row>
        <row r="1849">
          <cell r="B1849">
            <v>1849</v>
          </cell>
          <cell r="D1849" t="str">
            <v>REDUCER</v>
          </cell>
          <cell r="E1849" t="str">
            <v>300W-150W (100 H)</v>
          </cell>
          <cell r="F1849" t="str">
            <v>EA</v>
          </cell>
          <cell r="I1849" t="str">
            <v>753(95,01)</v>
          </cell>
          <cell r="J1849">
            <v>18250</v>
          </cell>
          <cell r="T1849">
            <v>18250</v>
          </cell>
          <cell r="W1849" t="str">
            <v>내선</v>
          </cell>
          <cell r="X1849">
            <v>0.5</v>
          </cell>
        </row>
        <row r="1850">
          <cell r="B1850">
            <v>1850</v>
          </cell>
          <cell r="T1850" t="str">
            <v/>
          </cell>
        </row>
        <row r="1851">
          <cell r="B1851">
            <v>1851</v>
          </cell>
          <cell r="D1851" t="str">
            <v>REDUCER</v>
          </cell>
          <cell r="E1851" t="str">
            <v>600W-300W (100 H)</v>
          </cell>
          <cell r="F1851" t="str">
            <v>EA</v>
          </cell>
          <cell r="I1851" t="str">
            <v>753(95,01)</v>
          </cell>
          <cell r="J1851">
            <v>30450</v>
          </cell>
          <cell r="T1851">
            <v>30450</v>
          </cell>
          <cell r="W1851" t="str">
            <v>내선</v>
          </cell>
          <cell r="X1851">
            <v>0.6</v>
          </cell>
        </row>
        <row r="1852">
          <cell r="B1852">
            <v>1852</v>
          </cell>
          <cell r="T1852" t="str">
            <v/>
          </cell>
        </row>
        <row r="1853">
          <cell r="B1853">
            <v>1853</v>
          </cell>
          <cell r="D1853" t="str">
            <v>REDUCER</v>
          </cell>
          <cell r="E1853" t="str">
            <v>300W-150W (150 H)</v>
          </cell>
          <cell r="F1853" t="str">
            <v>EA</v>
          </cell>
          <cell r="I1853" t="str">
            <v>753(95,01)</v>
          </cell>
          <cell r="J1853">
            <v>20250</v>
          </cell>
          <cell r="T1853">
            <v>20250</v>
          </cell>
          <cell r="W1853" t="str">
            <v>내선</v>
          </cell>
          <cell r="X1853">
            <v>0.5</v>
          </cell>
        </row>
        <row r="1854">
          <cell r="B1854">
            <v>1854</v>
          </cell>
          <cell r="T1854" t="str">
            <v/>
          </cell>
        </row>
        <row r="1855">
          <cell r="B1855">
            <v>1855</v>
          </cell>
          <cell r="D1855" t="str">
            <v>REDUCER</v>
          </cell>
          <cell r="E1855" t="str">
            <v>600W-300W (150 H)</v>
          </cell>
          <cell r="F1855" t="str">
            <v>EA</v>
          </cell>
          <cell r="I1855" t="str">
            <v>753(95,01)</v>
          </cell>
          <cell r="J1855">
            <v>32650</v>
          </cell>
          <cell r="T1855">
            <v>32650</v>
          </cell>
          <cell r="W1855" t="str">
            <v>내선</v>
          </cell>
          <cell r="X1855">
            <v>0.6</v>
          </cell>
        </row>
        <row r="1856">
          <cell r="B1856">
            <v>1856</v>
          </cell>
          <cell r="T1856" t="str">
            <v/>
          </cell>
        </row>
        <row r="1857">
          <cell r="B1857">
            <v>1857</v>
          </cell>
          <cell r="T1857" t="str">
            <v/>
          </cell>
        </row>
        <row r="1858">
          <cell r="B1858">
            <v>1858</v>
          </cell>
          <cell r="T1858" t="str">
            <v/>
          </cell>
        </row>
        <row r="1859">
          <cell r="B1859">
            <v>1859</v>
          </cell>
          <cell r="D1859" t="str">
            <v>분전반</v>
          </cell>
          <cell r="E1859" t="str">
            <v>LP-1</v>
          </cell>
          <cell r="F1859" t="str">
            <v>면</v>
          </cell>
          <cell r="T1859">
            <v>0</v>
          </cell>
          <cell r="W1859" t="str">
            <v>내선</v>
          </cell>
          <cell r="X1859">
            <v>3.0030000000000001</v>
          </cell>
        </row>
        <row r="1860">
          <cell r="B1860">
            <v>1860</v>
          </cell>
          <cell r="D1860" t="str">
            <v>분전반</v>
          </cell>
          <cell r="E1860" t="str">
            <v>LP-2</v>
          </cell>
          <cell r="F1860" t="str">
            <v>면</v>
          </cell>
          <cell r="J1860" t="str">
            <v xml:space="preserve"> </v>
          </cell>
          <cell r="T1860">
            <v>0</v>
          </cell>
          <cell r="W1860" t="str">
            <v>내선</v>
          </cell>
          <cell r="X1860">
            <v>1.4690000000000001</v>
          </cell>
        </row>
        <row r="1861">
          <cell r="B1861">
            <v>1861</v>
          </cell>
          <cell r="D1861" t="str">
            <v>LOP 기초(옥내)</v>
          </cell>
          <cell r="E1861" t="str">
            <v>앵커볼트 제작 설치</v>
          </cell>
          <cell r="F1861" t="str">
            <v>면</v>
          </cell>
          <cell r="S1861">
            <v>19864</v>
          </cell>
          <cell r="T1861">
            <v>8505</v>
          </cell>
          <cell r="U1861">
            <v>686</v>
          </cell>
          <cell r="AE1861" t="str">
            <v>제8호표</v>
          </cell>
        </row>
        <row r="1862">
          <cell r="B1862">
            <v>1862</v>
          </cell>
          <cell r="D1862" t="str">
            <v>LOP 기초(옥외)</v>
          </cell>
          <cell r="E1862" t="str">
            <v>(400×880×800H)</v>
          </cell>
          <cell r="F1862" t="str">
            <v>면</v>
          </cell>
          <cell r="S1862">
            <v>91510</v>
          </cell>
          <cell r="T1862">
            <v>45581</v>
          </cell>
          <cell r="U1862">
            <v>1116</v>
          </cell>
          <cell r="AE1862" t="str">
            <v>제9호표</v>
          </cell>
        </row>
        <row r="1863">
          <cell r="B1863">
            <v>1863</v>
          </cell>
          <cell r="D1863" t="str">
            <v>LOP 기초(옥내)</v>
          </cell>
          <cell r="E1863" t="str">
            <v>(400×880×800H)</v>
          </cell>
          <cell r="F1863" t="str">
            <v>면</v>
          </cell>
          <cell r="S1863">
            <v>86634</v>
          </cell>
          <cell r="T1863">
            <v>45499</v>
          </cell>
          <cell r="U1863">
            <v>686</v>
          </cell>
          <cell r="AE1863" t="str">
            <v>제15호표</v>
          </cell>
        </row>
        <row r="1864">
          <cell r="B1864">
            <v>1864</v>
          </cell>
          <cell r="T1864" t="str">
            <v/>
          </cell>
        </row>
        <row r="1865">
          <cell r="B1865">
            <v>1865</v>
          </cell>
          <cell r="D1865" t="str">
            <v>관로굴착</v>
          </cell>
          <cell r="E1865" t="str">
            <v>(400W×750H)/m당</v>
          </cell>
          <cell r="F1865" t="str">
            <v>m</v>
          </cell>
          <cell r="S1865">
            <v>1685</v>
          </cell>
          <cell r="T1865">
            <v>28</v>
          </cell>
          <cell r="U1865">
            <v>149</v>
          </cell>
          <cell r="AE1865" t="str">
            <v>제17호표</v>
          </cell>
        </row>
        <row r="1866">
          <cell r="B1866">
            <v>1866</v>
          </cell>
          <cell r="D1866" t="str">
            <v>관로굴착</v>
          </cell>
          <cell r="E1866" t="str">
            <v>(1180W×1300H)/m당</v>
          </cell>
          <cell r="F1866" t="str">
            <v>m</v>
          </cell>
          <cell r="S1866">
            <v>3586</v>
          </cell>
          <cell r="T1866">
            <v>61</v>
          </cell>
          <cell r="U1866">
            <v>317</v>
          </cell>
          <cell r="AE1866" t="str">
            <v>제18호표</v>
          </cell>
        </row>
        <row r="1867">
          <cell r="B1867">
            <v>1867</v>
          </cell>
          <cell r="T1867" t="str">
            <v/>
          </cell>
        </row>
        <row r="1868">
          <cell r="B1868">
            <v>1868</v>
          </cell>
          <cell r="T1868" t="str">
            <v/>
          </cell>
        </row>
        <row r="1869">
          <cell r="B1869">
            <v>1869</v>
          </cell>
          <cell r="D1869" t="str">
            <v>핸드홀</v>
          </cell>
          <cell r="E1869" t="str">
            <v>(700×700×700)</v>
          </cell>
          <cell r="F1869" t="str">
            <v>개소</v>
          </cell>
          <cell r="S1869">
            <v>196167</v>
          </cell>
          <cell r="T1869">
            <v>81472</v>
          </cell>
          <cell r="U1869">
            <v>3904</v>
          </cell>
          <cell r="AE1869" t="str">
            <v>제21호표</v>
          </cell>
        </row>
        <row r="1870">
          <cell r="B1870">
            <v>1870</v>
          </cell>
          <cell r="D1870" t="str">
            <v>핸드홀</v>
          </cell>
          <cell r="E1870" t="str">
            <v>(1000×1000×1000)</v>
          </cell>
          <cell r="F1870" t="str">
            <v>개소</v>
          </cell>
          <cell r="S1870">
            <v>496664</v>
          </cell>
          <cell r="T1870">
            <v>393656</v>
          </cell>
          <cell r="U1870">
            <v>12990</v>
          </cell>
          <cell r="AE1870" t="str">
            <v>제20호표</v>
          </cell>
        </row>
        <row r="1871">
          <cell r="B1871">
            <v>1871</v>
          </cell>
          <cell r="D1871" t="str">
            <v>맨-홀</v>
          </cell>
          <cell r="E1871" t="str">
            <v>(1500×1500×1500)</v>
          </cell>
          <cell r="F1871" t="str">
            <v>개소</v>
          </cell>
          <cell r="S1871">
            <v>750325</v>
          </cell>
          <cell r="T1871">
            <v>522478</v>
          </cell>
          <cell r="U1871">
            <v>16475</v>
          </cell>
          <cell r="AE1871" t="str">
            <v>제19호표</v>
          </cell>
        </row>
        <row r="1872">
          <cell r="B1872">
            <v>1872</v>
          </cell>
          <cell r="T1872" t="str">
            <v/>
          </cell>
        </row>
        <row r="1873">
          <cell r="B1873">
            <v>1873</v>
          </cell>
          <cell r="D1873" t="str">
            <v>제어반기초</v>
          </cell>
          <cell r="E1873" t="str">
            <v>650×850×1,000H</v>
          </cell>
          <cell r="F1873" t="str">
            <v>개소</v>
          </cell>
          <cell r="S1873">
            <v>76351</v>
          </cell>
          <cell r="T1873">
            <v>46493</v>
          </cell>
          <cell r="U1873">
            <v>787</v>
          </cell>
          <cell r="AE1873" t="str">
            <v>제16호표</v>
          </cell>
        </row>
        <row r="1874">
          <cell r="B1874">
            <v>1874</v>
          </cell>
          <cell r="D1874" t="str">
            <v>외등기초</v>
          </cell>
          <cell r="E1874" t="str">
            <v>(400×880×800H)</v>
          </cell>
          <cell r="F1874" t="str">
            <v>개소</v>
          </cell>
          <cell r="S1874">
            <v>91510</v>
          </cell>
          <cell r="T1874">
            <v>45581</v>
          </cell>
          <cell r="U1874">
            <v>1116</v>
          </cell>
          <cell r="AE1874" t="str">
            <v>제9호표</v>
          </cell>
        </row>
        <row r="1875">
          <cell r="B1875">
            <v>1875</v>
          </cell>
          <cell r="D1875" t="str">
            <v>가로등기초</v>
          </cell>
          <cell r="E1875" t="str">
            <v>5~9M POLE</v>
          </cell>
          <cell r="F1875" t="str">
            <v>개소</v>
          </cell>
          <cell r="S1875">
            <v>91510</v>
          </cell>
          <cell r="T1875">
            <v>45581</v>
          </cell>
          <cell r="U1875">
            <v>1116</v>
          </cell>
          <cell r="AE1875" t="str">
            <v>제9호표</v>
          </cell>
        </row>
        <row r="1876">
          <cell r="B1876">
            <v>1876</v>
          </cell>
          <cell r="D1876" t="str">
            <v>가로등기초</v>
          </cell>
          <cell r="E1876" t="str">
            <v>10~12M POLE</v>
          </cell>
          <cell r="F1876" t="str">
            <v>개소</v>
          </cell>
          <cell r="S1876">
            <v>155938</v>
          </cell>
          <cell r="T1876">
            <v>77450</v>
          </cell>
          <cell r="U1876">
            <v>1478</v>
          </cell>
          <cell r="AE1876" t="str">
            <v>제25호표</v>
          </cell>
        </row>
        <row r="1877">
          <cell r="B1877">
            <v>1877</v>
          </cell>
          <cell r="D1877" t="str">
            <v>제어반기초</v>
          </cell>
          <cell r="E1877" t="str">
            <v>(400×880×800H)</v>
          </cell>
          <cell r="F1877" t="str">
            <v>개소</v>
          </cell>
          <cell r="S1877">
            <v>91510</v>
          </cell>
          <cell r="T1877">
            <v>45581</v>
          </cell>
          <cell r="U1877">
            <v>1116</v>
          </cell>
          <cell r="AE1877" t="str">
            <v>제9호표</v>
          </cell>
        </row>
        <row r="1878">
          <cell r="B1878">
            <v>1878</v>
          </cell>
          <cell r="D1878" t="str">
            <v>가로등기초</v>
          </cell>
          <cell r="E1878" t="str">
            <v>10M POLE 중앙배열</v>
          </cell>
          <cell r="F1878" t="str">
            <v>개소</v>
          </cell>
          <cell r="S1878">
            <v>86634</v>
          </cell>
          <cell r="T1878">
            <v>45499</v>
          </cell>
          <cell r="U1878">
            <v>686</v>
          </cell>
          <cell r="AE1878" t="str">
            <v>제26호표</v>
          </cell>
        </row>
        <row r="1879">
          <cell r="B1879">
            <v>1879</v>
          </cell>
          <cell r="D1879" t="str">
            <v>가로등기초이설</v>
          </cell>
          <cell r="E1879" t="str">
            <v>8~9M POLE(설치의30%)</v>
          </cell>
          <cell r="F1879" t="str">
            <v>개소</v>
          </cell>
          <cell r="S1879">
            <v>27453</v>
          </cell>
          <cell r="T1879">
            <v>13674</v>
          </cell>
          <cell r="U1879">
            <v>334</v>
          </cell>
        </row>
        <row r="1880">
          <cell r="B1880">
            <v>1880</v>
          </cell>
          <cell r="T1880" t="str">
            <v/>
          </cell>
        </row>
        <row r="1881">
          <cell r="B1881">
            <v>1881</v>
          </cell>
          <cell r="T1881" t="str">
            <v/>
          </cell>
        </row>
        <row r="1882">
          <cell r="B1882">
            <v>1882</v>
          </cell>
          <cell r="D1882" t="str">
            <v>가로등기초</v>
          </cell>
          <cell r="E1882" t="str">
            <v>ANCHOR BOLT 제작 설치</v>
          </cell>
          <cell r="F1882" t="str">
            <v>개소</v>
          </cell>
          <cell r="S1882">
            <v>19864</v>
          </cell>
          <cell r="T1882">
            <v>8505</v>
          </cell>
          <cell r="U1882">
            <v>686</v>
          </cell>
          <cell r="AE1882" t="str">
            <v>제8호표</v>
          </cell>
        </row>
        <row r="1883">
          <cell r="B1883">
            <v>1883</v>
          </cell>
          <cell r="D1883" t="str">
            <v>TV안테나기초</v>
          </cell>
          <cell r="E1883" t="str">
            <v>(400×880×800H)</v>
          </cell>
          <cell r="F1883" t="str">
            <v>개소</v>
          </cell>
          <cell r="S1883">
            <v>66770</v>
          </cell>
          <cell r="T1883">
            <v>36994</v>
          </cell>
          <cell r="U1883">
            <v>0</v>
          </cell>
          <cell r="AE1883" t="str">
            <v>제30호표</v>
          </cell>
        </row>
        <row r="1884">
          <cell r="B1884">
            <v>1884</v>
          </cell>
          <cell r="D1884" t="str">
            <v>피뢰침 기초</v>
          </cell>
          <cell r="E1884" t="str">
            <v>(400×880×800H)</v>
          </cell>
          <cell r="F1884" t="str">
            <v>개소</v>
          </cell>
          <cell r="S1884">
            <v>66770</v>
          </cell>
          <cell r="T1884">
            <v>36994</v>
          </cell>
          <cell r="U1884">
            <v>0</v>
          </cell>
          <cell r="AE1884" t="str">
            <v>제30호표</v>
          </cell>
        </row>
        <row r="1885">
          <cell r="B1885">
            <v>1885</v>
          </cell>
          <cell r="T1885" t="str">
            <v/>
          </cell>
        </row>
        <row r="1886">
          <cell r="B1886">
            <v>1886</v>
          </cell>
          <cell r="T1886" t="str">
            <v/>
          </cell>
        </row>
        <row r="1887">
          <cell r="B1887">
            <v>1887</v>
          </cell>
          <cell r="T1887" t="str">
            <v/>
          </cell>
        </row>
        <row r="1888">
          <cell r="B1888">
            <v>1888</v>
          </cell>
          <cell r="T1888" t="str">
            <v/>
          </cell>
        </row>
        <row r="1889">
          <cell r="B1889">
            <v>1889</v>
          </cell>
          <cell r="T1889" t="str">
            <v/>
          </cell>
        </row>
        <row r="1890">
          <cell r="B1890">
            <v>1890</v>
          </cell>
          <cell r="D1890" t="str">
            <v>소화기BOX</v>
          </cell>
          <cell r="E1890" t="str">
            <v>SUS 600×250</v>
          </cell>
          <cell r="F1890" t="str">
            <v>EA</v>
          </cell>
          <cell r="M1890" t="str">
            <v>금성소방</v>
          </cell>
          <cell r="N1890">
            <v>85000</v>
          </cell>
          <cell r="T1890">
            <v>85000</v>
          </cell>
          <cell r="W1890" t="str">
            <v>내선</v>
          </cell>
          <cell r="X1890">
            <v>0.95</v>
          </cell>
        </row>
        <row r="1891">
          <cell r="B1891">
            <v>1891</v>
          </cell>
          <cell r="D1891" t="str">
            <v>소화기BOX</v>
          </cell>
          <cell r="E1891" t="str">
            <v>Steel 600×250</v>
          </cell>
          <cell r="F1891" t="str">
            <v>EA</v>
          </cell>
          <cell r="M1891" t="str">
            <v>금성소방</v>
          </cell>
          <cell r="N1891">
            <v>54000</v>
          </cell>
          <cell r="T1891">
            <v>54000</v>
          </cell>
          <cell r="W1891" t="str">
            <v>내선</v>
          </cell>
          <cell r="X1891">
            <v>0.95</v>
          </cell>
        </row>
        <row r="1892">
          <cell r="B1892">
            <v>1892</v>
          </cell>
          <cell r="D1892" t="str">
            <v>ABC 소화기</v>
          </cell>
          <cell r="E1892" t="str">
            <v>6.5㎏</v>
          </cell>
          <cell r="F1892" t="str">
            <v>대</v>
          </cell>
          <cell r="K1892">
            <v>985</v>
          </cell>
          <cell r="L1892">
            <v>28000</v>
          </cell>
          <cell r="T1892">
            <v>28000</v>
          </cell>
        </row>
        <row r="1893">
          <cell r="B1893">
            <v>1893</v>
          </cell>
          <cell r="D1893" t="str">
            <v>소화기표시램프</v>
          </cell>
          <cell r="F1893" t="str">
            <v>EA</v>
          </cell>
          <cell r="I1893">
            <v>666</v>
          </cell>
          <cell r="J1893">
            <v>35000</v>
          </cell>
          <cell r="T1893">
            <v>35000</v>
          </cell>
        </row>
        <row r="1894">
          <cell r="B1894">
            <v>1894</v>
          </cell>
          <cell r="T1894" t="str">
            <v/>
          </cell>
        </row>
        <row r="1895">
          <cell r="B1895">
            <v>1895</v>
          </cell>
          <cell r="T1895" t="str">
            <v/>
          </cell>
        </row>
        <row r="1896">
          <cell r="B1896">
            <v>1896</v>
          </cell>
          <cell r="T1896" t="str">
            <v/>
          </cell>
        </row>
        <row r="1897">
          <cell r="B1897">
            <v>1897</v>
          </cell>
          <cell r="T1897" t="str">
            <v/>
          </cell>
        </row>
        <row r="1898">
          <cell r="B1898">
            <v>1898</v>
          </cell>
          <cell r="D1898" t="str">
            <v>CCD COLOR CAMERA</v>
          </cell>
          <cell r="E1898" t="str">
            <v>0.57LUX</v>
          </cell>
          <cell r="F1898" t="str">
            <v>EA</v>
          </cell>
          <cell r="K1898">
            <v>985</v>
          </cell>
          <cell r="L1898">
            <v>1500000</v>
          </cell>
          <cell r="M1898" t="str">
            <v>한국전자미디어</v>
          </cell>
          <cell r="N1898">
            <v>1500000</v>
          </cell>
          <cell r="O1898" t="str">
            <v>다성테크닉스</v>
          </cell>
          <cell r="P1898">
            <v>1650000</v>
          </cell>
          <cell r="Q1898" t="str">
            <v>한미통신</v>
          </cell>
          <cell r="R1898">
            <v>1800000</v>
          </cell>
          <cell r="T1898">
            <v>1500000</v>
          </cell>
          <cell r="W1898" t="str">
            <v>통설</v>
          </cell>
          <cell r="X1898">
            <v>0.3</v>
          </cell>
          <cell r="AA1898" t="str">
            <v>통신기사2급</v>
          </cell>
          <cell r="AB1898">
            <v>0.5</v>
          </cell>
        </row>
        <row r="1899">
          <cell r="B1899">
            <v>1899</v>
          </cell>
          <cell r="D1899" t="str">
            <v>AUTO-ZOOM LENZ</v>
          </cell>
          <cell r="E1899" t="str">
            <v>8-80mm</v>
          </cell>
          <cell r="F1899" t="str">
            <v>EA</v>
          </cell>
          <cell r="K1899">
            <v>985</v>
          </cell>
          <cell r="L1899">
            <v>1220000</v>
          </cell>
          <cell r="M1899" t="str">
            <v>한국전자미디어</v>
          </cell>
          <cell r="N1899">
            <v>1220000</v>
          </cell>
          <cell r="O1899" t="str">
            <v>다성테크닉스</v>
          </cell>
          <cell r="P1899">
            <v>1300000</v>
          </cell>
          <cell r="Q1899" t="str">
            <v>한미통신</v>
          </cell>
          <cell r="R1899">
            <v>1350000</v>
          </cell>
          <cell r="T1899">
            <v>1220000</v>
          </cell>
        </row>
        <row r="1900">
          <cell r="B1900">
            <v>1900</v>
          </cell>
          <cell r="D1900" t="str">
            <v>PAN/TILT</v>
          </cell>
          <cell r="E1900" t="str">
            <v>IN DOOR</v>
          </cell>
          <cell r="F1900" t="str">
            <v>EA</v>
          </cell>
          <cell r="K1900">
            <v>985</v>
          </cell>
          <cell r="L1900">
            <v>600000</v>
          </cell>
          <cell r="M1900" t="str">
            <v>한국전자미디어</v>
          </cell>
          <cell r="N1900">
            <v>700000</v>
          </cell>
          <cell r="O1900" t="str">
            <v>다성테크닉스</v>
          </cell>
          <cell r="P1900">
            <v>700000</v>
          </cell>
          <cell r="Q1900" t="str">
            <v>한미통신</v>
          </cell>
          <cell r="R1900">
            <v>600000</v>
          </cell>
          <cell r="T1900">
            <v>600000</v>
          </cell>
        </row>
        <row r="1901">
          <cell r="B1901">
            <v>1901</v>
          </cell>
          <cell r="D1901" t="str">
            <v>P/T ZOOM CONTROLER</v>
          </cell>
          <cell r="E1901" t="str">
            <v>4CH</v>
          </cell>
          <cell r="F1901" t="str">
            <v>EA</v>
          </cell>
          <cell r="K1901">
            <v>985</v>
          </cell>
          <cell r="L1901">
            <v>650000</v>
          </cell>
          <cell r="M1901" t="str">
            <v>한국전자미디어</v>
          </cell>
          <cell r="N1901">
            <v>680000</v>
          </cell>
          <cell r="O1901" t="str">
            <v>다성테크닉스</v>
          </cell>
          <cell r="P1901">
            <v>650000</v>
          </cell>
          <cell r="Q1901" t="str">
            <v>한미통신</v>
          </cell>
          <cell r="R1901">
            <v>670000</v>
          </cell>
          <cell r="T1901">
            <v>650000</v>
          </cell>
          <cell r="W1901" t="str">
            <v>통설</v>
          </cell>
          <cell r="X1901">
            <v>0.36</v>
          </cell>
          <cell r="Y1901" t="str">
            <v>보인</v>
          </cell>
          <cell r="Z1901">
            <v>0.2</v>
          </cell>
          <cell r="AA1901" t="str">
            <v>통신기사2급</v>
          </cell>
          <cell r="AB1901">
            <v>0.21</v>
          </cell>
        </row>
        <row r="1902">
          <cell r="B1902">
            <v>1902</v>
          </cell>
          <cell r="D1902" t="str">
            <v>CAMERA HOUSING</v>
          </cell>
          <cell r="E1902" t="str">
            <v>실내형</v>
          </cell>
          <cell r="F1902" t="str">
            <v>EA</v>
          </cell>
          <cell r="K1902">
            <v>985</v>
          </cell>
          <cell r="L1902">
            <v>250000</v>
          </cell>
          <cell r="M1902" t="str">
            <v>한국전자미디어</v>
          </cell>
          <cell r="N1902">
            <v>250000</v>
          </cell>
          <cell r="O1902" t="str">
            <v>다성테크닉스</v>
          </cell>
          <cell r="P1902">
            <v>280000</v>
          </cell>
          <cell r="Q1902" t="str">
            <v>한미통신</v>
          </cell>
          <cell r="R1902">
            <v>250000</v>
          </cell>
          <cell r="T1902">
            <v>250000</v>
          </cell>
          <cell r="W1902" t="str">
            <v>통설</v>
          </cell>
          <cell r="X1902">
            <v>0.72</v>
          </cell>
          <cell r="Y1902" t="str">
            <v>보인</v>
          </cell>
          <cell r="Z1902">
            <v>0.72</v>
          </cell>
        </row>
        <row r="1903">
          <cell r="B1903">
            <v>1903</v>
          </cell>
          <cell r="D1903" t="str">
            <v>CAMERA BRACKET</v>
          </cell>
          <cell r="E1903" t="str">
            <v>벽부형</v>
          </cell>
          <cell r="F1903" t="str">
            <v>EA</v>
          </cell>
          <cell r="K1903">
            <v>985</v>
          </cell>
          <cell r="L1903">
            <v>160000</v>
          </cell>
          <cell r="M1903" t="str">
            <v>한국전자미디어</v>
          </cell>
          <cell r="N1903">
            <v>170000</v>
          </cell>
          <cell r="O1903" t="str">
            <v>다성테크닉스</v>
          </cell>
          <cell r="P1903">
            <v>160000</v>
          </cell>
          <cell r="Q1903" t="str">
            <v>한미통신</v>
          </cell>
          <cell r="R1903">
            <v>160000</v>
          </cell>
          <cell r="T1903">
            <v>160000</v>
          </cell>
        </row>
        <row r="1904">
          <cell r="B1904">
            <v>1904</v>
          </cell>
          <cell r="D1904" t="str">
            <v>AUTO SELECTOR</v>
          </cell>
          <cell r="E1904" t="str">
            <v>6CH</v>
          </cell>
          <cell r="F1904" t="str">
            <v>EA</v>
          </cell>
          <cell r="I1904">
            <v>858</v>
          </cell>
          <cell r="J1904">
            <v>280000</v>
          </cell>
          <cell r="M1904" t="str">
            <v>한국전자미디어</v>
          </cell>
          <cell r="N1904">
            <v>280000</v>
          </cell>
          <cell r="O1904" t="str">
            <v>다성테크닉스</v>
          </cell>
          <cell r="P1904">
            <v>320000</v>
          </cell>
          <cell r="Q1904" t="str">
            <v>한미통신</v>
          </cell>
          <cell r="R1904">
            <v>300000</v>
          </cell>
          <cell r="T1904">
            <v>280000</v>
          </cell>
          <cell r="W1904" t="str">
            <v>통설</v>
          </cell>
          <cell r="X1904">
            <v>0.36</v>
          </cell>
          <cell r="Y1904" t="str">
            <v>보인</v>
          </cell>
          <cell r="Z1904">
            <v>0.2</v>
          </cell>
          <cell r="AA1904" t="str">
            <v>통신기사2급</v>
          </cell>
          <cell r="AB1904">
            <v>0.21</v>
          </cell>
        </row>
        <row r="1905">
          <cell r="B1905">
            <v>1905</v>
          </cell>
          <cell r="D1905" t="str">
            <v>I/D GENERATOR</v>
          </cell>
          <cell r="E1905" t="str">
            <v>년,월,일,시,분,초</v>
          </cell>
          <cell r="F1905" t="str">
            <v>EA</v>
          </cell>
          <cell r="I1905">
            <v>858</v>
          </cell>
          <cell r="J1905">
            <v>380000</v>
          </cell>
          <cell r="K1905">
            <v>982</v>
          </cell>
          <cell r="L1905">
            <v>380000</v>
          </cell>
          <cell r="M1905" t="str">
            <v>한국전자미디어</v>
          </cell>
          <cell r="N1905">
            <v>380000</v>
          </cell>
          <cell r="O1905" t="str">
            <v>다성테크닉스</v>
          </cell>
          <cell r="P1905">
            <v>450000</v>
          </cell>
          <cell r="Q1905" t="str">
            <v>한미통신</v>
          </cell>
          <cell r="R1905">
            <v>400000</v>
          </cell>
          <cell r="T1905">
            <v>380000</v>
          </cell>
          <cell r="W1905" t="str">
            <v>통설</v>
          </cell>
          <cell r="X1905">
            <v>0.36</v>
          </cell>
          <cell r="Y1905" t="str">
            <v>보인</v>
          </cell>
          <cell r="Z1905">
            <v>0.2</v>
          </cell>
          <cell r="AA1905" t="str">
            <v>통신기사2급</v>
          </cell>
          <cell r="AB1905">
            <v>0.21</v>
          </cell>
        </row>
        <row r="1906">
          <cell r="B1906">
            <v>1906</v>
          </cell>
          <cell r="D1906" t="str">
            <v>POWER CONTROLLER</v>
          </cell>
          <cell r="F1906" t="str">
            <v>EA</v>
          </cell>
          <cell r="K1906">
            <v>985</v>
          </cell>
          <cell r="L1906">
            <v>200000</v>
          </cell>
          <cell r="M1906" t="str">
            <v>한국전자미디어</v>
          </cell>
          <cell r="N1906">
            <v>250000</v>
          </cell>
          <cell r="O1906" t="str">
            <v>다성테크닉스</v>
          </cell>
          <cell r="P1906">
            <v>200000</v>
          </cell>
          <cell r="Q1906" t="str">
            <v>한미통신</v>
          </cell>
          <cell r="R1906">
            <v>230000</v>
          </cell>
          <cell r="T1906">
            <v>200000</v>
          </cell>
          <cell r="W1906" t="str">
            <v>통설</v>
          </cell>
          <cell r="X1906">
            <v>0.36</v>
          </cell>
          <cell r="AA1906" t="str">
            <v>통신기사2급</v>
          </cell>
          <cell r="AB1906">
            <v>0.21</v>
          </cell>
        </row>
        <row r="1907">
          <cell r="B1907">
            <v>1907</v>
          </cell>
          <cell r="D1907" t="str">
            <v>VTR</v>
          </cell>
          <cell r="E1907" t="str">
            <v>7 HEAD</v>
          </cell>
          <cell r="F1907" t="str">
            <v>EA</v>
          </cell>
          <cell r="K1907">
            <v>1097</v>
          </cell>
          <cell r="L1907">
            <v>753000</v>
          </cell>
          <cell r="M1907" t="str">
            <v>한국전자미디어</v>
          </cell>
          <cell r="N1907">
            <v>753000</v>
          </cell>
          <cell r="O1907" t="str">
            <v>다성테크닉스</v>
          </cell>
          <cell r="P1907">
            <v>753000</v>
          </cell>
          <cell r="Q1907" t="str">
            <v>한미통신</v>
          </cell>
          <cell r="R1907">
            <v>780000</v>
          </cell>
          <cell r="T1907">
            <v>753000</v>
          </cell>
          <cell r="W1907" t="str">
            <v>통설</v>
          </cell>
          <cell r="X1907">
            <v>0.38</v>
          </cell>
        </row>
        <row r="1908">
          <cell r="B1908">
            <v>1908</v>
          </cell>
          <cell r="D1908" t="str">
            <v>COLOR MONITOR</v>
          </cell>
          <cell r="E1908" t="str">
            <v>14"</v>
          </cell>
          <cell r="F1908" t="str">
            <v>EA</v>
          </cell>
          <cell r="K1908">
            <v>987</v>
          </cell>
          <cell r="L1908">
            <v>330000</v>
          </cell>
          <cell r="M1908" t="str">
            <v>한국전자미디어</v>
          </cell>
          <cell r="N1908">
            <v>330000</v>
          </cell>
          <cell r="O1908" t="str">
            <v>다성테크닉스</v>
          </cell>
          <cell r="P1908">
            <v>330000</v>
          </cell>
          <cell r="Q1908" t="str">
            <v>한미통신</v>
          </cell>
          <cell r="R1908">
            <v>350000</v>
          </cell>
          <cell r="T1908">
            <v>330000</v>
          </cell>
          <cell r="W1908" t="str">
            <v>통설</v>
          </cell>
          <cell r="X1908">
            <v>0.2</v>
          </cell>
          <cell r="AA1908" t="str">
            <v>통신기사2급</v>
          </cell>
          <cell r="AB1908">
            <v>0.2</v>
          </cell>
        </row>
        <row r="1909">
          <cell r="B1909">
            <v>1909</v>
          </cell>
          <cell r="D1909" t="str">
            <v>RACK CABINET</v>
          </cell>
          <cell r="E1909" t="str">
            <v>제작</v>
          </cell>
          <cell r="F1909" t="str">
            <v>EA</v>
          </cell>
          <cell r="M1909" t="str">
            <v>한국전자미디어</v>
          </cell>
          <cell r="N1909">
            <v>800000</v>
          </cell>
          <cell r="O1909" t="str">
            <v>다성테크닉스</v>
          </cell>
          <cell r="P1909">
            <v>800000</v>
          </cell>
          <cell r="Q1909" t="str">
            <v>한미통신</v>
          </cell>
          <cell r="R1909">
            <v>750000</v>
          </cell>
          <cell r="T1909">
            <v>750000</v>
          </cell>
        </row>
        <row r="1910">
          <cell r="B1910">
            <v>1910</v>
          </cell>
          <cell r="D1910" t="str">
            <v>송수신제어및영상레벨조정</v>
          </cell>
          <cell r="F1910" t="str">
            <v>CH</v>
          </cell>
          <cell r="T1910">
            <v>0</v>
          </cell>
          <cell r="W1910" t="str">
            <v>통설</v>
          </cell>
          <cell r="X1910">
            <v>0.65</v>
          </cell>
          <cell r="AA1910" t="str">
            <v>통신기사2급</v>
          </cell>
          <cell r="AB1910">
            <v>0.52</v>
          </cell>
        </row>
        <row r="1911">
          <cell r="B1911">
            <v>1911</v>
          </cell>
          <cell r="T1911" t="str">
            <v/>
          </cell>
        </row>
        <row r="1912">
          <cell r="B1912">
            <v>1912</v>
          </cell>
          <cell r="T1912" t="str">
            <v/>
          </cell>
        </row>
        <row r="1913">
          <cell r="B1913">
            <v>1913</v>
          </cell>
          <cell r="D1913" t="str">
            <v>중앙감시제어 시스템</v>
          </cell>
          <cell r="E1913" t="str">
            <v>TM/TC 포함</v>
          </cell>
          <cell r="F1913" t="str">
            <v>식</v>
          </cell>
          <cell r="M1913" t="str">
            <v>성화종합전기</v>
          </cell>
          <cell r="N1913">
            <v>364025032</v>
          </cell>
          <cell r="O1913" t="str">
            <v>광명제어</v>
          </cell>
          <cell r="P1913">
            <v>233422251</v>
          </cell>
          <cell r="Q1913" t="str">
            <v>현대전원개발</v>
          </cell>
          <cell r="R1913">
            <v>380320098</v>
          </cell>
          <cell r="T1913">
            <v>233422251</v>
          </cell>
        </row>
        <row r="1914">
          <cell r="B1914">
            <v>1914</v>
          </cell>
          <cell r="D1914" t="str">
            <v>현장 계기</v>
          </cell>
          <cell r="F1914" t="str">
            <v>식</v>
          </cell>
          <cell r="M1914" t="str">
            <v>성화종합전기</v>
          </cell>
          <cell r="N1914">
            <v>67624740</v>
          </cell>
          <cell r="O1914" t="str">
            <v>광명제어</v>
          </cell>
          <cell r="P1914">
            <v>156316572</v>
          </cell>
          <cell r="Q1914" t="str">
            <v>현대전원개발</v>
          </cell>
          <cell r="R1914">
            <v>167112000</v>
          </cell>
          <cell r="T1914">
            <v>67624740</v>
          </cell>
        </row>
        <row r="1915">
          <cell r="B1915">
            <v>1915</v>
          </cell>
          <cell r="D1915" t="str">
            <v>무정전전원장치(UPS)</v>
          </cell>
          <cell r="E1915" t="str">
            <v>10 KVA</v>
          </cell>
          <cell r="F1915" t="str">
            <v>식</v>
          </cell>
          <cell r="M1915" t="str">
            <v>성화종합전기</v>
          </cell>
          <cell r="N1915">
            <v>23302494</v>
          </cell>
          <cell r="O1915" t="str">
            <v>광명제어</v>
          </cell>
          <cell r="P1915">
            <v>21984279</v>
          </cell>
          <cell r="Q1915" t="str">
            <v>현대전원개발</v>
          </cell>
          <cell r="R1915">
            <v>24750000</v>
          </cell>
          <cell r="T1915">
            <v>21984279</v>
          </cell>
        </row>
        <row r="1916">
          <cell r="B1916">
            <v>1916</v>
          </cell>
          <cell r="D1916" t="str">
            <v>예비품및유지관리공구</v>
          </cell>
          <cell r="F1916" t="str">
            <v>식</v>
          </cell>
          <cell r="M1916" t="str">
            <v>성화종합전기</v>
          </cell>
          <cell r="N1916">
            <v>48351443</v>
          </cell>
          <cell r="O1916" t="str">
            <v>광명제어</v>
          </cell>
          <cell r="P1916">
            <v>11036000</v>
          </cell>
          <cell r="Q1916" t="str">
            <v>현대전원개발</v>
          </cell>
          <cell r="R1916">
            <v>26884000</v>
          </cell>
          <cell r="T1916">
            <v>11036000</v>
          </cell>
        </row>
        <row r="1917">
          <cell r="B1917">
            <v>1917</v>
          </cell>
          <cell r="D1917" t="str">
            <v>시운전비및교육비</v>
          </cell>
          <cell r="F1917" t="str">
            <v>식</v>
          </cell>
          <cell r="M1917" t="str">
            <v>성화종합전기</v>
          </cell>
          <cell r="N1917">
            <v>33903125</v>
          </cell>
          <cell r="O1917" t="str">
            <v>광명제어</v>
          </cell>
          <cell r="P1917">
            <v>14100000</v>
          </cell>
          <cell r="Q1917" t="str">
            <v>현대전원개발</v>
          </cell>
          <cell r="R1917">
            <v>13837164</v>
          </cell>
          <cell r="T1917">
            <v>13837164</v>
          </cell>
        </row>
        <row r="1918">
          <cell r="B1918">
            <v>1918</v>
          </cell>
          <cell r="T1918" t="str">
            <v/>
          </cell>
        </row>
        <row r="1919">
          <cell r="B1919">
            <v>1919</v>
          </cell>
          <cell r="T1919" t="str">
            <v/>
          </cell>
        </row>
        <row r="1920">
          <cell r="B1920">
            <v>1920</v>
          </cell>
          <cell r="D1920" t="str">
            <v>동 파이프</v>
          </cell>
          <cell r="E1920" t="str">
            <v>L-TYPE 1/2"</v>
          </cell>
          <cell r="F1920" t="str">
            <v>m</v>
          </cell>
          <cell r="I1920">
            <v>488</v>
          </cell>
          <cell r="J1920">
            <v>1580</v>
          </cell>
          <cell r="T1920">
            <v>1580</v>
          </cell>
          <cell r="W1920" t="str">
            <v>배관</v>
          </cell>
          <cell r="X1920">
            <v>3.1E-2</v>
          </cell>
          <cell r="Y1920" t="str">
            <v>보인</v>
          </cell>
          <cell r="Z1920">
            <v>3.1E-2</v>
          </cell>
        </row>
        <row r="1921">
          <cell r="B1921">
            <v>1921</v>
          </cell>
          <cell r="D1921" t="str">
            <v>엘보</v>
          </cell>
          <cell r="E1921" t="str">
            <v>1/2"</v>
          </cell>
          <cell r="F1921" t="str">
            <v>EA</v>
          </cell>
          <cell r="I1921">
            <v>489</v>
          </cell>
          <cell r="J1921">
            <v>245</v>
          </cell>
          <cell r="T1921">
            <v>245</v>
          </cell>
        </row>
        <row r="1922">
          <cell r="B1922">
            <v>1922</v>
          </cell>
          <cell r="D1922" t="str">
            <v>TEE</v>
          </cell>
          <cell r="E1922" t="str">
            <v>1/2"</v>
          </cell>
          <cell r="F1922" t="str">
            <v>EA</v>
          </cell>
          <cell r="I1922">
            <v>489</v>
          </cell>
          <cell r="J1922">
            <v>534</v>
          </cell>
          <cell r="T1922">
            <v>534</v>
          </cell>
        </row>
        <row r="1923">
          <cell r="B1923">
            <v>1923</v>
          </cell>
          <cell r="D1923" t="str">
            <v>SAMP. PUMP</v>
          </cell>
          <cell r="E1923" t="str">
            <v>0.75kw</v>
          </cell>
          <cell r="F1923" t="str">
            <v>대</v>
          </cell>
          <cell r="T1923">
            <v>0</v>
          </cell>
        </row>
        <row r="1924">
          <cell r="B1924">
            <v>1924</v>
          </cell>
          <cell r="D1924" t="str">
            <v>분전반</v>
          </cell>
          <cell r="E1924" t="str">
            <v>LP-M(판매센타)</v>
          </cell>
          <cell r="F1924" t="str">
            <v>면</v>
          </cell>
          <cell r="T1924">
            <v>0</v>
          </cell>
        </row>
        <row r="1925">
          <cell r="B1925">
            <v>1925</v>
          </cell>
          <cell r="D1925" t="str">
            <v>분전반</v>
          </cell>
          <cell r="E1925" t="str">
            <v>LP-C(관리사무실)</v>
          </cell>
          <cell r="F1925" t="str">
            <v>면</v>
          </cell>
          <cell r="T1925">
            <v>0</v>
          </cell>
        </row>
        <row r="1926">
          <cell r="B1926">
            <v>1926</v>
          </cell>
          <cell r="D1926" t="str">
            <v>분전반</v>
          </cell>
          <cell r="E1926" t="str">
            <v>LP-G (주차장화장실)</v>
          </cell>
          <cell r="F1926" t="str">
            <v>면</v>
          </cell>
          <cell r="T1926">
            <v>0</v>
          </cell>
        </row>
        <row r="1927">
          <cell r="B1927">
            <v>1927</v>
          </cell>
          <cell r="D1927" t="str">
            <v>분전반</v>
          </cell>
          <cell r="E1927" t="str">
            <v>LP-D(간이화장실A)</v>
          </cell>
          <cell r="F1927" t="str">
            <v>면</v>
          </cell>
          <cell r="T1927">
            <v>0</v>
          </cell>
        </row>
        <row r="1928">
          <cell r="B1928">
            <v>1928</v>
          </cell>
          <cell r="D1928" t="str">
            <v>분전반</v>
          </cell>
          <cell r="E1928" t="str">
            <v>LP-F(주차장매표소)</v>
          </cell>
          <cell r="F1928" t="str">
            <v>면</v>
          </cell>
          <cell r="T1928">
            <v>0</v>
          </cell>
        </row>
        <row r="1929">
          <cell r="B1929">
            <v>1929</v>
          </cell>
          <cell r="D1929" t="str">
            <v>분전반</v>
          </cell>
          <cell r="E1929" t="str">
            <v>LP-H(간이화장실C)</v>
          </cell>
          <cell r="F1929" t="str">
            <v>면</v>
          </cell>
          <cell r="T1929">
            <v>0</v>
          </cell>
        </row>
        <row r="1930">
          <cell r="B1930">
            <v>1930</v>
          </cell>
          <cell r="D1930" t="str">
            <v>PNL-1</v>
          </cell>
          <cell r="E1930" t="str">
            <v>적산전력계반</v>
          </cell>
          <cell r="F1930" t="str">
            <v>면</v>
          </cell>
          <cell r="T1930">
            <v>0</v>
          </cell>
        </row>
        <row r="1931">
          <cell r="B1931">
            <v>1931</v>
          </cell>
          <cell r="D1931" t="str">
            <v>EH-1</v>
          </cell>
          <cell r="E1931" t="str">
            <v>ALTS</v>
          </cell>
          <cell r="F1931" t="str">
            <v>면</v>
          </cell>
          <cell r="M1931" t="str">
            <v>대청엔지니어링</v>
          </cell>
          <cell r="N1931">
            <v>34185470</v>
          </cell>
          <cell r="O1931" t="str">
            <v>㈜세화산전</v>
          </cell>
          <cell r="P1931">
            <v>31820450</v>
          </cell>
          <cell r="Q1931" t="str">
            <v>신성전기㈜</v>
          </cell>
          <cell r="R1931">
            <v>35367860</v>
          </cell>
          <cell r="T1931">
            <v>31820450</v>
          </cell>
        </row>
        <row r="1932">
          <cell r="B1932">
            <v>1932</v>
          </cell>
          <cell r="D1932" t="str">
            <v>EH-2</v>
          </cell>
          <cell r="E1932" t="str">
            <v>LBS &amp; LA</v>
          </cell>
          <cell r="F1932" t="str">
            <v>면</v>
          </cell>
          <cell r="M1932" t="str">
            <v>대청엔지니어링</v>
          </cell>
          <cell r="N1932">
            <v>10866390</v>
          </cell>
          <cell r="O1932" t="str">
            <v>㈜세화산전</v>
          </cell>
          <cell r="P1932">
            <v>10259720</v>
          </cell>
          <cell r="Q1932" t="str">
            <v>신성전기㈜</v>
          </cell>
          <cell r="R1932">
            <v>11169610</v>
          </cell>
          <cell r="T1932">
            <v>10259720</v>
          </cell>
        </row>
        <row r="1933">
          <cell r="B1933">
            <v>1933</v>
          </cell>
          <cell r="D1933" t="str">
            <v>EH-3</v>
          </cell>
          <cell r="E1933" t="str">
            <v>MOF</v>
          </cell>
          <cell r="F1933" t="str">
            <v>면</v>
          </cell>
          <cell r="M1933" t="str">
            <v>대청엔지니어링</v>
          </cell>
          <cell r="N1933">
            <v>6710070</v>
          </cell>
          <cell r="O1933" t="str">
            <v>㈜세화산전</v>
          </cell>
          <cell r="P1933">
            <v>6395460</v>
          </cell>
          <cell r="Q1933" t="str">
            <v>신성전기㈜</v>
          </cell>
          <cell r="R1933">
            <v>6867270</v>
          </cell>
          <cell r="T1933">
            <v>6395460</v>
          </cell>
        </row>
        <row r="1934">
          <cell r="B1934">
            <v>1934</v>
          </cell>
          <cell r="D1934" t="str">
            <v>EH-4</v>
          </cell>
          <cell r="E1934" t="str">
            <v>PT</v>
          </cell>
          <cell r="F1934" t="str">
            <v>면</v>
          </cell>
          <cell r="M1934" t="str">
            <v>대청엔지니어링</v>
          </cell>
          <cell r="N1934">
            <v>8011440</v>
          </cell>
          <cell r="O1934" t="str">
            <v>㈜세화산전</v>
          </cell>
          <cell r="P1934">
            <v>7618150</v>
          </cell>
          <cell r="Q1934" t="str">
            <v>신성전기㈜</v>
          </cell>
          <cell r="R1934">
            <v>8207960</v>
          </cell>
          <cell r="T1934">
            <v>7618150</v>
          </cell>
        </row>
        <row r="1935">
          <cell r="B1935">
            <v>1935</v>
          </cell>
          <cell r="D1935" t="str">
            <v>EH-5</v>
          </cell>
          <cell r="E1935" t="str">
            <v>VCB</v>
          </cell>
          <cell r="F1935" t="str">
            <v>면</v>
          </cell>
          <cell r="M1935" t="str">
            <v>대청엔지니어링</v>
          </cell>
          <cell r="N1935">
            <v>20103510</v>
          </cell>
          <cell r="O1935" t="str">
            <v>㈜세화산전</v>
          </cell>
          <cell r="P1935">
            <v>18954920</v>
          </cell>
          <cell r="Q1935" t="str">
            <v>신성전기㈜</v>
          </cell>
          <cell r="R1935">
            <v>20677460</v>
          </cell>
          <cell r="T1935">
            <v>18954920</v>
          </cell>
        </row>
        <row r="1936">
          <cell r="B1936">
            <v>1936</v>
          </cell>
          <cell r="D1936" t="str">
            <v>TR-1</v>
          </cell>
          <cell r="E1936" t="str">
            <v>300KVA</v>
          </cell>
          <cell r="F1936" t="str">
            <v>면</v>
          </cell>
          <cell r="M1936" t="str">
            <v>대청엔지니어링</v>
          </cell>
          <cell r="N1936">
            <v>22832710</v>
          </cell>
          <cell r="O1936" t="str">
            <v>㈜세화산전</v>
          </cell>
          <cell r="P1936">
            <v>21372000</v>
          </cell>
          <cell r="Q1936" t="str">
            <v>신성전기㈜</v>
          </cell>
          <cell r="R1936">
            <v>23562960</v>
          </cell>
          <cell r="T1936">
            <v>21372000</v>
          </cell>
        </row>
        <row r="1937">
          <cell r="B1937">
            <v>1937</v>
          </cell>
          <cell r="D1937" t="str">
            <v>TR-예비</v>
          </cell>
          <cell r="E1937" t="str">
            <v>300KVA</v>
          </cell>
          <cell r="F1937" t="str">
            <v>면</v>
          </cell>
          <cell r="M1937" t="str">
            <v>대청엔지니어링</v>
          </cell>
          <cell r="N1937">
            <v>22832710</v>
          </cell>
          <cell r="O1937" t="str">
            <v>㈜세화산전</v>
          </cell>
          <cell r="P1937">
            <v>21372000</v>
          </cell>
          <cell r="Q1937" t="str">
            <v>신성전기㈜</v>
          </cell>
          <cell r="R1937">
            <v>23562960</v>
          </cell>
          <cell r="T1937">
            <v>21372000</v>
          </cell>
        </row>
        <row r="1938">
          <cell r="B1938">
            <v>1938</v>
          </cell>
          <cell r="D1938" t="str">
            <v>LV-1</v>
          </cell>
          <cell r="E1938" t="str">
            <v>ACB &amp; MCCB</v>
          </cell>
          <cell r="F1938" t="str">
            <v>면</v>
          </cell>
          <cell r="M1938" t="str">
            <v>대청엔지니어링</v>
          </cell>
          <cell r="N1938">
            <v>12462320</v>
          </cell>
          <cell r="O1938" t="str">
            <v>㈜세화산전</v>
          </cell>
          <cell r="P1938">
            <v>11884180</v>
          </cell>
          <cell r="Q1938" t="str">
            <v>신성전기㈜</v>
          </cell>
          <cell r="R1938">
            <v>12751040</v>
          </cell>
          <cell r="T1938">
            <v>11884180</v>
          </cell>
        </row>
        <row r="1939">
          <cell r="B1939">
            <v>1939</v>
          </cell>
          <cell r="D1939" t="str">
            <v>LV-2</v>
          </cell>
          <cell r="E1939" t="str">
            <v>ACB &amp; MCCB</v>
          </cell>
          <cell r="F1939" t="str">
            <v>면</v>
          </cell>
          <cell r="M1939" t="str">
            <v>대청엔지니어링</v>
          </cell>
          <cell r="N1939">
            <v>12630260</v>
          </cell>
          <cell r="O1939" t="str">
            <v>㈜세화산전</v>
          </cell>
          <cell r="P1939">
            <v>12039440</v>
          </cell>
          <cell r="Q1939" t="str">
            <v>신성전기㈜</v>
          </cell>
          <cell r="R1939">
            <v>12925320</v>
          </cell>
          <cell r="T1939">
            <v>12039440</v>
          </cell>
        </row>
        <row r="1940">
          <cell r="B1940">
            <v>1940</v>
          </cell>
          <cell r="D1940" t="str">
            <v>DC-1</v>
          </cell>
          <cell r="E1940" t="str">
            <v>정류기</v>
          </cell>
          <cell r="F1940" t="str">
            <v>면</v>
          </cell>
          <cell r="M1940" t="str">
            <v>대청엔지니어링</v>
          </cell>
          <cell r="N1940">
            <v>7189250</v>
          </cell>
          <cell r="O1940" t="str">
            <v>㈜세화산전</v>
          </cell>
          <cell r="P1940">
            <v>6777510</v>
          </cell>
          <cell r="Q1940" t="str">
            <v>신성전기㈜</v>
          </cell>
          <cell r="R1940">
            <v>7394900</v>
          </cell>
          <cell r="T1940">
            <v>6777510</v>
          </cell>
        </row>
        <row r="1941">
          <cell r="B1941">
            <v>1941</v>
          </cell>
          <cell r="D1941" t="str">
            <v>BA-1</v>
          </cell>
          <cell r="E1941" t="str">
            <v>BATT</v>
          </cell>
          <cell r="F1941" t="str">
            <v>면</v>
          </cell>
          <cell r="M1941" t="str">
            <v>대청엔지니어링</v>
          </cell>
          <cell r="N1941">
            <v>6558350</v>
          </cell>
          <cell r="O1941" t="str">
            <v>㈜세화산전</v>
          </cell>
          <cell r="P1941">
            <v>6144430</v>
          </cell>
          <cell r="Q1941" t="str">
            <v>신성전기㈜</v>
          </cell>
          <cell r="R1941">
            <v>6765250</v>
          </cell>
          <cell r="T1941">
            <v>6144430</v>
          </cell>
        </row>
        <row r="1942">
          <cell r="B1942">
            <v>1942</v>
          </cell>
          <cell r="D1942" t="str">
            <v>MCC-1</v>
          </cell>
          <cell r="F1942" t="str">
            <v>set</v>
          </cell>
          <cell r="M1942" t="str">
            <v>대청엔지니어링</v>
          </cell>
          <cell r="N1942">
            <v>13046270</v>
          </cell>
          <cell r="O1942" t="str">
            <v>㈜세화산전</v>
          </cell>
          <cell r="P1942">
            <v>12462690</v>
          </cell>
          <cell r="Q1942" t="str">
            <v>신성전기㈜</v>
          </cell>
          <cell r="R1942">
            <v>13337340</v>
          </cell>
          <cell r="T1942">
            <v>12462690</v>
          </cell>
        </row>
        <row r="1943">
          <cell r="B1943">
            <v>1943</v>
          </cell>
          <cell r="D1943" t="str">
            <v>MCC-2</v>
          </cell>
          <cell r="F1943" t="str">
            <v>set</v>
          </cell>
          <cell r="M1943" t="str">
            <v>대청엔지니어링</v>
          </cell>
          <cell r="N1943">
            <v>14759540</v>
          </cell>
          <cell r="O1943" t="str">
            <v>㈜세화산전</v>
          </cell>
          <cell r="P1943">
            <v>14091870</v>
          </cell>
          <cell r="Q1943" t="str">
            <v>신성전기㈜</v>
          </cell>
          <cell r="R1943">
            <v>15092420</v>
          </cell>
          <cell r="T1943">
            <v>14091870</v>
          </cell>
        </row>
        <row r="1944">
          <cell r="B1944">
            <v>1944</v>
          </cell>
          <cell r="D1944" t="str">
            <v>MCC-3</v>
          </cell>
          <cell r="F1944" t="str">
            <v>set</v>
          </cell>
          <cell r="M1944" t="str">
            <v>대청엔지니어링</v>
          </cell>
          <cell r="N1944">
            <v>13455210</v>
          </cell>
          <cell r="O1944" t="str">
            <v>㈜세화산전</v>
          </cell>
          <cell r="P1944">
            <v>12846680</v>
          </cell>
          <cell r="Q1944" t="str">
            <v>신성전기㈜</v>
          </cell>
          <cell r="R1944">
            <v>13758760</v>
          </cell>
          <cell r="T1944">
            <v>12846680</v>
          </cell>
        </row>
        <row r="1945">
          <cell r="B1945">
            <v>1945</v>
          </cell>
          <cell r="D1945" t="str">
            <v>LOP-301</v>
          </cell>
          <cell r="E1945" t="str">
            <v>옥외 1대용</v>
          </cell>
          <cell r="F1945" t="str">
            <v>면</v>
          </cell>
          <cell r="M1945" t="str">
            <v>대청엔지니어링</v>
          </cell>
          <cell r="N1945">
            <v>836790</v>
          </cell>
          <cell r="O1945" t="str">
            <v>㈜세화산전</v>
          </cell>
          <cell r="P1945">
            <v>806640</v>
          </cell>
          <cell r="Q1945" t="str">
            <v>신성전기㈜</v>
          </cell>
          <cell r="R1945">
            <v>851870</v>
          </cell>
          <cell r="S1945">
            <v>37106</v>
          </cell>
          <cell r="T1945">
            <v>806640</v>
          </cell>
        </row>
        <row r="1946">
          <cell r="B1946">
            <v>1946</v>
          </cell>
          <cell r="D1946" t="str">
            <v>LOP-302</v>
          </cell>
          <cell r="E1946" t="str">
            <v>옥외 2대용</v>
          </cell>
          <cell r="F1946" t="str">
            <v>면</v>
          </cell>
          <cell r="M1946" t="str">
            <v>대청엔지니어링</v>
          </cell>
          <cell r="N1946">
            <v>836790</v>
          </cell>
          <cell r="O1946" t="str">
            <v>㈜세화산전</v>
          </cell>
          <cell r="P1946">
            <v>806640</v>
          </cell>
          <cell r="Q1946" t="str">
            <v>신성전기㈜</v>
          </cell>
          <cell r="R1946">
            <v>851870</v>
          </cell>
          <cell r="S1946">
            <v>60769</v>
          </cell>
          <cell r="T1946">
            <v>806640</v>
          </cell>
        </row>
        <row r="1947">
          <cell r="B1947">
            <v>1947</v>
          </cell>
          <cell r="D1947" t="str">
            <v>LOP-105A</v>
          </cell>
          <cell r="E1947" t="str">
            <v>옥내 1대용</v>
          </cell>
          <cell r="F1947" t="str">
            <v>면</v>
          </cell>
          <cell r="M1947" t="str">
            <v>대청엔지니어링</v>
          </cell>
          <cell r="N1947">
            <v>836790</v>
          </cell>
          <cell r="O1947" t="str">
            <v>㈜세화산전</v>
          </cell>
          <cell r="P1947">
            <v>806640</v>
          </cell>
          <cell r="Q1947" t="str">
            <v>신성전기㈜</v>
          </cell>
          <cell r="R1947">
            <v>851870</v>
          </cell>
          <cell r="S1947">
            <v>37106</v>
          </cell>
          <cell r="T1947">
            <v>806640</v>
          </cell>
        </row>
        <row r="1948">
          <cell r="B1948">
            <v>1948</v>
          </cell>
          <cell r="D1948" t="str">
            <v>LOP-105B</v>
          </cell>
          <cell r="E1948" t="str">
            <v>옥내 1대용</v>
          </cell>
          <cell r="F1948" t="str">
            <v>면</v>
          </cell>
          <cell r="M1948" t="str">
            <v>대청엔지니어링</v>
          </cell>
          <cell r="N1948">
            <v>836790</v>
          </cell>
          <cell r="O1948" t="str">
            <v>㈜세화산전</v>
          </cell>
          <cell r="P1948">
            <v>806640</v>
          </cell>
          <cell r="Q1948" t="str">
            <v>신성전기㈜</v>
          </cell>
          <cell r="R1948">
            <v>851870</v>
          </cell>
          <cell r="S1948">
            <v>37106</v>
          </cell>
          <cell r="T1948">
            <v>806640</v>
          </cell>
        </row>
        <row r="1949">
          <cell r="B1949">
            <v>1949</v>
          </cell>
          <cell r="D1949" t="str">
            <v>LOP-107</v>
          </cell>
          <cell r="E1949" t="str">
            <v>옥내 2대용</v>
          </cell>
          <cell r="F1949" t="str">
            <v>면</v>
          </cell>
          <cell r="M1949" t="str">
            <v>대청엔지니어링</v>
          </cell>
          <cell r="N1949">
            <v>836790</v>
          </cell>
          <cell r="O1949" t="str">
            <v>㈜세화산전</v>
          </cell>
          <cell r="P1949">
            <v>806640</v>
          </cell>
          <cell r="Q1949" t="str">
            <v>신성전기㈜</v>
          </cell>
          <cell r="R1949">
            <v>851870</v>
          </cell>
          <cell r="S1949">
            <v>60769</v>
          </cell>
          <cell r="T1949">
            <v>806640</v>
          </cell>
        </row>
        <row r="1950">
          <cell r="B1950">
            <v>1950</v>
          </cell>
          <cell r="D1950" t="str">
            <v>LOP-203A</v>
          </cell>
          <cell r="E1950" t="str">
            <v>옥내 2대용</v>
          </cell>
          <cell r="F1950" t="str">
            <v>면</v>
          </cell>
          <cell r="M1950" t="str">
            <v>대청엔지니어링</v>
          </cell>
          <cell r="N1950">
            <v>836790</v>
          </cell>
          <cell r="O1950" t="str">
            <v>㈜세화산전</v>
          </cell>
          <cell r="P1950">
            <v>806640</v>
          </cell>
          <cell r="Q1950" t="str">
            <v>신성전기㈜</v>
          </cell>
          <cell r="R1950">
            <v>851870</v>
          </cell>
          <cell r="S1950">
            <v>60769</v>
          </cell>
          <cell r="T1950">
            <v>806640</v>
          </cell>
        </row>
        <row r="1951">
          <cell r="B1951">
            <v>1951</v>
          </cell>
          <cell r="D1951" t="str">
            <v>LOP-203B</v>
          </cell>
          <cell r="E1951" t="str">
            <v>옥내 2대용</v>
          </cell>
          <cell r="F1951" t="str">
            <v>면</v>
          </cell>
          <cell r="M1951" t="str">
            <v>대청엔지니어링</v>
          </cell>
          <cell r="N1951">
            <v>836790</v>
          </cell>
          <cell r="O1951" t="str">
            <v>㈜세화산전</v>
          </cell>
          <cell r="P1951">
            <v>806640</v>
          </cell>
          <cell r="Q1951" t="str">
            <v>신성전기㈜</v>
          </cell>
          <cell r="R1951">
            <v>851870</v>
          </cell>
          <cell r="S1951">
            <v>60769</v>
          </cell>
          <cell r="T1951">
            <v>806640</v>
          </cell>
        </row>
        <row r="1952">
          <cell r="B1952">
            <v>1952</v>
          </cell>
          <cell r="D1952" t="str">
            <v>LOP-208</v>
          </cell>
          <cell r="E1952" t="str">
            <v>옥내 2대용</v>
          </cell>
          <cell r="F1952" t="str">
            <v>면</v>
          </cell>
          <cell r="M1952" t="str">
            <v>대청엔지니어링</v>
          </cell>
          <cell r="N1952">
            <v>836790</v>
          </cell>
          <cell r="O1952" t="str">
            <v>㈜세화산전</v>
          </cell>
          <cell r="P1952">
            <v>806640</v>
          </cell>
          <cell r="Q1952" t="str">
            <v>신성전기㈜</v>
          </cell>
          <cell r="R1952">
            <v>851870</v>
          </cell>
          <cell r="S1952">
            <v>60769</v>
          </cell>
          <cell r="T1952">
            <v>806640</v>
          </cell>
        </row>
        <row r="1953">
          <cell r="B1953">
            <v>1953</v>
          </cell>
          <cell r="D1953" t="str">
            <v>LOP-405</v>
          </cell>
          <cell r="E1953" t="str">
            <v>옥내 2대용</v>
          </cell>
          <cell r="F1953" t="str">
            <v>면</v>
          </cell>
          <cell r="M1953" t="str">
            <v>대청엔지니어링</v>
          </cell>
          <cell r="N1953">
            <v>836790</v>
          </cell>
          <cell r="O1953" t="str">
            <v>㈜세화산전</v>
          </cell>
          <cell r="P1953">
            <v>806640</v>
          </cell>
          <cell r="Q1953" t="str">
            <v>신성전기㈜</v>
          </cell>
          <cell r="R1953">
            <v>851870</v>
          </cell>
          <cell r="S1953">
            <v>60769</v>
          </cell>
          <cell r="T1953">
            <v>806640</v>
          </cell>
        </row>
        <row r="1954">
          <cell r="B1954">
            <v>1954</v>
          </cell>
          <cell r="D1954" t="str">
            <v>LOP-411</v>
          </cell>
          <cell r="E1954" t="str">
            <v>옥내 2대용</v>
          </cell>
          <cell r="F1954" t="str">
            <v>면</v>
          </cell>
          <cell r="M1954" t="str">
            <v>대청엔지니어링</v>
          </cell>
          <cell r="N1954">
            <v>836790</v>
          </cell>
          <cell r="O1954" t="str">
            <v>㈜세화산전</v>
          </cell>
          <cell r="P1954">
            <v>806640</v>
          </cell>
          <cell r="Q1954" t="str">
            <v>신성전기㈜</v>
          </cell>
          <cell r="R1954">
            <v>851870</v>
          </cell>
          <cell r="S1954">
            <v>60769</v>
          </cell>
          <cell r="T1954">
            <v>806640</v>
          </cell>
        </row>
        <row r="1955">
          <cell r="B1955">
            <v>1955</v>
          </cell>
          <cell r="D1955" t="str">
            <v>LOP-503</v>
          </cell>
          <cell r="E1955" t="str">
            <v>옥내 2대용</v>
          </cell>
          <cell r="F1955" t="str">
            <v>면</v>
          </cell>
          <cell r="M1955" t="str">
            <v>대청엔지니어링</v>
          </cell>
          <cell r="N1955">
            <v>836790</v>
          </cell>
          <cell r="O1955" t="str">
            <v>㈜세화산전</v>
          </cell>
          <cell r="P1955">
            <v>806640</v>
          </cell>
          <cell r="Q1955" t="str">
            <v>신성전기㈜</v>
          </cell>
          <cell r="R1955">
            <v>851870</v>
          </cell>
          <cell r="S1955">
            <v>60769</v>
          </cell>
          <cell r="T1955">
            <v>806640</v>
          </cell>
        </row>
        <row r="1956">
          <cell r="B1956">
            <v>1956</v>
          </cell>
          <cell r="D1956" t="str">
            <v>LOP-505</v>
          </cell>
          <cell r="E1956" t="str">
            <v>옥내 2대용</v>
          </cell>
          <cell r="F1956" t="str">
            <v>면</v>
          </cell>
          <cell r="M1956" t="str">
            <v>대청엔지니어링</v>
          </cell>
          <cell r="N1956">
            <v>836790</v>
          </cell>
          <cell r="O1956" t="str">
            <v>㈜세화산전</v>
          </cell>
          <cell r="P1956">
            <v>806640</v>
          </cell>
          <cell r="Q1956" t="str">
            <v>신성전기㈜</v>
          </cell>
          <cell r="R1956">
            <v>851870</v>
          </cell>
          <cell r="S1956">
            <v>60769</v>
          </cell>
          <cell r="T1956">
            <v>806640</v>
          </cell>
        </row>
        <row r="1957">
          <cell r="B1957">
            <v>1957</v>
          </cell>
          <cell r="D1957" t="str">
            <v>LOP-106</v>
          </cell>
          <cell r="E1957" t="str">
            <v>옥내 3대용</v>
          </cell>
          <cell r="F1957" t="str">
            <v>면</v>
          </cell>
          <cell r="M1957" t="str">
            <v>대청엔지니어링</v>
          </cell>
          <cell r="N1957">
            <v>836790</v>
          </cell>
          <cell r="O1957" t="str">
            <v>㈜세화산전</v>
          </cell>
          <cell r="P1957">
            <v>806640</v>
          </cell>
          <cell r="Q1957" t="str">
            <v>신성전기㈜</v>
          </cell>
          <cell r="R1957">
            <v>851870</v>
          </cell>
          <cell r="S1957">
            <v>84430</v>
          </cell>
          <cell r="T1957">
            <v>806640</v>
          </cell>
        </row>
        <row r="1958">
          <cell r="B1958">
            <v>1958</v>
          </cell>
          <cell r="D1958" t="str">
            <v>LP-M</v>
          </cell>
          <cell r="E1958" t="str">
            <v>관리동 전열,전등</v>
          </cell>
          <cell r="F1958" t="str">
            <v>면</v>
          </cell>
          <cell r="M1958" t="str">
            <v>대청엔지니어링</v>
          </cell>
          <cell r="N1958">
            <v>2820590</v>
          </cell>
          <cell r="O1958" t="str">
            <v>㈜세화산전</v>
          </cell>
          <cell r="P1958">
            <v>2691300</v>
          </cell>
          <cell r="Q1958" t="str">
            <v>신성전기㈜</v>
          </cell>
          <cell r="R1958">
            <v>2885230</v>
          </cell>
          <cell r="S1958">
            <v>474227</v>
          </cell>
          <cell r="T1958">
            <v>2691300</v>
          </cell>
        </row>
        <row r="1959">
          <cell r="B1959">
            <v>1959</v>
          </cell>
          <cell r="D1959" t="str">
            <v>LP-M-1</v>
          </cell>
          <cell r="E1959" t="str">
            <v>관리동 동력</v>
          </cell>
          <cell r="F1959" t="str">
            <v>면</v>
          </cell>
          <cell r="M1959" t="str">
            <v>대청엔지니어링</v>
          </cell>
          <cell r="N1959">
            <v>2574460</v>
          </cell>
          <cell r="O1959" t="str">
            <v>㈜세화산전</v>
          </cell>
          <cell r="P1959">
            <v>2470360</v>
          </cell>
          <cell r="Q1959" t="str">
            <v>신성전기㈜</v>
          </cell>
          <cell r="R1959">
            <v>2626490</v>
          </cell>
          <cell r="S1959">
            <v>517608</v>
          </cell>
          <cell r="T1959">
            <v>2470360</v>
          </cell>
        </row>
        <row r="1960">
          <cell r="B1960">
            <v>1960</v>
          </cell>
          <cell r="D1960" t="str">
            <v>LP-B</v>
          </cell>
          <cell r="E1960" t="str">
            <v>반응조</v>
          </cell>
          <cell r="F1960" t="str">
            <v>면</v>
          </cell>
          <cell r="M1960" t="str">
            <v>대청엔지니어링</v>
          </cell>
          <cell r="N1960">
            <v>2188950</v>
          </cell>
          <cell r="O1960" t="str">
            <v>㈜세화산전</v>
          </cell>
          <cell r="P1960">
            <v>2102360</v>
          </cell>
          <cell r="Q1960" t="str">
            <v>신성전기㈜</v>
          </cell>
          <cell r="R1960">
            <v>2232230</v>
          </cell>
          <cell r="S1960">
            <v>401762</v>
          </cell>
          <cell r="T1960">
            <v>2102360</v>
          </cell>
        </row>
        <row r="1961">
          <cell r="B1961">
            <v>1961</v>
          </cell>
          <cell r="D1961" t="str">
            <v>LP-C</v>
          </cell>
          <cell r="E1961" t="str">
            <v>침사지</v>
          </cell>
          <cell r="F1961" t="str">
            <v>면</v>
          </cell>
          <cell r="M1961" t="str">
            <v>대청엔지니어링</v>
          </cell>
          <cell r="N1961">
            <v>1049000</v>
          </cell>
          <cell r="O1961" t="str">
            <v>㈜세화산전</v>
          </cell>
          <cell r="P1961">
            <v>1016890</v>
          </cell>
          <cell r="Q1961" t="str">
            <v>신성전기㈜</v>
          </cell>
          <cell r="R1961">
            <v>1065060</v>
          </cell>
          <cell r="S1961">
            <v>134085</v>
          </cell>
          <cell r="T1961">
            <v>1016890</v>
          </cell>
        </row>
        <row r="1962">
          <cell r="B1962">
            <v>1962</v>
          </cell>
          <cell r="D1962" t="str">
            <v>LP-S</v>
          </cell>
          <cell r="E1962" t="str">
            <v>실험실</v>
          </cell>
          <cell r="F1962" t="str">
            <v>면</v>
          </cell>
          <cell r="M1962" t="str">
            <v>대청엔지니어링</v>
          </cell>
          <cell r="N1962">
            <v>1271940</v>
          </cell>
          <cell r="O1962" t="str">
            <v>㈜세화산전</v>
          </cell>
          <cell r="P1962">
            <v>1225600</v>
          </cell>
          <cell r="Q1962" t="str">
            <v>신성전기㈜</v>
          </cell>
          <cell r="R1962">
            <v>1295100</v>
          </cell>
          <cell r="S1962">
            <v>108451</v>
          </cell>
          <cell r="T1962">
            <v>1225600</v>
          </cell>
        </row>
        <row r="1963">
          <cell r="B1963">
            <v>1963</v>
          </cell>
          <cell r="D1963" t="str">
            <v>P-1</v>
          </cell>
          <cell r="E1963" t="str">
            <v>침사지 용접용</v>
          </cell>
          <cell r="F1963" t="str">
            <v>면</v>
          </cell>
          <cell r="M1963" t="str">
            <v>대청엔지니어링</v>
          </cell>
          <cell r="N1963">
            <v>555390</v>
          </cell>
          <cell r="O1963" t="str">
            <v>㈜세화산전</v>
          </cell>
          <cell r="P1963">
            <v>546520</v>
          </cell>
          <cell r="Q1963" t="str">
            <v>신성전기㈜</v>
          </cell>
          <cell r="R1963">
            <v>559830</v>
          </cell>
          <cell r="S1963">
            <v>43380</v>
          </cell>
          <cell r="T1963">
            <v>546520</v>
          </cell>
        </row>
        <row r="1964">
          <cell r="B1964">
            <v>1964</v>
          </cell>
          <cell r="D1964" t="str">
            <v>P-2</v>
          </cell>
          <cell r="E1964" t="str">
            <v>반응조 용접용</v>
          </cell>
          <cell r="F1964" t="str">
            <v>면</v>
          </cell>
          <cell r="M1964" t="str">
            <v>대청엔지니어링</v>
          </cell>
          <cell r="N1964">
            <v>555390</v>
          </cell>
          <cell r="O1964" t="str">
            <v>㈜세화산전</v>
          </cell>
          <cell r="P1964">
            <v>546520</v>
          </cell>
          <cell r="Q1964" t="str">
            <v>신성전기㈜</v>
          </cell>
          <cell r="R1964">
            <v>559830</v>
          </cell>
          <cell r="S1964">
            <v>43380</v>
          </cell>
          <cell r="T1964">
            <v>546520</v>
          </cell>
        </row>
        <row r="1965">
          <cell r="B1965">
            <v>1965</v>
          </cell>
          <cell r="D1965" t="str">
            <v>예비품</v>
          </cell>
          <cell r="F1965" t="str">
            <v>식</v>
          </cell>
          <cell r="M1965" t="str">
            <v>대청엔지니어링</v>
          </cell>
          <cell r="N1965">
            <v>2114100</v>
          </cell>
          <cell r="O1965" t="str">
            <v>㈜세화산전</v>
          </cell>
          <cell r="P1965">
            <v>1957500</v>
          </cell>
          <cell r="Q1965" t="str">
            <v>신성전기㈜</v>
          </cell>
          <cell r="R1965">
            <v>2192400</v>
          </cell>
          <cell r="T1965">
            <v>1957500</v>
          </cell>
        </row>
        <row r="1966">
          <cell r="B1966">
            <v>1966</v>
          </cell>
          <cell r="D1966" t="str">
            <v>설치비</v>
          </cell>
          <cell r="F1966" t="str">
            <v>식</v>
          </cell>
          <cell r="M1966" t="str">
            <v>대청엔지니어링</v>
          </cell>
          <cell r="N1966">
            <v>15058030</v>
          </cell>
          <cell r="O1966" t="str">
            <v>㈜세화산전</v>
          </cell>
          <cell r="P1966">
            <v>9793340</v>
          </cell>
          <cell r="Q1966" t="str">
            <v>신성전기㈜</v>
          </cell>
          <cell r="R1966">
            <v>10410480</v>
          </cell>
          <cell r="T1966">
            <v>9793340</v>
          </cell>
        </row>
        <row r="1967">
          <cell r="B1967">
            <v>1967</v>
          </cell>
          <cell r="T1967" t="str">
            <v/>
          </cell>
        </row>
        <row r="1968">
          <cell r="B1968">
            <v>1968</v>
          </cell>
          <cell r="N1968">
            <v>244709620</v>
          </cell>
          <cell r="P1968">
            <v>226876210</v>
          </cell>
          <cell r="R1968">
            <v>246342070</v>
          </cell>
          <cell r="T1968" t="str">
            <v/>
          </cell>
        </row>
        <row r="1969">
          <cell r="B1969">
            <v>1969</v>
          </cell>
          <cell r="T1969" t="str">
            <v/>
          </cell>
        </row>
        <row r="1970">
          <cell r="B1970">
            <v>1970</v>
          </cell>
          <cell r="T1970" t="str">
            <v/>
          </cell>
        </row>
        <row r="1971">
          <cell r="B1971">
            <v>1971</v>
          </cell>
          <cell r="T1971" t="str">
            <v/>
          </cell>
        </row>
        <row r="1972">
          <cell r="B1972">
            <v>1972</v>
          </cell>
          <cell r="T1972" t="str">
            <v/>
          </cell>
        </row>
        <row r="1973">
          <cell r="B1973">
            <v>1973</v>
          </cell>
          <cell r="T1973" t="str">
            <v/>
          </cell>
        </row>
        <row r="1974">
          <cell r="B1974">
            <v>1974</v>
          </cell>
          <cell r="T1974" t="str">
            <v/>
          </cell>
        </row>
        <row r="1975">
          <cell r="B1975">
            <v>1975</v>
          </cell>
          <cell r="T1975" t="str">
            <v/>
          </cell>
        </row>
        <row r="1976">
          <cell r="B1976">
            <v>1976</v>
          </cell>
          <cell r="T1976" t="str">
            <v/>
          </cell>
        </row>
        <row r="1977">
          <cell r="B1977">
            <v>1977</v>
          </cell>
          <cell r="T1977" t="str">
            <v/>
          </cell>
        </row>
        <row r="1978">
          <cell r="B1978">
            <v>1978</v>
          </cell>
          <cell r="T1978" t="str">
            <v/>
          </cell>
        </row>
        <row r="1979">
          <cell r="B1979">
            <v>1979</v>
          </cell>
          <cell r="T1979" t="str">
            <v/>
          </cell>
        </row>
        <row r="1980">
          <cell r="B1980">
            <v>1980</v>
          </cell>
          <cell r="T1980" t="str">
            <v/>
          </cell>
        </row>
        <row r="1981">
          <cell r="B1981">
            <v>1981</v>
          </cell>
          <cell r="T1981" t="str">
            <v/>
          </cell>
        </row>
        <row r="1982">
          <cell r="B1982">
            <v>1982</v>
          </cell>
          <cell r="T1982" t="str">
            <v/>
          </cell>
        </row>
        <row r="1983">
          <cell r="B1983">
            <v>1983</v>
          </cell>
          <cell r="T1983" t="str">
            <v/>
          </cell>
        </row>
        <row r="1984">
          <cell r="B1984">
            <v>1984</v>
          </cell>
          <cell r="T1984" t="str">
            <v/>
          </cell>
        </row>
        <row r="1985">
          <cell r="B1985">
            <v>1985</v>
          </cell>
          <cell r="T1985" t="str">
            <v/>
          </cell>
        </row>
        <row r="1986">
          <cell r="B1986">
            <v>1986</v>
          </cell>
          <cell r="T1986" t="str">
            <v/>
          </cell>
        </row>
        <row r="1987">
          <cell r="B1987">
            <v>1987</v>
          </cell>
          <cell r="T1987" t="str">
            <v/>
          </cell>
        </row>
        <row r="1988">
          <cell r="B1988">
            <v>1988</v>
          </cell>
          <cell r="T1988" t="str">
            <v/>
          </cell>
        </row>
        <row r="1989">
          <cell r="B1989">
            <v>1989</v>
          </cell>
          <cell r="T1989" t="str">
            <v/>
          </cell>
        </row>
        <row r="1990">
          <cell r="B1990">
            <v>1990</v>
          </cell>
          <cell r="T1990" t="str">
            <v/>
          </cell>
        </row>
        <row r="1991">
          <cell r="B1991">
            <v>1991</v>
          </cell>
          <cell r="T1991" t="str">
            <v/>
          </cell>
        </row>
        <row r="1992">
          <cell r="B1992">
            <v>1992</v>
          </cell>
          <cell r="T1992" t="str">
            <v/>
          </cell>
        </row>
        <row r="1993">
          <cell r="B1993">
            <v>1993</v>
          </cell>
          <cell r="T1993" t="str">
            <v/>
          </cell>
        </row>
        <row r="1994">
          <cell r="B1994">
            <v>1994</v>
          </cell>
          <cell r="T1994" t="str">
            <v/>
          </cell>
        </row>
        <row r="1995">
          <cell r="B1995">
            <v>1995</v>
          </cell>
          <cell r="T1995" t="str">
            <v/>
          </cell>
        </row>
        <row r="1996">
          <cell r="B1996">
            <v>1996</v>
          </cell>
          <cell r="T1996" t="str">
            <v/>
          </cell>
        </row>
        <row r="1997">
          <cell r="B1997">
            <v>1997</v>
          </cell>
          <cell r="T1997" t="str">
            <v/>
          </cell>
        </row>
        <row r="1998">
          <cell r="B1998">
            <v>1998</v>
          </cell>
          <cell r="T1998" t="str">
            <v/>
          </cell>
        </row>
        <row r="1999">
          <cell r="B1999">
            <v>1999</v>
          </cell>
          <cell r="T1999" t="str">
            <v/>
          </cell>
        </row>
        <row r="2000">
          <cell r="B2000">
            <v>2000</v>
          </cell>
          <cell r="T2000" t="str">
            <v/>
          </cell>
        </row>
        <row r="2001">
          <cell r="B2001">
            <v>2001</v>
          </cell>
          <cell r="T2001" t="str">
            <v/>
          </cell>
        </row>
        <row r="2002">
          <cell r="B2002">
            <v>2002</v>
          </cell>
          <cell r="T2002" t="str">
            <v/>
          </cell>
        </row>
        <row r="2003">
          <cell r="B2003">
            <v>2003</v>
          </cell>
          <cell r="T2003" t="str">
            <v/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데이타"/>
      <sheetName val="내역"/>
      <sheetName val="간접1"/>
      <sheetName val="#REF"/>
      <sheetName val="N賃率_職"/>
      <sheetName val="갑지"/>
      <sheetName val="일위대가"/>
      <sheetName val="2000년1차"/>
      <sheetName val="2000전체분"/>
      <sheetName val="1,2공구원가계산서"/>
      <sheetName val="1공구산출내역서"/>
      <sheetName val="설계서"/>
      <sheetName val="자재단가"/>
      <sheetName val="문학간접"/>
      <sheetName val="설계예산서"/>
      <sheetName val="예산내역서"/>
      <sheetName val="49단가"/>
      <sheetName val="BID"/>
      <sheetName val="조경일람"/>
      <sheetName val="공사비증감"/>
      <sheetName val="sheet1"/>
      <sheetName val="약품공급2"/>
      <sheetName val="99총공사내역서"/>
      <sheetName val="계산서4"/>
      <sheetName val="DB"/>
      <sheetName val="산출근거"/>
      <sheetName val="13LPMCC"/>
      <sheetName val="내역서(전기)"/>
      <sheetName val="접지수량"/>
      <sheetName val="조명일위"/>
      <sheetName val="산근"/>
      <sheetName val="단가일람"/>
      <sheetName val="DATE"/>
      <sheetName val="표  지"/>
      <sheetName val="기성내역"/>
      <sheetName val="원가계산서"/>
      <sheetName val="b_balju"/>
      <sheetName val="신호등일위대가"/>
      <sheetName val="G.R300경비"/>
      <sheetName val="건축내역"/>
      <sheetName val="전기2005"/>
      <sheetName val="N賃率-職"/>
      <sheetName val="건축2"/>
      <sheetName val="내역서"/>
      <sheetName val="자재일람"/>
      <sheetName val="전체"/>
      <sheetName val="분전반"/>
      <sheetName val="Macro(차단기)"/>
      <sheetName val="자재단가표"/>
      <sheetName val="단가조사-2"/>
      <sheetName val="수목표준대가"/>
      <sheetName val="앉음벽 (2)"/>
      <sheetName val="검암내역"/>
      <sheetName val="인부노임"/>
      <sheetName val="자재단가비교표"/>
      <sheetName val="2000노임기준"/>
      <sheetName val="단위단가"/>
      <sheetName val="기본단가표"/>
      <sheetName val="견적조건"/>
      <sheetName val="전체제잡비"/>
      <sheetName val="노임"/>
      <sheetName val="전기일위대가"/>
      <sheetName val="도담구내 개소별 명세"/>
      <sheetName val="EBSDATA"/>
      <sheetName val="2.1  노무비 평균단가산출"/>
      <sheetName val="준검 내역서"/>
      <sheetName val="주안3차A-A"/>
      <sheetName val="제조노임"/>
      <sheetName val="교각1"/>
      <sheetName val="당진1,2호기전선관설치및접지4차공사내역서-을지"/>
      <sheetName val="공사비총괄"/>
      <sheetName val="노임단가"/>
      <sheetName val="일위목록"/>
      <sheetName val="요율"/>
      <sheetName val="상-교대(A1-A2)"/>
      <sheetName val="기준정보"/>
      <sheetName val="교통대책내역"/>
      <sheetName val="식재가격"/>
      <sheetName val="식재총괄"/>
      <sheetName val="총괄표"/>
      <sheetName val="수량(금호)"/>
      <sheetName val="현장설명"/>
      <sheetName val="진주방향"/>
      <sheetName val="마산방향"/>
      <sheetName val="마산방향철근집계"/>
      <sheetName val="단가조사"/>
      <sheetName val="자산TOTAL"/>
      <sheetName val="실행철강하도"/>
      <sheetName val="Data &amp; Result"/>
      <sheetName val="조경"/>
      <sheetName val="봉양~조차장간고하개명(신설)"/>
      <sheetName val="지중자재단가"/>
      <sheetName val="MANUFACTORY"/>
      <sheetName val="수량산출서"/>
      <sheetName val="중기"/>
      <sheetName val="ELEC"/>
      <sheetName val="전체항목"/>
      <sheetName val="준공정산"/>
      <sheetName val="401"/>
      <sheetName val="기초자료입력"/>
      <sheetName val="C1ㅇ"/>
      <sheetName val="Total"/>
      <sheetName val="옥내소화전계산서"/>
      <sheetName val="총괄내역서"/>
      <sheetName val="실행기초"/>
      <sheetName val="4.전기"/>
      <sheetName val="적용토목"/>
      <sheetName val="물량산출근거-지상층"/>
      <sheetName val="잔수량(작성)"/>
      <sheetName val="RE9604"/>
      <sheetName val="내   역"/>
      <sheetName val="품셈TABLE"/>
      <sheetName val="점검총괄"/>
      <sheetName val="2공구산출내역"/>
      <sheetName val="전체_1설계"/>
      <sheetName val="LD"/>
      <sheetName val="96노임기준"/>
      <sheetName val="냉천부속동"/>
      <sheetName val="원가총괄"/>
      <sheetName val="실행내역"/>
      <sheetName val="비탈면보호공수량산출"/>
      <sheetName val="9GNG운반"/>
      <sheetName val="조명시설"/>
      <sheetName val="인원계획"/>
      <sheetName val="원가계산서구조조정"/>
      <sheetName val="터파기및재료"/>
      <sheetName val="관로내역원"/>
      <sheetName val="COST"/>
      <sheetName val="플랜트 설치"/>
      <sheetName val="집계표"/>
      <sheetName val="전사 (2)"/>
      <sheetName val="BA (2)"/>
      <sheetName val="CP (2)"/>
      <sheetName val="산출기준"/>
      <sheetName val="자동제어"/>
      <sheetName val="토목주소"/>
      <sheetName val="프랜트면허"/>
      <sheetName val="직공비"/>
      <sheetName val="조도계산"/>
      <sheetName val="예산명세서"/>
      <sheetName val="설계명세서"/>
      <sheetName val="자료입력"/>
      <sheetName val="결재갑지"/>
      <sheetName val="b_balju_cho"/>
      <sheetName val="전기"/>
      <sheetName val="코드표"/>
      <sheetName val="과업별 상세(계산 1)"/>
      <sheetName val="단가표"/>
      <sheetName val="잡철물"/>
      <sheetName val="실행대비"/>
      <sheetName val="교각계산"/>
      <sheetName val="전기일위목록"/>
      <sheetName val="현장관리비참조"/>
      <sheetName val="101동"/>
      <sheetName val="시운전연료"/>
      <sheetName val="제경비"/>
      <sheetName val="일위대가목록"/>
      <sheetName val="PAY2002"/>
      <sheetName val="JUCKEYK"/>
      <sheetName val="천방교접속"/>
      <sheetName val="대포2교접속"/>
      <sheetName val="노무비"/>
      <sheetName val="산수배수"/>
      <sheetName val="손익분석"/>
      <sheetName val="A갑지"/>
      <sheetName val="경산"/>
      <sheetName val="도급"/>
      <sheetName val="Sheet1 (2)"/>
      <sheetName val="제작기술지원센터"/>
      <sheetName val="분전반계산서(석관)"/>
      <sheetName val="22전열"/>
      <sheetName val="단조-노임"/>
      <sheetName val="노무비 "/>
      <sheetName val="수량산출서 (2)"/>
      <sheetName val="터널조도"/>
      <sheetName val="수량명세서"/>
      <sheetName val="4)유동표"/>
      <sheetName val="TEL"/>
      <sheetName val="1안"/>
      <sheetName val="기흥하도용"/>
      <sheetName val="관리,공감"/>
      <sheetName val="직접경비호표"/>
      <sheetName val="단가산출"/>
      <sheetName val="하남내역"/>
      <sheetName val="토목"/>
      <sheetName val="단가조사-1"/>
      <sheetName val="설계조건"/>
      <sheetName val="을"/>
      <sheetName val="기초입력 DATA"/>
      <sheetName val="철거산출근거"/>
      <sheetName val="교량"/>
      <sheetName val="전선(총)"/>
      <sheetName val="암거단위-1련"/>
      <sheetName val="일위산출근거"/>
      <sheetName val="전철"/>
      <sheetName val="예산조서(전송)"/>
      <sheetName val="Macro1"/>
      <sheetName val="7단가"/>
      <sheetName val="수량산출"/>
      <sheetName val="내역(가지)"/>
      <sheetName val="내역(원안-대안)"/>
      <sheetName val="계수시트"/>
      <sheetName val="인사자료총집계"/>
      <sheetName val="금융비용"/>
      <sheetName val="현장경비"/>
      <sheetName val="토목내역서"/>
      <sheetName val="제잡비"/>
      <sheetName val="내역기준"/>
      <sheetName val="환율change"/>
      <sheetName val="재료"/>
      <sheetName val="Macro(전선)"/>
      <sheetName val="제안서"/>
      <sheetName val="행정표준(1)"/>
      <sheetName val="행정표준(2)"/>
      <sheetName val="대비"/>
      <sheetName val="1단계"/>
      <sheetName val="회로내역(승인)"/>
      <sheetName val="Baby일위대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적점"/>
      <sheetName val="공사비예산서"/>
      <sheetName val="9811"/>
      <sheetName val="CALCULATION"/>
      <sheetName val="일위대가목차"/>
      <sheetName val="단가비교표"/>
      <sheetName val="단중표"/>
      <sheetName val="노무비 근거"/>
      <sheetName val="BH-1 (2)"/>
      <sheetName val="S0"/>
      <sheetName val="공통가설"/>
      <sheetName val="내역서을"/>
      <sheetName val="실행내역서 "/>
      <sheetName val="토목내역"/>
      <sheetName val="산출내역서"/>
      <sheetName val="평면선형"/>
      <sheetName val="갑지(추정)"/>
      <sheetName val="도근좌표"/>
      <sheetName val="전기설계변경"/>
      <sheetName val="단가대비표"/>
      <sheetName val="관리비비계상"/>
      <sheetName val="원가"/>
      <sheetName val="SILICATE"/>
      <sheetName val="동해title"/>
      <sheetName val="단가대비"/>
      <sheetName val="DATA1"/>
      <sheetName val="단가"/>
      <sheetName val="98지급계획"/>
      <sheetName val="품셈"/>
      <sheetName val="기계경비(시간당)"/>
      <sheetName val="구조물수량집계표"/>
      <sheetName val="Sheet15"/>
      <sheetName val="1.취수장"/>
      <sheetName val="분뇨"/>
      <sheetName val="단가 및 재료비"/>
      <sheetName val="일위대가표"/>
      <sheetName val="Cable임피던스"/>
      <sheetName val="체감식_"/>
      <sheetName val="표__지"/>
      <sheetName val="설계예시"/>
      <sheetName val="시중노임단가"/>
      <sheetName val="8.2TON"/>
      <sheetName val="__MAIN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산출"/>
      <sheetName val="제수변 수량집계표(보통)"/>
      <sheetName val="양식_자재단가조사표"/>
      <sheetName val="설비2차"/>
      <sheetName val="BQ(실행)"/>
      <sheetName val="MOTOR"/>
      <sheetName val="Sheet16"/>
      <sheetName val="코드"/>
      <sheetName val="입력"/>
      <sheetName val="&lt;--"/>
      <sheetName val="sub"/>
      <sheetName val="ABUT수량-A1"/>
      <sheetName val="기계실냉난방"/>
      <sheetName val="2_1__노무비_평균단가산출"/>
      <sheetName val="준검_내역서"/>
      <sheetName val="G_R300경비"/>
      <sheetName val="판"/>
      <sheetName val="통신대가"/>
      <sheetName val="2001년 건설노임"/>
      <sheetName val="관로공사"/>
      <sheetName val="AS접수관리"/>
      <sheetName val="제조 경영"/>
      <sheetName val="여과지동"/>
      <sheetName val="기초자료"/>
      <sheetName val="설계서(본관)"/>
      <sheetName val="공사개요"/>
      <sheetName val="SLAB&quot;1&quot;"/>
      <sheetName val="1차 내역서"/>
      <sheetName val="전산망"/>
      <sheetName val="개소별수량산출"/>
      <sheetName val="남양주부대"/>
      <sheetName val="단가비교"/>
      <sheetName val="현장조사"/>
      <sheetName val="1.설계조건"/>
      <sheetName val="점유현황"/>
      <sheetName val="1.설계기준"/>
      <sheetName val="식재인부"/>
      <sheetName val="지급자재"/>
      <sheetName val="관급자재"/>
      <sheetName val="입력창"/>
      <sheetName val="공사비총괄표"/>
      <sheetName val="입찰안"/>
      <sheetName val="Macro2"/>
      <sheetName val="우수관매설및 우수받이"/>
      <sheetName val="일위CODE"/>
      <sheetName val="설계"/>
      <sheetName val="효성CB 1P기초"/>
      <sheetName val="비교표"/>
      <sheetName val="소업1교"/>
      <sheetName val="인원"/>
      <sheetName val="금액내역서"/>
      <sheetName val="투찰내역"/>
      <sheetName val="자금입금"/>
      <sheetName val="단가 "/>
      <sheetName val="재학생"/>
      <sheetName val="집1"/>
      <sheetName val="재료값"/>
      <sheetName val="EQT-ESTN"/>
      <sheetName val="예산M12A"/>
      <sheetName val="주택(백만원)"/>
      <sheetName val="주택"/>
      <sheetName val="자재co"/>
      <sheetName val="#2_일위대가목록"/>
      <sheetName val="기준"/>
      <sheetName val="직원동원계획"/>
      <sheetName val="공사착공계"/>
      <sheetName val="SHEET PILE단가"/>
      <sheetName val="F-Assump"/>
      <sheetName val="6PILE  (돌출)"/>
      <sheetName val="현관"/>
      <sheetName val="기기리스트"/>
      <sheetName val="인부신상자료"/>
      <sheetName val="자재(원원+원대)"/>
      <sheetName val="3.판관비명세서"/>
      <sheetName val="D"/>
      <sheetName val="현장관리비"/>
      <sheetName val="자금수지"/>
      <sheetName val="사업성"/>
      <sheetName val="6월실적"/>
      <sheetName val="EQ-R1"/>
      <sheetName val="95WBS"/>
      <sheetName val="건축공사"/>
      <sheetName val="제노임"/>
      <sheetName val="시중노임(공사)"/>
      <sheetName val="파일구성"/>
      <sheetName val="실행(표지,갑,을)"/>
      <sheetName val="단가조사_2"/>
      <sheetName val="퍼스트"/>
      <sheetName val="인건-측정"/>
      <sheetName val="간접비계산"/>
      <sheetName val="자재"/>
      <sheetName val="wall"/>
      <sheetName val="장비 (2)"/>
      <sheetName val="13.노임단가"/>
      <sheetName val="자재테이블"/>
      <sheetName val="전신"/>
      <sheetName val="간이설계(4-15)"/>
      <sheetName val="명일작업계획 (3)"/>
      <sheetName val="설계서(7)"/>
      <sheetName val="예산서(6)"/>
      <sheetName val="우각부보강"/>
      <sheetName val="재무조건"/>
      <sheetName val="실행(1)"/>
      <sheetName val="5.동별횡주관경"/>
      <sheetName val="부대대비"/>
      <sheetName val="냉연집계"/>
      <sheetName val="경상직원"/>
      <sheetName val="신규일위대가"/>
      <sheetName val="정부노임단가"/>
      <sheetName val="설비"/>
      <sheetName val="총괄집계표"/>
      <sheetName val="단위중량"/>
      <sheetName val="단가조사서"/>
      <sheetName val="장비가동집계표"/>
      <sheetName val="제출내역 (2)"/>
      <sheetName val="상행선"/>
      <sheetName val="전입"/>
      <sheetName val="견적내역"/>
      <sheetName val="1공구(입찰내역)"/>
      <sheetName val="일위대가(가설)"/>
      <sheetName val="견적"/>
      <sheetName val="소비자가"/>
      <sheetName val="말뚝지지력산정"/>
      <sheetName val="Customer Databas"/>
      <sheetName val="수우미양가(Vlookup)"/>
      <sheetName val="분전함신설"/>
      <sheetName val="접지1종"/>
      <sheetName val="유림총괄"/>
      <sheetName val="통신물량"/>
      <sheetName val="6호기"/>
      <sheetName val="설계명세"/>
      <sheetName val="조경내역서"/>
      <sheetName val="SUB일위대가(이음)"/>
      <sheetName val="공사비산출내역"/>
      <sheetName val="확약서"/>
      <sheetName val="한강운반비"/>
      <sheetName val="급,배기팬"/>
      <sheetName val="청주(철골발주의뢰서)"/>
      <sheetName val="대비2"/>
      <sheetName val="MILL"/>
      <sheetName val="건설성적"/>
      <sheetName val="Resource2"/>
      <sheetName val="견"/>
      <sheetName val="편입토지조서"/>
      <sheetName val="일위대가-내역 "/>
      <sheetName val="위치조서"/>
      <sheetName val="수토공단위당"/>
      <sheetName val="일위"/>
      <sheetName val="2-1.토목"/>
      <sheetName val="돈암사업"/>
      <sheetName val="A 견적"/>
      <sheetName val="예가표"/>
      <sheetName val="정산서"/>
      <sheetName val="제품목록"/>
      <sheetName val="조건표 (2)"/>
      <sheetName val="MSS 2"/>
      <sheetName val="의정부문예회관변경내역"/>
      <sheetName val="추가예산"/>
      <sheetName val="배명(단가)"/>
      <sheetName val="전기실-1"/>
      <sheetName val="WING3"/>
      <sheetName val="JOB CODE"/>
      <sheetName val="대우단가(풍산)"/>
      <sheetName val="전동기"/>
      <sheetName val="재집"/>
      <sheetName val="직재"/>
      <sheetName val="내역서1"/>
      <sheetName val="공량산출근거서"/>
      <sheetName val="기존단가 (2)"/>
      <sheetName val="내역산출자료"/>
      <sheetName val="Sheet13"/>
      <sheetName val="SHEET"/>
      <sheetName val="국내조달(통합-1)"/>
      <sheetName val="EACT10"/>
      <sheetName val="개요"/>
      <sheetName val="체감식_1"/>
      <sheetName val="물가대비표"/>
      <sheetName val="주문"/>
      <sheetName val="주간계획"/>
      <sheetName val="008"/>
      <sheetName val="010"/>
      <sheetName val="품종별월계"/>
      <sheetName val="오름차순"/>
      <sheetName val="예총"/>
      <sheetName val="99퇴직금"/>
      <sheetName val="Sheet3"/>
      <sheetName val="단가현황"/>
      <sheetName val="재료비"/>
      <sheetName val="토공계산서(부체도로)"/>
      <sheetName val="원가서"/>
      <sheetName val="부대내역"/>
      <sheetName val="A LINE"/>
      <sheetName val="철근량"/>
      <sheetName val="예산서"/>
      <sheetName val="연습"/>
      <sheetName val="8설7발"/>
      <sheetName val="안정계산"/>
      <sheetName val="단면검토"/>
      <sheetName val="공정코드"/>
      <sheetName val="재정비내역"/>
      <sheetName val="지적고시내역"/>
      <sheetName val="48전력선로일위"/>
      <sheetName val="1-3.조건,바닥판 "/>
      <sheetName val="원형1호맨홀토공수량"/>
      <sheetName val="공정증감대ㅈ표"/>
      <sheetName val="내역서 (2)"/>
      <sheetName val="아파트건축"/>
      <sheetName val="제수문집계"/>
      <sheetName val="자재목록표"/>
      <sheetName val="전기내역"/>
      <sheetName val="일반공사"/>
      <sheetName val="노임단가(08.01)"/>
      <sheetName val="암거 제원표"/>
      <sheetName val="과천MAIN"/>
      <sheetName val="98비정기소모"/>
      <sheetName val="오동"/>
      <sheetName val="대조"/>
      <sheetName val="나한"/>
      <sheetName val="시중노임"/>
      <sheetName val="기타#9"/>
      <sheetName val="신리"/>
      <sheetName val="차액보증"/>
      <sheetName val="배선DATA"/>
      <sheetName val="환경기계공정표 (3)"/>
      <sheetName val="지수"/>
      <sheetName val="일반수량총괄"/>
      <sheetName val="NEYOK"/>
      <sheetName val="22내역"/>
      <sheetName val="CAT_5"/>
      <sheetName val="DATA(광속)"/>
      <sheetName val="3"/>
      <sheetName val="단1"/>
      <sheetName val="신축(단위)"/>
      <sheetName val="설계(안)"/>
      <sheetName val="2.냉난방설비공사"/>
      <sheetName val="7.자동제어공사"/>
      <sheetName val="I一般比"/>
      <sheetName val=" 소방공사 산출근거"/>
      <sheetName val="6. 안전관리비"/>
      <sheetName val="LF자재단가"/>
      <sheetName val="토내역"/>
      <sheetName val="PIPE"/>
      <sheetName val="2"/>
      <sheetName val="가격조사서"/>
      <sheetName val="정산을지"/>
      <sheetName val="건축원가계산서"/>
      <sheetName val="재료비노무비"/>
      <sheetName val="제품"/>
      <sheetName val="0303"/>
      <sheetName val="10공구일위"/>
      <sheetName val="매입"/>
      <sheetName val="설비내역서"/>
      <sheetName val="건축내역서"/>
      <sheetName val="전기내역서"/>
      <sheetName val="INPUTDATA"/>
      <sheetName val="노임단가 _2_"/>
      <sheetName val="노임단가 (2)"/>
      <sheetName val="가시설단위수량"/>
      <sheetName val="SORCE1"/>
      <sheetName val="실행내역 "/>
      <sheetName val="건축"/>
      <sheetName val="98수문일위"/>
      <sheetName val="Main"/>
      <sheetName val="BLOCK(1)"/>
      <sheetName val="일위대가(1)"/>
      <sheetName val="일위-1"/>
      <sheetName val="수량3"/>
      <sheetName val="포장물량집계"/>
      <sheetName val="미드수량"/>
      <sheetName val="장비가동"/>
      <sheetName val="도"/>
      <sheetName val="Calcs"/>
      <sheetName val="적용단위길이"/>
      <sheetName val="바닥판"/>
      <sheetName val="FILE1"/>
      <sheetName val="입력DATA"/>
      <sheetName val="대치판정"/>
    </sheetNames>
    <sheetDataSet>
      <sheetData sheetId="0" refreshError="1"/>
      <sheetData sheetId="1" refreshError="1"/>
      <sheetData sheetId="2"/>
      <sheetData sheetId="3"/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정산내역"/>
      <sheetName val="data"/>
      <sheetName val="조명율표"/>
    </sheetNames>
    <sheetDataSet>
      <sheetData sheetId="0" refreshError="1"/>
      <sheetData sheetId="1" refreshError="1"/>
      <sheetData sheetId="2" refreshError="1">
        <row r="1">
          <cell r="A1" t="str">
            <v>cord</v>
          </cell>
          <cell r="B1" t="str">
            <v>공   종</v>
          </cell>
          <cell r="C1" t="str">
            <v>규격</v>
          </cell>
          <cell r="D1" t="str">
            <v>단가</v>
          </cell>
          <cell r="E1" t="str">
            <v>요  율</v>
          </cell>
          <cell r="F1" t="str">
            <v>단위</v>
          </cell>
        </row>
        <row r="2">
          <cell r="A2">
            <v>0</v>
          </cell>
          <cell r="B2" t="str">
            <v>지입재료비</v>
          </cell>
        </row>
        <row r="3">
          <cell r="A3">
            <v>1</v>
          </cell>
          <cell r="C3" t="str">
            <v>열쇠</v>
          </cell>
          <cell r="D3">
            <v>1200</v>
          </cell>
          <cell r="F3" t="str">
            <v>개</v>
          </cell>
        </row>
        <row r="4">
          <cell r="A4">
            <v>2</v>
          </cell>
          <cell r="C4" t="str">
            <v>모래 (되메우기)</v>
          </cell>
          <cell r="D4">
            <v>9000</v>
          </cell>
          <cell r="E4" t="str">
            <v>할증1.276</v>
          </cell>
          <cell r="F4" t="str">
            <v>개</v>
          </cell>
        </row>
        <row r="5">
          <cell r="A5">
            <v>3</v>
          </cell>
          <cell r="C5" t="str">
            <v>잡석 4-40-200</v>
          </cell>
          <cell r="D5">
            <v>6600</v>
          </cell>
          <cell r="E5" t="str">
            <v>할증1.12</v>
          </cell>
          <cell r="F5" t="str">
            <v>개</v>
          </cell>
        </row>
        <row r="6">
          <cell r="A6">
            <v>4</v>
          </cell>
          <cell r="C6" t="str">
            <v>세트앙카</v>
          </cell>
          <cell r="D6">
            <v>150</v>
          </cell>
          <cell r="F6" t="str">
            <v>개</v>
          </cell>
        </row>
        <row r="7">
          <cell r="A7">
            <v>5</v>
          </cell>
          <cell r="C7" t="str">
            <v>상표시찰</v>
          </cell>
          <cell r="D7">
            <v>500</v>
          </cell>
          <cell r="F7" t="str">
            <v>개</v>
          </cell>
        </row>
        <row r="8">
          <cell r="A8">
            <v>6</v>
          </cell>
          <cell r="C8" t="str">
            <v>레미콘 40*135*8</v>
          </cell>
          <cell r="D8">
            <v>32246</v>
          </cell>
          <cell r="F8" t="str">
            <v>개</v>
          </cell>
        </row>
        <row r="9">
          <cell r="A9">
            <v>7</v>
          </cell>
          <cell r="C9" t="str">
            <v>레미콘 20*210*8</v>
          </cell>
          <cell r="D9">
            <v>40472</v>
          </cell>
          <cell r="F9" t="str">
            <v>개</v>
          </cell>
        </row>
        <row r="10">
          <cell r="A10">
            <v>8</v>
          </cell>
          <cell r="C10" t="str">
            <v>전산번호찰</v>
          </cell>
          <cell r="D10">
            <v>1500</v>
          </cell>
          <cell r="F10" t="str">
            <v>개</v>
          </cell>
        </row>
        <row r="11">
          <cell r="A11">
            <v>9</v>
          </cell>
          <cell r="C11" t="str">
            <v>선로명시찰</v>
          </cell>
          <cell r="D11">
            <v>1000</v>
          </cell>
          <cell r="F11" t="str">
            <v>개</v>
          </cell>
        </row>
        <row r="12">
          <cell r="A12">
            <v>10</v>
          </cell>
          <cell r="C12" t="str">
            <v>접속자명찰</v>
          </cell>
          <cell r="D12">
            <v>2000</v>
          </cell>
        </row>
        <row r="13">
          <cell r="A13">
            <v>11</v>
          </cell>
          <cell r="C13" t="str">
            <v>600V 비닐전선 22SQ</v>
          </cell>
        </row>
        <row r="14">
          <cell r="A14">
            <v>12</v>
          </cell>
          <cell r="C14" t="str">
            <v>600V 비닐전선 38SQ</v>
          </cell>
          <cell r="D14">
            <v>1100</v>
          </cell>
        </row>
        <row r="15">
          <cell r="A15">
            <v>13</v>
          </cell>
          <cell r="C15" t="str">
            <v>600V 비닐전선 60SQ</v>
          </cell>
          <cell r="D15">
            <v>1730</v>
          </cell>
        </row>
        <row r="16">
          <cell r="A16">
            <v>14</v>
          </cell>
          <cell r="C16" t="str">
            <v>WO 전선 22SQ</v>
          </cell>
        </row>
        <row r="17">
          <cell r="A17">
            <v>15</v>
          </cell>
          <cell r="C17" t="str">
            <v>WO 전선 38SQ</v>
          </cell>
          <cell r="D17">
            <v>980</v>
          </cell>
        </row>
        <row r="18">
          <cell r="A18">
            <v>16</v>
          </cell>
          <cell r="C18" t="str">
            <v>WO 전선 60SQ</v>
          </cell>
          <cell r="D18">
            <v>351436</v>
          </cell>
        </row>
        <row r="19">
          <cell r="A19">
            <v>17</v>
          </cell>
          <cell r="C19" t="str">
            <v>케이블표지시트</v>
          </cell>
          <cell r="D19">
            <v>65</v>
          </cell>
        </row>
        <row r="20">
          <cell r="A20">
            <v>18</v>
          </cell>
          <cell r="C20" t="str">
            <v>이형철근D-10</v>
          </cell>
          <cell r="D20">
            <v>241301</v>
          </cell>
        </row>
        <row r="21">
          <cell r="A21">
            <v>19</v>
          </cell>
          <cell r="C21" t="str">
            <v>이형철근D-16</v>
          </cell>
          <cell r="D21">
            <v>233332</v>
          </cell>
        </row>
        <row r="22">
          <cell r="A22">
            <v>20</v>
          </cell>
          <cell r="C22" t="str">
            <v>맨홀용발판볼트</v>
          </cell>
          <cell r="D22">
            <v>1100</v>
          </cell>
        </row>
        <row r="23">
          <cell r="A23">
            <v>21</v>
          </cell>
          <cell r="C23" t="str">
            <v>맨홀용사다리L=1700(H/H용)</v>
          </cell>
          <cell r="D23">
            <v>18600</v>
          </cell>
        </row>
        <row r="24">
          <cell r="A24">
            <v>22</v>
          </cell>
          <cell r="C24" t="str">
            <v>접지동봉</v>
          </cell>
          <cell r="D24">
            <v>3590</v>
          </cell>
        </row>
        <row r="25">
          <cell r="A25">
            <v>23</v>
          </cell>
          <cell r="C25" t="str">
            <v>리드단자</v>
          </cell>
          <cell r="D25">
            <v>1708</v>
          </cell>
        </row>
        <row r="26">
          <cell r="A26">
            <v>24</v>
          </cell>
          <cell r="C26" t="str">
            <v>청동볼트</v>
          </cell>
          <cell r="D26">
            <v>17000</v>
          </cell>
        </row>
        <row r="27">
          <cell r="A27">
            <v>25</v>
          </cell>
          <cell r="C27" t="str">
            <v>합성수지관로구몸체125</v>
          </cell>
          <cell r="D27">
            <v>14300</v>
          </cell>
        </row>
        <row r="28">
          <cell r="A28">
            <v>26</v>
          </cell>
          <cell r="C28" t="str">
            <v>합성수지관로구덮개125</v>
          </cell>
          <cell r="D28">
            <v>3500</v>
          </cell>
        </row>
        <row r="29">
          <cell r="A29">
            <v>27</v>
          </cell>
          <cell r="C29" t="str">
            <v>합성수지관로구몸체150</v>
          </cell>
          <cell r="D29">
            <v>18000</v>
          </cell>
        </row>
        <row r="30">
          <cell r="A30">
            <v>28</v>
          </cell>
          <cell r="C30" t="str">
            <v>합성수지관로구덮개150</v>
          </cell>
          <cell r="D30">
            <v>4300</v>
          </cell>
        </row>
        <row r="31">
          <cell r="A31">
            <v>29</v>
          </cell>
          <cell r="C31" t="str">
            <v>합성수지관로구몸체175</v>
          </cell>
          <cell r="D31">
            <v>19700</v>
          </cell>
        </row>
        <row r="32">
          <cell r="A32">
            <v>30</v>
          </cell>
          <cell r="C32" t="str">
            <v>합성수지관로구덮개175</v>
          </cell>
          <cell r="D32">
            <v>5500</v>
          </cell>
        </row>
        <row r="33">
          <cell r="A33">
            <v>31</v>
          </cell>
          <cell r="C33" t="str">
            <v>합성수지파형관아탑타125</v>
          </cell>
          <cell r="D33">
            <v>3000</v>
          </cell>
        </row>
        <row r="34">
          <cell r="A34">
            <v>32</v>
          </cell>
          <cell r="C34" t="str">
            <v>합성수지파형관아탑타150</v>
          </cell>
          <cell r="D34">
            <v>6000</v>
          </cell>
        </row>
        <row r="35">
          <cell r="A35">
            <v>33</v>
          </cell>
          <cell r="C35" t="str">
            <v>합성수지파형관아탑타175</v>
          </cell>
          <cell r="D35">
            <v>6000</v>
          </cell>
        </row>
        <row r="36">
          <cell r="A36">
            <v>34</v>
          </cell>
          <cell r="C36" t="str">
            <v>앵글형지지대AS=1100</v>
          </cell>
          <cell r="D36">
            <v>7050</v>
          </cell>
        </row>
        <row r="37">
          <cell r="A37">
            <v>35</v>
          </cell>
          <cell r="C37" t="str">
            <v>앵글형지지대AS=1500</v>
          </cell>
          <cell r="D37">
            <v>9600</v>
          </cell>
        </row>
        <row r="38">
          <cell r="A38">
            <v>36</v>
          </cell>
          <cell r="C38" t="str">
            <v>앵글형지지대L=1800</v>
          </cell>
          <cell r="D38">
            <v>11520</v>
          </cell>
        </row>
        <row r="39">
          <cell r="A39">
            <v>37</v>
          </cell>
          <cell r="C39" t="str">
            <v>I형항가260*40</v>
          </cell>
          <cell r="D39">
            <v>2200</v>
          </cell>
        </row>
        <row r="40">
          <cell r="A40">
            <v>38</v>
          </cell>
          <cell r="C40" t="str">
            <v>I형항가370*40</v>
          </cell>
          <cell r="D40">
            <v>2600</v>
          </cell>
        </row>
        <row r="41">
          <cell r="A41">
            <v>39</v>
          </cell>
          <cell r="C41" t="str">
            <v>I형항가460*50</v>
          </cell>
          <cell r="D41">
            <v>3400</v>
          </cell>
        </row>
        <row r="42">
          <cell r="A42">
            <v>40</v>
          </cell>
          <cell r="C42" t="str">
            <v>기역형항가앵글260*40</v>
          </cell>
          <cell r="D42">
            <v>2140</v>
          </cell>
        </row>
        <row r="43">
          <cell r="A43">
            <v>41</v>
          </cell>
          <cell r="C43" t="str">
            <v>기역형항가앵글370*40</v>
          </cell>
          <cell r="D43">
            <v>2770</v>
          </cell>
        </row>
        <row r="44">
          <cell r="A44">
            <v>42</v>
          </cell>
          <cell r="C44" t="str">
            <v>기역형항가앵글460*50</v>
          </cell>
          <cell r="D44">
            <v>4200</v>
          </cell>
        </row>
        <row r="45">
          <cell r="A45">
            <v>43</v>
          </cell>
          <cell r="C45" t="str">
            <v>I형항가실린더형260*40</v>
          </cell>
          <cell r="D45">
            <v>4390</v>
          </cell>
        </row>
        <row r="46">
          <cell r="A46">
            <v>44</v>
          </cell>
          <cell r="C46" t="str">
            <v>I형항가실린더형370*40</v>
          </cell>
          <cell r="D46">
            <v>4480</v>
          </cell>
        </row>
        <row r="47">
          <cell r="A47">
            <v>45</v>
          </cell>
          <cell r="C47" t="str">
            <v>I형항가실린더형460*50</v>
          </cell>
          <cell r="D47">
            <v>5100</v>
          </cell>
        </row>
        <row r="48">
          <cell r="A48">
            <v>46</v>
          </cell>
          <cell r="C48" t="str">
            <v>지지대(실린더)L=1600</v>
          </cell>
          <cell r="D48">
            <v>37000</v>
          </cell>
        </row>
        <row r="49">
          <cell r="A49">
            <v>47</v>
          </cell>
          <cell r="C49" t="str">
            <v>지지대(실린더)L=1800</v>
          </cell>
          <cell r="D49">
            <v>39700</v>
          </cell>
        </row>
        <row r="50">
          <cell r="A50">
            <v>48</v>
          </cell>
          <cell r="C50" t="str">
            <v>지지대(실린더)L=2000</v>
          </cell>
          <cell r="D50">
            <v>40200</v>
          </cell>
        </row>
        <row r="51">
          <cell r="A51">
            <v>49</v>
          </cell>
          <cell r="C51" t="str">
            <v>지지대(실린더)L=2200</v>
          </cell>
          <cell r="D51">
            <v>41500</v>
          </cell>
        </row>
        <row r="52">
          <cell r="A52">
            <v>50</v>
          </cell>
          <cell r="C52" t="str">
            <v>케이블크리트C-D3선조</v>
          </cell>
          <cell r="D52">
            <v>1573</v>
          </cell>
        </row>
        <row r="53">
          <cell r="A53">
            <v>51</v>
          </cell>
          <cell r="C53" t="str">
            <v>케이블크리트3구25*150</v>
          </cell>
          <cell r="D53">
            <v>1240</v>
          </cell>
        </row>
        <row r="54">
          <cell r="A54">
            <v>52</v>
          </cell>
          <cell r="C54" t="str">
            <v>케이블크리트3구25*240</v>
          </cell>
          <cell r="D54">
            <v>1560</v>
          </cell>
        </row>
        <row r="55">
          <cell r="A55">
            <v>53</v>
          </cell>
          <cell r="C55" t="str">
            <v>케이블지지금구220</v>
          </cell>
          <cell r="D55">
            <v>36000</v>
          </cell>
        </row>
        <row r="56">
          <cell r="A56">
            <v>54</v>
          </cell>
          <cell r="C56" t="str">
            <v>전주용입상관130*2.2</v>
          </cell>
          <cell r="D56">
            <v>10000</v>
          </cell>
        </row>
        <row r="57">
          <cell r="A57">
            <v>55</v>
          </cell>
          <cell r="C57" t="str">
            <v>훅  크(맨홀용)100*250</v>
          </cell>
          <cell r="D57">
            <v>6590</v>
          </cell>
        </row>
        <row r="58">
          <cell r="A58">
            <v>56</v>
          </cell>
          <cell r="C58" t="str">
            <v>맨홀뚜껑750*250(원형)</v>
          </cell>
          <cell r="D58">
            <v>253608</v>
          </cell>
        </row>
        <row r="59">
          <cell r="A59">
            <v>57</v>
          </cell>
          <cell r="C59" t="str">
            <v>조립식반활관</v>
          </cell>
          <cell r="D59">
            <v>28500</v>
          </cell>
        </row>
        <row r="60">
          <cell r="A60">
            <v>58</v>
          </cell>
          <cell r="C60" t="str">
            <v>케이블입상용반활관</v>
          </cell>
          <cell r="D60">
            <v>58980</v>
          </cell>
        </row>
        <row r="61">
          <cell r="A61">
            <v>59</v>
          </cell>
          <cell r="C61" t="str">
            <v>강새들SS-2</v>
          </cell>
          <cell r="D61">
            <v>840</v>
          </cell>
        </row>
        <row r="62">
          <cell r="A62">
            <v>60</v>
          </cell>
          <cell r="C62" t="str">
            <v>강새들SS-3</v>
          </cell>
          <cell r="D62">
            <v>1000</v>
          </cell>
        </row>
        <row r="63">
          <cell r="A63">
            <v>61</v>
          </cell>
          <cell r="C63" t="str">
            <v>튜브방수장치125-60</v>
          </cell>
          <cell r="D63">
            <v>32000</v>
          </cell>
        </row>
        <row r="64">
          <cell r="A64">
            <v>62</v>
          </cell>
          <cell r="C64" t="str">
            <v>튜브방수장치175-60</v>
          </cell>
          <cell r="D64">
            <v>39000</v>
          </cell>
        </row>
        <row r="65">
          <cell r="A65">
            <v>63</v>
          </cell>
          <cell r="C65" t="str">
            <v>튜브방수장치175-325</v>
          </cell>
          <cell r="D65">
            <v>39000</v>
          </cell>
        </row>
        <row r="66">
          <cell r="A66">
            <v>64</v>
          </cell>
          <cell r="C66" t="str">
            <v>600V CV케이블22SQ</v>
          </cell>
          <cell r="D66">
            <v>777</v>
          </cell>
        </row>
        <row r="67">
          <cell r="A67">
            <v>65</v>
          </cell>
          <cell r="C67" t="str">
            <v>600V CV케이블38SQ</v>
          </cell>
          <cell r="D67">
            <v>1163</v>
          </cell>
        </row>
        <row r="68">
          <cell r="A68">
            <v>66</v>
          </cell>
          <cell r="C68" t="str">
            <v>600V CV케이블60SQ</v>
          </cell>
          <cell r="D68">
            <v>1784</v>
          </cell>
        </row>
        <row r="69">
          <cell r="A69">
            <v>67</v>
          </cell>
          <cell r="C69" t="str">
            <v>튜브방수장치150*60</v>
          </cell>
          <cell r="D69">
            <v>32000</v>
          </cell>
        </row>
        <row r="70">
          <cell r="A70">
            <v>68</v>
          </cell>
          <cell r="C70" t="str">
            <v>변압기기초대T-1B</v>
          </cell>
          <cell r="D70">
            <v>269980</v>
          </cell>
        </row>
        <row r="71">
          <cell r="A71">
            <v>69</v>
          </cell>
          <cell r="C71" t="str">
            <v>변압기기초대T-1H</v>
          </cell>
          <cell r="D71">
            <v>289890</v>
          </cell>
        </row>
        <row r="72">
          <cell r="A72">
            <v>70</v>
          </cell>
          <cell r="C72" t="str">
            <v>변압기기초대T-3L</v>
          </cell>
          <cell r="D72">
            <v>312120</v>
          </cell>
        </row>
        <row r="73">
          <cell r="A73">
            <v>71</v>
          </cell>
          <cell r="C73" t="str">
            <v>변압기기초대T-3U</v>
          </cell>
          <cell r="D73">
            <v>318250</v>
          </cell>
        </row>
        <row r="74">
          <cell r="A74">
            <v>72</v>
          </cell>
          <cell r="C74" t="str">
            <v>개폐기기초대S-O</v>
          </cell>
          <cell r="D74">
            <v>342910</v>
          </cell>
        </row>
        <row r="75">
          <cell r="A75">
            <v>73</v>
          </cell>
          <cell r="C75" t="str">
            <v>흄관용아탑타200</v>
          </cell>
          <cell r="D75">
            <v>6000</v>
          </cell>
        </row>
        <row r="76">
          <cell r="A76">
            <v>74</v>
          </cell>
          <cell r="C76" t="str">
            <v>맨홀용사다리L=2300(M/H용)</v>
          </cell>
          <cell r="D76">
            <v>23800</v>
          </cell>
        </row>
        <row r="77">
          <cell r="A77">
            <v>75</v>
          </cell>
          <cell r="C77" t="str">
            <v>맨홀용물받이300*H350</v>
          </cell>
          <cell r="D77">
            <v>19000</v>
          </cell>
        </row>
        <row r="78">
          <cell r="A78">
            <v>76</v>
          </cell>
          <cell r="C78" t="str">
            <v>합성수지파형관100MM</v>
          </cell>
          <cell r="D78">
            <v>1830</v>
          </cell>
        </row>
        <row r="79">
          <cell r="A79">
            <v>77</v>
          </cell>
          <cell r="C79" t="str">
            <v>합성수지파형관125MM</v>
          </cell>
          <cell r="D79">
            <v>2388</v>
          </cell>
        </row>
        <row r="80">
          <cell r="A80">
            <v>78</v>
          </cell>
          <cell r="C80" t="str">
            <v>합성수지파형관150MM</v>
          </cell>
          <cell r="D80">
            <v>3044</v>
          </cell>
        </row>
        <row r="81">
          <cell r="A81">
            <v>79</v>
          </cell>
          <cell r="C81" t="str">
            <v>합성수지파형관175MM</v>
          </cell>
          <cell r="D81">
            <v>4497</v>
          </cell>
        </row>
        <row r="82">
          <cell r="A82">
            <v>80</v>
          </cell>
          <cell r="C82" t="str">
            <v>합성수지이음관125MM</v>
          </cell>
          <cell r="D82">
            <v>2238</v>
          </cell>
        </row>
        <row r="83">
          <cell r="A83">
            <v>81</v>
          </cell>
          <cell r="C83" t="str">
            <v>합성수지이음관150MM</v>
          </cell>
          <cell r="D83">
            <v>2955</v>
          </cell>
        </row>
        <row r="84">
          <cell r="A84">
            <v>82</v>
          </cell>
          <cell r="C84" t="str">
            <v>합성수지이음관175MM</v>
          </cell>
          <cell r="D84">
            <v>4885</v>
          </cell>
        </row>
        <row r="85">
          <cell r="A85">
            <v>83</v>
          </cell>
          <cell r="C85" t="str">
            <v>지중케이블용강관200*6</v>
          </cell>
          <cell r="D85">
            <v>103000</v>
          </cell>
        </row>
        <row r="86">
          <cell r="A86">
            <v>84</v>
          </cell>
          <cell r="C86" t="str">
            <v>강관접속용스리브200</v>
          </cell>
          <cell r="D86">
            <v>3480</v>
          </cell>
        </row>
        <row r="87">
          <cell r="A87">
            <v>85</v>
          </cell>
          <cell r="C87" t="str">
            <v>이형철근D-13</v>
          </cell>
          <cell r="D87">
            <v>237317</v>
          </cell>
        </row>
        <row r="88">
          <cell r="A88">
            <v>86</v>
          </cell>
          <cell r="C88" t="str">
            <v>자갈#467-40-50</v>
          </cell>
          <cell r="D88">
            <v>8000</v>
          </cell>
        </row>
        <row r="89">
          <cell r="A89">
            <v>87</v>
          </cell>
          <cell r="C89" t="str">
            <v>포틀랜드시멘트1종보통</v>
          </cell>
          <cell r="D89">
            <v>1879</v>
          </cell>
        </row>
        <row r="90">
          <cell r="A90">
            <v>88</v>
          </cell>
          <cell r="C90" t="str">
            <v>레미콘40*210*8</v>
          </cell>
          <cell r="D90">
            <v>38389</v>
          </cell>
        </row>
        <row r="91">
          <cell r="A91">
            <v>89</v>
          </cell>
          <cell r="C91" t="str">
            <v>멤브레인클로스</v>
          </cell>
          <cell r="D91">
            <v>525</v>
          </cell>
        </row>
        <row r="92">
          <cell r="A92">
            <v>90</v>
          </cell>
          <cell r="C92" t="str">
            <v>보호재(폴리에틸렌품)</v>
          </cell>
          <cell r="D92">
            <v>3000</v>
          </cell>
        </row>
        <row r="93">
          <cell r="A93">
            <v>91</v>
          </cell>
          <cell r="C93" t="str">
            <v>도막시멘트페이스트</v>
          </cell>
          <cell r="D93">
            <v>600</v>
          </cell>
        </row>
        <row r="94">
          <cell r="A94">
            <v>92</v>
          </cell>
          <cell r="C94" t="str">
            <v>고무아스팔트에멜젼</v>
          </cell>
          <cell r="D94">
            <v>1800</v>
          </cell>
        </row>
        <row r="95">
          <cell r="A95">
            <v>93</v>
          </cell>
          <cell r="C95" t="str">
            <v>GROUNDING        KIT</v>
          </cell>
          <cell r="D95">
            <v>4600</v>
          </cell>
        </row>
        <row r="96">
          <cell r="A96">
            <v>94</v>
          </cell>
          <cell r="C96" t="str">
            <v>이형철근D-22</v>
          </cell>
          <cell r="D96">
            <v>233332</v>
          </cell>
        </row>
        <row r="97">
          <cell r="A97">
            <v>95</v>
          </cell>
          <cell r="C97" t="str">
            <v>앵글형지지대  L=1800</v>
          </cell>
          <cell r="D97">
            <v>5130</v>
          </cell>
        </row>
        <row r="98">
          <cell r="A98">
            <v>96</v>
          </cell>
          <cell r="C98" t="str">
            <v>맨홀뚜껑  880*360(각형)</v>
          </cell>
          <cell r="D98">
            <v>151190</v>
          </cell>
        </row>
        <row r="99">
          <cell r="A99">
            <v>97</v>
          </cell>
          <cell r="C99" t="str">
            <v>합성수지파형이음관100MM</v>
          </cell>
        </row>
        <row r="100">
          <cell r="A100">
            <v>98</v>
          </cell>
          <cell r="C100" t="str">
            <v>지중선로표시기  직선방향UM-1</v>
          </cell>
          <cell r="D100">
            <v>3860</v>
          </cell>
        </row>
        <row r="101">
          <cell r="A101">
            <v>99</v>
          </cell>
          <cell r="C101" t="str">
            <v>케이블접속장치 2TS</v>
          </cell>
          <cell r="D101">
            <v>64680</v>
          </cell>
        </row>
        <row r="102">
          <cell r="A102">
            <v>100</v>
          </cell>
          <cell r="C102" t="str">
            <v>케이블접속장치 4TS</v>
          </cell>
          <cell r="D102">
            <v>123480</v>
          </cell>
        </row>
        <row r="103">
          <cell r="A103">
            <v>101</v>
          </cell>
          <cell r="C103" t="str">
            <v>동관단자  22SQ</v>
          </cell>
          <cell r="D103">
            <v>350</v>
          </cell>
        </row>
        <row r="104">
          <cell r="A104">
            <v>102</v>
          </cell>
          <cell r="C104" t="str">
            <v>동관단자  38SQ</v>
          </cell>
          <cell r="D104">
            <v>475</v>
          </cell>
        </row>
        <row r="105">
          <cell r="A105">
            <v>103</v>
          </cell>
          <cell r="C105" t="str">
            <v>동관단자  60SQ</v>
          </cell>
          <cell r="D105">
            <v>770</v>
          </cell>
        </row>
        <row r="106">
          <cell r="A106">
            <v>104</v>
          </cell>
          <cell r="C106" t="str">
            <v>개폐기압착터미널60-325SQ</v>
          </cell>
          <cell r="D106">
            <v>15000</v>
          </cell>
        </row>
        <row r="107">
          <cell r="A107">
            <v>105</v>
          </cell>
          <cell r="C107">
            <v>14</v>
          </cell>
        </row>
        <row r="108">
          <cell r="A108">
            <v>106</v>
          </cell>
          <cell r="C108">
            <v>15</v>
          </cell>
        </row>
        <row r="109">
          <cell r="A109">
            <v>107</v>
          </cell>
          <cell r="C109">
            <v>16</v>
          </cell>
        </row>
        <row r="110">
          <cell r="A110">
            <v>108</v>
          </cell>
          <cell r="C110">
            <v>17</v>
          </cell>
        </row>
        <row r="111">
          <cell r="A111">
            <v>109</v>
          </cell>
          <cell r="C111">
            <v>18</v>
          </cell>
        </row>
        <row r="112">
          <cell r="A112">
            <v>110</v>
          </cell>
          <cell r="C112">
            <v>19</v>
          </cell>
        </row>
        <row r="113">
          <cell r="A113">
            <v>111</v>
          </cell>
          <cell r="C113">
            <v>20</v>
          </cell>
        </row>
        <row r="114">
          <cell r="A114">
            <v>112</v>
          </cell>
          <cell r="C114">
            <v>21</v>
          </cell>
        </row>
        <row r="115">
          <cell r="A115">
            <v>113</v>
          </cell>
          <cell r="C115">
            <v>22</v>
          </cell>
        </row>
        <row r="116">
          <cell r="A116">
            <v>114</v>
          </cell>
          <cell r="B116" t="str">
            <v>잡 재 료 비</v>
          </cell>
        </row>
        <row r="117">
          <cell r="A117">
            <v>115</v>
          </cell>
          <cell r="B117" t="str">
            <v xml:space="preserve">관 로 신 설 </v>
          </cell>
        </row>
        <row r="118">
          <cell r="A118">
            <v>116</v>
          </cell>
          <cell r="C118" t="str">
            <v>토사터파기0.4백호우</v>
          </cell>
          <cell r="D118">
            <v>48</v>
          </cell>
        </row>
        <row r="119">
          <cell r="A119">
            <v>117</v>
          </cell>
          <cell r="C119" t="str">
            <v>토사터파기0.4백호우</v>
          </cell>
          <cell r="D119">
            <v>62</v>
          </cell>
        </row>
        <row r="120">
          <cell r="A120">
            <v>118</v>
          </cell>
          <cell r="C120" t="str">
            <v>토사터파기0.7백호우</v>
          </cell>
          <cell r="D120">
            <v>71</v>
          </cell>
        </row>
        <row r="121">
          <cell r="A121">
            <v>119</v>
          </cell>
          <cell r="C121" t="str">
            <v>모래되메우기다지기인력</v>
          </cell>
          <cell r="D121">
            <v>2435</v>
          </cell>
        </row>
        <row r="122">
          <cell r="A122">
            <v>120</v>
          </cell>
          <cell r="C122" t="str">
            <v>모래되메우기다지기기계</v>
          </cell>
          <cell r="D122">
            <v>2469</v>
          </cell>
        </row>
        <row r="123">
          <cell r="A123">
            <v>121</v>
          </cell>
          <cell r="C123" t="str">
            <v>원토되메우기다지기기계</v>
          </cell>
          <cell r="D123">
            <v>34</v>
          </cell>
        </row>
        <row r="124">
          <cell r="A124">
            <v>122</v>
          </cell>
          <cell r="C124" t="str">
            <v>원토되메우기다지기인력</v>
          </cell>
        </row>
        <row r="125">
          <cell r="A125">
            <v>123</v>
          </cell>
          <cell r="C125" t="str">
            <v>잔토처리기계보통토0.4</v>
          </cell>
          <cell r="D125">
            <v>171</v>
          </cell>
        </row>
        <row r="126">
          <cell r="A126">
            <v>124</v>
          </cell>
          <cell r="C126" t="str">
            <v>잔토처리기계보통토0.4</v>
          </cell>
          <cell r="D126">
            <v>217</v>
          </cell>
        </row>
        <row r="127">
          <cell r="A127">
            <v>125</v>
          </cell>
          <cell r="C127" t="str">
            <v>잔토처리기계견질토0.4</v>
          </cell>
          <cell r="D127">
            <v>228</v>
          </cell>
        </row>
        <row r="128">
          <cell r="A128">
            <v>126</v>
          </cell>
          <cell r="C128" t="str">
            <v>잔토처리기계견질토0.4</v>
          </cell>
          <cell r="D128">
            <v>474</v>
          </cell>
        </row>
        <row r="129">
          <cell r="A129">
            <v>127</v>
          </cell>
          <cell r="C129" t="str">
            <v>잔토처리기계견질토0.4</v>
          </cell>
          <cell r="D129">
            <v>506</v>
          </cell>
        </row>
        <row r="130">
          <cell r="A130">
            <v>128</v>
          </cell>
          <cell r="C130" t="str">
            <v>잔토처리인력AS</v>
          </cell>
          <cell r="D130">
            <v>89</v>
          </cell>
        </row>
        <row r="131">
          <cell r="A131">
            <v>129</v>
          </cell>
          <cell r="C131" t="str">
            <v>잔토처리인력보통토</v>
          </cell>
          <cell r="D131">
            <v>69</v>
          </cell>
        </row>
        <row r="132">
          <cell r="A132">
            <v>130</v>
          </cell>
          <cell r="C132" t="str">
            <v>잔토처리기계AS0.7</v>
          </cell>
          <cell r="D132">
            <v>2949</v>
          </cell>
        </row>
        <row r="133">
          <cell r="A133">
            <v>131</v>
          </cell>
          <cell r="C133" t="str">
            <v>잔토처리기계고사토0.7</v>
          </cell>
          <cell r="D133">
            <v>2205</v>
          </cell>
        </row>
        <row r="134">
          <cell r="A134">
            <v>132</v>
          </cell>
          <cell r="C134" t="str">
            <v>잔토처리기계AS0.7</v>
          </cell>
          <cell r="D134">
            <v>409</v>
          </cell>
        </row>
        <row r="135">
          <cell r="A135">
            <v>133</v>
          </cell>
          <cell r="C135" t="str">
            <v>잔토처리기계경암0.7</v>
          </cell>
          <cell r="D135">
            <v>3222</v>
          </cell>
        </row>
        <row r="136">
          <cell r="A136">
            <v>134</v>
          </cell>
          <cell r="C136" t="str">
            <v>보도불럭철거및가복구</v>
          </cell>
          <cell r="D136">
            <v>123</v>
          </cell>
        </row>
        <row r="137">
          <cell r="A137">
            <v>135</v>
          </cell>
          <cell r="C137" t="str">
            <v>AS포장줄눈파기CUTTER</v>
          </cell>
          <cell r="D137">
            <v>246</v>
          </cell>
        </row>
        <row r="138">
          <cell r="A138">
            <v>136</v>
          </cell>
          <cell r="C138" t="str">
            <v>포장파기(AS)인력</v>
          </cell>
          <cell r="D138">
            <v>2691</v>
          </cell>
        </row>
        <row r="139">
          <cell r="A139">
            <v>137</v>
          </cell>
          <cell r="C139" t="str">
            <v>포장파기(AS)기계</v>
          </cell>
          <cell r="D139">
            <v>1328</v>
          </cell>
        </row>
        <row r="140">
          <cell r="A140">
            <v>138</v>
          </cell>
          <cell r="C140" t="str">
            <v>강관부설200동시4공</v>
          </cell>
          <cell r="D140">
            <v>13</v>
          </cell>
        </row>
        <row r="141">
          <cell r="A141">
            <v>139</v>
          </cell>
          <cell r="C141" t="str">
            <v>기초잡석부설</v>
          </cell>
          <cell r="D141">
            <v>2275</v>
          </cell>
        </row>
        <row r="142">
          <cell r="A142">
            <v>140</v>
          </cell>
          <cell r="C142" t="str">
            <v>콘크리트타설(인력)1:2:4</v>
          </cell>
          <cell r="D142">
            <v>2610</v>
          </cell>
        </row>
        <row r="143">
          <cell r="A143">
            <v>141</v>
          </cell>
          <cell r="C143" t="str">
            <v>거프집설치6회</v>
          </cell>
          <cell r="D143">
            <v>2064</v>
          </cell>
        </row>
        <row r="144">
          <cell r="A144">
            <v>142</v>
          </cell>
        </row>
        <row r="145">
          <cell r="A145">
            <v>143</v>
          </cell>
        </row>
        <row r="146">
          <cell r="A146">
            <v>144</v>
          </cell>
        </row>
        <row r="147">
          <cell r="A147">
            <v>145</v>
          </cell>
        </row>
        <row r="148">
          <cell r="A148">
            <v>146</v>
          </cell>
        </row>
        <row r="149">
          <cell r="A149">
            <v>147</v>
          </cell>
        </row>
        <row r="150">
          <cell r="A150">
            <v>148</v>
          </cell>
        </row>
        <row r="151">
          <cell r="A151">
            <v>149</v>
          </cell>
        </row>
        <row r="152">
          <cell r="A152">
            <v>150</v>
          </cell>
        </row>
        <row r="153">
          <cell r="A153">
            <v>151</v>
          </cell>
        </row>
        <row r="154">
          <cell r="A154">
            <v>152</v>
          </cell>
        </row>
        <row r="155">
          <cell r="A155">
            <v>153</v>
          </cell>
        </row>
        <row r="156">
          <cell r="A156">
            <v>154</v>
          </cell>
        </row>
        <row r="157">
          <cell r="A157">
            <v>155</v>
          </cell>
        </row>
        <row r="158">
          <cell r="A158">
            <v>156</v>
          </cell>
        </row>
        <row r="159">
          <cell r="A159">
            <v>157</v>
          </cell>
        </row>
        <row r="160">
          <cell r="A160">
            <v>158</v>
          </cell>
        </row>
        <row r="161">
          <cell r="A161">
            <v>159</v>
          </cell>
        </row>
        <row r="162">
          <cell r="A162">
            <v>160</v>
          </cell>
          <cell r="B162" t="str">
            <v>맨 홀 신 설</v>
          </cell>
        </row>
        <row r="163">
          <cell r="A163">
            <v>161</v>
          </cell>
          <cell r="C163" t="str">
            <v>토사더파기0.7백호우</v>
          </cell>
          <cell r="D163">
            <v>71</v>
          </cell>
        </row>
        <row r="164">
          <cell r="A164">
            <v>162</v>
          </cell>
          <cell r="C164" t="str">
            <v>토사더파기0.4백호우</v>
          </cell>
          <cell r="D164">
            <v>48</v>
          </cell>
        </row>
        <row r="165">
          <cell r="A165">
            <v>163</v>
          </cell>
          <cell r="C165" t="str">
            <v>토사더파기0.4백호우</v>
          </cell>
          <cell r="D165">
            <v>62</v>
          </cell>
        </row>
        <row r="166">
          <cell r="A166">
            <v>164</v>
          </cell>
          <cell r="C166" t="str">
            <v>모래되메우기다지기인력</v>
          </cell>
          <cell r="D166">
            <v>2435</v>
          </cell>
        </row>
        <row r="167">
          <cell r="A167">
            <v>165</v>
          </cell>
          <cell r="C167" t="str">
            <v>모래되메우기다지기기계</v>
          </cell>
          <cell r="D167">
            <v>2469</v>
          </cell>
        </row>
        <row r="168">
          <cell r="A168">
            <v>166</v>
          </cell>
          <cell r="C168" t="str">
            <v>원토되메우기다지기기계</v>
          </cell>
          <cell r="D168">
            <v>34</v>
          </cell>
        </row>
        <row r="169">
          <cell r="A169">
            <v>167</v>
          </cell>
          <cell r="C169" t="str">
            <v>원토되메우기다지기인력</v>
          </cell>
        </row>
        <row r="170">
          <cell r="A170">
            <v>168</v>
          </cell>
          <cell r="C170" t="str">
            <v>잔토처리기계경암0.7</v>
          </cell>
          <cell r="D170">
            <v>3222</v>
          </cell>
        </row>
        <row r="171">
          <cell r="A171">
            <v>169</v>
          </cell>
          <cell r="C171" t="str">
            <v>잔토처리기계보통토0.4</v>
          </cell>
          <cell r="D171">
            <v>171</v>
          </cell>
        </row>
        <row r="172">
          <cell r="A172">
            <v>170</v>
          </cell>
          <cell r="C172" t="str">
            <v>잔토처리기계견질토0.4</v>
          </cell>
          <cell r="D172">
            <v>228</v>
          </cell>
        </row>
        <row r="173">
          <cell r="A173">
            <v>171</v>
          </cell>
          <cell r="C173" t="str">
            <v>잔토처리기계견질토0.4</v>
          </cell>
          <cell r="D173">
            <v>506</v>
          </cell>
        </row>
        <row r="174">
          <cell r="A174">
            <v>172</v>
          </cell>
          <cell r="C174" t="str">
            <v>잔토처리인력(AS)</v>
          </cell>
          <cell r="D174">
            <v>89</v>
          </cell>
        </row>
        <row r="175">
          <cell r="A175">
            <v>173</v>
          </cell>
          <cell r="C175" t="str">
            <v>잔토처리인력보통토</v>
          </cell>
          <cell r="D175">
            <v>69</v>
          </cell>
        </row>
        <row r="176">
          <cell r="A176">
            <v>174</v>
          </cell>
          <cell r="C176" t="str">
            <v>잔토처리기계(AS)0.7</v>
          </cell>
          <cell r="D176">
            <v>2949</v>
          </cell>
        </row>
        <row r="177">
          <cell r="A177">
            <v>175</v>
          </cell>
          <cell r="C177" t="str">
            <v>잔토처리기계고사토0.7</v>
          </cell>
          <cell r="D177">
            <v>2205</v>
          </cell>
        </row>
        <row r="178">
          <cell r="A178">
            <v>176</v>
          </cell>
          <cell r="C178" t="str">
            <v>잔토처리기계(AS)0.4</v>
          </cell>
          <cell r="D178">
            <v>409</v>
          </cell>
        </row>
        <row r="179">
          <cell r="A179">
            <v>177</v>
          </cell>
          <cell r="C179" t="str">
            <v>보도불럭철거및가복구</v>
          </cell>
          <cell r="D179">
            <v>123</v>
          </cell>
        </row>
        <row r="180">
          <cell r="A180">
            <v>178</v>
          </cell>
          <cell r="C180" t="str">
            <v>AS포장줄눈파기CUTTER</v>
          </cell>
          <cell r="D180">
            <v>246</v>
          </cell>
        </row>
        <row r="181">
          <cell r="A181">
            <v>179</v>
          </cell>
          <cell r="C181" t="str">
            <v>포장파기(AS)인력</v>
          </cell>
          <cell r="D181">
            <v>2691</v>
          </cell>
        </row>
        <row r="182">
          <cell r="A182">
            <v>180</v>
          </cell>
          <cell r="C182" t="str">
            <v>포장파기(AS)기계</v>
          </cell>
          <cell r="D182">
            <v>1328</v>
          </cell>
        </row>
        <row r="183">
          <cell r="A183">
            <v>181</v>
          </cell>
          <cell r="C183" t="str">
            <v>기초잡석부설</v>
          </cell>
          <cell r="D183">
            <v>2275</v>
          </cell>
        </row>
        <row r="184">
          <cell r="A184">
            <v>182</v>
          </cell>
          <cell r="C184" t="str">
            <v>동바리설치철거3회</v>
          </cell>
          <cell r="D184">
            <v>621</v>
          </cell>
        </row>
        <row r="185">
          <cell r="A185">
            <v>183</v>
          </cell>
          <cell r="C185" t="str">
            <v>경암파쇄기계</v>
          </cell>
          <cell r="D185">
            <v>5435</v>
          </cell>
        </row>
        <row r="186">
          <cell r="A186">
            <v>184</v>
          </cell>
          <cell r="C186" t="str">
            <v>콘크리트타설(믹서)1:3:6</v>
          </cell>
          <cell r="D186">
            <v>3014</v>
          </cell>
        </row>
        <row r="187">
          <cell r="A187">
            <v>185</v>
          </cell>
          <cell r="C187" t="str">
            <v>레미콘타설R-40-210-8</v>
          </cell>
          <cell r="D187">
            <v>26</v>
          </cell>
        </row>
        <row r="188">
          <cell r="A188">
            <v>186</v>
          </cell>
          <cell r="C188" t="str">
            <v>보호몰탈바름5MM</v>
          </cell>
          <cell r="D188">
            <v>10</v>
          </cell>
        </row>
        <row r="189">
          <cell r="A189">
            <v>187</v>
          </cell>
          <cell r="C189" t="str">
            <v>보호몰탈바름30MM</v>
          </cell>
          <cell r="D189">
            <v>62</v>
          </cell>
        </row>
        <row r="190">
          <cell r="A190">
            <v>188</v>
          </cell>
          <cell r="C190" t="str">
            <v>철근가공조립복잡</v>
          </cell>
          <cell r="D190">
            <v>3080</v>
          </cell>
        </row>
        <row r="191">
          <cell r="A191">
            <v>189</v>
          </cell>
          <cell r="C191" t="str">
            <v>거프집설치3회</v>
          </cell>
          <cell r="D191">
            <v>2742</v>
          </cell>
        </row>
        <row r="192">
          <cell r="A192">
            <v>190</v>
          </cell>
          <cell r="C192" t="str">
            <v>거프집설치4회</v>
          </cell>
          <cell r="D192">
            <v>2385</v>
          </cell>
        </row>
        <row r="193">
          <cell r="A193">
            <v>191</v>
          </cell>
        </row>
        <row r="194">
          <cell r="A194">
            <v>192</v>
          </cell>
        </row>
        <row r="195">
          <cell r="A195">
            <v>193</v>
          </cell>
        </row>
        <row r="196">
          <cell r="A196">
            <v>194</v>
          </cell>
        </row>
        <row r="197">
          <cell r="A197">
            <v>195</v>
          </cell>
        </row>
        <row r="198">
          <cell r="A198">
            <v>196</v>
          </cell>
        </row>
        <row r="199">
          <cell r="A199">
            <v>197</v>
          </cell>
        </row>
        <row r="200">
          <cell r="A200">
            <v>198</v>
          </cell>
        </row>
        <row r="201">
          <cell r="A201">
            <v>199</v>
          </cell>
        </row>
        <row r="202">
          <cell r="A202">
            <v>200</v>
          </cell>
        </row>
        <row r="203">
          <cell r="A203">
            <v>201</v>
          </cell>
        </row>
        <row r="204">
          <cell r="A204">
            <v>202</v>
          </cell>
        </row>
        <row r="205">
          <cell r="A205">
            <v>203</v>
          </cell>
        </row>
        <row r="206">
          <cell r="A206">
            <v>204</v>
          </cell>
        </row>
        <row r="207">
          <cell r="A207">
            <v>205</v>
          </cell>
        </row>
        <row r="208">
          <cell r="A208">
            <v>206</v>
          </cell>
        </row>
        <row r="209">
          <cell r="A209">
            <v>207</v>
          </cell>
        </row>
        <row r="210">
          <cell r="A210">
            <v>208</v>
          </cell>
        </row>
        <row r="211">
          <cell r="A211">
            <v>209</v>
          </cell>
        </row>
        <row r="212">
          <cell r="A212">
            <v>210</v>
          </cell>
        </row>
        <row r="213">
          <cell r="A213">
            <v>211</v>
          </cell>
        </row>
        <row r="214">
          <cell r="A214">
            <v>212</v>
          </cell>
        </row>
        <row r="215">
          <cell r="A215">
            <v>213</v>
          </cell>
        </row>
        <row r="216">
          <cell r="A216">
            <v>214</v>
          </cell>
        </row>
        <row r="217">
          <cell r="A217">
            <v>215</v>
          </cell>
          <cell r="B217" t="str">
            <v>핸    드    홀</v>
          </cell>
        </row>
        <row r="218">
          <cell r="A218">
            <v>216</v>
          </cell>
          <cell r="C218" t="str">
            <v>토사터파기0.4백호우</v>
          </cell>
          <cell r="D218">
            <v>48</v>
          </cell>
        </row>
        <row r="219">
          <cell r="A219">
            <v>217</v>
          </cell>
          <cell r="C219" t="str">
            <v>토사터파기0.4백호우</v>
          </cell>
          <cell r="D219">
            <v>60</v>
          </cell>
        </row>
        <row r="220">
          <cell r="A220">
            <v>218</v>
          </cell>
          <cell r="C220" t="str">
            <v>토사터파기0.4백호우</v>
          </cell>
          <cell r="D220">
            <v>62</v>
          </cell>
        </row>
        <row r="221">
          <cell r="A221">
            <v>219</v>
          </cell>
          <cell r="C221" t="str">
            <v>토사터파기0.7백호우</v>
          </cell>
          <cell r="D221">
            <v>71</v>
          </cell>
        </row>
        <row r="222">
          <cell r="A222">
            <v>220</v>
          </cell>
          <cell r="C222" t="str">
            <v>모래되메우기다지기인력</v>
          </cell>
          <cell r="D222">
            <v>2435</v>
          </cell>
        </row>
        <row r="223">
          <cell r="A223">
            <v>221</v>
          </cell>
          <cell r="C223" t="str">
            <v>모래되메우기다지기기계</v>
          </cell>
          <cell r="D223">
            <v>2469</v>
          </cell>
        </row>
        <row r="224">
          <cell r="A224">
            <v>222</v>
          </cell>
          <cell r="C224" t="str">
            <v>원토되메우기다지기기계</v>
          </cell>
          <cell r="D224">
            <v>34</v>
          </cell>
        </row>
        <row r="225">
          <cell r="A225">
            <v>223</v>
          </cell>
          <cell r="C225" t="str">
            <v>잔토처리기계보통토0.4</v>
          </cell>
          <cell r="D225">
            <v>171</v>
          </cell>
        </row>
        <row r="226">
          <cell r="A226">
            <v>224</v>
          </cell>
          <cell r="C226" t="str">
            <v>잔토처리기계보통토0.4</v>
          </cell>
          <cell r="D226">
            <v>217</v>
          </cell>
        </row>
        <row r="227">
          <cell r="A227">
            <v>225</v>
          </cell>
          <cell r="C227" t="str">
            <v>잔토처리기계견질토0.4</v>
          </cell>
          <cell r="D227">
            <v>228</v>
          </cell>
        </row>
        <row r="228">
          <cell r="A228">
            <v>226</v>
          </cell>
          <cell r="C228" t="str">
            <v>잔토처리기계견질토0.4</v>
          </cell>
          <cell r="D228">
            <v>506</v>
          </cell>
        </row>
        <row r="229">
          <cell r="A229">
            <v>227</v>
          </cell>
          <cell r="C229" t="str">
            <v>잔토처리인력AS</v>
          </cell>
          <cell r="D229">
            <v>89</v>
          </cell>
        </row>
        <row r="230">
          <cell r="A230">
            <v>228</v>
          </cell>
          <cell r="C230" t="str">
            <v>잔토처리인력보통토</v>
          </cell>
          <cell r="D230">
            <v>69</v>
          </cell>
        </row>
        <row r="231">
          <cell r="A231">
            <v>229</v>
          </cell>
          <cell r="C231" t="str">
            <v>잔토처리기계AS0.7</v>
          </cell>
          <cell r="D231">
            <v>2949</v>
          </cell>
        </row>
        <row r="232">
          <cell r="A232">
            <v>230</v>
          </cell>
          <cell r="C232" t="str">
            <v>잔토처리기계고사토0.7</v>
          </cell>
          <cell r="D232">
            <v>2205</v>
          </cell>
        </row>
        <row r="233">
          <cell r="A233">
            <v>231</v>
          </cell>
          <cell r="C233" t="str">
            <v>잔토처리기계AS0.4</v>
          </cell>
          <cell r="D233">
            <v>409</v>
          </cell>
        </row>
        <row r="234">
          <cell r="A234">
            <v>232</v>
          </cell>
          <cell r="C234" t="str">
            <v>잔토처리기계경암0.7</v>
          </cell>
          <cell r="D234">
            <v>3222</v>
          </cell>
        </row>
        <row r="235">
          <cell r="A235">
            <v>233</v>
          </cell>
          <cell r="C235" t="str">
            <v>보도불럭철거및가복구</v>
          </cell>
          <cell r="D235">
            <v>123</v>
          </cell>
        </row>
        <row r="236">
          <cell r="A236">
            <v>234</v>
          </cell>
          <cell r="C236" t="str">
            <v>AS포장줄눈파기CUTTER</v>
          </cell>
          <cell r="D236">
            <v>246</v>
          </cell>
        </row>
        <row r="237">
          <cell r="A237">
            <v>235</v>
          </cell>
          <cell r="C237" t="str">
            <v>포장파괴(AS)인력</v>
          </cell>
          <cell r="D237">
            <v>2691</v>
          </cell>
        </row>
        <row r="238">
          <cell r="A238">
            <v>236</v>
          </cell>
          <cell r="C238" t="str">
            <v>포장파괴(AS)기계</v>
          </cell>
          <cell r="D238">
            <v>1328</v>
          </cell>
        </row>
        <row r="239">
          <cell r="A239">
            <v>237</v>
          </cell>
          <cell r="C239" t="str">
            <v>기초잡석부설</v>
          </cell>
          <cell r="D239">
            <v>2275</v>
          </cell>
        </row>
        <row r="240">
          <cell r="A240">
            <v>238</v>
          </cell>
          <cell r="C240" t="str">
            <v>레미콘타설R-20-210-8</v>
          </cell>
          <cell r="D240">
            <v>26</v>
          </cell>
        </row>
        <row r="241">
          <cell r="A241">
            <v>239</v>
          </cell>
          <cell r="C241" t="str">
            <v>철근가공조립보통</v>
          </cell>
          <cell r="D241">
            <v>2502</v>
          </cell>
        </row>
        <row r="242">
          <cell r="A242">
            <v>240</v>
          </cell>
          <cell r="C242" t="str">
            <v>거프집설치3회</v>
          </cell>
          <cell r="D242">
            <v>2742</v>
          </cell>
        </row>
        <row r="243">
          <cell r="A243">
            <v>241</v>
          </cell>
        </row>
        <row r="244">
          <cell r="A244">
            <v>242</v>
          </cell>
        </row>
        <row r="245">
          <cell r="A245">
            <v>243</v>
          </cell>
        </row>
        <row r="246">
          <cell r="A246">
            <v>244</v>
          </cell>
        </row>
        <row r="247">
          <cell r="A247">
            <v>245</v>
          </cell>
        </row>
        <row r="248">
          <cell r="A248">
            <v>246</v>
          </cell>
        </row>
        <row r="249">
          <cell r="A249">
            <v>247</v>
          </cell>
        </row>
        <row r="250">
          <cell r="A250">
            <v>248</v>
          </cell>
        </row>
        <row r="251">
          <cell r="A251">
            <v>249</v>
          </cell>
        </row>
        <row r="252">
          <cell r="A252">
            <v>250</v>
          </cell>
        </row>
        <row r="253">
          <cell r="A253">
            <v>251</v>
          </cell>
        </row>
        <row r="254">
          <cell r="A254">
            <v>252</v>
          </cell>
        </row>
        <row r="255">
          <cell r="A255">
            <v>253</v>
          </cell>
        </row>
        <row r="256">
          <cell r="A256">
            <v>254</v>
          </cell>
        </row>
        <row r="257">
          <cell r="A257">
            <v>255</v>
          </cell>
        </row>
        <row r="258">
          <cell r="A258">
            <v>256</v>
          </cell>
        </row>
        <row r="259">
          <cell r="A259">
            <v>257</v>
          </cell>
        </row>
        <row r="260">
          <cell r="A260">
            <v>258</v>
          </cell>
        </row>
        <row r="261">
          <cell r="A261">
            <v>259</v>
          </cell>
        </row>
        <row r="262">
          <cell r="A262">
            <v>260</v>
          </cell>
          <cell r="B262" t="str">
            <v>개 폐 기 신 설</v>
          </cell>
        </row>
        <row r="263">
          <cell r="A263">
            <v>261</v>
          </cell>
          <cell r="C263" t="str">
            <v>토사터파기0.4백호우</v>
          </cell>
          <cell r="D263">
            <v>48</v>
          </cell>
        </row>
        <row r="264">
          <cell r="A264">
            <v>262</v>
          </cell>
          <cell r="C264" t="str">
            <v>토사터파기0.4백호우</v>
          </cell>
          <cell r="D264">
            <v>60</v>
          </cell>
        </row>
        <row r="265">
          <cell r="A265">
            <v>263</v>
          </cell>
          <cell r="C265" t="str">
            <v>토사터파기0.4백호우</v>
          </cell>
          <cell r="D265">
            <v>62</v>
          </cell>
        </row>
        <row r="266">
          <cell r="A266">
            <v>264</v>
          </cell>
          <cell r="C266" t="str">
            <v>모래되메우기다지기인력</v>
          </cell>
          <cell r="D266">
            <v>2435</v>
          </cell>
        </row>
        <row r="267">
          <cell r="A267">
            <v>265</v>
          </cell>
          <cell r="C267" t="str">
            <v>모래되메우기다지기기계</v>
          </cell>
          <cell r="D267">
            <v>2469</v>
          </cell>
        </row>
        <row r="268">
          <cell r="A268">
            <v>266</v>
          </cell>
          <cell r="C268" t="str">
            <v>원토되메우기다지기기계</v>
          </cell>
          <cell r="D268">
            <v>34</v>
          </cell>
        </row>
        <row r="269">
          <cell r="A269">
            <v>267</v>
          </cell>
          <cell r="C269" t="str">
            <v>잔토처리기계보통토0.4</v>
          </cell>
          <cell r="D269">
            <v>171</v>
          </cell>
        </row>
        <row r="270">
          <cell r="A270">
            <v>268</v>
          </cell>
          <cell r="C270" t="str">
            <v>잔토처리기계보통토0.4</v>
          </cell>
          <cell r="D270">
            <v>217</v>
          </cell>
        </row>
        <row r="271">
          <cell r="A271">
            <v>269</v>
          </cell>
          <cell r="C271" t="str">
            <v>잔토처리기계견질토0.4</v>
          </cell>
          <cell r="D271">
            <v>228</v>
          </cell>
        </row>
        <row r="272">
          <cell r="A272">
            <v>270</v>
          </cell>
          <cell r="C272" t="str">
            <v>잔토처리기계견질토0.4</v>
          </cell>
          <cell r="D272">
            <v>506</v>
          </cell>
        </row>
        <row r="273">
          <cell r="A273">
            <v>271</v>
          </cell>
          <cell r="C273" t="str">
            <v>잔토처리기계견질토0.4</v>
          </cell>
          <cell r="D273">
            <v>474</v>
          </cell>
        </row>
        <row r="274">
          <cell r="A274">
            <v>272</v>
          </cell>
          <cell r="C274" t="str">
            <v>잔토처리인력AS</v>
          </cell>
          <cell r="D274">
            <v>89</v>
          </cell>
        </row>
        <row r="275">
          <cell r="A275">
            <v>273</v>
          </cell>
          <cell r="C275" t="str">
            <v>잔토처리인력보통토</v>
          </cell>
          <cell r="D275">
            <v>69</v>
          </cell>
        </row>
        <row r="276">
          <cell r="A276">
            <v>274</v>
          </cell>
          <cell r="C276" t="str">
            <v>잔토처리기계AS0.7</v>
          </cell>
          <cell r="D276">
            <v>2949</v>
          </cell>
        </row>
        <row r="277">
          <cell r="A277">
            <v>275</v>
          </cell>
          <cell r="C277" t="str">
            <v>잔토처리기계고사토0.7</v>
          </cell>
          <cell r="D277">
            <v>2205</v>
          </cell>
        </row>
        <row r="278">
          <cell r="A278">
            <v>276</v>
          </cell>
          <cell r="C278" t="str">
            <v>잔토처리기계AS0.4</v>
          </cell>
          <cell r="D278">
            <v>409</v>
          </cell>
        </row>
        <row r="279">
          <cell r="A279">
            <v>277</v>
          </cell>
          <cell r="C279" t="str">
            <v>잔토처리기계경암0.7</v>
          </cell>
          <cell r="D279">
            <v>3222</v>
          </cell>
        </row>
        <row r="280">
          <cell r="A280">
            <v>278</v>
          </cell>
          <cell r="C280" t="str">
            <v>보도불러철거및가복구</v>
          </cell>
          <cell r="D280">
            <v>123</v>
          </cell>
        </row>
        <row r="281">
          <cell r="A281">
            <v>279</v>
          </cell>
          <cell r="C281" t="str">
            <v>AS포장줄눈파기CUTTER</v>
          </cell>
          <cell r="D281">
            <v>246</v>
          </cell>
        </row>
        <row r="282">
          <cell r="A282">
            <v>280</v>
          </cell>
          <cell r="C282" t="str">
            <v>포장파기(AS)인력</v>
          </cell>
          <cell r="D282">
            <v>2691</v>
          </cell>
        </row>
        <row r="283">
          <cell r="A283">
            <v>281</v>
          </cell>
          <cell r="C283" t="str">
            <v>포장파기(AS)기계</v>
          </cell>
          <cell r="D283">
            <v>1328</v>
          </cell>
        </row>
        <row r="284">
          <cell r="A284">
            <v>282</v>
          </cell>
          <cell r="C284" t="str">
            <v>기초잡석부설</v>
          </cell>
          <cell r="D284">
            <v>2275</v>
          </cell>
        </row>
        <row r="285">
          <cell r="A285">
            <v>283</v>
          </cell>
          <cell r="C285" t="str">
            <v>개폐기기계화시공1대설치</v>
          </cell>
          <cell r="D285">
            <v>4611</v>
          </cell>
        </row>
        <row r="286">
          <cell r="A286">
            <v>284</v>
          </cell>
          <cell r="C286" t="str">
            <v>조립식개폐기STICK</v>
          </cell>
          <cell r="D286">
            <v>3860</v>
          </cell>
        </row>
        <row r="287">
          <cell r="A287">
            <v>285</v>
          </cell>
          <cell r="B287" t="str">
            <v xml:space="preserve">   철거재사용</v>
          </cell>
          <cell r="C287" t="str">
            <v>개폐기기계화시공1대설치</v>
          </cell>
          <cell r="D287">
            <v>3688</v>
          </cell>
        </row>
        <row r="288">
          <cell r="A288">
            <v>286</v>
          </cell>
          <cell r="B288" t="str">
            <v xml:space="preserve">   철거재사용</v>
          </cell>
          <cell r="C288" t="str">
            <v>조립식개폐기STICK</v>
          </cell>
          <cell r="D288">
            <v>3088</v>
          </cell>
        </row>
        <row r="289">
          <cell r="A289">
            <v>287</v>
          </cell>
          <cell r="B289" t="str">
            <v xml:space="preserve">         철거</v>
          </cell>
          <cell r="C289" t="str">
            <v>개폐기기계화시공1대설치</v>
          </cell>
          <cell r="D289">
            <v>2305</v>
          </cell>
        </row>
        <row r="290">
          <cell r="A290">
            <v>288</v>
          </cell>
          <cell r="B290" t="str">
            <v xml:space="preserve">         철거</v>
          </cell>
          <cell r="C290" t="str">
            <v>조립식개폐기STICK</v>
          </cell>
          <cell r="D290">
            <v>1930</v>
          </cell>
        </row>
        <row r="291">
          <cell r="A291">
            <v>289</v>
          </cell>
        </row>
        <row r="292">
          <cell r="A292">
            <v>290</v>
          </cell>
        </row>
        <row r="293">
          <cell r="A293">
            <v>291</v>
          </cell>
        </row>
        <row r="294">
          <cell r="A294">
            <v>292</v>
          </cell>
        </row>
        <row r="295">
          <cell r="A295">
            <v>293</v>
          </cell>
        </row>
        <row r="296">
          <cell r="A296">
            <v>294</v>
          </cell>
        </row>
        <row r="297">
          <cell r="A297">
            <v>295</v>
          </cell>
        </row>
        <row r="298">
          <cell r="A298">
            <v>296</v>
          </cell>
        </row>
        <row r="299">
          <cell r="A299">
            <v>297</v>
          </cell>
        </row>
        <row r="300">
          <cell r="A300">
            <v>298</v>
          </cell>
        </row>
        <row r="301">
          <cell r="A301">
            <v>299</v>
          </cell>
        </row>
        <row r="302">
          <cell r="A302">
            <v>300</v>
          </cell>
        </row>
        <row r="303">
          <cell r="A303">
            <v>301</v>
          </cell>
        </row>
        <row r="304">
          <cell r="A304">
            <v>302</v>
          </cell>
        </row>
        <row r="305">
          <cell r="A305">
            <v>303</v>
          </cell>
        </row>
        <row r="306">
          <cell r="A306">
            <v>304</v>
          </cell>
        </row>
        <row r="307">
          <cell r="A307">
            <v>305</v>
          </cell>
          <cell r="B307" t="str">
            <v>변 압 기 신 설</v>
          </cell>
        </row>
        <row r="308">
          <cell r="A308">
            <v>306</v>
          </cell>
          <cell r="C308" t="str">
            <v>토사터파기0.4백호우</v>
          </cell>
          <cell r="D308">
            <v>48</v>
          </cell>
        </row>
        <row r="309">
          <cell r="A309">
            <v>307</v>
          </cell>
          <cell r="C309" t="str">
            <v>토사터파기0.4백호우</v>
          </cell>
          <cell r="D309">
            <v>60</v>
          </cell>
        </row>
        <row r="310">
          <cell r="A310">
            <v>308</v>
          </cell>
          <cell r="C310" t="str">
            <v>토사터파기0.4백호우</v>
          </cell>
          <cell r="D310">
            <v>62</v>
          </cell>
        </row>
        <row r="311">
          <cell r="A311">
            <v>309</v>
          </cell>
          <cell r="C311" t="str">
            <v>모래되메우기다지기인력</v>
          </cell>
          <cell r="D311">
            <v>2435</v>
          </cell>
        </row>
        <row r="312">
          <cell r="A312">
            <v>310</v>
          </cell>
          <cell r="C312" t="str">
            <v>모래되메우기다지기기계</v>
          </cell>
          <cell r="D312">
            <v>2469</v>
          </cell>
        </row>
        <row r="313">
          <cell r="A313">
            <v>311</v>
          </cell>
          <cell r="C313" t="str">
            <v>원토되메우기다지기기계</v>
          </cell>
          <cell r="D313">
            <v>34</v>
          </cell>
        </row>
        <row r="314">
          <cell r="A314">
            <v>312</v>
          </cell>
          <cell r="C314" t="str">
            <v>원토되메우기다지기인력</v>
          </cell>
        </row>
        <row r="315">
          <cell r="A315">
            <v>313</v>
          </cell>
          <cell r="C315" t="str">
            <v>잔토처리기계보통토0.4</v>
          </cell>
          <cell r="D315">
            <v>171</v>
          </cell>
        </row>
        <row r="316">
          <cell r="A316">
            <v>314</v>
          </cell>
          <cell r="C316" t="str">
            <v>잔토처리기계보통토0.4</v>
          </cell>
          <cell r="D316">
            <v>217</v>
          </cell>
        </row>
        <row r="317">
          <cell r="A317">
            <v>315</v>
          </cell>
          <cell r="C317" t="str">
            <v>잔토처리기계견질토0.4</v>
          </cell>
          <cell r="D317">
            <v>228</v>
          </cell>
        </row>
        <row r="318">
          <cell r="A318">
            <v>316</v>
          </cell>
          <cell r="C318" t="str">
            <v>잔토처리기계견질토0.4</v>
          </cell>
          <cell r="D318">
            <v>506</v>
          </cell>
        </row>
        <row r="319">
          <cell r="A319">
            <v>317</v>
          </cell>
          <cell r="C319" t="str">
            <v>잔토처리기계견질토0.4</v>
          </cell>
          <cell r="D319">
            <v>474</v>
          </cell>
        </row>
        <row r="320">
          <cell r="A320">
            <v>318</v>
          </cell>
          <cell r="C320" t="str">
            <v>잔토처리인력AS</v>
          </cell>
          <cell r="D320">
            <v>89</v>
          </cell>
        </row>
        <row r="321">
          <cell r="A321">
            <v>319</v>
          </cell>
          <cell r="C321" t="str">
            <v>잔토처리인력보통토</v>
          </cell>
          <cell r="D321">
            <v>69</v>
          </cell>
        </row>
        <row r="322">
          <cell r="A322">
            <v>320</v>
          </cell>
          <cell r="C322" t="str">
            <v>잔토처리기계AS0.7</v>
          </cell>
          <cell r="D322">
            <v>2949</v>
          </cell>
        </row>
        <row r="323">
          <cell r="A323">
            <v>321</v>
          </cell>
          <cell r="C323" t="str">
            <v>잔토처리기계고사토0.7</v>
          </cell>
          <cell r="D323">
            <v>2205</v>
          </cell>
        </row>
        <row r="324">
          <cell r="A324">
            <v>322</v>
          </cell>
          <cell r="C324" t="str">
            <v>잔토처리기계AS0.4</v>
          </cell>
          <cell r="D324">
            <v>409</v>
          </cell>
        </row>
        <row r="325">
          <cell r="A325">
            <v>323</v>
          </cell>
          <cell r="C325" t="str">
            <v>잔토처리기계경암0.7</v>
          </cell>
          <cell r="D325">
            <v>3222</v>
          </cell>
        </row>
        <row r="326">
          <cell r="A326">
            <v>324</v>
          </cell>
          <cell r="C326" t="str">
            <v>보도불럭철거및가복구</v>
          </cell>
          <cell r="D326">
            <v>123</v>
          </cell>
        </row>
        <row r="327">
          <cell r="A327">
            <v>325</v>
          </cell>
          <cell r="C327" t="str">
            <v>AS포장줄눈파기CUTTER</v>
          </cell>
          <cell r="D327">
            <v>246</v>
          </cell>
        </row>
        <row r="328">
          <cell r="A328">
            <v>326</v>
          </cell>
          <cell r="C328" t="str">
            <v>포장파기(AS)인력</v>
          </cell>
          <cell r="D328">
            <v>2691</v>
          </cell>
        </row>
        <row r="329">
          <cell r="A329">
            <v>327</v>
          </cell>
          <cell r="C329" t="str">
            <v>포장파기(AS)기계</v>
          </cell>
          <cell r="D329">
            <v>1328</v>
          </cell>
        </row>
        <row r="330">
          <cell r="A330">
            <v>328</v>
          </cell>
          <cell r="C330" t="str">
            <v>기초잡석부설</v>
          </cell>
          <cell r="D330">
            <v>2275</v>
          </cell>
        </row>
        <row r="331">
          <cell r="A331">
            <v>329</v>
          </cell>
          <cell r="C331" t="str">
            <v>지상변압기1상30KVA기계화</v>
          </cell>
          <cell r="D331">
            <v>4017</v>
          </cell>
        </row>
        <row r="332">
          <cell r="A332">
            <v>330</v>
          </cell>
          <cell r="C332" t="str">
            <v>지상변압기1상50KVA기계화</v>
          </cell>
          <cell r="D332">
            <v>4017</v>
          </cell>
        </row>
        <row r="333">
          <cell r="A333">
            <v>331</v>
          </cell>
          <cell r="C333" t="str">
            <v>지상변압기1상75KVA기계화</v>
          </cell>
          <cell r="D333">
            <v>5188</v>
          </cell>
        </row>
        <row r="334">
          <cell r="A334">
            <v>332</v>
          </cell>
          <cell r="C334" t="str">
            <v>지상변압기1상100KVA기계화</v>
          </cell>
          <cell r="D334">
            <v>5188</v>
          </cell>
        </row>
        <row r="335">
          <cell r="A335">
            <v>333</v>
          </cell>
          <cell r="C335" t="str">
            <v>지상변압기1상150KVA기계화</v>
          </cell>
          <cell r="D335">
            <v>6575</v>
          </cell>
        </row>
        <row r="336">
          <cell r="A336">
            <v>334</v>
          </cell>
          <cell r="C336" t="str">
            <v>지상변압기1상200KVA기계화</v>
          </cell>
          <cell r="D336">
            <v>6575</v>
          </cell>
        </row>
        <row r="337">
          <cell r="A337">
            <v>335</v>
          </cell>
          <cell r="C337" t="str">
            <v>지상변압기3상기계화75KVA</v>
          </cell>
          <cell r="D337">
            <v>5188</v>
          </cell>
        </row>
        <row r="338">
          <cell r="A338">
            <v>336</v>
          </cell>
          <cell r="C338" t="str">
            <v>지상변압기3상기계화100KVA</v>
          </cell>
          <cell r="D338">
            <v>5188</v>
          </cell>
        </row>
        <row r="339">
          <cell r="A339">
            <v>337</v>
          </cell>
          <cell r="C339" t="str">
            <v>지상변압기3상기계화150KVA</v>
          </cell>
          <cell r="D339">
            <v>6575</v>
          </cell>
        </row>
        <row r="340">
          <cell r="A340">
            <v>338</v>
          </cell>
          <cell r="C340" t="str">
            <v>지상변압기3상기계화200KVA</v>
          </cell>
          <cell r="D340">
            <v>6575</v>
          </cell>
        </row>
        <row r="341">
          <cell r="A341">
            <v>339</v>
          </cell>
          <cell r="C341" t="str">
            <v>지상변압기3상기계화300KVA</v>
          </cell>
          <cell r="D341">
            <v>6845</v>
          </cell>
        </row>
        <row r="342">
          <cell r="A342">
            <v>340</v>
          </cell>
          <cell r="C342" t="str">
            <v>조립식기초대단상</v>
          </cell>
          <cell r="D342">
            <v>3860</v>
          </cell>
        </row>
        <row r="343">
          <cell r="A343">
            <v>341</v>
          </cell>
          <cell r="C343" t="str">
            <v>조립식기초대삼상</v>
          </cell>
          <cell r="D343">
            <v>3860</v>
          </cell>
        </row>
        <row r="344">
          <cell r="A344">
            <v>342</v>
          </cell>
        </row>
        <row r="345">
          <cell r="A345">
            <v>343</v>
          </cell>
        </row>
        <row r="346">
          <cell r="A346">
            <v>344</v>
          </cell>
        </row>
        <row r="347">
          <cell r="A347">
            <v>345</v>
          </cell>
        </row>
        <row r="348">
          <cell r="A348">
            <v>346</v>
          </cell>
        </row>
        <row r="349">
          <cell r="A349">
            <v>347</v>
          </cell>
        </row>
        <row r="350">
          <cell r="A350">
            <v>348</v>
          </cell>
        </row>
        <row r="351">
          <cell r="A351">
            <v>349</v>
          </cell>
        </row>
        <row r="352">
          <cell r="A352">
            <v>350</v>
          </cell>
        </row>
        <row r="353">
          <cell r="A353">
            <v>351</v>
          </cell>
        </row>
        <row r="354">
          <cell r="A354">
            <v>352</v>
          </cell>
        </row>
        <row r="355">
          <cell r="A355">
            <v>353</v>
          </cell>
        </row>
        <row r="356">
          <cell r="A356">
            <v>354</v>
          </cell>
        </row>
        <row r="357">
          <cell r="A357">
            <v>355</v>
          </cell>
          <cell r="B357" t="str">
            <v>변 압 기 철 거</v>
          </cell>
        </row>
        <row r="358">
          <cell r="A358">
            <v>356</v>
          </cell>
          <cell r="C358" t="str">
            <v>지상변압기1상30KVA</v>
          </cell>
          <cell r="D358">
            <v>2008</v>
          </cell>
        </row>
        <row r="359">
          <cell r="A359">
            <v>357</v>
          </cell>
          <cell r="C359" t="str">
            <v>지상변압기1상50KVA</v>
          </cell>
          <cell r="D359">
            <v>2008</v>
          </cell>
        </row>
        <row r="360">
          <cell r="A360">
            <v>358</v>
          </cell>
          <cell r="C360" t="str">
            <v>지상변압기1상75KVA</v>
          </cell>
          <cell r="D360">
            <v>2594</v>
          </cell>
        </row>
        <row r="361">
          <cell r="A361">
            <v>359</v>
          </cell>
          <cell r="C361" t="str">
            <v>지상변압기1상100KVA</v>
          </cell>
          <cell r="D361">
            <v>2594</v>
          </cell>
        </row>
        <row r="362">
          <cell r="A362">
            <v>360</v>
          </cell>
          <cell r="C362" t="str">
            <v>지상변압기1상150KVA</v>
          </cell>
          <cell r="D362">
            <v>3287</v>
          </cell>
        </row>
        <row r="363">
          <cell r="A363">
            <v>361</v>
          </cell>
          <cell r="C363" t="str">
            <v>지상변압기1상200KVA</v>
          </cell>
          <cell r="D363">
            <v>3287</v>
          </cell>
        </row>
        <row r="364">
          <cell r="A364">
            <v>362</v>
          </cell>
          <cell r="C364" t="str">
            <v>지상변압기3상75KVA</v>
          </cell>
          <cell r="D364">
            <v>2594</v>
          </cell>
        </row>
        <row r="365">
          <cell r="A365">
            <v>363</v>
          </cell>
          <cell r="C365" t="str">
            <v>지상변압기3상100KVA</v>
          </cell>
          <cell r="D365">
            <v>2594</v>
          </cell>
        </row>
        <row r="366">
          <cell r="A366">
            <v>364</v>
          </cell>
          <cell r="C366" t="str">
            <v>지상변압기3상150KVA</v>
          </cell>
          <cell r="D366">
            <v>3287</v>
          </cell>
        </row>
        <row r="367">
          <cell r="A367">
            <v>365</v>
          </cell>
          <cell r="C367" t="str">
            <v>지상변압기3상200KVA</v>
          </cell>
          <cell r="D367">
            <v>3287</v>
          </cell>
        </row>
        <row r="368">
          <cell r="A368">
            <v>366</v>
          </cell>
          <cell r="C368" t="str">
            <v>지상변압기3상300KVA</v>
          </cell>
          <cell r="D368">
            <v>3422</v>
          </cell>
        </row>
        <row r="369">
          <cell r="A369">
            <v>367</v>
          </cell>
        </row>
        <row r="370">
          <cell r="A370">
            <v>368</v>
          </cell>
        </row>
        <row r="371">
          <cell r="A371">
            <v>369</v>
          </cell>
        </row>
        <row r="372">
          <cell r="A372">
            <v>370</v>
          </cell>
        </row>
        <row r="373">
          <cell r="A373">
            <v>371</v>
          </cell>
          <cell r="B373" t="str">
            <v>변압기철거재사용</v>
          </cell>
        </row>
        <row r="374">
          <cell r="A374">
            <v>372</v>
          </cell>
          <cell r="C374" t="str">
            <v>지상변압기1상30KVA</v>
          </cell>
          <cell r="D374">
            <v>3213</v>
          </cell>
        </row>
        <row r="375">
          <cell r="A375">
            <v>373</v>
          </cell>
          <cell r="C375" t="str">
            <v>지상변압기1상50KVA</v>
          </cell>
          <cell r="D375">
            <v>3213</v>
          </cell>
        </row>
        <row r="376">
          <cell r="A376">
            <v>374</v>
          </cell>
          <cell r="C376" t="str">
            <v>지상변압기1상75KVA</v>
          </cell>
          <cell r="D376">
            <v>4150</v>
          </cell>
        </row>
        <row r="377">
          <cell r="A377">
            <v>375</v>
          </cell>
          <cell r="C377" t="str">
            <v>지상변압기1상100KVA</v>
          </cell>
          <cell r="D377">
            <v>4150</v>
          </cell>
        </row>
        <row r="378">
          <cell r="A378">
            <v>376</v>
          </cell>
          <cell r="C378" t="str">
            <v>지상변압기1상150KVA</v>
          </cell>
          <cell r="D378">
            <v>5260</v>
          </cell>
        </row>
        <row r="379">
          <cell r="A379">
            <v>377</v>
          </cell>
          <cell r="C379" t="str">
            <v>지상변압기1상200KVA</v>
          </cell>
          <cell r="D379">
            <v>5260</v>
          </cell>
        </row>
        <row r="380">
          <cell r="A380">
            <v>378</v>
          </cell>
          <cell r="C380" t="str">
            <v>지상변압기3상75KVA</v>
          </cell>
          <cell r="D380">
            <v>4150</v>
          </cell>
        </row>
        <row r="381">
          <cell r="A381">
            <v>379</v>
          </cell>
          <cell r="C381" t="str">
            <v>지상변압기3상100KVA</v>
          </cell>
          <cell r="D381">
            <v>4150</v>
          </cell>
        </row>
        <row r="382">
          <cell r="A382">
            <v>380</v>
          </cell>
          <cell r="C382" t="str">
            <v>지상변압기3상150KVA</v>
          </cell>
          <cell r="D382">
            <v>5260</v>
          </cell>
        </row>
        <row r="383">
          <cell r="A383">
            <v>381</v>
          </cell>
          <cell r="C383" t="str">
            <v>지상변압기3상200KVA</v>
          </cell>
          <cell r="D383">
            <v>5260</v>
          </cell>
        </row>
        <row r="384">
          <cell r="A384">
            <v>382</v>
          </cell>
          <cell r="C384" t="str">
            <v>지상변압기3상300KVA</v>
          </cell>
          <cell r="D384">
            <v>5476</v>
          </cell>
        </row>
        <row r="385">
          <cell r="A385">
            <v>383</v>
          </cell>
        </row>
        <row r="386">
          <cell r="A386">
            <v>384</v>
          </cell>
        </row>
        <row r="387">
          <cell r="A387">
            <v>385</v>
          </cell>
        </row>
        <row r="388">
          <cell r="A388">
            <v>386</v>
          </cell>
        </row>
        <row r="389">
          <cell r="A389">
            <v>387</v>
          </cell>
        </row>
        <row r="390">
          <cell r="A390">
            <v>388</v>
          </cell>
        </row>
        <row r="391">
          <cell r="A391">
            <v>389</v>
          </cell>
        </row>
        <row r="392">
          <cell r="A392">
            <v>390</v>
          </cell>
        </row>
        <row r="393">
          <cell r="A393">
            <v>391</v>
          </cell>
        </row>
        <row r="394">
          <cell r="A394">
            <v>392</v>
          </cell>
        </row>
        <row r="395">
          <cell r="A395">
            <v>393</v>
          </cell>
        </row>
        <row r="396">
          <cell r="A396">
            <v>394</v>
          </cell>
        </row>
        <row r="397">
          <cell r="A397">
            <v>395</v>
          </cell>
        </row>
        <row r="398">
          <cell r="A398">
            <v>396</v>
          </cell>
        </row>
        <row r="399">
          <cell r="A399">
            <v>397</v>
          </cell>
          <cell r="B399" t="str">
            <v>잡재료비  소계</v>
          </cell>
        </row>
        <row r="400">
          <cell r="A400">
            <v>398</v>
          </cell>
          <cell r="B400" t="str">
            <v>인력비용A 소계</v>
          </cell>
        </row>
        <row r="401">
          <cell r="A401">
            <v>399</v>
          </cell>
          <cell r="B401" t="str">
            <v>인력비용B 소계</v>
          </cell>
        </row>
        <row r="402">
          <cell r="A402">
            <v>400</v>
          </cell>
          <cell r="B402" t="str">
            <v>소     계</v>
          </cell>
        </row>
        <row r="403">
          <cell r="A403">
            <v>401</v>
          </cell>
          <cell r="B403" t="str">
            <v>기계비용  소계</v>
          </cell>
        </row>
        <row r="404">
          <cell r="A404">
            <v>402</v>
          </cell>
          <cell r="B404" t="str">
            <v>기 준 비 용</v>
          </cell>
        </row>
        <row r="405">
          <cell r="A405">
            <v>403</v>
          </cell>
          <cell r="B405" t="str">
            <v>인력비용A(0.68)</v>
          </cell>
        </row>
        <row r="406">
          <cell r="A406">
            <v>404</v>
          </cell>
          <cell r="B406" t="str">
            <v>관로케이블신설</v>
          </cell>
        </row>
        <row r="407">
          <cell r="A407">
            <v>405</v>
          </cell>
          <cell r="C407" t="str">
            <v>직선접속60SQ1개동시</v>
          </cell>
          <cell r="D407">
            <v>68068</v>
          </cell>
        </row>
        <row r="408">
          <cell r="A408">
            <v>406</v>
          </cell>
          <cell r="C408" t="str">
            <v>직선접속60SQ2개동시</v>
          </cell>
          <cell r="D408">
            <v>67388</v>
          </cell>
        </row>
        <row r="409">
          <cell r="A409">
            <v>407</v>
          </cell>
          <cell r="C409" t="str">
            <v>직선접속60SQ3개동시</v>
          </cell>
          <cell r="D409">
            <v>64891</v>
          </cell>
        </row>
        <row r="410">
          <cell r="A410">
            <v>408</v>
          </cell>
          <cell r="C410" t="str">
            <v>직선접속60SQ4개동시</v>
          </cell>
          <cell r="D410">
            <v>63644</v>
          </cell>
        </row>
        <row r="411">
          <cell r="A411">
            <v>409</v>
          </cell>
          <cell r="C411" t="str">
            <v>직선접속60SQ5개동시</v>
          </cell>
          <cell r="D411">
            <v>62895</v>
          </cell>
        </row>
        <row r="412">
          <cell r="A412">
            <v>410</v>
          </cell>
          <cell r="C412" t="str">
            <v>직선접속60SQ6개동시</v>
          </cell>
          <cell r="D412">
            <v>62396</v>
          </cell>
        </row>
        <row r="413">
          <cell r="A413">
            <v>411</v>
          </cell>
          <cell r="C413" t="str">
            <v>직선접속60SQ9개동시</v>
          </cell>
          <cell r="D413">
            <v>61564</v>
          </cell>
        </row>
        <row r="414">
          <cell r="A414">
            <v>412</v>
          </cell>
          <cell r="C414" t="str">
            <v>직선접속60SQ12개동시</v>
          </cell>
          <cell r="D414">
            <v>61148</v>
          </cell>
        </row>
        <row r="415">
          <cell r="A415">
            <v>413</v>
          </cell>
          <cell r="C415" t="str">
            <v>직선접속325SQ1개동시</v>
          </cell>
          <cell r="D415">
            <v>136137</v>
          </cell>
        </row>
        <row r="416">
          <cell r="A416">
            <v>414</v>
          </cell>
          <cell r="C416" t="str">
            <v>직선접속325SQ2개동시</v>
          </cell>
          <cell r="D416">
            <v>134775</v>
          </cell>
        </row>
        <row r="417">
          <cell r="A417">
            <v>415</v>
          </cell>
          <cell r="C417" t="str">
            <v>직선접속325SQ3개동시</v>
          </cell>
          <cell r="D417">
            <v>129782</v>
          </cell>
        </row>
        <row r="418">
          <cell r="A418">
            <v>416</v>
          </cell>
          <cell r="C418" t="str">
            <v>직선접속325SQ4개동시</v>
          </cell>
          <cell r="D418">
            <v>127288</v>
          </cell>
        </row>
        <row r="419">
          <cell r="A419">
            <v>417</v>
          </cell>
          <cell r="C419" t="str">
            <v>직선접속325SQ5개동시</v>
          </cell>
          <cell r="D419">
            <v>125790</v>
          </cell>
        </row>
        <row r="420">
          <cell r="A420">
            <v>418</v>
          </cell>
          <cell r="C420" t="str">
            <v>직선접속325SQ6개동시</v>
          </cell>
          <cell r="D420">
            <v>124792</v>
          </cell>
        </row>
        <row r="421">
          <cell r="A421">
            <v>419</v>
          </cell>
          <cell r="C421" t="str">
            <v>직선접속325SQ9개동시</v>
          </cell>
          <cell r="D421">
            <v>123128</v>
          </cell>
        </row>
        <row r="422">
          <cell r="A422">
            <v>420</v>
          </cell>
          <cell r="C422" t="str">
            <v>직선접속325SQ12개동시</v>
          </cell>
          <cell r="D422">
            <v>122295</v>
          </cell>
        </row>
        <row r="423">
          <cell r="A423">
            <v>421</v>
          </cell>
          <cell r="C423" t="str">
            <v>접지공사600V비닐(개소당)</v>
          </cell>
          <cell r="D423">
            <v>5448</v>
          </cell>
        </row>
        <row r="424">
          <cell r="A424">
            <v>422</v>
          </cell>
          <cell r="C424" t="str">
            <v>도통시험특고공300MM1공</v>
          </cell>
          <cell r="D424">
            <v>1826</v>
          </cell>
        </row>
        <row r="425">
          <cell r="A425">
            <v>423</v>
          </cell>
          <cell r="C425" t="str">
            <v>도통시험특고공300MM2공</v>
          </cell>
          <cell r="D425">
            <v>1643</v>
          </cell>
        </row>
        <row r="426">
          <cell r="A426">
            <v>424</v>
          </cell>
          <cell r="C426" t="str">
            <v>도통시험특고공300MM3공</v>
          </cell>
          <cell r="D426">
            <v>1582</v>
          </cell>
        </row>
        <row r="427">
          <cell r="A427">
            <v>425</v>
          </cell>
          <cell r="C427" t="str">
            <v>도통시험특고공300MM4공</v>
          </cell>
          <cell r="D427">
            <v>1552</v>
          </cell>
        </row>
        <row r="428">
          <cell r="A428">
            <v>426</v>
          </cell>
          <cell r="C428" t="str">
            <v>도통시험특고공300MM5공</v>
          </cell>
          <cell r="D428">
            <v>1533</v>
          </cell>
        </row>
        <row r="429">
          <cell r="A429">
            <v>427</v>
          </cell>
          <cell r="C429" t="str">
            <v>도통시험특고공300MM6공</v>
          </cell>
          <cell r="D429">
            <v>1521</v>
          </cell>
        </row>
        <row r="430">
          <cell r="A430">
            <v>428</v>
          </cell>
          <cell r="C430" t="str">
            <v>도통시험특고공150MM1공</v>
          </cell>
          <cell r="D430">
            <v>1498</v>
          </cell>
        </row>
        <row r="431">
          <cell r="A431">
            <v>429</v>
          </cell>
          <cell r="C431" t="str">
            <v>도통시험특고공150MM2공</v>
          </cell>
          <cell r="D431">
            <v>1348</v>
          </cell>
        </row>
        <row r="432">
          <cell r="A432">
            <v>430</v>
          </cell>
          <cell r="C432" t="str">
            <v>도통시험특고공150MM3공</v>
          </cell>
          <cell r="D432">
            <v>1298</v>
          </cell>
        </row>
        <row r="433">
          <cell r="A433">
            <v>431</v>
          </cell>
          <cell r="C433" t="str">
            <v>도통시험특고공150MM4공</v>
          </cell>
          <cell r="D433">
            <v>1273</v>
          </cell>
        </row>
        <row r="434">
          <cell r="A434">
            <v>432</v>
          </cell>
          <cell r="C434" t="str">
            <v>도통시험특고공150MM5공</v>
          </cell>
          <cell r="D434">
            <v>1258</v>
          </cell>
        </row>
        <row r="435">
          <cell r="A435">
            <v>433</v>
          </cell>
          <cell r="C435" t="str">
            <v>도통시험특고공150MM6공</v>
          </cell>
          <cell r="D435">
            <v>1248</v>
          </cell>
        </row>
        <row r="436">
          <cell r="A436">
            <v>434</v>
          </cell>
          <cell r="C436" t="str">
            <v>도통시험저압공150MM1공</v>
          </cell>
          <cell r="D436">
            <v>1221</v>
          </cell>
        </row>
        <row r="437">
          <cell r="A437">
            <v>435</v>
          </cell>
          <cell r="C437" t="str">
            <v>도통시험저압공150MM2공</v>
          </cell>
          <cell r="D437">
            <v>1099</v>
          </cell>
        </row>
        <row r="438">
          <cell r="A438">
            <v>436</v>
          </cell>
          <cell r="C438" t="str">
            <v>도통시험저압공150MM3공</v>
          </cell>
          <cell r="D438">
            <v>1058</v>
          </cell>
        </row>
        <row r="439">
          <cell r="A439">
            <v>437</v>
          </cell>
          <cell r="C439" t="str">
            <v>도통시험저압공150MM4공</v>
          </cell>
          <cell r="D439">
            <v>1037</v>
          </cell>
        </row>
        <row r="440">
          <cell r="A440">
            <v>438</v>
          </cell>
          <cell r="C440" t="str">
            <v>도통시험저압공150MM5공</v>
          </cell>
          <cell r="D440">
            <v>1025</v>
          </cell>
        </row>
        <row r="441">
          <cell r="A441">
            <v>439</v>
          </cell>
          <cell r="C441" t="str">
            <v>도통시험저압공150MM6공</v>
          </cell>
          <cell r="D441">
            <v>1017</v>
          </cell>
        </row>
        <row r="442">
          <cell r="A442">
            <v>440</v>
          </cell>
          <cell r="C442" t="str">
            <v>CV1회조수2CV22SQ</v>
          </cell>
          <cell r="D442">
            <v>647</v>
          </cell>
        </row>
        <row r="443">
          <cell r="A443">
            <v>441</v>
          </cell>
          <cell r="C443" t="str">
            <v>CV1회조수2CV38SQ</v>
          </cell>
          <cell r="D443">
            <v>730</v>
          </cell>
        </row>
        <row r="444">
          <cell r="A444">
            <v>442</v>
          </cell>
          <cell r="C444" t="str">
            <v>CV1회조수2CV60SQ</v>
          </cell>
          <cell r="D444">
            <v>847</v>
          </cell>
        </row>
        <row r="445">
          <cell r="A445">
            <v>443</v>
          </cell>
          <cell r="C445" t="str">
            <v>CV1회조수2CV100SQ</v>
          </cell>
        </row>
        <row r="446">
          <cell r="A446">
            <v>444</v>
          </cell>
          <cell r="C446" t="str">
            <v>CV1회조수2CV150SQ</v>
          </cell>
        </row>
        <row r="447">
          <cell r="A447">
            <v>445</v>
          </cell>
          <cell r="C447" t="str">
            <v>CV1회조수2CV200SQ</v>
          </cell>
        </row>
        <row r="448">
          <cell r="A448">
            <v>446</v>
          </cell>
          <cell r="C448" t="str">
            <v>CV1회조수2CV325SQ</v>
          </cell>
        </row>
        <row r="449">
          <cell r="A449">
            <v>447</v>
          </cell>
          <cell r="C449" t="str">
            <v>CNCV1회조수160SQ</v>
          </cell>
        </row>
        <row r="450">
          <cell r="A450">
            <v>448</v>
          </cell>
          <cell r="C450" t="str">
            <v>CNCV1회조수260SQ</v>
          </cell>
        </row>
        <row r="451">
          <cell r="A451">
            <v>449</v>
          </cell>
          <cell r="C451" t="str">
            <v>CNCV1회조수360SQ</v>
          </cell>
        </row>
        <row r="452">
          <cell r="A452">
            <v>450</v>
          </cell>
          <cell r="C452" t="str">
            <v>CNCV2회조수160SQ</v>
          </cell>
        </row>
        <row r="453">
          <cell r="A453">
            <v>451</v>
          </cell>
          <cell r="C453" t="str">
            <v>CNCV2회조수260SQ</v>
          </cell>
          <cell r="D453">
            <v>1651</v>
          </cell>
        </row>
        <row r="454">
          <cell r="A454">
            <v>452</v>
          </cell>
          <cell r="C454" t="str">
            <v>CNCV2회조수360SQ</v>
          </cell>
        </row>
        <row r="455">
          <cell r="A455">
            <v>453</v>
          </cell>
          <cell r="C455" t="str">
            <v>CNCV3회조수1,60SQ</v>
          </cell>
          <cell r="D455">
            <v>1589</v>
          </cell>
        </row>
        <row r="456">
          <cell r="A456">
            <v>454</v>
          </cell>
          <cell r="C456" t="str">
            <v>CNCV3회조수2,60SQ</v>
          </cell>
          <cell r="D456">
            <v>1589</v>
          </cell>
        </row>
        <row r="457">
          <cell r="A457">
            <v>455</v>
          </cell>
          <cell r="C457" t="str">
            <v>CNCV3회조수3,60SQ</v>
          </cell>
          <cell r="D457">
            <v>1531</v>
          </cell>
        </row>
        <row r="458">
          <cell r="A458">
            <v>456</v>
          </cell>
          <cell r="C458" t="str">
            <v>CNCV4회조수160SQ</v>
          </cell>
        </row>
        <row r="459">
          <cell r="A459">
            <v>457</v>
          </cell>
          <cell r="C459" t="str">
            <v>CNCV4회조수260SQ</v>
          </cell>
        </row>
        <row r="460">
          <cell r="A460">
            <v>458</v>
          </cell>
          <cell r="C460" t="str">
            <v>CNCV4회조수3,60SQ</v>
          </cell>
          <cell r="D460">
            <v>1501</v>
          </cell>
        </row>
        <row r="461">
          <cell r="A461">
            <v>459</v>
          </cell>
          <cell r="C461" t="str">
            <v>CNCV1회조수3,325SQ</v>
          </cell>
          <cell r="D461">
            <v>5169</v>
          </cell>
        </row>
        <row r="462">
          <cell r="A462">
            <v>460</v>
          </cell>
          <cell r="C462" t="str">
            <v>CNCV2회조수3,325SQ</v>
          </cell>
        </row>
        <row r="463">
          <cell r="A463">
            <v>461</v>
          </cell>
          <cell r="C463" t="str">
            <v>CNCV3회조수3,325SQ</v>
          </cell>
          <cell r="D463">
            <v>4479</v>
          </cell>
        </row>
        <row r="464">
          <cell r="A464">
            <v>462</v>
          </cell>
          <cell r="C464" t="str">
            <v>CNCV4회조수3,325SQ</v>
          </cell>
          <cell r="D464">
            <v>4393</v>
          </cell>
        </row>
        <row r="465">
          <cell r="A465">
            <v>463</v>
          </cell>
          <cell r="C465" t="str">
            <v>CV1회조수4 ,22SQ</v>
          </cell>
          <cell r="D465">
            <v>611</v>
          </cell>
        </row>
        <row r="466">
          <cell r="A466">
            <v>464</v>
          </cell>
          <cell r="C466" t="str">
            <v>CV1회조수4 ,38SQ</v>
          </cell>
          <cell r="D466">
            <v>688</v>
          </cell>
        </row>
        <row r="467">
          <cell r="A467">
            <v>465</v>
          </cell>
          <cell r="C467" t="str">
            <v>CV1회조수4 ,60SQ</v>
          </cell>
          <cell r="D467">
            <v>797</v>
          </cell>
        </row>
        <row r="468">
          <cell r="A468">
            <v>466</v>
          </cell>
          <cell r="B468" t="str">
            <v xml:space="preserve">  철거재사용</v>
          </cell>
          <cell r="C468" t="str">
            <v>CV1회조수2 ,22SQ</v>
          </cell>
          <cell r="D468">
            <v>517</v>
          </cell>
        </row>
        <row r="469">
          <cell r="A469">
            <v>467</v>
          </cell>
          <cell r="B469" t="str">
            <v xml:space="preserve">  철거재사용</v>
          </cell>
          <cell r="C469" t="str">
            <v>CV1회조수2 ,38SQ</v>
          </cell>
          <cell r="D469">
            <v>584</v>
          </cell>
        </row>
        <row r="470">
          <cell r="A470">
            <v>468</v>
          </cell>
          <cell r="B470" t="str">
            <v xml:space="preserve">  철거재사용</v>
          </cell>
          <cell r="C470" t="str">
            <v>CV1회조수2 ,60SQ</v>
          </cell>
          <cell r="D470">
            <v>677</v>
          </cell>
        </row>
        <row r="471">
          <cell r="A471">
            <v>469</v>
          </cell>
          <cell r="C471" t="str">
            <v>케이블접속장치 4TS</v>
          </cell>
          <cell r="D471">
            <v>132689</v>
          </cell>
        </row>
        <row r="472">
          <cell r="A472">
            <v>470</v>
          </cell>
          <cell r="C472" t="str">
            <v>케이블접속장치 2TS</v>
          </cell>
          <cell r="D472">
            <v>109506</v>
          </cell>
        </row>
        <row r="473">
          <cell r="A473">
            <v>471</v>
          </cell>
        </row>
        <row r="474">
          <cell r="A474">
            <v>472</v>
          </cell>
        </row>
        <row r="475">
          <cell r="A475">
            <v>473</v>
          </cell>
        </row>
        <row r="476">
          <cell r="A476">
            <v>474</v>
          </cell>
        </row>
        <row r="477">
          <cell r="A477">
            <v>475</v>
          </cell>
        </row>
        <row r="478">
          <cell r="A478">
            <v>476</v>
          </cell>
          <cell r="B478" t="str">
            <v>관로케이블철거</v>
          </cell>
        </row>
        <row r="479">
          <cell r="A479">
            <v>477</v>
          </cell>
          <cell r="C479" t="str">
            <v>CNCV2동시3,  22.9KV60SQ</v>
          </cell>
          <cell r="D479">
            <v>794</v>
          </cell>
        </row>
        <row r="480">
          <cell r="A480">
            <v>478</v>
          </cell>
        </row>
        <row r="481">
          <cell r="A481">
            <v>479</v>
          </cell>
        </row>
        <row r="482">
          <cell r="A482">
            <v>480</v>
          </cell>
        </row>
        <row r="483">
          <cell r="A483">
            <v>481</v>
          </cell>
        </row>
        <row r="484">
          <cell r="A484">
            <v>482</v>
          </cell>
          <cell r="B484" t="str">
            <v>케이블햇드신설</v>
          </cell>
        </row>
        <row r="485">
          <cell r="A485">
            <v>483</v>
          </cell>
          <cell r="C485" t="str">
            <v>전선압축접속95M미만</v>
          </cell>
          <cell r="D485">
            <v>16344</v>
          </cell>
        </row>
        <row r="486">
          <cell r="A486">
            <v>484</v>
          </cell>
          <cell r="C486" t="str">
            <v>전선압축접속95M이상</v>
          </cell>
          <cell r="D486">
            <v>17434</v>
          </cell>
        </row>
        <row r="487">
          <cell r="A487">
            <v>485</v>
          </cell>
          <cell r="C487" t="str">
            <v>종단접속제23KV325SQ3동시</v>
          </cell>
          <cell r="D487">
            <v>216304</v>
          </cell>
        </row>
        <row r="488">
          <cell r="A488">
            <v>486</v>
          </cell>
          <cell r="C488" t="str">
            <v>종단접속제23KV60SQ3동시</v>
          </cell>
        </row>
        <row r="489">
          <cell r="A489">
            <v>487</v>
          </cell>
        </row>
        <row r="490">
          <cell r="A490">
            <v>488</v>
          </cell>
        </row>
        <row r="491">
          <cell r="A491">
            <v>489</v>
          </cell>
        </row>
        <row r="492">
          <cell r="A492">
            <v>490</v>
          </cell>
        </row>
        <row r="493">
          <cell r="A493">
            <v>491</v>
          </cell>
        </row>
        <row r="494">
          <cell r="A494">
            <v>492</v>
          </cell>
        </row>
        <row r="495">
          <cell r="A495">
            <v>493</v>
          </cell>
        </row>
        <row r="496">
          <cell r="A496">
            <v>494</v>
          </cell>
        </row>
        <row r="497">
          <cell r="A497">
            <v>495</v>
          </cell>
        </row>
        <row r="498">
          <cell r="A498">
            <v>496</v>
          </cell>
        </row>
        <row r="499">
          <cell r="A499">
            <v>497</v>
          </cell>
        </row>
        <row r="500">
          <cell r="A500">
            <v>498</v>
          </cell>
        </row>
        <row r="501">
          <cell r="A501">
            <v>499</v>
          </cell>
        </row>
        <row r="502">
          <cell r="A502">
            <v>500</v>
          </cell>
          <cell r="B502" t="str">
            <v>관  로  신  설</v>
          </cell>
        </row>
        <row r="503">
          <cell r="A503">
            <v>501</v>
          </cell>
          <cell r="C503" t="str">
            <v>도통시험특고공300MM1공</v>
          </cell>
          <cell r="D503">
            <v>1826</v>
          </cell>
        </row>
        <row r="504">
          <cell r="A504">
            <v>502</v>
          </cell>
          <cell r="C504" t="str">
            <v>도통시험특고공300MM2공</v>
          </cell>
          <cell r="D504">
            <v>1643</v>
          </cell>
        </row>
        <row r="505">
          <cell r="A505">
            <v>503</v>
          </cell>
          <cell r="C505" t="str">
            <v>도통시험특고공300MM3공</v>
          </cell>
          <cell r="D505">
            <v>1582</v>
          </cell>
        </row>
        <row r="506">
          <cell r="A506">
            <v>504</v>
          </cell>
          <cell r="C506" t="str">
            <v>도통시험특고공300MM4공</v>
          </cell>
          <cell r="D506">
            <v>1552</v>
          </cell>
        </row>
        <row r="507">
          <cell r="A507">
            <v>505</v>
          </cell>
          <cell r="C507" t="str">
            <v>도통시험특고공300MM5공</v>
          </cell>
          <cell r="D507">
            <v>1533</v>
          </cell>
        </row>
        <row r="508">
          <cell r="A508">
            <v>506</v>
          </cell>
          <cell r="C508" t="str">
            <v>도통시험특고공300MM6공</v>
          </cell>
          <cell r="D508">
            <v>1521</v>
          </cell>
        </row>
        <row r="509">
          <cell r="A509">
            <v>507</v>
          </cell>
          <cell r="C509" t="str">
            <v>도통시험특고공150MM1공</v>
          </cell>
          <cell r="D509">
            <v>1498</v>
          </cell>
        </row>
        <row r="510">
          <cell r="A510">
            <v>508</v>
          </cell>
          <cell r="C510" t="str">
            <v>도통시험특고공150MM2공</v>
          </cell>
          <cell r="D510">
            <v>1348</v>
          </cell>
        </row>
        <row r="511">
          <cell r="A511">
            <v>509</v>
          </cell>
          <cell r="C511" t="str">
            <v>도통시험특고공150MM3공</v>
          </cell>
          <cell r="D511">
            <v>1298</v>
          </cell>
        </row>
        <row r="512">
          <cell r="A512">
            <v>510</v>
          </cell>
          <cell r="C512" t="str">
            <v>도통시험특고공150MM4공</v>
          </cell>
          <cell r="D512">
            <v>1273</v>
          </cell>
        </row>
        <row r="513">
          <cell r="A513">
            <v>511</v>
          </cell>
          <cell r="C513" t="str">
            <v>도통시험특고공150MM5공</v>
          </cell>
          <cell r="D513">
            <v>1258</v>
          </cell>
        </row>
        <row r="514">
          <cell r="A514">
            <v>512</v>
          </cell>
          <cell r="C514" t="str">
            <v>도통시험특고공150MM6공</v>
          </cell>
          <cell r="D514">
            <v>1248</v>
          </cell>
        </row>
        <row r="515">
          <cell r="A515">
            <v>513</v>
          </cell>
          <cell r="C515" t="str">
            <v>도통시험저압공150MM1공</v>
          </cell>
          <cell r="D515">
            <v>1221</v>
          </cell>
        </row>
        <row r="516">
          <cell r="A516">
            <v>514</v>
          </cell>
          <cell r="C516" t="str">
            <v>도통시험저압공150MM2공</v>
          </cell>
          <cell r="D516">
            <v>1098</v>
          </cell>
        </row>
        <row r="517">
          <cell r="A517">
            <v>515</v>
          </cell>
          <cell r="C517" t="str">
            <v>도통시험저압공150MM3공</v>
          </cell>
          <cell r="D517">
            <v>1058</v>
          </cell>
        </row>
        <row r="518">
          <cell r="A518">
            <v>516</v>
          </cell>
          <cell r="C518" t="str">
            <v>도통시험저압공150MM4공</v>
          </cell>
          <cell r="D518">
            <v>1037</v>
          </cell>
        </row>
        <row r="519">
          <cell r="A519">
            <v>517</v>
          </cell>
          <cell r="C519" t="str">
            <v>도통시험저압공150MM5공</v>
          </cell>
          <cell r="D519">
            <v>1025</v>
          </cell>
        </row>
        <row r="520">
          <cell r="A520">
            <v>518</v>
          </cell>
          <cell r="C520" t="str">
            <v>도통시험저압공150MM6공</v>
          </cell>
          <cell r="D520">
            <v>1017</v>
          </cell>
        </row>
        <row r="521">
          <cell r="A521">
            <v>519</v>
          </cell>
        </row>
        <row r="522">
          <cell r="A522">
            <v>520</v>
          </cell>
        </row>
        <row r="523">
          <cell r="A523">
            <v>521</v>
          </cell>
        </row>
        <row r="524">
          <cell r="A524">
            <v>522</v>
          </cell>
        </row>
        <row r="525">
          <cell r="A525">
            <v>523</v>
          </cell>
        </row>
        <row r="526">
          <cell r="A526">
            <v>524</v>
          </cell>
        </row>
        <row r="527">
          <cell r="A527">
            <v>525</v>
          </cell>
        </row>
        <row r="528">
          <cell r="A528">
            <v>526</v>
          </cell>
        </row>
        <row r="529">
          <cell r="A529">
            <v>527</v>
          </cell>
        </row>
        <row r="530">
          <cell r="A530">
            <v>528</v>
          </cell>
        </row>
        <row r="531">
          <cell r="A531">
            <v>529</v>
          </cell>
        </row>
        <row r="532">
          <cell r="A532">
            <v>530</v>
          </cell>
          <cell r="B532" t="str">
            <v>맨  홀  신  설</v>
          </cell>
        </row>
        <row r="533">
          <cell r="A533">
            <v>531</v>
          </cell>
          <cell r="C533" t="str">
            <v>접지공사1-2*1본</v>
          </cell>
          <cell r="D533">
            <v>21793</v>
          </cell>
        </row>
        <row r="534">
          <cell r="A534">
            <v>532</v>
          </cell>
          <cell r="C534" t="str">
            <v>접지공사1-2*3본</v>
          </cell>
          <cell r="D534">
            <v>88448</v>
          </cell>
        </row>
        <row r="535">
          <cell r="A535">
            <v>533</v>
          </cell>
          <cell r="C535" t="str">
            <v>고무아스팔트에멜젼도막방수</v>
          </cell>
          <cell r="D535">
            <v>12930</v>
          </cell>
        </row>
        <row r="536">
          <cell r="A536">
            <v>534</v>
          </cell>
          <cell r="C536" t="str">
            <v>접지선매설</v>
          </cell>
          <cell r="D536">
            <v>1083</v>
          </cell>
        </row>
        <row r="537">
          <cell r="A537">
            <v>535</v>
          </cell>
        </row>
        <row r="538">
          <cell r="A538">
            <v>536</v>
          </cell>
        </row>
        <row r="539">
          <cell r="A539">
            <v>537</v>
          </cell>
        </row>
        <row r="540">
          <cell r="A540">
            <v>538</v>
          </cell>
        </row>
        <row r="541">
          <cell r="A541">
            <v>539</v>
          </cell>
        </row>
        <row r="542">
          <cell r="A542">
            <v>540</v>
          </cell>
        </row>
        <row r="543">
          <cell r="A543">
            <v>541</v>
          </cell>
        </row>
        <row r="544">
          <cell r="A544">
            <v>542</v>
          </cell>
        </row>
        <row r="545">
          <cell r="A545">
            <v>543</v>
          </cell>
        </row>
        <row r="546">
          <cell r="A546">
            <v>544</v>
          </cell>
        </row>
        <row r="547">
          <cell r="A547">
            <v>545</v>
          </cell>
        </row>
        <row r="548">
          <cell r="A548">
            <v>546</v>
          </cell>
        </row>
        <row r="549">
          <cell r="A549">
            <v>547</v>
          </cell>
        </row>
        <row r="550">
          <cell r="A550">
            <v>548</v>
          </cell>
        </row>
        <row r="551">
          <cell r="A551">
            <v>549</v>
          </cell>
        </row>
        <row r="552">
          <cell r="A552">
            <v>550</v>
          </cell>
          <cell r="B552" t="str">
            <v>핸 드 홀 신 설</v>
          </cell>
        </row>
        <row r="553">
          <cell r="A553">
            <v>551</v>
          </cell>
          <cell r="C553" t="str">
            <v>접지공사1-2*1본(개당)</v>
          </cell>
          <cell r="D553">
            <v>21793</v>
          </cell>
        </row>
        <row r="554">
          <cell r="A554">
            <v>552</v>
          </cell>
        </row>
        <row r="555">
          <cell r="A555">
            <v>553</v>
          </cell>
        </row>
        <row r="556">
          <cell r="A556">
            <v>554</v>
          </cell>
        </row>
        <row r="557">
          <cell r="A557">
            <v>555</v>
          </cell>
        </row>
        <row r="558">
          <cell r="A558">
            <v>556</v>
          </cell>
        </row>
        <row r="559">
          <cell r="A559">
            <v>557</v>
          </cell>
        </row>
        <row r="560">
          <cell r="A560">
            <v>558</v>
          </cell>
        </row>
        <row r="561">
          <cell r="A561">
            <v>559</v>
          </cell>
        </row>
        <row r="562">
          <cell r="A562">
            <v>560</v>
          </cell>
          <cell r="B562" t="str">
            <v>개 폐 기 신 설</v>
          </cell>
        </row>
        <row r="563">
          <cell r="A563">
            <v>561</v>
          </cell>
          <cell r="C563" t="str">
            <v>접지공사1-2*1본(개당)</v>
          </cell>
          <cell r="D563">
            <v>21793</v>
          </cell>
        </row>
        <row r="564">
          <cell r="A564">
            <v>562</v>
          </cell>
          <cell r="C564" t="str">
            <v>개폐기신설인력</v>
          </cell>
          <cell r="D564">
            <v>290065</v>
          </cell>
        </row>
        <row r="565">
          <cell r="A565">
            <v>563</v>
          </cell>
          <cell r="C565" t="str">
            <v>개폐기엘보60SQ1동시</v>
          </cell>
          <cell r="D565">
            <v>56183</v>
          </cell>
        </row>
        <row r="566">
          <cell r="A566">
            <v>564</v>
          </cell>
          <cell r="C566" t="str">
            <v>개폐기엘보60SQ2동시</v>
          </cell>
          <cell r="D566">
            <v>50565</v>
          </cell>
        </row>
        <row r="567">
          <cell r="A567">
            <v>565</v>
          </cell>
          <cell r="C567" t="str">
            <v>개폐기엘보60SQ3동시</v>
          </cell>
          <cell r="D567">
            <v>48692</v>
          </cell>
        </row>
        <row r="568">
          <cell r="A568">
            <v>566</v>
          </cell>
          <cell r="C568" t="str">
            <v>개폐기엘보60SQ4동시</v>
          </cell>
          <cell r="D568">
            <v>47756</v>
          </cell>
        </row>
        <row r="569">
          <cell r="A569">
            <v>567</v>
          </cell>
          <cell r="C569" t="str">
            <v>개폐기엘보60SQ5동시</v>
          </cell>
          <cell r="D569">
            <v>47194</v>
          </cell>
        </row>
        <row r="570">
          <cell r="A570">
            <v>568</v>
          </cell>
          <cell r="C570" t="str">
            <v>개폐기엘보60SQ6동시</v>
          </cell>
          <cell r="D570">
            <v>46819</v>
          </cell>
        </row>
        <row r="571">
          <cell r="A571">
            <v>569</v>
          </cell>
          <cell r="C571" t="str">
            <v>개폐기엘보60SQ7동시</v>
          </cell>
          <cell r="D571">
            <v>46552</v>
          </cell>
        </row>
        <row r="572">
          <cell r="A572">
            <v>570</v>
          </cell>
          <cell r="C572" t="str">
            <v>개폐기엘보60SQ8동시</v>
          </cell>
          <cell r="D572">
            <v>46351</v>
          </cell>
        </row>
        <row r="573">
          <cell r="A573">
            <v>571</v>
          </cell>
          <cell r="C573" t="str">
            <v>개폐기엘보60SQ9동시</v>
          </cell>
          <cell r="D573">
            <v>46195</v>
          </cell>
        </row>
        <row r="574">
          <cell r="A574">
            <v>572</v>
          </cell>
          <cell r="C574" t="str">
            <v>개폐기엘보60SQ10동시</v>
          </cell>
          <cell r="D574">
            <v>46070</v>
          </cell>
        </row>
        <row r="575">
          <cell r="A575">
            <v>573</v>
          </cell>
          <cell r="C575" t="str">
            <v>개폐기엘보60SQ11동시</v>
          </cell>
          <cell r="D575">
            <v>45968</v>
          </cell>
        </row>
        <row r="576">
          <cell r="A576">
            <v>574</v>
          </cell>
          <cell r="C576" t="str">
            <v>개폐기엘보60SQ12동시</v>
          </cell>
          <cell r="D576">
            <v>45883</v>
          </cell>
        </row>
        <row r="577">
          <cell r="A577">
            <v>575</v>
          </cell>
          <cell r="C577" t="str">
            <v>개폐기엘보325SQ3동시</v>
          </cell>
          <cell r="D577">
            <v>70229</v>
          </cell>
        </row>
        <row r="578">
          <cell r="A578">
            <v>576</v>
          </cell>
          <cell r="C578" t="str">
            <v>개폐기엘보325SQ6동시</v>
          </cell>
          <cell r="D578">
            <v>67528</v>
          </cell>
        </row>
        <row r="579">
          <cell r="A579">
            <v>577</v>
          </cell>
          <cell r="C579" t="str">
            <v>개폐기엘보325SQ9동시</v>
          </cell>
          <cell r="D579">
            <v>66628</v>
          </cell>
        </row>
        <row r="580">
          <cell r="A580">
            <v>578</v>
          </cell>
          <cell r="C580" t="str">
            <v>개폐기엘보325SQ12동시</v>
          </cell>
          <cell r="D580">
            <v>66177</v>
          </cell>
        </row>
        <row r="581">
          <cell r="A581">
            <v>579</v>
          </cell>
          <cell r="C581" t="str">
            <v>접지선메설(M당)</v>
          </cell>
          <cell r="D581">
            <v>1083</v>
          </cell>
        </row>
        <row r="582">
          <cell r="A582">
            <v>580</v>
          </cell>
        </row>
        <row r="583">
          <cell r="A583">
            <v>581</v>
          </cell>
        </row>
        <row r="584">
          <cell r="A584">
            <v>582</v>
          </cell>
        </row>
        <row r="585">
          <cell r="A585">
            <v>583</v>
          </cell>
          <cell r="B585" t="str">
            <v xml:space="preserve">         철거</v>
          </cell>
          <cell r="C585" t="str">
            <v>개폐기엘보60SQ  3동시</v>
          </cell>
          <cell r="D585">
            <v>24346</v>
          </cell>
        </row>
        <row r="586">
          <cell r="A586">
            <v>584</v>
          </cell>
          <cell r="B586" t="str">
            <v xml:space="preserve">         철거</v>
          </cell>
          <cell r="C586" t="str">
            <v>개폐기엘보60SQ  6동시</v>
          </cell>
          <cell r="D586">
            <v>23409</v>
          </cell>
        </row>
        <row r="587">
          <cell r="A587">
            <v>585</v>
          </cell>
          <cell r="B587" t="str">
            <v xml:space="preserve">         철거</v>
          </cell>
          <cell r="C587" t="str">
            <v>개페기엘보60SQ  9동시</v>
          </cell>
          <cell r="D587">
            <v>23097</v>
          </cell>
        </row>
        <row r="588">
          <cell r="A588">
            <v>586</v>
          </cell>
        </row>
        <row r="589">
          <cell r="A589">
            <v>587</v>
          </cell>
        </row>
        <row r="590">
          <cell r="A590">
            <v>588</v>
          </cell>
        </row>
        <row r="591">
          <cell r="A591">
            <v>589</v>
          </cell>
        </row>
        <row r="592">
          <cell r="A592">
            <v>590</v>
          </cell>
        </row>
        <row r="593">
          <cell r="A593">
            <v>591</v>
          </cell>
        </row>
        <row r="594">
          <cell r="A594">
            <v>592</v>
          </cell>
        </row>
        <row r="595">
          <cell r="A595">
            <v>593</v>
          </cell>
        </row>
        <row r="596">
          <cell r="A596">
            <v>594</v>
          </cell>
        </row>
        <row r="597">
          <cell r="A597">
            <v>595</v>
          </cell>
        </row>
        <row r="598">
          <cell r="A598">
            <v>596</v>
          </cell>
        </row>
        <row r="599">
          <cell r="A599">
            <v>597</v>
          </cell>
        </row>
        <row r="600">
          <cell r="A600">
            <v>598</v>
          </cell>
        </row>
        <row r="601">
          <cell r="A601">
            <v>599</v>
          </cell>
        </row>
        <row r="602">
          <cell r="A602">
            <v>600</v>
          </cell>
        </row>
        <row r="603">
          <cell r="A603">
            <v>601</v>
          </cell>
        </row>
        <row r="604">
          <cell r="A604">
            <v>602</v>
          </cell>
        </row>
        <row r="605">
          <cell r="A605">
            <v>603</v>
          </cell>
        </row>
        <row r="606">
          <cell r="A606">
            <v>604</v>
          </cell>
        </row>
        <row r="607">
          <cell r="A607">
            <v>605</v>
          </cell>
        </row>
        <row r="608">
          <cell r="A608">
            <v>606</v>
          </cell>
        </row>
        <row r="609">
          <cell r="A609">
            <v>607</v>
          </cell>
        </row>
        <row r="610">
          <cell r="A610">
            <v>608</v>
          </cell>
        </row>
        <row r="611">
          <cell r="A611">
            <v>609</v>
          </cell>
        </row>
        <row r="612">
          <cell r="A612">
            <v>610</v>
          </cell>
          <cell r="B612" t="str">
            <v>변 압 기 공 사</v>
          </cell>
        </row>
        <row r="613">
          <cell r="A613">
            <v>611</v>
          </cell>
          <cell r="C613" t="str">
            <v>접지공사1-2*1본(개당)</v>
          </cell>
          <cell r="D613">
            <v>21793</v>
          </cell>
        </row>
        <row r="614">
          <cell r="A614">
            <v>612</v>
          </cell>
          <cell r="C614" t="str">
            <v>접지선메설(M당)</v>
          </cell>
          <cell r="D614">
            <v>1083</v>
          </cell>
        </row>
        <row r="615">
          <cell r="A615">
            <v>613</v>
          </cell>
        </row>
        <row r="616">
          <cell r="A616">
            <v>614</v>
          </cell>
        </row>
        <row r="617">
          <cell r="A617">
            <v>615</v>
          </cell>
        </row>
        <row r="618">
          <cell r="A618">
            <v>616</v>
          </cell>
        </row>
        <row r="619">
          <cell r="A619">
            <v>617</v>
          </cell>
        </row>
        <row r="620">
          <cell r="A620">
            <v>618</v>
          </cell>
        </row>
        <row r="621">
          <cell r="A621">
            <v>619</v>
          </cell>
        </row>
        <row r="622">
          <cell r="A622">
            <v>620</v>
          </cell>
          <cell r="B622" t="str">
            <v>인력비용B(0.7)</v>
          </cell>
        </row>
        <row r="623">
          <cell r="A623">
            <v>621</v>
          </cell>
          <cell r="B623" t="str">
            <v>관로케이블신설</v>
          </cell>
        </row>
        <row r="624">
          <cell r="A624">
            <v>622</v>
          </cell>
          <cell r="C624" t="str">
            <v>행거취브(특고압)</v>
          </cell>
          <cell r="D624">
            <v>1417</v>
          </cell>
        </row>
        <row r="625">
          <cell r="A625">
            <v>623</v>
          </cell>
          <cell r="C625" t="str">
            <v>써포트2M이하1동시</v>
          </cell>
          <cell r="D625">
            <v>2835</v>
          </cell>
        </row>
        <row r="626">
          <cell r="A626">
            <v>624</v>
          </cell>
          <cell r="C626" t="str">
            <v>써포트2M이하2동시</v>
          </cell>
          <cell r="D626">
            <v>2551</v>
          </cell>
        </row>
        <row r="627">
          <cell r="A627">
            <v>625</v>
          </cell>
          <cell r="C627" t="str">
            <v>써포트2M이하3동시</v>
          </cell>
          <cell r="D627">
            <v>2457</v>
          </cell>
        </row>
        <row r="628">
          <cell r="A628">
            <v>626</v>
          </cell>
          <cell r="C628" t="str">
            <v>써포트2M이하4동시</v>
          </cell>
          <cell r="D628">
            <v>2410</v>
          </cell>
        </row>
        <row r="629">
          <cell r="A629">
            <v>627</v>
          </cell>
          <cell r="C629" t="str">
            <v>써포트2M이하5동시</v>
          </cell>
          <cell r="D629">
            <v>2381</v>
          </cell>
        </row>
        <row r="630">
          <cell r="A630">
            <v>628</v>
          </cell>
          <cell r="C630" t="str">
            <v>써포트2M이하6동시</v>
          </cell>
          <cell r="D630">
            <v>2362</v>
          </cell>
        </row>
        <row r="631">
          <cell r="A631">
            <v>629</v>
          </cell>
          <cell r="C631" t="str">
            <v>써포트2M이하7동시</v>
          </cell>
          <cell r="D631">
            <v>2349</v>
          </cell>
        </row>
        <row r="632">
          <cell r="A632">
            <v>630</v>
          </cell>
          <cell r="C632" t="str">
            <v>써포트2M이하8동시</v>
          </cell>
          <cell r="D632">
            <v>2338</v>
          </cell>
        </row>
        <row r="633">
          <cell r="A633">
            <v>631</v>
          </cell>
          <cell r="C633" t="str">
            <v>써포트2M이하9동시</v>
          </cell>
          <cell r="D633">
            <v>2330</v>
          </cell>
        </row>
        <row r="634">
          <cell r="A634">
            <v>632</v>
          </cell>
          <cell r="C634" t="str">
            <v>써포트2M이하10동시</v>
          </cell>
          <cell r="D634">
            <v>2324</v>
          </cell>
        </row>
        <row r="635">
          <cell r="A635">
            <v>633</v>
          </cell>
          <cell r="C635" t="str">
            <v>써포트2M이하11동시</v>
          </cell>
          <cell r="D635">
            <v>2319</v>
          </cell>
        </row>
        <row r="636">
          <cell r="A636">
            <v>634</v>
          </cell>
          <cell r="C636" t="str">
            <v>써포트2M이하12동시</v>
          </cell>
          <cell r="D636">
            <v>2315</v>
          </cell>
        </row>
        <row r="637">
          <cell r="A637">
            <v>635</v>
          </cell>
          <cell r="C637" t="str">
            <v>크리트취브선조임</v>
          </cell>
          <cell r="D637">
            <v>5269</v>
          </cell>
        </row>
        <row r="638">
          <cell r="A638">
            <v>636</v>
          </cell>
          <cell r="C638" t="str">
            <v>크리트취부하부고정</v>
          </cell>
          <cell r="D638">
            <v>2634</v>
          </cell>
        </row>
        <row r="639">
          <cell r="A639">
            <v>637</v>
          </cell>
          <cell r="C639" t="str">
            <v>아카볼트</v>
          </cell>
          <cell r="D639">
            <v>5269</v>
          </cell>
        </row>
        <row r="640">
          <cell r="A640">
            <v>638</v>
          </cell>
          <cell r="C640" t="str">
            <v>지중용표시찰취부(특고압)</v>
          </cell>
          <cell r="D640">
            <v>893</v>
          </cell>
        </row>
        <row r="641">
          <cell r="A641">
            <v>639</v>
          </cell>
          <cell r="C641" t="str">
            <v>지중용표시찰취부(저압)</v>
          </cell>
          <cell r="D641">
            <v>680</v>
          </cell>
        </row>
        <row r="642">
          <cell r="A642">
            <v>640</v>
          </cell>
          <cell r="C642" t="str">
            <v>특고압케이블지중선로표시기</v>
          </cell>
          <cell r="D642">
            <v>10940</v>
          </cell>
        </row>
        <row r="643">
          <cell r="A643">
            <v>641</v>
          </cell>
          <cell r="C643" t="str">
            <v>삽입형관로구방수장치1동시</v>
          </cell>
          <cell r="D643">
            <v>23392</v>
          </cell>
        </row>
        <row r="644">
          <cell r="A644">
            <v>642</v>
          </cell>
          <cell r="C644" t="str">
            <v>삽입형관로구방수장치2동시</v>
          </cell>
          <cell r="D644">
            <v>21053</v>
          </cell>
        </row>
        <row r="645">
          <cell r="A645">
            <v>643</v>
          </cell>
          <cell r="C645" t="str">
            <v>삽입형관로구방수장치3동시</v>
          </cell>
          <cell r="D645">
            <v>20273</v>
          </cell>
        </row>
        <row r="646">
          <cell r="A646">
            <v>644</v>
          </cell>
          <cell r="C646" t="str">
            <v>삽입형관로구방수장치4동시</v>
          </cell>
          <cell r="D646">
            <v>19883</v>
          </cell>
        </row>
        <row r="647">
          <cell r="A647">
            <v>645</v>
          </cell>
          <cell r="C647" t="str">
            <v>삽입형관로구방수장치5동시</v>
          </cell>
          <cell r="D647">
            <v>19649</v>
          </cell>
        </row>
        <row r="648">
          <cell r="A648">
            <v>646</v>
          </cell>
          <cell r="C648" t="str">
            <v>삽입형관로구방수장치6동시</v>
          </cell>
          <cell r="D648">
            <v>19493</v>
          </cell>
        </row>
        <row r="649">
          <cell r="A649">
            <v>647</v>
          </cell>
          <cell r="C649" t="str">
            <v>삽입형관로구방수장치7동시</v>
          </cell>
          <cell r="D649">
            <v>19381</v>
          </cell>
        </row>
        <row r="650">
          <cell r="A650">
            <v>648</v>
          </cell>
          <cell r="C650" t="str">
            <v>삽입형관로구방수장치8동시</v>
          </cell>
          <cell r="D650">
            <v>19298</v>
          </cell>
        </row>
        <row r="651">
          <cell r="A651">
            <v>649</v>
          </cell>
          <cell r="C651" t="str">
            <v>삽입형관로구방수장치9동시</v>
          </cell>
          <cell r="D651">
            <v>19233</v>
          </cell>
        </row>
        <row r="652">
          <cell r="A652">
            <v>650</v>
          </cell>
          <cell r="C652" t="str">
            <v>삽입형관로구방수장치10동시</v>
          </cell>
          <cell r="D652">
            <v>19181</v>
          </cell>
        </row>
        <row r="653">
          <cell r="A653">
            <v>651</v>
          </cell>
          <cell r="C653" t="str">
            <v>삽입형관로구방수장치11동시</v>
          </cell>
          <cell r="D653">
            <v>19138</v>
          </cell>
        </row>
        <row r="654">
          <cell r="A654">
            <v>652</v>
          </cell>
          <cell r="C654" t="str">
            <v>삽입형관로구방수장치12동시</v>
          </cell>
          <cell r="D654">
            <v>19103</v>
          </cell>
        </row>
        <row r="655">
          <cell r="A655">
            <v>653</v>
          </cell>
          <cell r="C655" t="str">
            <v>동관단자단말처리 22SQ(7/2.0)</v>
          </cell>
          <cell r="D655">
            <v>6445</v>
          </cell>
        </row>
        <row r="656">
          <cell r="A656">
            <v>654</v>
          </cell>
          <cell r="C656" t="str">
            <v>동관단자단말처리 38SQ(7/2.6)</v>
          </cell>
          <cell r="D656">
            <v>7654</v>
          </cell>
        </row>
        <row r="657">
          <cell r="A657">
            <v>655</v>
          </cell>
          <cell r="C657" t="str">
            <v>동관단자단말처리 60SQ(19/2.0)</v>
          </cell>
          <cell r="D657">
            <v>9265</v>
          </cell>
        </row>
        <row r="658">
          <cell r="A658">
            <v>656</v>
          </cell>
          <cell r="C658" t="str">
            <v>강제전선관(ST54)</v>
          </cell>
          <cell r="D658">
            <v>21308</v>
          </cell>
        </row>
        <row r="659">
          <cell r="A659">
            <v>657</v>
          </cell>
        </row>
        <row r="660">
          <cell r="A660">
            <v>658</v>
          </cell>
        </row>
        <row r="661">
          <cell r="A661">
            <v>659</v>
          </cell>
        </row>
        <row r="662">
          <cell r="A662">
            <v>660</v>
          </cell>
        </row>
        <row r="663">
          <cell r="A663">
            <v>661</v>
          </cell>
        </row>
        <row r="664">
          <cell r="A664">
            <v>662</v>
          </cell>
          <cell r="B664" t="str">
            <v>관로케이블철거</v>
          </cell>
        </row>
        <row r="665">
          <cell r="A665">
            <v>663</v>
          </cell>
          <cell r="C665" t="str">
            <v>지중용표시찰(특고압)</v>
          </cell>
          <cell r="D665">
            <v>446</v>
          </cell>
        </row>
        <row r="666">
          <cell r="A666">
            <v>664</v>
          </cell>
          <cell r="C666" t="str">
            <v>삽입형관로구방수장치1동시</v>
          </cell>
          <cell r="D666">
            <v>11969</v>
          </cell>
        </row>
        <row r="667">
          <cell r="A667">
            <v>665</v>
          </cell>
          <cell r="C667" t="str">
            <v>삽입형관로구방수장치2동시</v>
          </cell>
          <cell r="D667">
            <v>10526</v>
          </cell>
        </row>
        <row r="668">
          <cell r="A668">
            <v>666</v>
          </cell>
          <cell r="C668" t="str">
            <v>삽입형관로구방수장치3동시</v>
          </cell>
          <cell r="D668">
            <v>10136</v>
          </cell>
        </row>
        <row r="669">
          <cell r="A669">
            <v>667</v>
          </cell>
          <cell r="C669" t="str">
            <v>삽입형관로구방수장치4동시</v>
          </cell>
          <cell r="D669">
            <v>9941</v>
          </cell>
        </row>
        <row r="670">
          <cell r="A670">
            <v>668</v>
          </cell>
          <cell r="C670" t="str">
            <v>삽입형관로구방수장치5동시</v>
          </cell>
          <cell r="D670">
            <v>9824</v>
          </cell>
        </row>
        <row r="671">
          <cell r="A671">
            <v>669</v>
          </cell>
          <cell r="C671" t="str">
            <v>삽입형관로구방수장치6동시</v>
          </cell>
          <cell r="D671">
            <v>9746</v>
          </cell>
        </row>
        <row r="672">
          <cell r="A672">
            <v>670</v>
          </cell>
          <cell r="C672" t="str">
            <v>삽입형관로구방수장치7동시</v>
          </cell>
          <cell r="D672">
            <v>9690</v>
          </cell>
        </row>
        <row r="673">
          <cell r="A673">
            <v>671</v>
          </cell>
          <cell r="C673" t="str">
            <v>삽입형관로구방수장치8동시</v>
          </cell>
          <cell r="D673">
            <v>9649</v>
          </cell>
        </row>
        <row r="674">
          <cell r="A674">
            <v>672</v>
          </cell>
          <cell r="C674" t="str">
            <v>삽입형관로구방수장치9동시</v>
          </cell>
          <cell r="D674">
            <v>9616</v>
          </cell>
        </row>
        <row r="675">
          <cell r="A675">
            <v>673</v>
          </cell>
          <cell r="C675" t="str">
            <v>삽입형관로구방수장치10동시</v>
          </cell>
          <cell r="D675">
            <v>9590</v>
          </cell>
        </row>
        <row r="676">
          <cell r="A676">
            <v>674</v>
          </cell>
        </row>
        <row r="677">
          <cell r="A677">
            <v>675</v>
          </cell>
        </row>
        <row r="678">
          <cell r="A678">
            <v>676</v>
          </cell>
        </row>
        <row r="679">
          <cell r="A679">
            <v>677</v>
          </cell>
        </row>
        <row r="680">
          <cell r="A680">
            <v>678</v>
          </cell>
        </row>
        <row r="681">
          <cell r="A681">
            <v>679</v>
          </cell>
        </row>
        <row r="682">
          <cell r="A682">
            <v>680</v>
          </cell>
        </row>
        <row r="683">
          <cell r="A683">
            <v>681</v>
          </cell>
        </row>
        <row r="684">
          <cell r="A684">
            <v>682</v>
          </cell>
        </row>
        <row r="685">
          <cell r="A685">
            <v>683</v>
          </cell>
        </row>
        <row r="686">
          <cell r="A686">
            <v>684</v>
          </cell>
          <cell r="B686" t="str">
            <v>케이블햇드신설</v>
          </cell>
        </row>
        <row r="687">
          <cell r="A687">
            <v>685</v>
          </cell>
          <cell r="C687" t="str">
            <v>케이블지지금구(220)</v>
          </cell>
          <cell r="D687">
            <v>48011</v>
          </cell>
        </row>
        <row r="688">
          <cell r="A688">
            <v>686</v>
          </cell>
          <cell r="C688" t="str">
            <v>전주용입상관130*2.2*2</v>
          </cell>
          <cell r="D688">
            <v>46709</v>
          </cell>
        </row>
        <row r="689">
          <cell r="A689">
            <v>687</v>
          </cell>
          <cell r="C689" t="str">
            <v>분기스리브카바</v>
          </cell>
          <cell r="D689">
            <v>4232</v>
          </cell>
        </row>
        <row r="690">
          <cell r="A690">
            <v>688</v>
          </cell>
          <cell r="C690" t="str">
            <v>분기스리브카바4동시</v>
          </cell>
          <cell r="D690">
            <v>2010</v>
          </cell>
        </row>
        <row r="691">
          <cell r="A691">
            <v>689</v>
          </cell>
          <cell r="C691" t="str">
            <v>조립식반활관</v>
          </cell>
          <cell r="D691">
            <v>46709</v>
          </cell>
        </row>
        <row r="692">
          <cell r="A692">
            <v>690</v>
          </cell>
          <cell r="C692" t="str">
            <v>인하선3선식</v>
          </cell>
          <cell r="D692">
            <v>13692</v>
          </cell>
        </row>
        <row r="693">
          <cell r="A693">
            <v>691</v>
          </cell>
        </row>
        <row r="694">
          <cell r="A694">
            <v>692</v>
          </cell>
        </row>
        <row r="695">
          <cell r="A695">
            <v>693</v>
          </cell>
        </row>
        <row r="696">
          <cell r="A696">
            <v>694</v>
          </cell>
        </row>
        <row r="697">
          <cell r="A697">
            <v>695</v>
          </cell>
        </row>
        <row r="698">
          <cell r="A698">
            <v>696</v>
          </cell>
        </row>
        <row r="699">
          <cell r="A699">
            <v>697</v>
          </cell>
        </row>
        <row r="700">
          <cell r="A700">
            <v>698</v>
          </cell>
        </row>
        <row r="701">
          <cell r="A701">
            <v>699</v>
          </cell>
        </row>
        <row r="702">
          <cell r="A702">
            <v>700</v>
          </cell>
          <cell r="B702" t="str">
            <v>관 로 신 설</v>
          </cell>
        </row>
        <row r="703">
          <cell r="A703">
            <v>701</v>
          </cell>
          <cell r="C703" t="str">
            <v>토사터파기(보통토)인력0-1M</v>
          </cell>
          <cell r="D703">
            <v>7276</v>
          </cell>
        </row>
        <row r="704">
          <cell r="A704">
            <v>702</v>
          </cell>
          <cell r="C704" t="str">
            <v>토사터파기(보통토)인력1-2M</v>
          </cell>
          <cell r="D704">
            <v>9822</v>
          </cell>
        </row>
        <row r="705">
          <cell r="A705">
            <v>703</v>
          </cell>
          <cell r="C705" t="str">
            <v>원토되메우기다지기인력</v>
          </cell>
          <cell r="D705">
            <v>7639</v>
          </cell>
        </row>
        <row r="706">
          <cell r="A706">
            <v>704</v>
          </cell>
          <cell r="C706" t="str">
            <v>포장파괴(AS)인력</v>
          </cell>
          <cell r="D706">
            <v>77369</v>
          </cell>
        </row>
        <row r="707">
          <cell r="A707">
            <v>705</v>
          </cell>
          <cell r="C707" t="str">
            <v>보도불럭철거및가복구</v>
          </cell>
          <cell r="D707">
            <v>3542</v>
          </cell>
        </row>
        <row r="708">
          <cell r="A708">
            <v>706</v>
          </cell>
          <cell r="C708" t="str">
            <v>강관부설200MM동시4공</v>
          </cell>
          <cell r="D708">
            <v>16624</v>
          </cell>
        </row>
        <row r="709">
          <cell r="A709">
            <v>707</v>
          </cell>
          <cell r="C709" t="str">
            <v>강관부설200MM동시3공</v>
          </cell>
        </row>
        <row r="710">
          <cell r="A710">
            <v>708</v>
          </cell>
          <cell r="C710" t="str">
            <v>강관부설200MM동시2공</v>
          </cell>
        </row>
        <row r="711">
          <cell r="A711">
            <v>709</v>
          </cell>
          <cell r="C711" t="str">
            <v>강관부설200MM동시1공</v>
          </cell>
        </row>
        <row r="712">
          <cell r="A712">
            <v>710</v>
          </cell>
          <cell r="C712" t="str">
            <v>레미콘타설R-40-135-8</v>
          </cell>
          <cell r="D712">
            <v>30354</v>
          </cell>
        </row>
        <row r="713">
          <cell r="A713">
            <v>711</v>
          </cell>
          <cell r="C713" t="str">
            <v>거프집설치6회</v>
          </cell>
          <cell r="D713">
            <v>8934</v>
          </cell>
        </row>
        <row r="714">
          <cell r="A714">
            <v>712</v>
          </cell>
          <cell r="C714" t="str">
            <v>표지시트부설</v>
          </cell>
          <cell r="D714">
            <v>36</v>
          </cell>
        </row>
        <row r="715">
          <cell r="A715">
            <v>713</v>
          </cell>
          <cell r="C715" t="str">
            <v>100MM이종접속관설치</v>
          </cell>
          <cell r="D715">
            <v>12447</v>
          </cell>
        </row>
        <row r="716">
          <cell r="A716">
            <v>714</v>
          </cell>
          <cell r="C716" t="str">
            <v>파형관부설100MM1공</v>
          </cell>
          <cell r="D716">
            <v>3659</v>
          </cell>
        </row>
        <row r="717">
          <cell r="A717">
            <v>715</v>
          </cell>
          <cell r="C717" t="str">
            <v>파형관부설100MM2공</v>
          </cell>
          <cell r="D717">
            <v>3293</v>
          </cell>
        </row>
        <row r="718">
          <cell r="A718">
            <v>716</v>
          </cell>
          <cell r="C718" t="str">
            <v>파형관부설100MM3공</v>
          </cell>
          <cell r="D718">
            <v>3171</v>
          </cell>
        </row>
        <row r="719">
          <cell r="A719">
            <v>717</v>
          </cell>
          <cell r="C719" t="str">
            <v>파형관부설100MM4공</v>
          </cell>
          <cell r="D719">
            <v>3110</v>
          </cell>
        </row>
        <row r="720">
          <cell r="A720">
            <v>718</v>
          </cell>
          <cell r="C720" t="str">
            <v>파형관부설100MM6공</v>
          </cell>
          <cell r="D720">
            <v>2561</v>
          </cell>
        </row>
        <row r="721">
          <cell r="A721">
            <v>719</v>
          </cell>
          <cell r="C721" t="str">
            <v>파형관부설100MM8공</v>
          </cell>
          <cell r="D721">
            <v>2286</v>
          </cell>
        </row>
        <row r="722">
          <cell r="A722">
            <v>720</v>
          </cell>
          <cell r="C722" t="str">
            <v>파형관부설125MM1공</v>
          </cell>
          <cell r="D722">
            <v>5003</v>
          </cell>
        </row>
        <row r="723">
          <cell r="A723">
            <v>721</v>
          </cell>
          <cell r="C723" t="str">
            <v>파형관부설125MM2공</v>
          </cell>
          <cell r="D723">
            <v>4503</v>
          </cell>
        </row>
        <row r="724">
          <cell r="A724">
            <v>722</v>
          </cell>
          <cell r="C724" t="str">
            <v>파형관부설125MM3공</v>
          </cell>
          <cell r="D724">
            <v>4336</v>
          </cell>
        </row>
        <row r="725">
          <cell r="A725">
            <v>723</v>
          </cell>
          <cell r="C725" t="str">
            <v>파형관부설125MM4공</v>
          </cell>
          <cell r="D725">
            <v>4253</v>
          </cell>
        </row>
        <row r="726">
          <cell r="A726">
            <v>724</v>
          </cell>
          <cell r="C726" t="str">
            <v>파형관부설125MM6공</v>
          </cell>
          <cell r="D726">
            <v>4169</v>
          </cell>
        </row>
        <row r="727">
          <cell r="A727">
            <v>725</v>
          </cell>
          <cell r="C727" t="str">
            <v>파형관부설125MM8공</v>
          </cell>
          <cell r="D727">
            <v>4128</v>
          </cell>
        </row>
        <row r="728">
          <cell r="A728">
            <v>726</v>
          </cell>
          <cell r="C728" t="str">
            <v>파형관부설150MM1공</v>
          </cell>
          <cell r="D728">
            <v>6170</v>
          </cell>
        </row>
        <row r="729">
          <cell r="A729">
            <v>727</v>
          </cell>
          <cell r="C729" t="str">
            <v>파형관부설150MM2공</v>
          </cell>
          <cell r="D729">
            <v>5554</v>
          </cell>
        </row>
        <row r="730">
          <cell r="A730">
            <v>728</v>
          </cell>
          <cell r="C730" t="str">
            <v>파형관부설150MM3공</v>
          </cell>
          <cell r="D730">
            <v>5347</v>
          </cell>
        </row>
        <row r="731">
          <cell r="A731">
            <v>729</v>
          </cell>
          <cell r="C731" t="str">
            <v>파형관부설150MM4공</v>
          </cell>
          <cell r="D731">
            <v>5245</v>
          </cell>
        </row>
        <row r="732">
          <cell r="A732">
            <v>730</v>
          </cell>
          <cell r="C732" t="str">
            <v>파형관부설150MM6공</v>
          </cell>
          <cell r="D732">
            <v>4319</v>
          </cell>
        </row>
        <row r="733">
          <cell r="A733">
            <v>731</v>
          </cell>
          <cell r="C733" t="str">
            <v>파형관부설150MM8공</v>
          </cell>
          <cell r="D733">
            <v>3856</v>
          </cell>
        </row>
        <row r="734">
          <cell r="A734">
            <v>732</v>
          </cell>
          <cell r="C734" t="str">
            <v>파형관부설175MM1공</v>
          </cell>
          <cell r="D734">
            <v>7428</v>
          </cell>
        </row>
        <row r="735">
          <cell r="A735">
            <v>733</v>
          </cell>
          <cell r="C735" t="str">
            <v>파형관부설175MM2공</v>
          </cell>
          <cell r="D735">
            <v>6685</v>
          </cell>
        </row>
        <row r="736">
          <cell r="A736">
            <v>734</v>
          </cell>
          <cell r="C736" t="str">
            <v>파형관부설175MM3공</v>
          </cell>
          <cell r="D736">
            <v>6437</v>
          </cell>
        </row>
        <row r="737">
          <cell r="A737">
            <v>735</v>
          </cell>
          <cell r="C737" t="str">
            <v>파형관부설175MM4공</v>
          </cell>
          <cell r="D737">
            <v>6313</v>
          </cell>
        </row>
        <row r="738">
          <cell r="A738">
            <v>736</v>
          </cell>
          <cell r="C738" t="str">
            <v>파형관부설175MM6공</v>
          </cell>
          <cell r="D738">
            <v>5199</v>
          </cell>
        </row>
        <row r="739">
          <cell r="A739">
            <v>737</v>
          </cell>
          <cell r="C739" t="str">
            <v>파형관부설175MM8공</v>
          </cell>
          <cell r="D739">
            <v>4642</v>
          </cell>
        </row>
        <row r="740">
          <cell r="A740">
            <v>738</v>
          </cell>
        </row>
        <row r="741">
          <cell r="A741">
            <v>739</v>
          </cell>
        </row>
        <row r="742">
          <cell r="A742">
            <v>740</v>
          </cell>
        </row>
        <row r="743">
          <cell r="A743">
            <v>741</v>
          </cell>
        </row>
        <row r="744">
          <cell r="A744">
            <v>742</v>
          </cell>
        </row>
        <row r="745">
          <cell r="A745">
            <v>743</v>
          </cell>
        </row>
        <row r="746">
          <cell r="A746">
            <v>744</v>
          </cell>
        </row>
        <row r="747">
          <cell r="A747">
            <v>745</v>
          </cell>
        </row>
        <row r="748">
          <cell r="A748">
            <v>746</v>
          </cell>
        </row>
        <row r="749">
          <cell r="A749">
            <v>747</v>
          </cell>
        </row>
        <row r="750">
          <cell r="A750">
            <v>748</v>
          </cell>
        </row>
        <row r="751">
          <cell r="A751">
            <v>749</v>
          </cell>
        </row>
        <row r="752">
          <cell r="A752">
            <v>750</v>
          </cell>
          <cell r="B752" t="str">
            <v>핸드홀신설</v>
          </cell>
        </row>
        <row r="753">
          <cell r="A753">
            <v>751</v>
          </cell>
          <cell r="C753" t="str">
            <v>보도불럭철거및가복구</v>
          </cell>
          <cell r="D753">
            <v>3542</v>
          </cell>
        </row>
        <row r="754">
          <cell r="A754">
            <v>752</v>
          </cell>
          <cell r="C754" t="str">
            <v>발판볼트설치</v>
          </cell>
          <cell r="D754">
            <v>4253</v>
          </cell>
        </row>
        <row r="755">
          <cell r="A755">
            <v>753</v>
          </cell>
          <cell r="C755" t="str">
            <v>청동볼트설치</v>
          </cell>
          <cell r="D755">
            <v>21257</v>
          </cell>
        </row>
        <row r="756">
          <cell r="A756">
            <v>754</v>
          </cell>
          <cell r="C756" t="str">
            <v>레미콘타설R-40-135-8</v>
          </cell>
          <cell r="D756">
            <v>19244</v>
          </cell>
        </row>
        <row r="757">
          <cell r="A757">
            <v>755</v>
          </cell>
          <cell r="C757" t="str">
            <v>핸드홀카바설치</v>
          </cell>
          <cell r="D757">
            <v>63797</v>
          </cell>
        </row>
        <row r="758">
          <cell r="A758">
            <v>756</v>
          </cell>
          <cell r="C758" t="str">
            <v>철근가공조립보통</v>
          </cell>
          <cell r="D758">
            <v>346939</v>
          </cell>
        </row>
        <row r="759">
          <cell r="A759">
            <v>757</v>
          </cell>
          <cell r="C759" t="str">
            <v>거프집설치3회</v>
          </cell>
          <cell r="D759">
            <v>13149</v>
          </cell>
        </row>
        <row r="760">
          <cell r="A760">
            <v>758</v>
          </cell>
          <cell r="C760" t="str">
            <v>훅구설치</v>
          </cell>
          <cell r="D760">
            <v>17012</v>
          </cell>
        </row>
        <row r="761">
          <cell r="A761">
            <v>759</v>
          </cell>
          <cell r="C761" t="str">
            <v>관로구방수장치몸체100MM1동시</v>
          </cell>
          <cell r="D761">
            <v>8619</v>
          </cell>
        </row>
        <row r="762">
          <cell r="A762">
            <v>760</v>
          </cell>
          <cell r="C762" t="str">
            <v>관로구방수장치몸체100MM2동시</v>
          </cell>
          <cell r="D762">
            <v>7757</v>
          </cell>
        </row>
        <row r="763">
          <cell r="A763">
            <v>761</v>
          </cell>
          <cell r="C763" t="str">
            <v>관로구방수장치몸체100MM3동시</v>
          </cell>
          <cell r="D763">
            <v>7469</v>
          </cell>
        </row>
        <row r="764">
          <cell r="A764">
            <v>762</v>
          </cell>
          <cell r="C764" t="str">
            <v>관로구방수장치몸체100MM4동시</v>
          </cell>
          <cell r="D764">
            <v>7326</v>
          </cell>
        </row>
        <row r="765">
          <cell r="A765">
            <v>763</v>
          </cell>
          <cell r="C765" t="str">
            <v>관로구방수장치몸체100MM5동시</v>
          </cell>
          <cell r="D765">
            <v>7239</v>
          </cell>
        </row>
        <row r="766">
          <cell r="A766">
            <v>764</v>
          </cell>
          <cell r="C766" t="str">
            <v>관로구방수장치몸체100MM6동시</v>
          </cell>
          <cell r="D766">
            <v>7182</v>
          </cell>
        </row>
        <row r="767">
          <cell r="A767">
            <v>765</v>
          </cell>
          <cell r="C767" t="str">
            <v>관로구방수장치몸체100MM7동시</v>
          </cell>
          <cell r="D767">
            <v>7141</v>
          </cell>
        </row>
        <row r="768">
          <cell r="A768">
            <v>766</v>
          </cell>
          <cell r="C768" t="str">
            <v>관로구방수장치몸체100MM8동시</v>
          </cell>
          <cell r="D768">
            <v>7110</v>
          </cell>
        </row>
        <row r="769">
          <cell r="A769">
            <v>767</v>
          </cell>
          <cell r="C769" t="str">
            <v>관로구방수장치몸체100MM9동시</v>
          </cell>
          <cell r="D769">
            <v>7086</v>
          </cell>
        </row>
        <row r="770">
          <cell r="A770">
            <v>768</v>
          </cell>
          <cell r="C770" t="str">
            <v>관로구방수장치몸체100MM10동시</v>
          </cell>
          <cell r="D770">
            <v>7067</v>
          </cell>
        </row>
        <row r="771">
          <cell r="A771">
            <v>769</v>
          </cell>
          <cell r="C771" t="str">
            <v>관로구방수장치몸체150MM1동시</v>
          </cell>
          <cell r="D771">
            <v>8829</v>
          </cell>
        </row>
        <row r="772">
          <cell r="A772">
            <v>770</v>
          </cell>
          <cell r="C772" t="str">
            <v>관로구방수장치몸체150MM2동시</v>
          </cell>
          <cell r="D772">
            <v>7946</v>
          </cell>
        </row>
        <row r="773">
          <cell r="A773">
            <v>771</v>
          </cell>
          <cell r="C773" t="str">
            <v>관로구방수장치몸체150MM3동시</v>
          </cell>
          <cell r="D773">
            <v>7651</v>
          </cell>
        </row>
        <row r="774">
          <cell r="A774">
            <v>772</v>
          </cell>
          <cell r="C774" t="str">
            <v>관로구방수장치몸체150MM4동시</v>
          </cell>
          <cell r="D774">
            <v>7504</v>
          </cell>
        </row>
        <row r="775">
          <cell r="A775">
            <v>773</v>
          </cell>
          <cell r="C775" t="str">
            <v>관로구방수장치몸체150MM5동시</v>
          </cell>
          <cell r="D775">
            <v>7416</v>
          </cell>
        </row>
        <row r="776">
          <cell r="A776">
            <v>774</v>
          </cell>
          <cell r="C776" t="str">
            <v>관로구방수장치몸체150MM6동시</v>
          </cell>
          <cell r="D776">
            <v>7357</v>
          </cell>
        </row>
        <row r="777">
          <cell r="A777">
            <v>775</v>
          </cell>
          <cell r="C777" t="str">
            <v>관로구방수장치몸체150MM7동시</v>
          </cell>
          <cell r="D777">
            <v>7315</v>
          </cell>
        </row>
        <row r="778">
          <cell r="A778">
            <v>776</v>
          </cell>
          <cell r="C778" t="str">
            <v>관로구방수장치몸체150MM8동시</v>
          </cell>
          <cell r="D778">
            <v>7284</v>
          </cell>
        </row>
        <row r="779">
          <cell r="A779">
            <v>777</v>
          </cell>
          <cell r="C779" t="str">
            <v>관로구방수장치몸체150MM9동시</v>
          </cell>
          <cell r="D779">
            <v>7259</v>
          </cell>
        </row>
        <row r="780">
          <cell r="A780">
            <v>778</v>
          </cell>
          <cell r="C780" t="str">
            <v>관로구방수장치몸체150MM10동시</v>
          </cell>
          <cell r="D780">
            <v>7239</v>
          </cell>
        </row>
        <row r="781">
          <cell r="A781">
            <v>779</v>
          </cell>
          <cell r="C781" t="str">
            <v>관로구방수장치몸체175MM1동시</v>
          </cell>
          <cell r="D781">
            <v>10036</v>
          </cell>
        </row>
        <row r="782">
          <cell r="A782">
            <v>780</v>
          </cell>
          <cell r="C782" t="str">
            <v>관로구방수장치몸체175MM2동시</v>
          </cell>
          <cell r="D782">
            <v>9032</v>
          </cell>
        </row>
        <row r="783">
          <cell r="A783">
            <v>781</v>
          </cell>
          <cell r="C783" t="str">
            <v>관로구방수장치몸체175MM3동시</v>
          </cell>
          <cell r="D783">
            <v>8697</v>
          </cell>
        </row>
        <row r="784">
          <cell r="A784">
            <v>782</v>
          </cell>
          <cell r="C784" t="str">
            <v>관로구방수장치몸체175MM4동시</v>
          </cell>
          <cell r="D784">
            <v>8530</v>
          </cell>
        </row>
        <row r="785">
          <cell r="A785">
            <v>783</v>
          </cell>
          <cell r="C785" t="str">
            <v>관로구방수장치몸체175MM5동시</v>
          </cell>
          <cell r="D785">
            <v>8430</v>
          </cell>
        </row>
        <row r="786">
          <cell r="A786">
            <v>784</v>
          </cell>
          <cell r="C786" t="str">
            <v>관로구방수장치몸체175MM6동시</v>
          </cell>
          <cell r="D786">
            <v>8363</v>
          </cell>
        </row>
        <row r="787">
          <cell r="A787">
            <v>785</v>
          </cell>
          <cell r="C787" t="str">
            <v>관로구방수장치몸체175MM7동시</v>
          </cell>
          <cell r="D787">
            <v>8315</v>
          </cell>
        </row>
        <row r="788">
          <cell r="A788">
            <v>786</v>
          </cell>
          <cell r="C788" t="str">
            <v>관로구방수장치몸체175MM8동시</v>
          </cell>
          <cell r="D788">
            <v>8280</v>
          </cell>
        </row>
        <row r="789">
          <cell r="A789">
            <v>787</v>
          </cell>
          <cell r="C789" t="str">
            <v>관로구방수장치몸체175MM9동시</v>
          </cell>
          <cell r="D789">
            <v>8251</v>
          </cell>
        </row>
        <row r="790">
          <cell r="A790">
            <v>788</v>
          </cell>
          <cell r="C790" t="str">
            <v>관로구방수장치몸체175MM10동시</v>
          </cell>
          <cell r="D790">
            <v>8229</v>
          </cell>
        </row>
        <row r="791">
          <cell r="A791">
            <v>789</v>
          </cell>
          <cell r="C791" t="str">
            <v>관로구방수장치몸체175MM11동시</v>
          </cell>
          <cell r="D791">
            <v>8211</v>
          </cell>
        </row>
        <row r="792">
          <cell r="A792">
            <v>790</v>
          </cell>
        </row>
        <row r="793">
          <cell r="A793">
            <v>791</v>
          </cell>
        </row>
        <row r="794">
          <cell r="A794">
            <v>792</v>
          </cell>
        </row>
        <row r="795">
          <cell r="A795">
            <v>793</v>
          </cell>
        </row>
        <row r="796">
          <cell r="A796">
            <v>794</v>
          </cell>
        </row>
        <row r="797">
          <cell r="A797">
            <v>795</v>
          </cell>
        </row>
        <row r="798">
          <cell r="A798">
            <v>796</v>
          </cell>
        </row>
        <row r="799">
          <cell r="A799">
            <v>797</v>
          </cell>
        </row>
        <row r="800">
          <cell r="A800">
            <v>798</v>
          </cell>
        </row>
        <row r="801">
          <cell r="A801">
            <v>799</v>
          </cell>
        </row>
        <row r="802">
          <cell r="A802">
            <v>800</v>
          </cell>
        </row>
        <row r="803">
          <cell r="A803">
            <v>801</v>
          </cell>
        </row>
        <row r="804">
          <cell r="A804">
            <v>802</v>
          </cell>
        </row>
        <row r="805">
          <cell r="A805">
            <v>803</v>
          </cell>
        </row>
        <row r="806">
          <cell r="A806">
            <v>804</v>
          </cell>
        </row>
        <row r="807">
          <cell r="A807">
            <v>805</v>
          </cell>
          <cell r="B807" t="str">
            <v>맨 홀 신 설</v>
          </cell>
        </row>
        <row r="808">
          <cell r="A808">
            <v>806</v>
          </cell>
          <cell r="C808" t="str">
            <v>보도불럭철거및가복구</v>
          </cell>
          <cell r="D808">
            <v>3542</v>
          </cell>
        </row>
        <row r="809">
          <cell r="A809">
            <v>807</v>
          </cell>
          <cell r="C809" t="str">
            <v>발판볼트설치</v>
          </cell>
          <cell r="D809">
            <v>4253</v>
          </cell>
        </row>
        <row r="810">
          <cell r="A810">
            <v>808</v>
          </cell>
          <cell r="C810" t="str">
            <v>동바리설치철거3회</v>
          </cell>
          <cell r="D810">
            <v>19715</v>
          </cell>
        </row>
        <row r="811">
          <cell r="A811">
            <v>809</v>
          </cell>
          <cell r="C811" t="str">
            <v>청동볼트설치</v>
          </cell>
          <cell r="D811">
            <v>21257</v>
          </cell>
        </row>
        <row r="812">
          <cell r="A812">
            <v>810</v>
          </cell>
          <cell r="C812" t="str">
            <v>물받이설치</v>
          </cell>
          <cell r="D812">
            <v>17012</v>
          </cell>
        </row>
        <row r="813">
          <cell r="A813">
            <v>811</v>
          </cell>
          <cell r="C813" t="str">
            <v>훅구설치</v>
          </cell>
          <cell r="D813">
            <v>17012</v>
          </cell>
        </row>
        <row r="814">
          <cell r="A814">
            <v>812</v>
          </cell>
          <cell r="C814" t="str">
            <v>맨홀카바설치</v>
          </cell>
          <cell r="D814">
            <v>63797</v>
          </cell>
        </row>
        <row r="815">
          <cell r="A815">
            <v>813</v>
          </cell>
          <cell r="C815" t="str">
            <v>철근가공조립복잡</v>
          </cell>
          <cell r="D815">
            <v>435493</v>
          </cell>
        </row>
        <row r="816">
          <cell r="A816">
            <v>814</v>
          </cell>
          <cell r="C816" t="str">
            <v>방수층보호재바름</v>
          </cell>
          <cell r="D816">
            <v>2545</v>
          </cell>
        </row>
        <row r="817">
          <cell r="A817">
            <v>815</v>
          </cell>
          <cell r="C817" t="str">
            <v>거프집설치3회</v>
          </cell>
          <cell r="D817">
            <v>13149</v>
          </cell>
        </row>
        <row r="818">
          <cell r="A818">
            <v>816</v>
          </cell>
          <cell r="C818" t="str">
            <v>거프집설치4회</v>
          </cell>
          <cell r="D818">
            <v>11167</v>
          </cell>
        </row>
        <row r="819">
          <cell r="A819">
            <v>817</v>
          </cell>
        </row>
        <row r="820">
          <cell r="A820">
            <v>818</v>
          </cell>
        </row>
        <row r="821">
          <cell r="A821">
            <v>819</v>
          </cell>
        </row>
        <row r="822">
          <cell r="A822">
            <v>820</v>
          </cell>
        </row>
        <row r="823">
          <cell r="A823">
            <v>821</v>
          </cell>
        </row>
        <row r="824">
          <cell r="A824">
            <v>822</v>
          </cell>
        </row>
        <row r="825">
          <cell r="A825">
            <v>823</v>
          </cell>
        </row>
        <row r="826">
          <cell r="A826">
            <v>824</v>
          </cell>
        </row>
        <row r="827">
          <cell r="A827">
            <v>825</v>
          </cell>
        </row>
        <row r="828">
          <cell r="A828">
            <v>826</v>
          </cell>
        </row>
        <row r="829">
          <cell r="A829">
            <v>827</v>
          </cell>
        </row>
        <row r="830">
          <cell r="A830">
            <v>828</v>
          </cell>
        </row>
        <row r="831">
          <cell r="A831">
            <v>829</v>
          </cell>
        </row>
        <row r="832">
          <cell r="A832">
            <v>830</v>
          </cell>
          <cell r="B832" t="str">
            <v>개 폐 기 설 치</v>
          </cell>
        </row>
        <row r="833">
          <cell r="A833">
            <v>831</v>
          </cell>
          <cell r="C833" t="str">
            <v>원토되메우기다지기인력</v>
          </cell>
          <cell r="D833">
            <v>7639</v>
          </cell>
        </row>
        <row r="834">
          <cell r="A834">
            <v>832</v>
          </cell>
          <cell r="C834" t="str">
            <v>터파기(보통토)인력0-1M</v>
          </cell>
          <cell r="D834">
            <v>7276</v>
          </cell>
        </row>
        <row r="835">
          <cell r="A835">
            <v>833</v>
          </cell>
          <cell r="C835" t="str">
            <v>터파기(보통토)인력1-2M</v>
          </cell>
          <cell r="D835">
            <v>9822</v>
          </cell>
        </row>
        <row r="836">
          <cell r="A836">
            <v>834</v>
          </cell>
          <cell r="C836" t="str">
            <v>보도불럭철거및가복구</v>
          </cell>
          <cell r="D836">
            <v>3542</v>
          </cell>
        </row>
        <row r="837">
          <cell r="A837">
            <v>835</v>
          </cell>
          <cell r="C837" t="str">
            <v>기초잡석부설</v>
          </cell>
          <cell r="D837">
            <v>18190</v>
          </cell>
        </row>
        <row r="838">
          <cell r="A838">
            <v>836</v>
          </cell>
          <cell r="C838" t="str">
            <v>모래되메우기다지기인력</v>
          </cell>
          <cell r="D838">
            <v>5820</v>
          </cell>
        </row>
        <row r="839">
          <cell r="A839">
            <v>837</v>
          </cell>
          <cell r="C839" t="str">
            <v>잔토처리(보통토)인력</v>
          </cell>
          <cell r="D839">
            <v>4038</v>
          </cell>
        </row>
        <row r="840">
          <cell r="A840">
            <v>838</v>
          </cell>
        </row>
        <row r="841">
          <cell r="A841">
            <v>839</v>
          </cell>
        </row>
        <row r="842">
          <cell r="A842">
            <v>840</v>
          </cell>
        </row>
        <row r="843">
          <cell r="A843">
            <v>841</v>
          </cell>
        </row>
        <row r="844">
          <cell r="A844">
            <v>842</v>
          </cell>
        </row>
        <row r="845">
          <cell r="A845">
            <v>843</v>
          </cell>
        </row>
        <row r="846">
          <cell r="A846">
            <v>844</v>
          </cell>
        </row>
        <row r="847">
          <cell r="A847">
            <v>845</v>
          </cell>
        </row>
        <row r="848">
          <cell r="A848">
            <v>846</v>
          </cell>
        </row>
        <row r="849">
          <cell r="A849">
            <v>847</v>
          </cell>
        </row>
        <row r="850">
          <cell r="A850">
            <v>848</v>
          </cell>
        </row>
        <row r="851">
          <cell r="A851">
            <v>849</v>
          </cell>
        </row>
        <row r="852">
          <cell r="A852">
            <v>850</v>
          </cell>
          <cell r="B852" t="str">
            <v>변 압 기 신 설</v>
          </cell>
        </row>
        <row r="853">
          <cell r="A853">
            <v>851</v>
          </cell>
          <cell r="C853" t="str">
            <v>원토되메우기다지기인력</v>
          </cell>
          <cell r="D853">
            <v>7639</v>
          </cell>
        </row>
        <row r="854">
          <cell r="A854">
            <v>852</v>
          </cell>
          <cell r="C854" t="str">
            <v>터파기(보통토)인력0-1</v>
          </cell>
          <cell r="D854">
            <v>7276</v>
          </cell>
        </row>
        <row r="855">
          <cell r="A855">
            <v>853</v>
          </cell>
          <cell r="C855" t="str">
            <v>터파기(보통토)인력1-2</v>
          </cell>
          <cell r="D855">
            <v>9822</v>
          </cell>
        </row>
        <row r="856">
          <cell r="A856">
            <v>854</v>
          </cell>
          <cell r="C856" t="str">
            <v>모래되메우기다지기인력</v>
          </cell>
          <cell r="D856">
            <v>5820</v>
          </cell>
        </row>
        <row r="857">
          <cell r="A857">
            <v>855</v>
          </cell>
          <cell r="C857" t="str">
            <v>잔토처리인력보통토</v>
          </cell>
          <cell r="D857">
            <v>4038</v>
          </cell>
        </row>
        <row r="858">
          <cell r="A858">
            <v>856</v>
          </cell>
          <cell r="C858" t="str">
            <v>기초잡석부설</v>
          </cell>
          <cell r="D858">
            <v>18190</v>
          </cell>
        </row>
        <row r="859">
          <cell r="A859">
            <v>857</v>
          </cell>
          <cell r="C859" t="str">
            <v>보도불럭철거및가복구</v>
          </cell>
          <cell r="D859">
            <v>3542</v>
          </cell>
        </row>
        <row r="860">
          <cell r="A860">
            <v>858</v>
          </cell>
          <cell r="C860" t="str">
            <v>앙카볼트</v>
          </cell>
          <cell r="D860">
            <v>5269</v>
          </cell>
        </row>
        <row r="861">
          <cell r="A861">
            <v>859</v>
          </cell>
          <cell r="C861" t="str">
            <v>패드변압기엘보1동시</v>
          </cell>
          <cell r="D861">
            <v>46372</v>
          </cell>
        </row>
        <row r="862">
          <cell r="A862">
            <v>860</v>
          </cell>
          <cell r="C862" t="str">
            <v>패드변압기엘보2동시</v>
          </cell>
          <cell r="D862">
            <v>41735</v>
          </cell>
        </row>
        <row r="863">
          <cell r="A863">
            <v>861</v>
          </cell>
          <cell r="C863" t="str">
            <v>패드변압기엘보3동시</v>
          </cell>
          <cell r="D863">
            <v>40189</v>
          </cell>
        </row>
        <row r="864">
          <cell r="A864">
            <v>862</v>
          </cell>
          <cell r="C864" t="str">
            <v>패드변압기엘보4동시</v>
          </cell>
          <cell r="D864">
            <v>39416</v>
          </cell>
        </row>
        <row r="865">
          <cell r="A865">
            <v>863</v>
          </cell>
          <cell r="C865" t="str">
            <v>패드변압기엘보5동시</v>
          </cell>
          <cell r="D865">
            <v>38952</v>
          </cell>
        </row>
        <row r="866">
          <cell r="A866">
            <v>864</v>
          </cell>
          <cell r="C866" t="str">
            <v>패드변압기엘보6동시</v>
          </cell>
          <cell r="D866">
            <v>38643</v>
          </cell>
        </row>
        <row r="867">
          <cell r="A867">
            <v>865</v>
          </cell>
        </row>
        <row r="868">
          <cell r="A868">
            <v>866</v>
          </cell>
        </row>
        <row r="869">
          <cell r="A869">
            <v>867</v>
          </cell>
        </row>
        <row r="870">
          <cell r="A870">
            <v>868</v>
          </cell>
        </row>
        <row r="871">
          <cell r="A871">
            <v>869</v>
          </cell>
        </row>
        <row r="872">
          <cell r="A872">
            <v>870</v>
          </cell>
        </row>
        <row r="873">
          <cell r="A873">
            <v>871</v>
          </cell>
        </row>
        <row r="874">
          <cell r="A874">
            <v>872</v>
          </cell>
        </row>
        <row r="875">
          <cell r="A875">
            <v>873</v>
          </cell>
        </row>
        <row r="876">
          <cell r="A876">
            <v>874</v>
          </cell>
        </row>
        <row r="877">
          <cell r="A877">
            <v>875</v>
          </cell>
          <cell r="B877" t="str">
            <v>변압기철거</v>
          </cell>
        </row>
        <row r="878">
          <cell r="A878">
            <v>876</v>
          </cell>
          <cell r="C878" t="str">
            <v>앙카볼트</v>
          </cell>
          <cell r="D878">
            <v>5269</v>
          </cell>
        </row>
        <row r="879">
          <cell r="A879">
            <v>877</v>
          </cell>
          <cell r="C879" t="str">
            <v>패드변압기엘보1동시</v>
          </cell>
          <cell r="D879">
            <v>23186</v>
          </cell>
        </row>
        <row r="880">
          <cell r="A880">
            <v>878</v>
          </cell>
          <cell r="C880" t="str">
            <v>패드변압기엘보2동시</v>
          </cell>
          <cell r="D880">
            <v>20867</v>
          </cell>
        </row>
        <row r="881">
          <cell r="A881">
            <v>879</v>
          </cell>
          <cell r="C881" t="str">
            <v>패드변압기엘보3동시</v>
          </cell>
          <cell r="D881">
            <v>20094</v>
          </cell>
        </row>
        <row r="882">
          <cell r="A882">
            <v>880</v>
          </cell>
          <cell r="C882" t="str">
            <v>패드변압기엘보4동시</v>
          </cell>
          <cell r="D882">
            <v>19708</v>
          </cell>
        </row>
        <row r="883">
          <cell r="A883">
            <v>881</v>
          </cell>
          <cell r="C883" t="str">
            <v>패드변압기엘보5동시</v>
          </cell>
          <cell r="D883">
            <v>19476</v>
          </cell>
        </row>
        <row r="884">
          <cell r="A884">
            <v>882</v>
          </cell>
          <cell r="C884" t="str">
            <v>패드변압기엘보6동시</v>
          </cell>
          <cell r="D884">
            <v>19321</v>
          </cell>
        </row>
        <row r="885">
          <cell r="A885">
            <v>883</v>
          </cell>
        </row>
        <row r="886">
          <cell r="A886">
            <v>884</v>
          </cell>
        </row>
        <row r="887">
          <cell r="A887">
            <v>885</v>
          </cell>
        </row>
        <row r="888">
          <cell r="A888">
            <v>886</v>
          </cell>
        </row>
        <row r="889">
          <cell r="A889">
            <v>887</v>
          </cell>
        </row>
        <row r="890">
          <cell r="A890">
            <v>888</v>
          </cell>
        </row>
        <row r="891">
          <cell r="A891">
            <v>889</v>
          </cell>
        </row>
        <row r="892">
          <cell r="A892">
            <v>890</v>
          </cell>
        </row>
        <row r="893">
          <cell r="A893">
            <v>891</v>
          </cell>
        </row>
        <row r="894">
          <cell r="A894">
            <v>892</v>
          </cell>
        </row>
        <row r="895">
          <cell r="A895">
            <v>893</v>
          </cell>
        </row>
        <row r="896">
          <cell r="A896">
            <v>894</v>
          </cell>
        </row>
        <row r="897">
          <cell r="A897">
            <v>895</v>
          </cell>
        </row>
        <row r="898">
          <cell r="A898">
            <v>896</v>
          </cell>
        </row>
        <row r="899">
          <cell r="A899">
            <v>897</v>
          </cell>
        </row>
        <row r="900">
          <cell r="A900">
            <v>898</v>
          </cell>
        </row>
        <row r="901">
          <cell r="A901">
            <v>899</v>
          </cell>
        </row>
        <row r="902">
          <cell r="A902">
            <v>900</v>
          </cell>
        </row>
        <row r="903">
          <cell r="A903">
            <v>901</v>
          </cell>
          <cell r="B903" t="str">
            <v>기 계 비 용</v>
          </cell>
        </row>
        <row r="904">
          <cell r="A904">
            <v>902</v>
          </cell>
          <cell r="B904" t="str">
            <v>관로케이블신설</v>
          </cell>
        </row>
        <row r="905">
          <cell r="A905">
            <v>903</v>
          </cell>
          <cell r="C905" t="str">
            <v>케이블기계화포설22.9KVCNCV325SQ</v>
          </cell>
          <cell r="D905">
            <v>4316</v>
          </cell>
          <cell r="E905">
            <v>0.69</v>
          </cell>
        </row>
        <row r="906">
          <cell r="A906">
            <v>904</v>
          </cell>
          <cell r="C906" t="str">
            <v>케이블기계화포설22.9KVCNCV60SQ</v>
          </cell>
          <cell r="D906">
            <v>1475</v>
          </cell>
          <cell r="E906">
            <v>0.69</v>
          </cell>
        </row>
        <row r="907">
          <cell r="A907">
            <v>905</v>
          </cell>
          <cell r="C907" t="str">
            <v>케이블기계화포설22.9KVCNCV60SQ</v>
          </cell>
          <cell r="D907">
            <v>2213</v>
          </cell>
          <cell r="E907">
            <v>0.69</v>
          </cell>
        </row>
        <row r="908">
          <cell r="A908">
            <v>906</v>
          </cell>
        </row>
        <row r="909">
          <cell r="A909">
            <v>907</v>
          </cell>
        </row>
        <row r="910">
          <cell r="A910">
            <v>908</v>
          </cell>
        </row>
        <row r="911">
          <cell r="A911">
            <v>909</v>
          </cell>
        </row>
        <row r="912">
          <cell r="A912">
            <v>910</v>
          </cell>
        </row>
        <row r="913">
          <cell r="A913">
            <v>911</v>
          </cell>
          <cell r="B913" t="str">
            <v>관로케이블철거</v>
          </cell>
        </row>
        <row r="914">
          <cell r="A914">
            <v>912</v>
          </cell>
          <cell r="C914" t="str">
            <v>케이블기계화포설22.9KVCNCV325SQ</v>
          </cell>
          <cell r="D914">
            <v>2589</v>
          </cell>
          <cell r="E914">
            <v>0.69</v>
          </cell>
        </row>
        <row r="915">
          <cell r="A915">
            <v>913</v>
          </cell>
          <cell r="C915" t="str">
            <v>케이블기계화포설22.9KVCNCV60SQ</v>
          </cell>
          <cell r="D915">
            <v>885</v>
          </cell>
          <cell r="E915">
            <v>0.69</v>
          </cell>
        </row>
        <row r="916">
          <cell r="A916">
            <v>914</v>
          </cell>
        </row>
        <row r="917">
          <cell r="A917">
            <v>915</v>
          </cell>
        </row>
        <row r="918">
          <cell r="A918">
            <v>916</v>
          </cell>
        </row>
        <row r="919">
          <cell r="A919">
            <v>917</v>
          </cell>
        </row>
        <row r="920">
          <cell r="A920">
            <v>918</v>
          </cell>
        </row>
        <row r="921">
          <cell r="A921">
            <v>919</v>
          </cell>
        </row>
        <row r="922">
          <cell r="A922">
            <v>920</v>
          </cell>
        </row>
        <row r="923">
          <cell r="A923">
            <v>921</v>
          </cell>
        </row>
        <row r="924">
          <cell r="A924">
            <v>922</v>
          </cell>
        </row>
        <row r="925">
          <cell r="A925">
            <v>923</v>
          </cell>
        </row>
        <row r="926">
          <cell r="A926">
            <v>924</v>
          </cell>
        </row>
        <row r="927">
          <cell r="A927">
            <v>925</v>
          </cell>
          <cell r="B927" t="str">
            <v>맨  홀  신  설</v>
          </cell>
        </row>
        <row r="928">
          <cell r="A928">
            <v>926</v>
          </cell>
          <cell r="C928" t="str">
            <v>토사터파기0.4백호우</v>
          </cell>
          <cell r="D928">
            <v>776</v>
          </cell>
        </row>
        <row r="929">
          <cell r="A929">
            <v>927</v>
          </cell>
          <cell r="C929" t="str">
            <v>토사터파기0.4백호우</v>
          </cell>
          <cell r="D929">
            <v>620</v>
          </cell>
        </row>
        <row r="930">
          <cell r="A930">
            <v>928</v>
          </cell>
          <cell r="C930" t="str">
            <v>토사터파기0.4백호우</v>
          </cell>
          <cell r="D930">
            <v>807</v>
          </cell>
        </row>
        <row r="931">
          <cell r="A931">
            <v>929</v>
          </cell>
          <cell r="C931" t="str">
            <v>토사터파기0.7백호우</v>
          </cell>
          <cell r="D931">
            <v>907</v>
          </cell>
        </row>
        <row r="932">
          <cell r="A932">
            <v>930</v>
          </cell>
          <cell r="C932" t="str">
            <v>모래되메우기다지기기계</v>
          </cell>
          <cell r="D932">
            <v>17632</v>
          </cell>
        </row>
        <row r="933">
          <cell r="A933">
            <v>931</v>
          </cell>
          <cell r="C933" t="str">
            <v>모래되메우기다지기인력</v>
          </cell>
          <cell r="D933">
            <v>18365</v>
          </cell>
        </row>
        <row r="934">
          <cell r="A934">
            <v>932</v>
          </cell>
          <cell r="C934" t="str">
            <v>원토되메우기다지기기계</v>
          </cell>
          <cell r="D934">
            <v>5087</v>
          </cell>
        </row>
        <row r="935">
          <cell r="A935">
            <v>933</v>
          </cell>
          <cell r="C935" t="str">
            <v>잔토처리기계경암0.7</v>
          </cell>
          <cell r="D935">
            <v>20686</v>
          </cell>
        </row>
        <row r="936">
          <cell r="A936">
            <v>934</v>
          </cell>
          <cell r="C936" t="str">
            <v>잔토처리기계AS0.7</v>
          </cell>
          <cell r="D936">
            <v>15901</v>
          </cell>
        </row>
        <row r="937">
          <cell r="A937">
            <v>935</v>
          </cell>
          <cell r="C937" t="str">
            <v>잔토처리기계고사토0.7</v>
          </cell>
          <cell r="D937">
            <v>11358</v>
          </cell>
        </row>
        <row r="938">
          <cell r="A938">
            <v>936</v>
          </cell>
          <cell r="C938" t="str">
            <v>AS포장줄눈파기CUTTER</v>
          </cell>
          <cell r="D938">
            <v>666</v>
          </cell>
        </row>
        <row r="939">
          <cell r="A939">
            <v>937</v>
          </cell>
          <cell r="C939" t="str">
            <v>포장파괴(AS)기계</v>
          </cell>
          <cell r="D939">
            <v>13944</v>
          </cell>
        </row>
        <row r="940">
          <cell r="A940">
            <v>938</v>
          </cell>
          <cell r="C940" t="str">
            <v>잔토처리기계견질토0.4</v>
          </cell>
          <cell r="D940">
            <v>2652</v>
          </cell>
        </row>
        <row r="941">
          <cell r="A941">
            <v>939</v>
          </cell>
          <cell r="C941" t="str">
            <v>잔토처리기계견질토0.4</v>
          </cell>
          <cell r="D941">
            <v>1221</v>
          </cell>
        </row>
        <row r="942">
          <cell r="A942">
            <v>940</v>
          </cell>
          <cell r="C942" t="str">
            <v>잔토처리기계보통토0.4</v>
          </cell>
          <cell r="D942">
            <v>881</v>
          </cell>
        </row>
        <row r="943">
          <cell r="A943">
            <v>941</v>
          </cell>
          <cell r="C943" t="str">
            <v>잔토처리기계AS0.4</v>
          </cell>
          <cell r="D943">
            <v>2855</v>
          </cell>
        </row>
        <row r="944">
          <cell r="A944">
            <v>942</v>
          </cell>
          <cell r="C944" t="str">
            <v>콘크리트타설(믹셔)1:3:6</v>
          </cell>
          <cell r="D944">
            <v>105873</v>
          </cell>
        </row>
        <row r="945">
          <cell r="A945">
            <v>943</v>
          </cell>
          <cell r="C945" t="str">
            <v>경암파쇄기계</v>
          </cell>
          <cell r="D945">
            <v>28761</v>
          </cell>
        </row>
        <row r="946">
          <cell r="A946">
            <v>944</v>
          </cell>
          <cell r="C946" t="str">
            <v>레미콘타설R40-210-8</v>
          </cell>
          <cell r="D946">
            <v>21244</v>
          </cell>
        </row>
        <row r="947">
          <cell r="A947">
            <v>945</v>
          </cell>
          <cell r="C947" t="str">
            <v>보호몰탈바름5MM</v>
          </cell>
          <cell r="D947">
            <v>5538</v>
          </cell>
        </row>
        <row r="948">
          <cell r="A948">
            <v>946</v>
          </cell>
          <cell r="C948" t="str">
            <v>보호몰탈바름30MM</v>
          </cell>
          <cell r="D948">
            <v>6717</v>
          </cell>
        </row>
        <row r="949">
          <cell r="A949">
            <v>947</v>
          </cell>
          <cell r="C949" t="str">
            <v>기초잡석부설</v>
          </cell>
          <cell r="D949">
            <v>29911</v>
          </cell>
        </row>
        <row r="950">
          <cell r="A950">
            <v>948</v>
          </cell>
        </row>
        <row r="951">
          <cell r="A951">
            <v>949</v>
          </cell>
        </row>
        <row r="952">
          <cell r="A952">
            <v>950</v>
          </cell>
        </row>
        <row r="953">
          <cell r="A953">
            <v>951</v>
          </cell>
        </row>
        <row r="954">
          <cell r="A954">
            <v>952</v>
          </cell>
        </row>
        <row r="955">
          <cell r="A955">
            <v>953</v>
          </cell>
        </row>
        <row r="956">
          <cell r="A956">
            <v>954</v>
          </cell>
        </row>
        <row r="957">
          <cell r="A957">
            <v>955</v>
          </cell>
        </row>
        <row r="958">
          <cell r="A958">
            <v>956</v>
          </cell>
        </row>
        <row r="959">
          <cell r="A959">
            <v>957</v>
          </cell>
        </row>
        <row r="960">
          <cell r="A960">
            <v>958</v>
          </cell>
        </row>
        <row r="961">
          <cell r="A961">
            <v>959</v>
          </cell>
        </row>
        <row r="962">
          <cell r="A962">
            <v>960</v>
          </cell>
        </row>
        <row r="963">
          <cell r="A963">
            <v>961</v>
          </cell>
        </row>
        <row r="964">
          <cell r="A964">
            <v>962</v>
          </cell>
        </row>
        <row r="965">
          <cell r="A965">
            <v>963</v>
          </cell>
        </row>
        <row r="966">
          <cell r="A966">
            <v>964</v>
          </cell>
        </row>
        <row r="967">
          <cell r="A967">
            <v>965</v>
          </cell>
        </row>
        <row r="968">
          <cell r="A968">
            <v>966</v>
          </cell>
        </row>
        <row r="969">
          <cell r="A969">
            <v>967</v>
          </cell>
          <cell r="B969" t="str">
            <v xml:space="preserve"> 핸 드 홀 신 설</v>
          </cell>
        </row>
        <row r="970">
          <cell r="A970">
            <v>968</v>
          </cell>
          <cell r="C970" t="str">
            <v>토사터파기0.4백호우</v>
          </cell>
          <cell r="D970">
            <v>776</v>
          </cell>
        </row>
        <row r="971">
          <cell r="A971">
            <v>969</v>
          </cell>
          <cell r="C971" t="str">
            <v>토사터파기0.4백호우</v>
          </cell>
          <cell r="D971">
            <v>620</v>
          </cell>
        </row>
        <row r="972">
          <cell r="A972">
            <v>970</v>
          </cell>
          <cell r="C972" t="str">
            <v>토사터파기0.4백호우</v>
          </cell>
          <cell r="D972">
            <v>807</v>
          </cell>
        </row>
        <row r="973">
          <cell r="A973">
            <v>971</v>
          </cell>
          <cell r="C973" t="str">
            <v>토사터파기0.4백호우</v>
          </cell>
          <cell r="D973">
            <v>907</v>
          </cell>
        </row>
        <row r="974">
          <cell r="A974">
            <v>972</v>
          </cell>
          <cell r="C974" t="str">
            <v>모래되메우기다지기인력</v>
          </cell>
          <cell r="D974">
            <v>18365</v>
          </cell>
        </row>
        <row r="975">
          <cell r="A975">
            <v>973</v>
          </cell>
          <cell r="C975" t="str">
            <v>모래되메우기다지기기계</v>
          </cell>
          <cell r="D975">
            <v>17632</v>
          </cell>
        </row>
        <row r="976">
          <cell r="A976">
            <v>974</v>
          </cell>
          <cell r="C976" t="str">
            <v>잔토처리견질토0.4</v>
          </cell>
          <cell r="D976">
            <v>1221</v>
          </cell>
        </row>
        <row r="977">
          <cell r="A977">
            <v>975</v>
          </cell>
          <cell r="C977" t="str">
            <v>잔토처리보통토0.4</v>
          </cell>
          <cell r="D977">
            <v>881</v>
          </cell>
        </row>
        <row r="978">
          <cell r="A978">
            <v>976</v>
          </cell>
          <cell r="C978" t="str">
            <v>잔토처리보통토0.4</v>
          </cell>
          <cell r="D978">
            <v>1158</v>
          </cell>
        </row>
        <row r="979">
          <cell r="A979">
            <v>977</v>
          </cell>
          <cell r="C979" t="str">
            <v>잔토처리기계(AS)0.4</v>
          </cell>
          <cell r="D979">
            <v>2855</v>
          </cell>
        </row>
        <row r="980">
          <cell r="A980">
            <v>978</v>
          </cell>
          <cell r="C980" t="str">
            <v>잔토처리기계(AS)0.7</v>
          </cell>
          <cell r="D980">
            <v>15901</v>
          </cell>
        </row>
        <row r="981">
          <cell r="A981">
            <v>979</v>
          </cell>
          <cell r="C981" t="str">
            <v>잔토처리기계고사토0.7</v>
          </cell>
          <cell r="D981">
            <v>11358</v>
          </cell>
        </row>
        <row r="982">
          <cell r="A982">
            <v>980</v>
          </cell>
          <cell r="C982" t="str">
            <v>잔토처리기계견질토0.4</v>
          </cell>
          <cell r="D982">
            <v>1221</v>
          </cell>
        </row>
        <row r="983">
          <cell r="A983">
            <v>981</v>
          </cell>
          <cell r="C983" t="str">
            <v>잔토처리기계견질토0.4</v>
          </cell>
          <cell r="D983">
            <v>2652</v>
          </cell>
        </row>
        <row r="984">
          <cell r="A984">
            <v>982</v>
          </cell>
          <cell r="C984" t="str">
            <v>기초잡석부설</v>
          </cell>
          <cell r="D984">
            <v>29911</v>
          </cell>
        </row>
        <row r="985">
          <cell r="A985">
            <v>983</v>
          </cell>
          <cell r="C985" t="str">
            <v>레미콘타설R-20-210-8</v>
          </cell>
          <cell r="D985">
            <v>21244</v>
          </cell>
        </row>
        <row r="986">
          <cell r="A986">
            <v>984</v>
          </cell>
          <cell r="C986" t="str">
            <v>원토되메우기다지기기계</v>
          </cell>
          <cell r="D986">
            <v>5087</v>
          </cell>
        </row>
        <row r="987">
          <cell r="A987">
            <v>985</v>
          </cell>
          <cell r="C987" t="str">
            <v>포장파괴(AS)기계</v>
          </cell>
          <cell r="D987">
            <v>13944</v>
          </cell>
        </row>
        <row r="988">
          <cell r="A988">
            <v>986</v>
          </cell>
        </row>
        <row r="989">
          <cell r="A989">
            <v>987</v>
          </cell>
        </row>
        <row r="990">
          <cell r="A990">
            <v>988</v>
          </cell>
        </row>
        <row r="991">
          <cell r="A991">
            <v>989</v>
          </cell>
        </row>
        <row r="992">
          <cell r="A992">
            <v>990</v>
          </cell>
        </row>
        <row r="993">
          <cell r="A993">
            <v>991</v>
          </cell>
        </row>
        <row r="994">
          <cell r="A994">
            <v>992</v>
          </cell>
        </row>
        <row r="995">
          <cell r="A995">
            <v>993</v>
          </cell>
        </row>
        <row r="996">
          <cell r="A996">
            <v>994</v>
          </cell>
        </row>
        <row r="997">
          <cell r="A997">
            <v>995</v>
          </cell>
        </row>
        <row r="998">
          <cell r="A998">
            <v>996</v>
          </cell>
        </row>
        <row r="999">
          <cell r="A999">
            <v>997</v>
          </cell>
          <cell r="B999" t="str">
            <v>관  로  신  설</v>
          </cell>
        </row>
        <row r="1000">
          <cell r="A1000">
            <v>998</v>
          </cell>
          <cell r="C1000" t="str">
            <v>토사터파기0.7</v>
          </cell>
          <cell r="D1000">
            <v>907</v>
          </cell>
        </row>
        <row r="1001">
          <cell r="A1001">
            <v>999</v>
          </cell>
          <cell r="C1001" t="str">
            <v>토사터파기0.4</v>
          </cell>
          <cell r="D1001">
            <v>776</v>
          </cell>
          <cell r="E1001">
            <v>0.45</v>
          </cell>
        </row>
        <row r="1002">
          <cell r="A1002">
            <v>1000</v>
          </cell>
          <cell r="C1002" t="str">
            <v>토사터파기0.4</v>
          </cell>
          <cell r="D1002">
            <v>620</v>
          </cell>
          <cell r="E1002">
            <v>0.45</v>
          </cell>
        </row>
        <row r="1003">
          <cell r="A1003">
            <v>1001</v>
          </cell>
          <cell r="C1003" t="str">
            <v>토사터파기0.4</v>
          </cell>
          <cell r="D1003">
            <v>807</v>
          </cell>
          <cell r="E1003">
            <v>0.45</v>
          </cell>
        </row>
        <row r="1004">
          <cell r="A1004">
            <v>1002</v>
          </cell>
          <cell r="C1004" t="str">
            <v>모래되메우기다지기인력</v>
          </cell>
          <cell r="D1004">
            <v>18365</v>
          </cell>
        </row>
        <row r="1005">
          <cell r="A1005">
            <v>1003</v>
          </cell>
          <cell r="C1005" t="str">
            <v>모래되메우기다지기기계</v>
          </cell>
          <cell r="D1005">
            <v>17632</v>
          </cell>
          <cell r="E1005">
            <v>0.49</v>
          </cell>
        </row>
        <row r="1006">
          <cell r="A1006">
            <v>1004</v>
          </cell>
          <cell r="C1006" t="str">
            <v>원토되메우기다지기기계</v>
          </cell>
          <cell r="D1006">
            <v>5087</v>
          </cell>
          <cell r="E1006">
            <v>0.68</v>
          </cell>
        </row>
        <row r="1007">
          <cell r="A1007">
            <v>1005</v>
          </cell>
          <cell r="C1007" t="str">
            <v>잔토처리기계(AS)0.7</v>
          </cell>
          <cell r="D1007">
            <v>15901</v>
          </cell>
        </row>
        <row r="1008">
          <cell r="A1008">
            <v>1006</v>
          </cell>
          <cell r="C1008" t="str">
            <v>잔토처리기계(AS)0.4</v>
          </cell>
          <cell r="D1008">
            <v>2855</v>
          </cell>
        </row>
        <row r="1009">
          <cell r="A1009">
            <v>1007</v>
          </cell>
          <cell r="C1009" t="str">
            <v>잔토처리기계견질토0.4</v>
          </cell>
          <cell r="D1009">
            <v>2652</v>
          </cell>
          <cell r="E1009">
            <v>0.4</v>
          </cell>
        </row>
        <row r="1010">
          <cell r="A1010">
            <v>1008</v>
          </cell>
          <cell r="C1010" t="str">
            <v>잔토처리기계견질토0.4</v>
          </cell>
          <cell r="D1010">
            <v>1221</v>
          </cell>
          <cell r="E1010">
            <v>0.4</v>
          </cell>
        </row>
        <row r="1011">
          <cell r="A1011">
            <v>1009</v>
          </cell>
          <cell r="C1011" t="str">
            <v>잔토처리기계고사토0.7</v>
          </cell>
          <cell r="D1011">
            <v>11358</v>
          </cell>
        </row>
        <row r="1012">
          <cell r="A1012">
            <v>1010</v>
          </cell>
          <cell r="C1012" t="str">
            <v>잔토처리기계보통토0.4</v>
          </cell>
          <cell r="D1012">
            <v>881</v>
          </cell>
          <cell r="E1012">
            <v>0.42</v>
          </cell>
        </row>
        <row r="1013">
          <cell r="A1013">
            <v>1011</v>
          </cell>
          <cell r="C1013" t="str">
            <v>AS포장줄눈파기CUTTER</v>
          </cell>
          <cell r="D1013">
            <v>666</v>
          </cell>
          <cell r="E1013">
            <v>0.64</v>
          </cell>
        </row>
        <row r="1014">
          <cell r="A1014">
            <v>1012</v>
          </cell>
          <cell r="C1014" t="str">
            <v>포장파기(AS)기계</v>
          </cell>
          <cell r="D1014">
            <v>13944</v>
          </cell>
          <cell r="E1014">
            <v>0.3</v>
          </cell>
        </row>
        <row r="1015">
          <cell r="A1015">
            <v>1013</v>
          </cell>
          <cell r="C1015" t="str">
            <v>기초잡석부설</v>
          </cell>
          <cell r="D1015">
            <v>29911</v>
          </cell>
          <cell r="E1015">
            <v>0.57999999999999996</v>
          </cell>
        </row>
        <row r="1016">
          <cell r="A1016">
            <v>1014</v>
          </cell>
        </row>
        <row r="1017">
          <cell r="A1017">
            <v>1015</v>
          </cell>
        </row>
        <row r="1018">
          <cell r="A1018">
            <v>1016</v>
          </cell>
        </row>
        <row r="1019">
          <cell r="A1019">
            <v>1017</v>
          </cell>
        </row>
        <row r="1020">
          <cell r="A1020">
            <v>1018</v>
          </cell>
        </row>
        <row r="1021">
          <cell r="A1021">
            <v>1019</v>
          </cell>
        </row>
        <row r="1022">
          <cell r="A1022">
            <v>1020</v>
          </cell>
        </row>
        <row r="1023">
          <cell r="A1023">
            <v>1021</v>
          </cell>
        </row>
        <row r="1024">
          <cell r="A1024">
            <v>1022</v>
          </cell>
        </row>
        <row r="1025">
          <cell r="A1025">
            <v>1023</v>
          </cell>
          <cell r="B1025" t="str">
            <v>개 폐 기 신 설</v>
          </cell>
        </row>
        <row r="1026">
          <cell r="A1026">
            <v>1024</v>
          </cell>
          <cell r="C1026" t="str">
            <v>토사터파기0.7백호우</v>
          </cell>
          <cell r="D1026">
            <v>907</v>
          </cell>
        </row>
        <row r="1027">
          <cell r="A1027">
            <v>1025</v>
          </cell>
          <cell r="C1027" t="str">
            <v>토사터파기0.4백호우</v>
          </cell>
          <cell r="D1027">
            <v>776</v>
          </cell>
          <cell r="E1027">
            <v>0.45</v>
          </cell>
        </row>
        <row r="1028">
          <cell r="A1028">
            <v>1026</v>
          </cell>
          <cell r="C1028" t="str">
            <v>토사터파기0.4백호우</v>
          </cell>
          <cell r="D1028">
            <v>620</v>
          </cell>
          <cell r="E1028">
            <v>0.45</v>
          </cell>
        </row>
        <row r="1029">
          <cell r="A1029">
            <v>1027</v>
          </cell>
          <cell r="C1029" t="str">
            <v>토사터파기0.4백호우</v>
          </cell>
          <cell r="D1029">
            <v>807</v>
          </cell>
          <cell r="E1029">
            <v>0.45</v>
          </cell>
        </row>
        <row r="1030">
          <cell r="A1030">
            <v>1028</v>
          </cell>
          <cell r="C1030" t="str">
            <v>모래되메우기다지기인력</v>
          </cell>
          <cell r="D1030">
            <v>18365</v>
          </cell>
        </row>
        <row r="1031">
          <cell r="A1031">
            <v>1029</v>
          </cell>
          <cell r="C1031" t="str">
            <v>모래되메우기다지기기계</v>
          </cell>
          <cell r="D1031">
            <v>17632</v>
          </cell>
          <cell r="E1031">
            <v>0.49</v>
          </cell>
        </row>
        <row r="1032">
          <cell r="A1032">
            <v>1030</v>
          </cell>
          <cell r="C1032" t="str">
            <v>원토되메우기다지기기계</v>
          </cell>
          <cell r="D1032">
            <v>5087</v>
          </cell>
          <cell r="E1032">
            <v>0.68</v>
          </cell>
        </row>
        <row r="1033">
          <cell r="A1033">
            <v>1031</v>
          </cell>
          <cell r="C1033" t="str">
            <v>잔토처리기계(AS)0.7</v>
          </cell>
          <cell r="D1033">
            <v>15901</v>
          </cell>
        </row>
        <row r="1034">
          <cell r="A1034">
            <v>1032</v>
          </cell>
          <cell r="C1034" t="str">
            <v>잔토처리기계고사토0.7</v>
          </cell>
          <cell r="D1034">
            <v>11358</v>
          </cell>
        </row>
        <row r="1035">
          <cell r="A1035">
            <v>1033</v>
          </cell>
          <cell r="C1035" t="str">
            <v>잔토처리기계견질토0.4</v>
          </cell>
          <cell r="D1035">
            <v>2652</v>
          </cell>
          <cell r="E1035">
            <v>0.4</v>
          </cell>
        </row>
        <row r="1036">
          <cell r="A1036">
            <v>1034</v>
          </cell>
          <cell r="C1036" t="str">
            <v>잔토처리기계견질토0.4</v>
          </cell>
          <cell r="D1036">
            <v>2442</v>
          </cell>
          <cell r="E1036">
            <v>0.4</v>
          </cell>
        </row>
        <row r="1037">
          <cell r="A1037">
            <v>1035</v>
          </cell>
          <cell r="C1037" t="str">
            <v>잔토처리기계견질토0.4</v>
          </cell>
          <cell r="D1037">
            <v>1221</v>
          </cell>
          <cell r="E1037">
            <v>0.4</v>
          </cell>
        </row>
        <row r="1038">
          <cell r="A1038">
            <v>1036</v>
          </cell>
          <cell r="C1038" t="str">
            <v>잔토처리기계보통토0.4</v>
          </cell>
          <cell r="D1038">
            <v>881</v>
          </cell>
          <cell r="E1038">
            <v>0.42</v>
          </cell>
        </row>
        <row r="1039">
          <cell r="A1039">
            <v>1037</v>
          </cell>
          <cell r="C1039" t="str">
            <v>잔토처리기계보통토0.4</v>
          </cell>
          <cell r="D1039">
            <v>1158</v>
          </cell>
        </row>
        <row r="1040">
          <cell r="A1040">
            <v>1038</v>
          </cell>
          <cell r="C1040" t="str">
            <v>AS포장줄눈파기CUTTER</v>
          </cell>
          <cell r="D1040">
            <v>666</v>
          </cell>
          <cell r="E1040">
            <v>0.64</v>
          </cell>
        </row>
        <row r="1041">
          <cell r="A1041">
            <v>1039</v>
          </cell>
          <cell r="C1041" t="str">
            <v>포장파괴(AS)기계</v>
          </cell>
          <cell r="D1041">
            <v>13944</v>
          </cell>
          <cell r="E1041">
            <v>0.3</v>
          </cell>
        </row>
        <row r="1042">
          <cell r="A1042">
            <v>1040</v>
          </cell>
          <cell r="C1042" t="str">
            <v>기초잡석부설</v>
          </cell>
          <cell r="D1042">
            <v>29911</v>
          </cell>
          <cell r="E1042">
            <v>0.57999999999999996</v>
          </cell>
        </row>
        <row r="1043">
          <cell r="A1043">
            <v>1041</v>
          </cell>
          <cell r="C1043" t="str">
            <v>개폐기기계화시공1대설치</v>
          </cell>
          <cell r="D1043">
            <v>183774</v>
          </cell>
          <cell r="E1043">
            <v>0.5</v>
          </cell>
        </row>
        <row r="1044">
          <cell r="A1044">
            <v>1042</v>
          </cell>
          <cell r="C1044" t="str">
            <v>조립식개폐기STICK</v>
          </cell>
          <cell r="D1044">
            <v>220272</v>
          </cell>
          <cell r="E1044">
            <v>0.59</v>
          </cell>
        </row>
        <row r="1045">
          <cell r="A1045">
            <v>1043</v>
          </cell>
          <cell r="B1045" t="str">
            <v xml:space="preserve">     철거</v>
          </cell>
          <cell r="C1045" t="str">
            <v>개폐기기계화시공1대설치</v>
          </cell>
          <cell r="D1045">
            <v>91887</v>
          </cell>
          <cell r="E1045">
            <v>0.5</v>
          </cell>
        </row>
        <row r="1046">
          <cell r="A1046">
            <v>1044</v>
          </cell>
          <cell r="B1046" t="str">
            <v xml:space="preserve">     철거</v>
          </cell>
          <cell r="C1046" t="str">
            <v>조립식개폐기STICK</v>
          </cell>
          <cell r="D1046">
            <v>110136</v>
          </cell>
          <cell r="E1046">
            <v>0.59</v>
          </cell>
        </row>
        <row r="1047">
          <cell r="A1047">
            <v>1045</v>
          </cell>
          <cell r="B1047" t="str">
            <v xml:space="preserve">   철거재사용</v>
          </cell>
          <cell r="C1047" t="str">
            <v>개폐기기계화시공1대설치</v>
          </cell>
          <cell r="D1047">
            <v>147019</v>
          </cell>
          <cell r="E1047">
            <v>0.5</v>
          </cell>
        </row>
        <row r="1048">
          <cell r="A1048">
            <v>1046</v>
          </cell>
          <cell r="B1048" t="str">
            <v xml:space="preserve">   철거재사용</v>
          </cell>
          <cell r="C1048" t="str">
            <v>조립식개폐기STICK</v>
          </cell>
          <cell r="D1048">
            <v>176217</v>
          </cell>
          <cell r="E1048">
            <v>0.59</v>
          </cell>
        </row>
        <row r="1049">
          <cell r="A1049">
            <v>1047</v>
          </cell>
        </row>
        <row r="1050">
          <cell r="A1050">
            <v>1048</v>
          </cell>
        </row>
        <row r="1051">
          <cell r="A1051">
            <v>1049</v>
          </cell>
        </row>
        <row r="1052">
          <cell r="A1052">
            <v>1050</v>
          </cell>
        </row>
        <row r="1053">
          <cell r="A1053">
            <v>1051</v>
          </cell>
        </row>
        <row r="1054">
          <cell r="A1054">
            <v>1052</v>
          </cell>
        </row>
        <row r="1055">
          <cell r="A1055">
            <v>1053</v>
          </cell>
        </row>
        <row r="1056">
          <cell r="A1056">
            <v>1054</v>
          </cell>
        </row>
        <row r="1057">
          <cell r="A1057">
            <v>1055</v>
          </cell>
        </row>
        <row r="1058">
          <cell r="A1058">
            <v>1056</v>
          </cell>
        </row>
        <row r="1059">
          <cell r="A1059">
            <v>1057</v>
          </cell>
        </row>
        <row r="1060">
          <cell r="A1060">
            <v>1058</v>
          </cell>
          <cell r="B1060" t="str">
            <v>변 압 기 신 설</v>
          </cell>
        </row>
        <row r="1061">
          <cell r="A1061">
            <v>1059</v>
          </cell>
          <cell r="C1061" t="str">
            <v>토사터파기0.7백호우</v>
          </cell>
          <cell r="D1061">
            <v>907</v>
          </cell>
          <cell r="E1061">
            <v>0.38</v>
          </cell>
        </row>
        <row r="1062">
          <cell r="A1062">
            <v>1060</v>
          </cell>
          <cell r="C1062" t="str">
            <v>토사터파기0.4백호우</v>
          </cell>
          <cell r="D1062">
            <v>776</v>
          </cell>
          <cell r="E1062">
            <v>0.45</v>
          </cell>
        </row>
        <row r="1063">
          <cell r="A1063">
            <v>1061</v>
          </cell>
          <cell r="C1063" t="str">
            <v>토사터파기0.4백호우</v>
          </cell>
          <cell r="D1063">
            <v>620</v>
          </cell>
          <cell r="E1063">
            <v>0.45</v>
          </cell>
        </row>
        <row r="1064">
          <cell r="A1064">
            <v>1062</v>
          </cell>
          <cell r="C1064" t="str">
            <v>토사터파기0.4백호우</v>
          </cell>
          <cell r="D1064">
            <v>807</v>
          </cell>
          <cell r="E1064">
            <v>0.45</v>
          </cell>
        </row>
        <row r="1065">
          <cell r="A1065">
            <v>1063</v>
          </cell>
          <cell r="C1065" t="str">
            <v>모래되메우기다지기인력</v>
          </cell>
          <cell r="D1065">
            <v>18365</v>
          </cell>
          <cell r="E1065">
            <v>0.5</v>
          </cell>
        </row>
        <row r="1066">
          <cell r="A1066">
            <v>1064</v>
          </cell>
          <cell r="C1066" t="str">
            <v>모래되메우기다지기기계</v>
          </cell>
          <cell r="D1066">
            <v>17632</v>
          </cell>
          <cell r="E1066">
            <v>0.49</v>
          </cell>
        </row>
        <row r="1067">
          <cell r="A1067">
            <v>1065</v>
          </cell>
          <cell r="C1067" t="str">
            <v>원토되메우기다지기기계</v>
          </cell>
          <cell r="D1067">
            <v>5087</v>
          </cell>
          <cell r="E1067">
            <v>0.68</v>
          </cell>
        </row>
        <row r="1068">
          <cell r="A1068">
            <v>1066</v>
          </cell>
          <cell r="C1068" t="str">
            <v>잔토처리기계(AS)0.7</v>
          </cell>
          <cell r="D1068">
            <v>15901</v>
          </cell>
          <cell r="E1068">
            <v>0.41</v>
          </cell>
        </row>
        <row r="1069">
          <cell r="A1069">
            <v>1067</v>
          </cell>
          <cell r="C1069" t="str">
            <v>잔토처리기계고사토0.7</v>
          </cell>
          <cell r="D1069">
            <v>11358</v>
          </cell>
          <cell r="E1069">
            <v>0.42</v>
          </cell>
        </row>
        <row r="1070">
          <cell r="A1070">
            <v>1068</v>
          </cell>
          <cell r="C1070" t="str">
            <v>잔토처리기계견질토0.4</v>
          </cell>
          <cell r="D1070">
            <v>2652</v>
          </cell>
          <cell r="E1070">
            <v>0.41</v>
          </cell>
        </row>
        <row r="1071">
          <cell r="A1071">
            <v>1069</v>
          </cell>
          <cell r="C1071" t="str">
            <v>잔토처리기계견질토0.4</v>
          </cell>
          <cell r="D1071">
            <v>2442</v>
          </cell>
          <cell r="E1071">
            <v>0.42</v>
          </cell>
        </row>
        <row r="1072">
          <cell r="A1072">
            <v>1070</v>
          </cell>
          <cell r="C1072" t="str">
            <v>잔토처리기계견질토0.4</v>
          </cell>
          <cell r="D1072">
            <v>1221</v>
          </cell>
          <cell r="E1072">
            <v>0.4</v>
          </cell>
        </row>
        <row r="1073">
          <cell r="A1073">
            <v>1071</v>
          </cell>
          <cell r="C1073" t="str">
            <v>잔토처리기계보통토0.4</v>
          </cell>
          <cell r="D1073">
            <v>881</v>
          </cell>
          <cell r="E1073">
            <v>0.42</v>
          </cell>
        </row>
        <row r="1074">
          <cell r="A1074">
            <v>1072</v>
          </cell>
          <cell r="C1074" t="str">
            <v>잔토처리기계보통토0.4</v>
          </cell>
          <cell r="D1074">
            <v>1158</v>
          </cell>
          <cell r="E1074">
            <v>0.4</v>
          </cell>
        </row>
        <row r="1075">
          <cell r="A1075">
            <v>1073</v>
          </cell>
          <cell r="C1075" t="str">
            <v>(AS)포장줄눈파기CUTTER</v>
          </cell>
          <cell r="D1075">
            <v>666</v>
          </cell>
          <cell r="E1075">
            <v>0.64</v>
          </cell>
        </row>
        <row r="1076">
          <cell r="A1076">
            <v>1074</v>
          </cell>
          <cell r="C1076" t="str">
            <v>포장파괴(AS)기계</v>
          </cell>
          <cell r="D1076">
            <v>13944</v>
          </cell>
          <cell r="E1076">
            <v>0.3</v>
          </cell>
        </row>
        <row r="1077">
          <cell r="A1077">
            <v>1075</v>
          </cell>
          <cell r="C1077" t="str">
            <v>기초잡석부설</v>
          </cell>
          <cell r="D1077">
            <v>29911</v>
          </cell>
          <cell r="E1077">
            <v>0.57999999999999996</v>
          </cell>
        </row>
        <row r="1078">
          <cell r="A1078">
            <v>1076</v>
          </cell>
          <cell r="C1078" t="str">
            <v>패드변압기1상30KVA기계화시공</v>
          </cell>
          <cell r="D1078">
            <v>140086</v>
          </cell>
          <cell r="E1078">
            <v>0.47</v>
          </cell>
        </row>
        <row r="1079">
          <cell r="A1079">
            <v>1077</v>
          </cell>
          <cell r="C1079" t="str">
            <v>패드변압기1상50KVA기계화시공</v>
          </cell>
          <cell r="D1079">
            <v>140086</v>
          </cell>
          <cell r="E1079">
            <v>0.47</v>
          </cell>
        </row>
        <row r="1080">
          <cell r="A1080">
            <v>1078</v>
          </cell>
          <cell r="C1080" t="str">
            <v>패드변압기1상75KVA기계화시공</v>
          </cell>
          <cell r="D1080">
            <v>190341</v>
          </cell>
          <cell r="E1080">
            <v>0.48</v>
          </cell>
        </row>
        <row r="1081">
          <cell r="A1081">
            <v>1079</v>
          </cell>
          <cell r="C1081" t="str">
            <v>패드변압기1상100KVA기계화시공</v>
          </cell>
          <cell r="D1081">
            <v>190341</v>
          </cell>
          <cell r="E1081">
            <v>0.48</v>
          </cell>
        </row>
        <row r="1082">
          <cell r="A1082">
            <v>1080</v>
          </cell>
          <cell r="C1082" t="str">
            <v>패드변압기1상150KVA기계화시공</v>
          </cell>
          <cell r="D1082">
            <v>273183</v>
          </cell>
          <cell r="E1082">
            <v>0.5</v>
          </cell>
        </row>
        <row r="1083">
          <cell r="A1083">
            <v>1081</v>
          </cell>
          <cell r="C1083" t="str">
            <v>패드변압기1상200KVA기계화시공</v>
          </cell>
          <cell r="D1083">
            <v>273183</v>
          </cell>
          <cell r="E1083">
            <v>0.5</v>
          </cell>
        </row>
        <row r="1084">
          <cell r="A1084">
            <v>1082</v>
          </cell>
          <cell r="C1084" t="str">
            <v>패드변압기3상75KVA기계화시공</v>
          </cell>
          <cell r="D1084">
            <v>190341</v>
          </cell>
          <cell r="E1084">
            <v>0.48</v>
          </cell>
        </row>
        <row r="1085">
          <cell r="A1085">
            <v>1083</v>
          </cell>
          <cell r="C1085" t="str">
            <v>패드변압기3상100KVA기계화시공</v>
          </cell>
          <cell r="D1085">
            <v>190341</v>
          </cell>
          <cell r="E1085">
            <v>0.48</v>
          </cell>
        </row>
        <row r="1086">
          <cell r="A1086">
            <v>1084</v>
          </cell>
          <cell r="C1086" t="str">
            <v>패드변압기3상150KVA기계화시공</v>
          </cell>
          <cell r="D1086">
            <v>273183</v>
          </cell>
          <cell r="E1086">
            <v>0.5</v>
          </cell>
        </row>
        <row r="1087">
          <cell r="A1087">
            <v>1085</v>
          </cell>
          <cell r="C1087" t="str">
            <v>패드변압기3상200KVA기계화시공</v>
          </cell>
          <cell r="D1087">
            <v>273183</v>
          </cell>
          <cell r="E1087">
            <v>0.5</v>
          </cell>
        </row>
        <row r="1088">
          <cell r="A1088">
            <v>1086</v>
          </cell>
          <cell r="C1088" t="str">
            <v>패드변압기3상300KVA기계화시공</v>
          </cell>
          <cell r="D1088">
            <v>295708</v>
          </cell>
          <cell r="E1088">
            <v>0.51</v>
          </cell>
        </row>
        <row r="1089">
          <cell r="A1089">
            <v>1087</v>
          </cell>
          <cell r="C1089" t="str">
            <v>조립식기초대단상</v>
          </cell>
          <cell r="D1089">
            <v>220272</v>
          </cell>
          <cell r="E1089">
            <v>0.59</v>
          </cell>
        </row>
        <row r="1090">
          <cell r="A1090">
            <v>1088</v>
          </cell>
          <cell r="C1090" t="str">
            <v>조립식기초대삼상</v>
          </cell>
          <cell r="D1090">
            <v>220272</v>
          </cell>
          <cell r="E1090">
            <v>0.59</v>
          </cell>
        </row>
        <row r="1091">
          <cell r="A1091">
            <v>1089</v>
          </cell>
        </row>
        <row r="1092">
          <cell r="A1092">
            <v>1090</v>
          </cell>
        </row>
        <row r="1093">
          <cell r="A1093">
            <v>1091</v>
          </cell>
        </row>
        <row r="1094">
          <cell r="A1094">
            <v>1092</v>
          </cell>
        </row>
        <row r="1095">
          <cell r="A1095">
            <v>1093</v>
          </cell>
        </row>
        <row r="1096">
          <cell r="A1096">
            <v>1094</v>
          </cell>
        </row>
        <row r="1097">
          <cell r="A1097">
            <v>1095</v>
          </cell>
        </row>
        <row r="1098">
          <cell r="A1098">
            <v>1096</v>
          </cell>
        </row>
        <row r="1099">
          <cell r="A1099">
            <v>1097</v>
          </cell>
        </row>
        <row r="1100">
          <cell r="A1100">
            <v>1098</v>
          </cell>
        </row>
        <row r="1101">
          <cell r="A1101">
            <v>1099</v>
          </cell>
        </row>
        <row r="1102">
          <cell r="A1102">
            <v>1100</v>
          </cell>
        </row>
        <row r="1103">
          <cell r="A1103">
            <v>1101</v>
          </cell>
        </row>
        <row r="1104">
          <cell r="A1104">
            <v>1102</v>
          </cell>
        </row>
        <row r="1105">
          <cell r="A1105">
            <v>1103</v>
          </cell>
          <cell r="B1105" t="str">
            <v>변 압 기 철 거</v>
          </cell>
        </row>
        <row r="1106">
          <cell r="A1106">
            <v>1104</v>
          </cell>
          <cell r="C1106" t="str">
            <v>패드변압기1상30KVA기계화시공</v>
          </cell>
          <cell r="D1106">
            <v>70043</v>
          </cell>
          <cell r="E1106">
            <v>0.47</v>
          </cell>
        </row>
        <row r="1107">
          <cell r="A1107">
            <v>1105</v>
          </cell>
          <cell r="C1107" t="str">
            <v>패드변압기1상50KVA기계화시공</v>
          </cell>
          <cell r="D1107">
            <v>70043</v>
          </cell>
          <cell r="E1107">
            <v>0.47</v>
          </cell>
        </row>
        <row r="1108">
          <cell r="A1108">
            <v>1106</v>
          </cell>
          <cell r="C1108" t="str">
            <v>패드변압기1상75KVA기계화시공</v>
          </cell>
          <cell r="D1108">
            <v>95170</v>
          </cell>
          <cell r="E1108">
            <v>0.48</v>
          </cell>
        </row>
        <row r="1109">
          <cell r="A1109">
            <v>1107</v>
          </cell>
          <cell r="C1109" t="str">
            <v>패드변압기1상100KVA기계화시공</v>
          </cell>
          <cell r="D1109">
            <v>95170</v>
          </cell>
          <cell r="E1109">
            <v>0.48</v>
          </cell>
        </row>
        <row r="1110">
          <cell r="A1110">
            <v>1108</v>
          </cell>
          <cell r="C1110" t="str">
            <v>패드변압기1상150KVA기계화시공</v>
          </cell>
          <cell r="D1110">
            <v>136591</v>
          </cell>
          <cell r="E1110">
            <v>0.5</v>
          </cell>
        </row>
        <row r="1111">
          <cell r="A1111">
            <v>1109</v>
          </cell>
          <cell r="C1111" t="str">
            <v>패드변압기1상200KVA기계화시공</v>
          </cell>
          <cell r="D1111">
            <v>136591</v>
          </cell>
          <cell r="E1111">
            <v>0.5</v>
          </cell>
        </row>
        <row r="1112">
          <cell r="A1112">
            <v>1110</v>
          </cell>
          <cell r="C1112" t="str">
            <v>패드변압기3상75KVA기계화시공</v>
          </cell>
          <cell r="D1112">
            <v>95170</v>
          </cell>
          <cell r="E1112">
            <v>0.48</v>
          </cell>
        </row>
        <row r="1113">
          <cell r="A1113">
            <v>1111</v>
          </cell>
          <cell r="C1113" t="str">
            <v>패드변압기3상100KVA기계화시공</v>
          </cell>
          <cell r="D1113">
            <v>95170</v>
          </cell>
          <cell r="E1113">
            <v>0.48</v>
          </cell>
        </row>
        <row r="1114">
          <cell r="A1114">
            <v>1112</v>
          </cell>
          <cell r="C1114" t="str">
            <v>패드변압기3상150KVA기계화시공</v>
          </cell>
          <cell r="D1114">
            <v>136591</v>
          </cell>
          <cell r="E1114">
            <v>0.5</v>
          </cell>
        </row>
        <row r="1115">
          <cell r="A1115">
            <v>1113</v>
          </cell>
          <cell r="C1115" t="str">
            <v>패드변압기3상200KVA기계화시공</v>
          </cell>
          <cell r="D1115">
            <v>136591</v>
          </cell>
          <cell r="E1115">
            <v>0.5</v>
          </cell>
        </row>
        <row r="1116">
          <cell r="A1116">
            <v>1114</v>
          </cell>
          <cell r="C1116" t="str">
            <v>패드변압기3상300KVA기계화시공</v>
          </cell>
          <cell r="D1116">
            <v>147854</v>
          </cell>
          <cell r="E1116">
            <v>0.51</v>
          </cell>
        </row>
        <row r="1117">
          <cell r="A1117">
            <v>1115</v>
          </cell>
          <cell r="C1117" t="str">
            <v>기초대(단상,3상)철거</v>
          </cell>
          <cell r="D1117">
            <v>110136</v>
          </cell>
          <cell r="E1117">
            <v>0.59</v>
          </cell>
        </row>
        <row r="1118">
          <cell r="A1118">
            <v>1116</v>
          </cell>
        </row>
        <row r="1119">
          <cell r="A1119">
            <v>1117</v>
          </cell>
        </row>
        <row r="1120">
          <cell r="A1120">
            <v>1118</v>
          </cell>
        </row>
        <row r="1121">
          <cell r="A1121">
            <v>1119</v>
          </cell>
        </row>
        <row r="1122">
          <cell r="A1122">
            <v>1120</v>
          </cell>
        </row>
        <row r="1123">
          <cell r="A1123">
            <v>1121</v>
          </cell>
        </row>
        <row r="1124">
          <cell r="A1124">
            <v>1122</v>
          </cell>
        </row>
        <row r="1125">
          <cell r="A1125">
            <v>1123</v>
          </cell>
          <cell r="B1125" t="str">
            <v>철 거 재 사 용</v>
          </cell>
        </row>
        <row r="1126">
          <cell r="A1126">
            <v>1124</v>
          </cell>
          <cell r="C1126" t="str">
            <v>패드변압기1상30KVA기계화시공</v>
          </cell>
          <cell r="D1126">
            <v>112068</v>
          </cell>
          <cell r="E1126">
            <v>0.47</v>
          </cell>
        </row>
        <row r="1127">
          <cell r="A1127">
            <v>1125</v>
          </cell>
          <cell r="C1127" t="str">
            <v>패드변압기1상50KVA기계화시공</v>
          </cell>
          <cell r="D1127">
            <v>112068</v>
          </cell>
          <cell r="E1127">
            <v>0.47</v>
          </cell>
        </row>
        <row r="1128">
          <cell r="A1128">
            <v>1126</v>
          </cell>
          <cell r="C1128" t="str">
            <v>패드변압기1상75KVA기계화시공</v>
          </cell>
          <cell r="D1128">
            <v>152272</v>
          </cell>
          <cell r="E1128">
            <v>0.48</v>
          </cell>
        </row>
        <row r="1129">
          <cell r="A1129">
            <v>1127</v>
          </cell>
          <cell r="C1129" t="str">
            <v>패드변압기1상100KVA기계화시공</v>
          </cell>
          <cell r="D1129">
            <v>152272</v>
          </cell>
          <cell r="E1129">
            <v>0.48</v>
          </cell>
        </row>
        <row r="1130">
          <cell r="A1130">
            <v>1128</v>
          </cell>
          <cell r="C1130" t="str">
            <v>패드변압기1상150KVA기계화시공</v>
          </cell>
          <cell r="D1130">
            <v>218546</v>
          </cell>
          <cell r="E1130">
            <v>0.5</v>
          </cell>
        </row>
        <row r="1131">
          <cell r="A1131">
            <v>1129</v>
          </cell>
          <cell r="C1131" t="str">
            <v>패드변압기1상200KVA기계화시공</v>
          </cell>
          <cell r="D1131">
            <v>218546</v>
          </cell>
          <cell r="E1131">
            <v>0.5</v>
          </cell>
        </row>
        <row r="1132">
          <cell r="A1132">
            <v>1130</v>
          </cell>
          <cell r="C1132" t="str">
            <v>패드변압기3상75KVA기계화시공</v>
          </cell>
          <cell r="D1132">
            <v>152272</v>
          </cell>
          <cell r="E1132">
            <v>0.48</v>
          </cell>
        </row>
        <row r="1133">
          <cell r="A1133">
            <v>1131</v>
          </cell>
          <cell r="C1133" t="str">
            <v>패드변압기3상100KVA기계화시공</v>
          </cell>
          <cell r="D1133">
            <v>152272</v>
          </cell>
          <cell r="E1133">
            <v>0.48</v>
          </cell>
        </row>
        <row r="1134">
          <cell r="A1134">
            <v>1132</v>
          </cell>
          <cell r="C1134" t="str">
            <v>패드변압기3상150KVA기계화시공</v>
          </cell>
          <cell r="D1134">
            <v>218456</v>
          </cell>
          <cell r="E1134">
            <v>0.5</v>
          </cell>
        </row>
        <row r="1135">
          <cell r="A1135">
            <v>1133</v>
          </cell>
          <cell r="C1135" t="str">
            <v>패드변압기3상200KVA기계화시공</v>
          </cell>
          <cell r="D1135">
            <v>218546</v>
          </cell>
          <cell r="E1135">
            <v>0.5</v>
          </cell>
        </row>
        <row r="1136">
          <cell r="A1136">
            <v>1134</v>
          </cell>
          <cell r="C1136" t="str">
            <v>패드변압기3상300KVA기계화시공</v>
          </cell>
          <cell r="D1136">
            <v>236566</v>
          </cell>
          <cell r="E1136">
            <v>0.51</v>
          </cell>
        </row>
        <row r="1137">
          <cell r="A1137">
            <v>1135</v>
          </cell>
          <cell r="C1137" t="str">
            <v>기초대단상철거재사용</v>
          </cell>
          <cell r="D1137">
            <v>176217</v>
          </cell>
          <cell r="E1137">
            <v>0.59</v>
          </cell>
        </row>
        <row r="1138">
          <cell r="A1138">
            <v>1136</v>
          </cell>
          <cell r="C1138" t="str">
            <v>기초대삼상철거재사용</v>
          </cell>
          <cell r="D1138">
            <v>176217</v>
          </cell>
          <cell r="E1138">
            <v>0.59</v>
          </cell>
        </row>
        <row r="1139">
          <cell r="A1139">
            <v>1137</v>
          </cell>
        </row>
        <row r="1140">
          <cell r="A1140">
            <v>1138</v>
          </cell>
        </row>
        <row r="1141">
          <cell r="A1141">
            <v>1139</v>
          </cell>
        </row>
        <row r="1142">
          <cell r="A1142">
            <v>1140</v>
          </cell>
        </row>
        <row r="1143">
          <cell r="A1143">
            <v>1141</v>
          </cell>
        </row>
        <row r="1144">
          <cell r="A1144">
            <v>1142</v>
          </cell>
        </row>
        <row r="1145">
          <cell r="A1145">
            <v>1143</v>
          </cell>
        </row>
        <row r="1146">
          <cell r="A1146">
            <v>1144</v>
          </cell>
        </row>
        <row r="1147">
          <cell r="A1147">
            <v>1145</v>
          </cell>
        </row>
        <row r="1148">
          <cell r="A1148">
            <v>1146</v>
          </cell>
        </row>
        <row r="1149">
          <cell r="A1149">
            <v>1147</v>
          </cell>
        </row>
        <row r="1150">
          <cell r="A1150">
            <v>1148</v>
          </cell>
        </row>
        <row r="1151">
          <cell r="A1151">
            <v>1149</v>
          </cell>
        </row>
        <row r="1152">
          <cell r="A1152">
            <v>1150</v>
          </cell>
        </row>
        <row r="1153">
          <cell r="A1153">
            <v>1151</v>
          </cell>
        </row>
        <row r="1154">
          <cell r="A1154">
            <v>1152</v>
          </cell>
        </row>
        <row r="1155">
          <cell r="A1155">
            <v>1153</v>
          </cell>
        </row>
        <row r="1156">
          <cell r="A1156">
            <v>1154</v>
          </cell>
        </row>
        <row r="1157">
          <cell r="A1157">
            <v>1155</v>
          </cell>
        </row>
        <row r="1158">
          <cell r="A1158">
            <v>1156</v>
          </cell>
        </row>
        <row r="1159">
          <cell r="A1159">
            <v>1157</v>
          </cell>
        </row>
        <row r="1160">
          <cell r="A1160">
            <v>1158</v>
          </cell>
        </row>
        <row r="1161">
          <cell r="A1161">
            <v>1159</v>
          </cell>
        </row>
        <row r="1162">
          <cell r="A1162">
            <v>1160</v>
          </cell>
        </row>
        <row r="1163">
          <cell r="A1163">
            <v>1161</v>
          </cell>
        </row>
        <row r="1164">
          <cell r="A1164">
            <v>1162</v>
          </cell>
        </row>
        <row r="1165">
          <cell r="A1165">
            <v>1163</v>
          </cell>
        </row>
        <row r="1166">
          <cell r="A1166">
            <v>1164</v>
          </cell>
        </row>
        <row r="1167">
          <cell r="A1167">
            <v>1165</v>
          </cell>
        </row>
        <row r="1168">
          <cell r="A1168">
            <v>1166</v>
          </cell>
        </row>
        <row r="1169">
          <cell r="A1169">
            <v>1167</v>
          </cell>
        </row>
        <row r="1170">
          <cell r="A1170">
            <v>1168</v>
          </cell>
        </row>
        <row r="1171">
          <cell r="A1171">
            <v>1169</v>
          </cell>
        </row>
        <row r="1172">
          <cell r="A1172">
            <v>1170</v>
          </cell>
        </row>
        <row r="1173">
          <cell r="A1173">
            <v>1171</v>
          </cell>
        </row>
        <row r="1174">
          <cell r="A1174">
            <v>1172</v>
          </cell>
        </row>
        <row r="1175">
          <cell r="A1175">
            <v>1173</v>
          </cell>
        </row>
        <row r="1176">
          <cell r="A1176">
            <v>1174</v>
          </cell>
        </row>
        <row r="1177">
          <cell r="A1177">
            <v>1175</v>
          </cell>
        </row>
        <row r="1178">
          <cell r="A1178">
            <v>1176</v>
          </cell>
        </row>
        <row r="1179">
          <cell r="A1179">
            <v>1177</v>
          </cell>
        </row>
        <row r="1180">
          <cell r="A1180">
            <v>1178</v>
          </cell>
        </row>
        <row r="1181">
          <cell r="A1181">
            <v>1179</v>
          </cell>
        </row>
        <row r="1182">
          <cell r="A1182">
            <v>1180</v>
          </cell>
        </row>
        <row r="1183">
          <cell r="A1183">
            <v>1181</v>
          </cell>
        </row>
        <row r="1184">
          <cell r="A1184">
            <v>1182</v>
          </cell>
        </row>
        <row r="1185">
          <cell r="A1185">
            <v>1183</v>
          </cell>
        </row>
        <row r="1186">
          <cell r="A1186">
            <v>1184</v>
          </cell>
        </row>
        <row r="1187">
          <cell r="A1187">
            <v>1185</v>
          </cell>
        </row>
        <row r="1188">
          <cell r="A1188">
            <v>1186</v>
          </cell>
        </row>
        <row r="1189">
          <cell r="A1189">
            <v>1187</v>
          </cell>
        </row>
        <row r="1190">
          <cell r="A1190">
            <v>1188</v>
          </cell>
        </row>
        <row r="1191">
          <cell r="A1191">
            <v>1189</v>
          </cell>
        </row>
        <row r="1192">
          <cell r="A1192">
            <v>1190</v>
          </cell>
        </row>
        <row r="1193">
          <cell r="A1193">
            <v>1191</v>
          </cell>
        </row>
      </sheetData>
      <sheetData sheetId="3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"/>
      <sheetName val="3단"/>
      <sheetName val="보도"/>
      <sheetName val="차도"/>
      <sheetName val="8보"/>
      <sheetName val="확1"/>
      <sheetName val="확2"/>
      <sheetName val="확3"/>
      <sheetName val="3보"/>
      <sheetName val="확5"/>
      <sheetName val="암"/>
      <sheetName val="맨보"/>
      <sheetName val="맨확"/>
      <sheetName val="맨확암"/>
      <sheetName val="관기"/>
      <sheetName val="관종"/>
      <sheetName val="관부"/>
      <sheetName val="관토"/>
      <sheetName val="관개"/>
      <sheetName val="맨기"/>
      <sheetName val="자재"/>
      <sheetName val="내역"/>
      <sheetName val="모래운반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별표"/>
      <sheetName val="별표총괄표"/>
      <sheetName val="수준측량"/>
      <sheetName val="현황측량"/>
      <sheetName val="품   셈"/>
      <sheetName val="품셈총괄표"/>
      <sheetName val="서식"/>
      <sheetName val="수량산출근거"/>
      <sheetName val="삽입표"/>
      <sheetName val="측량공사비 내역서"/>
      <sheetName val="시추공사비 내역서"/>
      <sheetName val="용역비총괄표"/>
      <sheetName val="토목(입찰접수)"/>
      <sheetName val="토목공사(대비갑지)"/>
      <sheetName val="토목공사(대비표)"/>
      <sheetName val="파일(입찰접수)"/>
      <sheetName val="파일공사(대비표)"/>
      <sheetName val="골조(입찰접수)"/>
      <sheetName val="골조공사(대비표)"/>
      <sheetName val="철골조(입찰접수)"/>
      <sheetName val="원가계산서(철골조)"/>
      <sheetName val="철골조공사(대비표)"/>
      <sheetName val="철골조공사(공내역)"/>
      <sheetName val="원가계산서(방수)"/>
      <sheetName val="방수공사(대비표)"/>
      <sheetName val="방수공사(공내역)"/>
      <sheetName val="품셈TABLE"/>
      <sheetName val="내역전기"/>
      <sheetName val="관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정산내역"/>
      <sheetName val="data"/>
    </sheetNames>
    <sheetDataSet>
      <sheetData sheetId="0" refreshError="1"/>
      <sheetData sheetId="1" refreshError="1"/>
      <sheetData sheetId="2" refreshError="1">
        <row r="1">
          <cell r="A1" t="str">
            <v>cord</v>
          </cell>
          <cell r="B1" t="str">
            <v>공   종</v>
          </cell>
          <cell r="C1" t="str">
            <v>규격</v>
          </cell>
          <cell r="D1" t="str">
            <v>단가</v>
          </cell>
          <cell r="E1" t="str">
            <v>요  율</v>
          </cell>
          <cell r="F1" t="str">
            <v>단위</v>
          </cell>
        </row>
        <row r="2">
          <cell r="A2">
            <v>0</v>
          </cell>
          <cell r="B2" t="str">
            <v>지입재료비</v>
          </cell>
        </row>
        <row r="3">
          <cell r="A3">
            <v>1</v>
          </cell>
          <cell r="C3" t="str">
            <v>열쇠</v>
          </cell>
          <cell r="D3">
            <v>1200</v>
          </cell>
          <cell r="F3" t="str">
            <v>개</v>
          </cell>
        </row>
        <row r="4">
          <cell r="A4">
            <v>2</v>
          </cell>
          <cell r="C4" t="str">
            <v>모래 (되메우기)</v>
          </cell>
          <cell r="D4">
            <v>9000</v>
          </cell>
          <cell r="E4" t="str">
            <v>할증1.276</v>
          </cell>
          <cell r="F4" t="str">
            <v>개</v>
          </cell>
        </row>
        <row r="5">
          <cell r="A5">
            <v>3</v>
          </cell>
          <cell r="C5" t="str">
            <v>잡석 4-40-200</v>
          </cell>
          <cell r="D5">
            <v>6600</v>
          </cell>
          <cell r="E5" t="str">
            <v>할증1.12</v>
          </cell>
          <cell r="F5" t="str">
            <v>개</v>
          </cell>
        </row>
        <row r="6">
          <cell r="A6">
            <v>4</v>
          </cell>
          <cell r="C6" t="str">
            <v>세트앙카</v>
          </cell>
          <cell r="D6">
            <v>150</v>
          </cell>
          <cell r="F6" t="str">
            <v>개</v>
          </cell>
        </row>
        <row r="7">
          <cell r="A7">
            <v>5</v>
          </cell>
          <cell r="C7" t="str">
            <v>상표시찰</v>
          </cell>
          <cell r="D7">
            <v>500</v>
          </cell>
          <cell r="F7" t="str">
            <v>개</v>
          </cell>
        </row>
        <row r="8">
          <cell r="A8">
            <v>6</v>
          </cell>
          <cell r="C8" t="str">
            <v>레미콘 40*135*8</v>
          </cell>
          <cell r="D8">
            <v>32246</v>
          </cell>
          <cell r="F8" t="str">
            <v>개</v>
          </cell>
        </row>
        <row r="9">
          <cell r="A9">
            <v>7</v>
          </cell>
          <cell r="C9" t="str">
            <v>레미콘 20*210*8</v>
          </cell>
          <cell r="D9">
            <v>40472</v>
          </cell>
          <cell r="F9" t="str">
            <v>개</v>
          </cell>
        </row>
        <row r="10">
          <cell r="A10">
            <v>8</v>
          </cell>
          <cell r="C10" t="str">
            <v>전산번호찰</v>
          </cell>
          <cell r="D10">
            <v>1500</v>
          </cell>
          <cell r="F10" t="str">
            <v>개</v>
          </cell>
        </row>
        <row r="11">
          <cell r="A11">
            <v>9</v>
          </cell>
          <cell r="C11" t="str">
            <v>선로명시찰</v>
          </cell>
          <cell r="D11">
            <v>1000</v>
          </cell>
          <cell r="F11" t="str">
            <v>개</v>
          </cell>
        </row>
        <row r="12">
          <cell r="A12">
            <v>10</v>
          </cell>
          <cell r="C12" t="str">
            <v>접속자명찰</v>
          </cell>
          <cell r="D12">
            <v>2000</v>
          </cell>
        </row>
        <row r="13">
          <cell r="A13">
            <v>11</v>
          </cell>
          <cell r="C13" t="str">
            <v>600V 비닐전선 22SQ</v>
          </cell>
        </row>
        <row r="14">
          <cell r="A14">
            <v>12</v>
          </cell>
          <cell r="C14" t="str">
            <v>600V 비닐전선 38SQ</v>
          </cell>
          <cell r="D14">
            <v>1100</v>
          </cell>
        </row>
        <row r="15">
          <cell r="A15">
            <v>13</v>
          </cell>
          <cell r="C15" t="str">
            <v>600V 비닐전선 60SQ</v>
          </cell>
          <cell r="D15">
            <v>1730</v>
          </cell>
        </row>
        <row r="16">
          <cell r="A16">
            <v>14</v>
          </cell>
          <cell r="C16" t="str">
            <v>WO 전선 22SQ</v>
          </cell>
        </row>
        <row r="17">
          <cell r="A17">
            <v>15</v>
          </cell>
          <cell r="C17" t="str">
            <v>WO 전선 38SQ</v>
          </cell>
          <cell r="D17">
            <v>980</v>
          </cell>
        </row>
        <row r="18">
          <cell r="A18">
            <v>16</v>
          </cell>
          <cell r="C18" t="str">
            <v>WO 전선 60SQ</v>
          </cell>
          <cell r="D18">
            <v>351436</v>
          </cell>
        </row>
        <row r="19">
          <cell r="A19">
            <v>17</v>
          </cell>
          <cell r="C19" t="str">
            <v>케이블표지시트</v>
          </cell>
          <cell r="D19">
            <v>65</v>
          </cell>
        </row>
        <row r="20">
          <cell r="A20">
            <v>18</v>
          </cell>
          <cell r="C20" t="str">
            <v>이형철근D-10</v>
          </cell>
          <cell r="D20">
            <v>241301</v>
          </cell>
        </row>
        <row r="21">
          <cell r="A21">
            <v>19</v>
          </cell>
          <cell r="C21" t="str">
            <v>이형철근D-16</v>
          </cell>
          <cell r="D21">
            <v>233332</v>
          </cell>
        </row>
        <row r="22">
          <cell r="A22">
            <v>20</v>
          </cell>
          <cell r="C22" t="str">
            <v>맨홀용발판볼트</v>
          </cell>
          <cell r="D22">
            <v>1100</v>
          </cell>
        </row>
        <row r="23">
          <cell r="A23">
            <v>21</v>
          </cell>
          <cell r="C23" t="str">
            <v>맨홀용사다리L=1700(H/H용)</v>
          </cell>
          <cell r="D23">
            <v>18600</v>
          </cell>
        </row>
        <row r="24">
          <cell r="A24">
            <v>22</v>
          </cell>
          <cell r="C24" t="str">
            <v>접지동봉</v>
          </cell>
          <cell r="D24">
            <v>3590</v>
          </cell>
        </row>
        <row r="25">
          <cell r="A25">
            <v>23</v>
          </cell>
          <cell r="C25" t="str">
            <v>리드단자</v>
          </cell>
          <cell r="D25">
            <v>1708</v>
          </cell>
        </row>
        <row r="26">
          <cell r="A26">
            <v>24</v>
          </cell>
          <cell r="C26" t="str">
            <v>청동볼트</v>
          </cell>
          <cell r="D26">
            <v>17000</v>
          </cell>
        </row>
        <row r="27">
          <cell r="A27">
            <v>25</v>
          </cell>
          <cell r="C27" t="str">
            <v>합성수지관로구몸체125</v>
          </cell>
          <cell r="D27">
            <v>14300</v>
          </cell>
        </row>
        <row r="28">
          <cell r="A28">
            <v>26</v>
          </cell>
          <cell r="C28" t="str">
            <v>합성수지관로구덮개125</v>
          </cell>
          <cell r="D28">
            <v>3500</v>
          </cell>
        </row>
        <row r="29">
          <cell r="A29">
            <v>27</v>
          </cell>
          <cell r="C29" t="str">
            <v>합성수지관로구몸체150</v>
          </cell>
          <cell r="D29">
            <v>18000</v>
          </cell>
        </row>
        <row r="30">
          <cell r="A30">
            <v>28</v>
          </cell>
          <cell r="C30" t="str">
            <v>합성수지관로구덮개150</v>
          </cell>
          <cell r="D30">
            <v>4300</v>
          </cell>
        </row>
        <row r="31">
          <cell r="A31">
            <v>29</v>
          </cell>
          <cell r="C31" t="str">
            <v>합성수지관로구몸체175</v>
          </cell>
          <cell r="D31">
            <v>19700</v>
          </cell>
        </row>
        <row r="32">
          <cell r="A32">
            <v>30</v>
          </cell>
          <cell r="C32" t="str">
            <v>합성수지관로구덮개175</v>
          </cell>
          <cell r="D32">
            <v>5500</v>
          </cell>
        </row>
        <row r="33">
          <cell r="A33">
            <v>31</v>
          </cell>
          <cell r="C33" t="str">
            <v>합성수지파형관아탑타125</v>
          </cell>
          <cell r="D33">
            <v>3000</v>
          </cell>
        </row>
        <row r="34">
          <cell r="A34">
            <v>32</v>
          </cell>
          <cell r="C34" t="str">
            <v>합성수지파형관아탑타150</v>
          </cell>
          <cell r="D34">
            <v>6000</v>
          </cell>
        </row>
        <row r="35">
          <cell r="A35">
            <v>33</v>
          </cell>
          <cell r="C35" t="str">
            <v>합성수지파형관아탑타175</v>
          </cell>
          <cell r="D35">
            <v>6000</v>
          </cell>
        </row>
        <row r="36">
          <cell r="A36">
            <v>34</v>
          </cell>
          <cell r="C36" t="str">
            <v>앵글형지지대AS=1100</v>
          </cell>
          <cell r="D36">
            <v>7050</v>
          </cell>
        </row>
        <row r="37">
          <cell r="A37">
            <v>35</v>
          </cell>
          <cell r="C37" t="str">
            <v>앵글형지지대AS=1500</v>
          </cell>
          <cell r="D37">
            <v>9600</v>
          </cell>
        </row>
        <row r="38">
          <cell r="A38">
            <v>36</v>
          </cell>
          <cell r="C38" t="str">
            <v>앵글형지지대L=1800</v>
          </cell>
          <cell r="D38">
            <v>11520</v>
          </cell>
        </row>
        <row r="39">
          <cell r="A39">
            <v>37</v>
          </cell>
          <cell r="C39" t="str">
            <v>I형항가260*40</v>
          </cell>
          <cell r="D39">
            <v>2200</v>
          </cell>
        </row>
        <row r="40">
          <cell r="A40">
            <v>38</v>
          </cell>
          <cell r="C40" t="str">
            <v>I형항가370*40</v>
          </cell>
          <cell r="D40">
            <v>2600</v>
          </cell>
        </row>
        <row r="41">
          <cell r="A41">
            <v>39</v>
          </cell>
          <cell r="C41" t="str">
            <v>I형항가460*50</v>
          </cell>
          <cell r="D41">
            <v>3400</v>
          </cell>
        </row>
        <row r="42">
          <cell r="A42">
            <v>40</v>
          </cell>
          <cell r="C42" t="str">
            <v>기역형항가앵글260*40</v>
          </cell>
          <cell r="D42">
            <v>2140</v>
          </cell>
        </row>
        <row r="43">
          <cell r="A43">
            <v>41</v>
          </cell>
          <cell r="C43" t="str">
            <v>기역형항가앵글370*40</v>
          </cell>
          <cell r="D43">
            <v>2770</v>
          </cell>
        </row>
        <row r="44">
          <cell r="A44">
            <v>42</v>
          </cell>
          <cell r="C44" t="str">
            <v>기역형항가앵글460*50</v>
          </cell>
          <cell r="D44">
            <v>4200</v>
          </cell>
        </row>
        <row r="45">
          <cell r="A45">
            <v>43</v>
          </cell>
          <cell r="C45" t="str">
            <v>I형항가실린더형260*40</v>
          </cell>
          <cell r="D45">
            <v>4390</v>
          </cell>
        </row>
        <row r="46">
          <cell r="A46">
            <v>44</v>
          </cell>
          <cell r="C46" t="str">
            <v>I형항가실린더형370*40</v>
          </cell>
          <cell r="D46">
            <v>4480</v>
          </cell>
        </row>
        <row r="47">
          <cell r="A47">
            <v>45</v>
          </cell>
          <cell r="C47" t="str">
            <v>I형항가실린더형460*50</v>
          </cell>
          <cell r="D47">
            <v>5100</v>
          </cell>
        </row>
        <row r="48">
          <cell r="A48">
            <v>46</v>
          </cell>
          <cell r="C48" t="str">
            <v>지지대(실린더)L=1600</v>
          </cell>
          <cell r="D48">
            <v>37000</v>
          </cell>
        </row>
        <row r="49">
          <cell r="A49">
            <v>47</v>
          </cell>
          <cell r="C49" t="str">
            <v>지지대(실린더)L=1800</v>
          </cell>
          <cell r="D49">
            <v>39700</v>
          </cell>
        </row>
        <row r="50">
          <cell r="A50">
            <v>48</v>
          </cell>
          <cell r="C50" t="str">
            <v>지지대(실린더)L=2000</v>
          </cell>
          <cell r="D50">
            <v>40200</v>
          </cell>
        </row>
        <row r="51">
          <cell r="A51">
            <v>49</v>
          </cell>
          <cell r="C51" t="str">
            <v>지지대(실린더)L=2200</v>
          </cell>
          <cell r="D51">
            <v>41500</v>
          </cell>
        </row>
        <row r="52">
          <cell r="A52">
            <v>50</v>
          </cell>
          <cell r="C52" t="str">
            <v>케이블크리트C-D3선조</v>
          </cell>
          <cell r="D52">
            <v>1573</v>
          </cell>
        </row>
        <row r="53">
          <cell r="A53">
            <v>51</v>
          </cell>
          <cell r="C53" t="str">
            <v>케이블크리트3구25*150</v>
          </cell>
          <cell r="D53">
            <v>1240</v>
          </cell>
        </row>
        <row r="54">
          <cell r="A54">
            <v>52</v>
          </cell>
          <cell r="C54" t="str">
            <v>케이블크리트3구25*240</v>
          </cell>
          <cell r="D54">
            <v>1560</v>
          </cell>
        </row>
        <row r="55">
          <cell r="A55">
            <v>53</v>
          </cell>
          <cell r="C55" t="str">
            <v>케이블지지금구220</v>
          </cell>
          <cell r="D55">
            <v>36000</v>
          </cell>
        </row>
        <row r="56">
          <cell r="A56">
            <v>54</v>
          </cell>
          <cell r="C56" t="str">
            <v>전주용입상관130*2.2</v>
          </cell>
          <cell r="D56">
            <v>10000</v>
          </cell>
        </row>
        <row r="57">
          <cell r="A57">
            <v>55</v>
          </cell>
          <cell r="C57" t="str">
            <v>훅  크(맨홀용)100*250</v>
          </cell>
          <cell r="D57">
            <v>6590</v>
          </cell>
        </row>
        <row r="58">
          <cell r="A58">
            <v>56</v>
          </cell>
          <cell r="C58" t="str">
            <v>맨홀뚜껑750*250(원형)</v>
          </cell>
          <cell r="D58">
            <v>253608</v>
          </cell>
        </row>
        <row r="59">
          <cell r="A59">
            <v>57</v>
          </cell>
          <cell r="C59" t="str">
            <v>조립식반활관</v>
          </cell>
          <cell r="D59">
            <v>28500</v>
          </cell>
        </row>
        <row r="60">
          <cell r="A60">
            <v>58</v>
          </cell>
          <cell r="C60" t="str">
            <v>케이블입상용반활관</v>
          </cell>
          <cell r="D60">
            <v>58980</v>
          </cell>
        </row>
        <row r="61">
          <cell r="A61">
            <v>59</v>
          </cell>
          <cell r="C61" t="str">
            <v>강새들SS-2</v>
          </cell>
          <cell r="D61">
            <v>840</v>
          </cell>
        </row>
        <row r="62">
          <cell r="A62">
            <v>60</v>
          </cell>
          <cell r="C62" t="str">
            <v>강새들SS-3</v>
          </cell>
          <cell r="D62">
            <v>1000</v>
          </cell>
        </row>
        <row r="63">
          <cell r="A63">
            <v>61</v>
          </cell>
          <cell r="C63" t="str">
            <v>튜브방수장치125-60</v>
          </cell>
          <cell r="D63">
            <v>32000</v>
          </cell>
        </row>
        <row r="64">
          <cell r="A64">
            <v>62</v>
          </cell>
          <cell r="C64" t="str">
            <v>튜브방수장치175-60</v>
          </cell>
          <cell r="D64">
            <v>39000</v>
          </cell>
        </row>
        <row r="65">
          <cell r="A65">
            <v>63</v>
          </cell>
          <cell r="C65" t="str">
            <v>튜브방수장치175-325</v>
          </cell>
          <cell r="D65">
            <v>39000</v>
          </cell>
        </row>
        <row r="66">
          <cell r="A66">
            <v>64</v>
          </cell>
          <cell r="C66" t="str">
            <v>600V CV케이블22SQ</v>
          </cell>
          <cell r="D66">
            <v>777</v>
          </cell>
        </row>
        <row r="67">
          <cell r="A67">
            <v>65</v>
          </cell>
          <cell r="C67" t="str">
            <v>600V CV케이블38SQ</v>
          </cell>
          <cell r="D67">
            <v>1163</v>
          </cell>
        </row>
        <row r="68">
          <cell r="A68">
            <v>66</v>
          </cell>
          <cell r="C68" t="str">
            <v>600V CV케이블60SQ</v>
          </cell>
          <cell r="D68">
            <v>1784</v>
          </cell>
        </row>
        <row r="69">
          <cell r="A69">
            <v>67</v>
          </cell>
          <cell r="C69" t="str">
            <v>튜브방수장치150*60</v>
          </cell>
          <cell r="D69">
            <v>32000</v>
          </cell>
        </row>
        <row r="70">
          <cell r="A70">
            <v>68</v>
          </cell>
          <cell r="C70" t="str">
            <v>변압기기초대T-1B</v>
          </cell>
          <cell r="D70">
            <v>269980</v>
          </cell>
        </row>
        <row r="71">
          <cell r="A71">
            <v>69</v>
          </cell>
          <cell r="C71" t="str">
            <v>변압기기초대T-1H</v>
          </cell>
          <cell r="D71">
            <v>289890</v>
          </cell>
        </row>
        <row r="72">
          <cell r="A72">
            <v>70</v>
          </cell>
          <cell r="C72" t="str">
            <v>변압기기초대T-3L</v>
          </cell>
          <cell r="D72">
            <v>312120</v>
          </cell>
        </row>
        <row r="73">
          <cell r="A73">
            <v>71</v>
          </cell>
          <cell r="C73" t="str">
            <v>변압기기초대T-3U</v>
          </cell>
          <cell r="D73">
            <v>318250</v>
          </cell>
        </row>
        <row r="74">
          <cell r="A74">
            <v>72</v>
          </cell>
          <cell r="C74" t="str">
            <v>개폐기기초대S-O</v>
          </cell>
          <cell r="D74">
            <v>342910</v>
          </cell>
        </row>
        <row r="75">
          <cell r="A75">
            <v>73</v>
          </cell>
          <cell r="C75" t="str">
            <v>흄관용아탑타200</v>
          </cell>
          <cell r="D75">
            <v>6000</v>
          </cell>
        </row>
        <row r="76">
          <cell r="A76">
            <v>74</v>
          </cell>
          <cell r="C76" t="str">
            <v>맨홀용사다리L=2300(M/H용)</v>
          </cell>
          <cell r="D76">
            <v>23800</v>
          </cell>
        </row>
        <row r="77">
          <cell r="A77">
            <v>75</v>
          </cell>
          <cell r="C77" t="str">
            <v>맨홀용물받이300*H350</v>
          </cell>
          <cell r="D77">
            <v>19000</v>
          </cell>
        </row>
        <row r="78">
          <cell r="A78">
            <v>76</v>
          </cell>
          <cell r="C78" t="str">
            <v>합성수지파형관100MM</v>
          </cell>
          <cell r="D78">
            <v>1830</v>
          </cell>
        </row>
        <row r="79">
          <cell r="A79">
            <v>77</v>
          </cell>
          <cell r="C79" t="str">
            <v>합성수지파형관125MM</v>
          </cell>
          <cell r="D79">
            <v>2388</v>
          </cell>
        </row>
        <row r="80">
          <cell r="A80">
            <v>78</v>
          </cell>
          <cell r="C80" t="str">
            <v>합성수지파형관150MM</v>
          </cell>
          <cell r="D80">
            <v>3044</v>
          </cell>
        </row>
        <row r="81">
          <cell r="A81">
            <v>79</v>
          </cell>
          <cell r="C81" t="str">
            <v>합성수지파형관175MM</v>
          </cell>
          <cell r="D81">
            <v>4497</v>
          </cell>
        </row>
        <row r="82">
          <cell r="A82">
            <v>80</v>
          </cell>
          <cell r="C82" t="str">
            <v>합성수지이음관125MM</v>
          </cell>
          <cell r="D82">
            <v>2238</v>
          </cell>
        </row>
        <row r="83">
          <cell r="A83">
            <v>81</v>
          </cell>
          <cell r="C83" t="str">
            <v>합성수지이음관150MM</v>
          </cell>
          <cell r="D83">
            <v>2955</v>
          </cell>
        </row>
        <row r="84">
          <cell r="A84">
            <v>82</v>
          </cell>
          <cell r="C84" t="str">
            <v>합성수지이음관175MM</v>
          </cell>
          <cell r="D84">
            <v>4885</v>
          </cell>
        </row>
        <row r="85">
          <cell r="A85">
            <v>83</v>
          </cell>
          <cell r="C85" t="str">
            <v>지중케이블용강관200*6</v>
          </cell>
          <cell r="D85">
            <v>103000</v>
          </cell>
        </row>
        <row r="86">
          <cell r="A86">
            <v>84</v>
          </cell>
          <cell r="C86" t="str">
            <v>강관접속용스리브200</v>
          </cell>
          <cell r="D86">
            <v>3480</v>
          </cell>
        </row>
        <row r="87">
          <cell r="A87">
            <v>85</v>
          </cell>
          <cell r="C87" t="str">
            <v>이형철근D-13</v>
          </cell>
          <cell r="D87">
            <v>237317</v>
          </cell>
        </row>
        <row r="88">
          <cell r="A88">
            <v>86</v>
          </cell>
          <cell r="C88" t="str">
            <v>자갈#467-40-50</v>
          </cell>
          <cell r="D88">
            <v>8000</v>
          </cell>
        </row>
        <row r="89">
          <cell r="A89">
            <v>87</v>
          </cell>
          <cell r="C89" t="str">
            <v>포틀랜드시멘트1종보통</v>
          </cell>
          <cell r="D89">
            <v>1879</v>
          </cell>
        </row>
        <row r="90">
          <cell r="A90">
            <v>88</v>
          </cell>
          <cell r="C90" t="str">
            <v>레미콘40*210*8</v>
          </cell>
          <cell r="D90">
            <v>38389</v>
          </cell>
        </row>
        <row r="91">
          <cell r="A91">
            <v>89</v>
          </cell>
          <cell r="C91" t="str">
            <v>멤브레인클로스</v>
          </cell>
          <cell r="D91">
            <v>525</v>
          </cell>
        </row>
        <row r="92">
          <cell r="A92">
            <v>90</v>
          </cell>
          <cell r="C92" t="str">
            <v>보호재(폴리에틸렌품)</v>
          </cell>
          <cell r="D92">
            <v>3000</v>
          </cell>
        </row>
        <row r="93">
          <cell r="A93">
            <v>91</v>
          </cell>
          <cell r="C93" t="str">
            <v>도막시멘트페이스트</v>
          </cell>
          <cell r="D93">
            <v>600</v>
          </cell>
        </row>
        <row r="94">
          <cell r="A94">
            <v>92</v>
          </cell>
          <cell r="C94" t="str">
            <v>고무아스팔트에멜젼</v>
          </cell>
          <cell r="D94">
            <v>1800</v>
          </cell>
        </row>
        <row r="95">
          <cell r="A95">
            <v>93</v>
          </cell>
          <cell r="C95" t="str">
            <v>GROUNDING        KIT</v>
          </cell>
          <cell r="D95">
            <v>4600</v>
          </cell>
        </row>
        <row r="96">
          <cell r="A96">
            <v>94</v>
          </cell>
          <cell r="C96" t="str">
            <v>이형철근D-22</v>
          </cell>
          <cell r="D96">
            <v>233332</v>
          </cell>
        </row>
        <row r="97">
          <cell r="A97">
            <v>95</v>
          </cell>
          <cell r="C97" t="str">
            <v>앵글형지지대  L=1800</v>
          </cell>
          <cell r="D97">
            <v>5130</v>
          </cell>
        </row>
        <row r="98">
          <cell r="A98">
            <v>96</v>
          </cell>
          <cell r="C98" t="str">
            <v>맨홀뚜껑  880*360(각형)</v>
          </cell>
          <cell r="D98">
            <v>151190</v>
          </cell>
        </row>
        <row r="99">
          <cell r="A99">
            <v>97</v>
          </cell>
          <cell r="C99" t="str">
            <v>합성수지파형이음관100MM</v>
          </cell>
        </row>
        <row r="100">
          <cell r="A100">
            <v>98</v>
          </cell>
          <cell r="C100" t="str">
            <v>지중선로표시기  직선방향UM-1</v>
          </cell>
          <cell r="D100">
            <v>3860</v>
          </cell>
        </row>
        <row r="101">
          <cell r="A101">
            <v>99</v>
          </cell>
          <cell r="C101" t="str">
            <v>케이블접속장치 2TS</v>
          </cell>
          <cell r="D101">
            <v>64680</v>
          </cell>
        </row>
        <row r="102">
          <cell r="A102">
            <v>100</v>
          </cell>
          <cell r="C102" t="str">
            <v>케이블접속장치 4TS</v>
          </cell>
          <cell r="D102">
            <v>123480</v>
          </cell>
        </row>
        <row r="103">
          <cell r="A103">
            <v>101</v>
          </cell>
          <cell r="C103" t="str">
            <v>동관단자  22SQ</v>
          </cell>
          <cell r="D103">
            <v>350</v>
          </cell>
        </row>
        <row r="104">
          <cell r="A104">
            <v>102</v>
          </cell>
          <cell r="C104" t="str">
            <v>동관단자  38SQ</v>
          </cell>
          <cell r="D104">
            <v>475</v>
          </cell>
        </row>
        <row r="105">
          <cell r="A105">
            <v>103</v>
          </cell>
          <cell r="C105" t="str">
            <v>동관단자  60SQ</v>
          </cell>
          <cell r="D105">
            <v>770</v>
          </cell>
        </row>
        <row r="106">
          <cell r="A106">
            <v>104</v>
          </cell>
          <cell r="C106" t="str">
            <v>개폐기압착터미널60-325SQ</v>
          </cell>
          <cell r="D106">
            <v>15000</v>
          </cell>
        </row>
        <row r="107">
          <cell r="A107">
            <v>105</v>
          </cell>
          <cell r="C107">
            <v>14</v>
          </cell>
        </row>
        <row r="108">
          <cell r="A108">
            <v>106</v>
          </cell>
          <cell r="C108">
            <v>15</v>
          </cell>
        </row>
        <row r="109">
          <cell r="A109">
            <v>107</v>
          </cell>
          <cell r="C109">
            <v>16</v>
          </cell>
        </row>
        <row r="110">
          <cell r="A110">
            <v>108</v>
          </cell>
          <cell r="C110">
            <v>17</v>
          </cell>
        </row>
        <row r="111">
          <cell r="A111">
            <v>109</v>
          </cell>
          <cell r="C111">
            <v>18</v>
          </cell>
        </row>
        <row r="112">
          <cell r="A112">
            <v>110</v>
          </cell>
          <cell r="C112">
            <v>19</v>
          </cell>
        </row>
        <row r="113">
          <cell r="A113">
            <v>111</v>
          </cell>
          <cell r="C113">
            <v>20</v>
          </cell>
        </row>
        <row r="114">
          <cell r="A114">
            <v>112</v>
          </cell>
          <cell r="C114">
            <v>21</v>
          </cell>
        </row>
        <row r="115">
          <cell r="A115">
            <v>113</v>
          </cell>
          <cell r="C115">
            <v>22</v>
          </cell>
        </row>
        <row r="116">
          <cell r="A116">
            <v>114</v>
          </cell>
          <cell r="B116" t="str">
            <v>잡 재 료 비</v>
          </cell>
        </row>
        <row r="117">
          <cell r="A117">
            <v>115</v>
          </cell>
          <cell r="B117" t="str">
            <v xml:space="preserve">관 로 신 설 </v>
          </cell>
        </row>
        <row r="118">
          <cell r="A118">
            <v>116</v>
          </cell>
          <cell r="C118" t="str">
            <v>토사터파기0.4백호우</v>
          </cell>
          <cell r="D118">
            <v>48</v>
          </cell>
        </row>
        <row r="119">
          <cell r="A119">
            <v>117</v>
          </cell>
          <cell r="C119" t="str">
            <v>토사터파기0.4백호우</v>
          </cell>
          <cell r="D119">
            <v>62</v>
          </cell>
        </row>
        <row r="120">
          <cell r="A120">
            <v>118</v>
          </cell>
          <cell r="C120" t="str">
            <v>토사터파기0.7백호우</v>
          </cell>
          <cell r="D120">
            <v>71</v>
          </cell>
        </row>
        <row r="121">
          <cell r="A121">
            <v>119</v>
          </cell>
          <cell r="C121" t="str">
            <v>모래되메우기다지기인력</v>
          </cell>
          <cell r="D121">
            <v>2435</v>
          </cell>
        </row>
        <row r="122">
          <cell r="A122">
            <v>120</v>
          </cell>
          <cell r="C122" t="str">
            <v>모래되메우기다지기기계</v>
          </cell>
          <cell r="D122">
            <v>2469</v>
          </cell>
        </row>
        <row r="123">
          <cell r="A123">
            <v>121</v>
          </cell>
          <cell r="C123" t="str">
            <v>원토되메우기다지기기계</v>
          </cell>
          <cell r="D123">
            <v>34</v>
          </cell>
        </row>
        <row r="124">
          <cell r="A124">
            <v>122</v>
          </cell>
          <cell r="C124" t="str">
            <v>원토되메우기다지기인력</v>
          </cell>
        </row>
        <row r="125">
          <cell r="A125">
            <v>123</v>
          </cell>
          <cell r="C125" t="str">
            <v>잔토처리기계보통토0.4</v>
          </cell>
          <cell r="D125">
            <v>171</v>
          </cell>
        </row>
        <row r="126">
          <cell r="A126">
            <v>124</v>
          </cell>
          <cell r="C126" t="str">
            <v>잔토처리기계보통토0.4</v>
          </cell>
          <cell r="D126">
            <v>217</v>
          </cell>
        </row>
        <row r="127">
          <cell r="A127">
            <v>125</v>
          </cell>
          <cell r="C127" t="str">
            <v>잔토처리기계견질토0.4</v>
          </cell>
          <cell r="D127">
            <v>228</v>
          </cell>
        </row>
        <row r="128">
          <cell r="A128">
            <v>126</v>
          </cell>
          <cell r="C128" t="str">
            <v>잔토처리기계견질토0.4</v>
          </cell>
          <cell r="D128">
            <v>474</v>
          </cell>
        </row>
        <row r="129">
          <cell r="A129">
            <v>127</v>
          </cell>
          <cell r="C129" t="str">
            <v>잔토처리기계견질토0.4</v>
          </cell>
          <cell r="D129">
            <v>506</v>
          </cell>
        </row>
        <row r="130">
          <cell r="A130">
            <v>128</v>
          </cell>
          <cell r="C130" t="str">
            <v>잔토처리인력AS</v>
          </cell>
          <cell r="D130">
            <v>89</v>
          </cell>
        </row>
        <row r="131">
          <cell r="A131">
            <v>129</v>
          </cell>
          <cell r="C131" t="str">
            <v>잔토처리인력보통토</v>
          </cell>
          <cell r="D131">
            <v>69</v>
          </cell>
        </row>
        <row r="132">
          <cell r="A132">
            <v>130</v>
          </cell>
          <cell r="C132" t="str">
            <v>잔토처리기계AS0.7</v>
          </cell>
          <cell r="D132">
            <v>2949</v>
          </cell>
        </row>
        <row r="133">
          <cell r="A133">
            <v>131</v>
          </cell>
          <cell r="C133" t="str">
            <v>잔토처리기계고사토0.7</v>
          </cell>
          <cell r="D133">
            <v>2205</v>
          </cell>
        </row>
        <row r="134">
          <cell r="A134">
            <v>132</v>
          </cell>
          <cell r="C134" t="str">
            <v>잔토처리기계AS0.7</v>
          </cell>
          <cell r="D134">
            <v>409</v>
          </cell>
        </row>
        <row r="135">
          <cell r="A135">
            <v>133</v>
          </cell>
          <cell r="C135" t="str">
            <v>잔토처리기계경암0.7</v>
          </cell>
          <cell r="D135">
            <v>3222</v>
          </cell>
        </row>
        <row r="136">
          <cell r="A136">
            <v>134</v>
          </cell>
          <cell r="C136" t="str">
            <v>보도불럭철거및가복구</v>
          </cell>
          <cell r="D136">
            <v>123</v>
          </cell>
        </row>
        <row r="137">
          <cell r="A137">
            <v>135</v>
          </cell>
          <cell r="C137" t="str">
            <v>AS포장줄눈파기CUTTER</v>
          </cell>
          <cell r="D137">
            <v>246</v>
          </cell>
        </row>
        <row r="138">
          <cell r="A138">
            <v>136</v>
          </cell>
          <cell r="C138" t="str">
            <v>포장파기(AS)인력</v>
          </cell>
          <cell r="D138">
            <v>2691</v>
          </cell>
        </row>
        <row r="139">
          <cell r="A139">
            <v>137</v>
          </cell>
          <cell r="C139" t="str">
            <v>포장파기(AS)기계</v>
          </cell>
          <cell r="D139">
            <v>1328</v>
          </cell>
        </row>
        <row r="140">
          <cell r="A140">
            <v>138</v>
          </cell>
          <cell r="C140" t="str">
            <v>강관부설200동시4공</v>
          </cell>
          <cell r="D140">
            <v>13</v>
          </cell>
        </row>
        <row r="141">
          <cell r="A141">
            <v>139</v>
          </cell>
          <cell r="C141" t="str">
            <v>기초잡석부설</v>
          </cell>
          <cell r="D141">
            <v>2275</v>
          </cell>
        </row>
        <row r="142">
          <cell r="A142">
            <v>140</v>
          </cell>
          <cell r="C142" t="str">
            <v>콘크리트타설(인력)1:2:4</v>
          </cell>
          <cell r="D142">
            <v>2610</v>
          </cell>
        </row>
        <row r="143">
          <cell r="A143">
            <v>141</v>
          </cell>
          <cell r="C143" t="str">
            <v>거프집설치6회</v>
          </cell>
          <cell r="D143">
            <v>2064</v>
          </cell>
        </row>
        <row r="144">
          <cell r="A144">
            <v>142</v>
          </cell>
        </row>
        <row r="145">
          <cell r="A145">
            <v>143</v>
          </cell>
        </row>
        <row r="146">
          <cell r="A146">
            <v>144</v>
          </cell>
        </row>
        <row r="147">
          <cell r="A147">
            <v>145</v>
          </cell>
        </row>
        <row r="148">
          <cell r="A148">
            <v>146</v>
          </cell>
        </row>
        <row r="149">
          <cell r="A149">
            <v>147</v>
          </cell>
        </row>
        <row r="150">
          <cell r="A150">
            <v>148</v>
          </cell>
        </row>
        <row r="151">
          <cell r="A151">
            <v>149</v>
          </cell>
        </row>
        <row r="152">
          <cell r="A152">
            <v>150</v>
          </cell>
        </row>
        <row r="153">
          <cell r="A153">
            <v>151</v>
          </cell>
        </row>
        <row r="154">
          <cell r="A154">
            <v>152</v>
          </cell>
        </row>
        <row r="155">
          <cell r="A155">
            <v>153</v>
          </cell>
        </row>
        <row r="156">
          <cell r="A156">
            <v>154</v>
          </cell>
        </row>
        <row r="157">
          <cell r="A157">
            <v>155</v>
          </cell>
        </row>
        <row r="158">
          <cell r="A158">
            <v>156</v>
          </cell>
        </row>
        <row r="159">
          <cell r="A159">
            <v>157</v>
          </cell>
        </row>
        <row r="160">
          <cell r="A160">
            <v>158</v>
          </cell>
        </row>
        <row r="161">
          <cell r="A161">
            <v>159</v>
          </cell>
        </row>
        <row r="162">
          <cell r="A162">
            <v>160</v>
          </cell>
          <cell r="B162" t="str">
            <v>맨 홀 신 설</v>
          </cell>
        </row>
        <row r="163">
          <cell r="A163">
            <v>161</v>
          </cell>
          <cell r="C163" t="str">
            <v>토사더파기0.7백호우</v>
          </cell>
          <cell r="D163">
            <v>71</v>
          </cell>
        </row>
        <row r="164">
          <cell r="A164">
            <v>162</v>
          </cell>
          <cell r="C164" t="str">
            <v>토사더파기0.4백호우</v>
          </cell>
          <cell r="D164">
            <v>48</v>
          </cell>
        </row>
        <row r="165">
          <cell r="A165">
            <v>163</v>
          </cell>
          <cell r="C165" t="str">
            <v>토사더파기0.4백호우</v>
          </cell>
          <cell r="D165">
            <v>62</v>
          </cell>
        </row>
        <row r="166">
          <cell r="A166">
            <v>164</v>
          </cell>
          <cell r="C166" t="str">
            <v>모래되메우기다지기인력</v>
          </cell>
          <cell r="D166">
            <v>2435</v>
          </cell>
        </row>
        <row r="167">
          <cell r="A167">
            <v>165</v>
          </cell>
          <cell r="C167" t="str">
            <v>모래되메우기다지기기계</v>
          </cell>
          <cell r="D167">
            <v>2469</v>
          </cell>
        </row>
        <row r="168">
          <cell r="A168">
            <v>166</v>
          </cell>
          <cell r="C168" t="str">
            <v>원토되메우기다지기기계</v>
          </cell>
          <cell r="D168">
            <v>34</v>
          </cell>
        </row>
        <row r="169">
          <cell r="A169">
            <v>167</v>
          </cell>
          <cell r="C169" t="str">
            <v>원토되메우기다지기인력</v>
          </cell>
        </row>
        <row r="170">
          <cell r="A170">
            <v>168</v>
          </cell>
          <cell r="C170" t="str">
            <v>잔토처리기계경암0.7</v>
          </cell>
          <cell r="D170">
            <v>3222</v>
          </cell>
        </row>
        <row r="171">
          <cell r="A171">
            <v>169</v>
          </cell>
          <cell r="C171" t="str">
            <v>잔토처리기계보통토0.4</v>
          </cell>
          <cell r="D171">
            <v>171</v>
          </cell>
        </row>
        <row r="172">
          <cell r="A172">
            <v>170</v>
          </cell>
          <cell r="C172" t="str">
            <v>잔토처리기계견질토0.4</v>
          </cell>
          <cell r="D172">
            <v>228</v>
          </cell>
        </row>
        <row r="173">
          <cell r="A173">
            <v>171</v>
          </cell>
          <cell r="C173" t="str">
            <v>잔토처리기계견질토0.4</v>
          </cell>
          <cell r="D173">
            <v>506</v>
          </cell>
        </row>
        <row r="174">
          <cell r="A174">
            <v>172</v>
          </cell>
          <cell r="C174" t="str">
            <v>잔토처리인력(AS)</v>
          </cell>
          <cell r="D174">
            <v>89</v>
          </cell>
        </row>
        <row r="175">
          <cell r="A175">
            <v>173</v>
          </cell>
          <cell r="C175" t="str">
            <v>잔토처리인력보통토</v>
          </cell>
          <cell r="D175">
            <v>69</v>
          </cell>
        </row>
        <row r="176">
          <cell r="A176">
            <v>174</v>
          </cell>
          <cell r="C176" t="str">
            <v>잔토처리기계(AS)0.7</v>
          </cell>
          <cell r="D176">
            <v>2949</v>
          </cell>
        </row>
        <row r="177">
          <cell r="A177">
            <v>175</v>
          </cell>
          <cell r="C177" t="str">
            <v>잔토처리기계고사토0.7</v>
          </cell>
          <cell r="D177">
            <v>2205</v>
          </cell>
        </row>
        <row r="178">
          <cell r="A178">
            <v>176</v>
          </cell>
          <cell r="C178" t="str">
            <v>잔토처리기계(AS)0.4</v>
          </cell>
          <cell r="D178">
            <v>409</v>
          </cell>
        </row>
        <row r="179">
          <cell r="A179">
            <v>177</v>
          </cell>
          <cell r="C179" t="str">
            <v>보도불럭철거및가복구</v>
          </cell>
          <cell r="D179">
            <v>123</v>
          </cell>
        </row>
        <row r="180">
          <cell r="A180">
            <v>178</v>
          </cell>
          <cell r="C180" t="str">
            <v>AS포장줄눈파기CUTTER</v>
          </cell>
          <cell r="D180">
            <v>246</v>
          </cell>
        </row>
        <row r="181">
          <cell r="A181">
            <v>179</v>
          </cell>
          <cell r="C181" t="str">
            <v>포장파기(AS)인력</v>
          </cell>
          <cell r="D181">
            <v>2691</v>
          </cell>
        </row>
        <row r="182">
          <cell r="A182">
            <v>180</v>
          </cell>
          <cell r="C182" t="str">
            <v>포장파기(AS)기계</v>
          </cell>
          <cell r="D182">
            <v>1328</v>
          </cell>
        </row>
        <row r="183">
          <cell r="A183">
            <v>181</v>
          </cell>
          <cell r="C183" t="str">
            <v>기초잡석부설</v>
          </cell>
          <cell r="D183">
            <v>2275</v>
          </cell>
        </row>
        <row r="184">
          <cell r="A184">
            <v>182</v>
          </cell>
          <cell r="C184" t="str">
            <v>동바리설치철거3회</v>
          </cell>
          <cell r="D184">
            <v>621</v>
          </cell>
        </row>
        <row r="185">
          <cell r="A185">
            <v>183</v>
          </cell>
          <cell r="C185" t="str">
            <v>경암파쇄기계</v>
          </cell>
          <cell r="D185">
            <v>5435</v>
          </cell>
        </row>
        <row r="186">
          <cell r="A186">
            <v>184</v>
          </cell>
          <cell r="C186" t="str">
            <v>콘크리트타설(믹서)1:3:6</v>
          </cell>
          <cell r="D186">
            <v>3014</v>
          </cell>
        </row>
        <row r="187">
          <cell r="A187">
            <v>185</v>
          </cell>
          <cell r="C187" t="str">
            <v>레미콘타설R-40-210-8</v>
          </cell>
          <cell r="D187">
            <v>26</v>
          </cell>
        </row>
        <row r="188">
          <cell r="A188">
            <v>186</v>
          </cell>
          <cell r="C188" t="str">
            <v>보호몰탈바름5MM</v>
          </cell>
          <cell r="D188">
            <v>10</v>
          </cell>
        </row>
        <row r="189">
          <cell r="A189">
            <v>187</v>
          </cell>
          <cell r="C189" t="str">
            <v>보호몰탈바름30MM</v>
          </cell>
          <cell r="D189">
            <v>62</v>
          </cell>
        </row>
        <row r="190">
          <cell r="A190">
            <v>188</v>
          </cell>
          <cell r="C190" t="str">
            <v>철근가공조립복잡</v>
          </cell>
          <cell r="D190">
            <v>3080</v>
          </cell>
        </row>
        <row r="191">
          <cell r="A191">
            <v>189</v>
          </cell>
          <cell r="C191" t="str">
            <v>거프집설치3회</v>
          </cell>
          <cell r="D191">
            <v>2742</v>
          </cell>
        </row>
        <row r="192">
          <cell r="A192">
            <v>190</v>
          </cell>
          <cell r="C192" t="str">
            <v>거프집설치4회</v>
          </cell>
          <cell r="D192">
            <v>2385</v>
          </cell>
        </row>
        <row r="193">
          <cell r="A193">
            <v>191</v>
          </cell>
        </row>
        <row r="194">
          <cell r="A194">
            <v>192</v>
          </cell>
        </row>
        <row r="195">
          <cell r="A195">
            <v>193</v>
          </cell>
        </row>
        <row r="196">
          <cell r="A196">
            <v>194</v>
          </cell>
        </row>
        <row r="197">
          <cell r="A197">
            <v>195</v>
          </cell>
        </row>
        <row r="198">
          <cell r="A198">
            <v>196</v>
          </cell>
        </row>
        <row r="199">
          <cell r="A199">
            <v>197</v>
          </cell>
        </row>
        <row r="200">
          <cell r="A200">
            <v>198</v>
          </cell>
        </row>
        <row r="201">
          <cell r="A201">
            <v>199</v>
          </cell>
        </row>
        <row r="202">
          <cell r="A202">
            <v>200</v>
          </cell>
        </row>
        <row r="203">
          <cell r="A203">
            <v>201</v>
          </cell>
        </row>
        <row r="204">
          <cell r="A204">
            <v>202</v>
          </cell>
        </row>
        <row r="205">
          <cell r="A205">
            <v>203</v>
          </cell>
        </row>
        <row r="206">
          <cell r="A206">
            <v>204</v>
          </cell>
        </row>
        <row r="207">
          <cell r="A207">
            <v>205</v>
          </cell>
        </row>
        <row r="208">
          <cell r="A208">
            <v>206</v>
          </cell>
        </row>
        <row r="209">
          <cell r="A209">
            <v>207</v>
          </cell>
        </row>
        <row r="210">
          <cell r="A210">
            <v>208</v>
          </cell>
        </row>
        <row r="211">
          <cell r="A211">
            <v>209</v>
          </cell>
        </row>
        <row r="212">
          <cell r="A212">
            <v>210</v>
          </cell>
        </row>
        <row r="213">
          <cell r="A213">
            <v>211</v>
          </cell>
        </row>
        <row r="214">
          <cell r="A214">
            <v>212</v>
          </cell>
        </row>
        <row r="215">
          <cell r="A215">
            <v>213</v>
          </cell>
        </row>
        <row r="216">
          <cell r="A216">
            <v>214</v>
          </cell>
        </row>
        <row r="217">
          <cell r="A217">
            <v>215</v>
          </cell>
          <cell r="B217" t="str">
            <v>핸    드    홀</v>
          </cell>
        </row>
        <row r="218">
          <cell r="A218">
            <v>216</v>
          </cell>
          <cell r="C218" t="str">
            <v>토사터파기0.4백호우</v>
          </cell>
          <cell r="D218">
            <v>48</v>
          </cell>
        </row>
        <row r="219">
          <cell r="A219">
            <v>217</v>
          </cell>
          <cell r="C219" t="str">
            <v>토사터파기0.4백호우</v>
          </cell>
          <cell r="D219">
            <v>60</v>
          </cell>
        </row>
        <row r="220">
          <cell r="A220">
            <v>218</v>
          </cell>
          <cell r="C220" t="str">
            <v>토사터파기0.4백호우</v>
          </cell>
          <cell r="D220">
            <v>62</v>
          </cell>
        </row>
        <row r="221">
          <cell r="A221">
            <v>219</v>
          </cell>
          <cell r="C221" t="str">
            <v>토사터파기0.7백호우</v>
          </cell>
          <cell r="D221">
            <v>71</v>
          </cell>
        </row>
        <row r="222">
          <cell r="A222">
            <v>220</v>
          </cell>
          <cell r="C222" t="str">
            <v>모래되메우기다지기인력</v>
          </cell>
          <cell r="D222">
            <v>2435</v>
          </cell>
        </row>
        <row r="223">
          <cell r="A223">
            <v>221</v>
          </cell>
          <cell r="C223" t="str">
            <v>모래되메우기다지기기계</v>
          </cell>
          <cell r="D223">
            <v>2469</v>
          </cell>
        </row>
        <row r="224">
          <cell r="A224">
            <v>222</v>
          </cell>
          <cell r="C224" t="str">
            <v>원토되메우기다지기기계</v>
          </cell>
          <cell r="D224">
            <v>34</v>
          </cell>
        </row>
        <row r="225">
          <cell r="A225">
            <v>223</v>
          </cell>
          <cell r="C225" t="str">
            <v>잔토처리기계보통토0.4</v>
          </cell>
          <cell r="D225">
            <v>171</v>
          </cell>
        </row>
        <row r="226">
          <cell r="A226">
            <v>224</v>
          </cell>
          <cell r="C226" t="str">
            <v>잔토처리기계보통토0.4</v>
          </cell>
          <cell r="D226">
            <v>217</v>
          </cell>
        </row>
        <row r="227">
          <cell r="A227">
            <v>225</v>
          </cell>
          <cell r="C227" t="str">
            <v>잔토처리기계견질토0.4</v>
          </cell>
          <cell r="D227">
            <v>228</v>
          </cell>
        </row>
        <row r="228">
          <cell r="A228">
            <v>226</v>
          </cell>
          <cell r="C228" t="str">
            <v>잔토처리기계견질토0.4</v>
          </cell>
          <cell r="D228">
            <v>506</v>
          </cell>
        </row>
        <row r="229">
          <cell r="A229">
            <v>227</v>
          </cell>
          <cell r="C229" t="str">
            <v>잔토처리인력AS</v>
          </cell>
          <cell r="D229">
            <v>89</v>
          </cell>
        </row>
        <row r="230">
          <cell r="A230">
            <v>228</v>
          </cell>
          <cell r="C230" t="str">
            <v>잔토처리인력보통토</v>
          </cell>
          <cell r="D230">
            <v>69</v>
          </cell>
        </row>
        <row r="231">
          <cell r="A231">
            <v>229</v>
          </cell>
          <cell r="C231" t="str">
            <v>잔토처리기계AS0.7</v>
          </cell>
          <cell r="D231">
            <v>2949</v>
          </cell>
        </row>
        <row r="232">
          <cell r="A232">
            <v>230</v>
          </cell>
          <cell r="C232" t="str">
            <v>잔토처리기계고사토0.7</v>
          </cell>
          <cell r="D232">
            <v>2205</v>
          </cell>
        </row>
        <row r="233">
          <cell r="A233">
            <v>231</v>
          </cell>
          <cell r="C233" t="str">
            <v>잔토처리기계AS0.4</v>
          </cell>
          <cell r="D233">
            <v>409</v>
          </cell>
        </row>
        <row r="234">
          <cell r="A234">
            <v>232</v>
          </cell>
          <cell r="C234" t="str">
            <v>잔토처리기계경암0.7</v>
          </cell>
          <cell r="D234">
            <v>3222</v>
          </cell>
        </row>
        <row r="235">
          <cell r="A235">
            <v>233</v>
          </cell>
          <cell r="C235" t="str">
            <v>보도불럭철거및가복구</v>
          </cell>
          <cell r="D235">
            <v>123</v>
          </cell>
        </row>
        <row r="236">
          <cell r="A236">
            <v>234</v>
          </cell>
          <cell r="C236" t="str">
            <v>AS포장줄눈파기CUTTER</v>
          </cell>
          <cell r="D236">
            <v>246</v>
          </cell>
        </row>
        <row r="237">
          <cell r="A237">
            <v>235</v>
          </cell>
          <cell r="C237" t="str">
            <v>포장파괴(AS)인력</v>
          </cell>
          <cell r="D237">
            <v>2691</v>
          </cell>
        </row>
        <row r="238">
          <cell r="A238">
            <v>236</v>
          </cell>
          <cell r="C238" t="str">
            <v>포장파괴(AS)기계</v>
          </cell>
          <cell r="D238">
            <v>1328</v>
          </cell>
        </row>
        <row r="239">
          <cell r="A239">
            <v>237</v>
          </cell>
          <cell r="C239" t="str">
            <v>기초잡석부설</v>
          </cell>
          <cell r="D239">
            <v>2275</v>
          </cell>
        </row>
        <row r="240">
          <cell r="A240">
            <v>238</v>
          </cell>
          <cell r="C240" t="str">
            <v>레미콘타설R-20-210-8</v>
          </cell>
          <cell r="D240">
            <v>26</v>
          </cell>
        </row>
        <row r="241">
          <cell r="A241">
            <v>239</v>
          </cell>
          <cell r="C241" t="str">
            <v>철근가공조립보통</v>
          </cell>
          <cell r="D241">
            <v>2502</v>
          </cell>
        </row>
        <row r="242">
          <cell r="A242">
            <v>240</v>
          </cell>
          <cell r="C242" t="str">
            <v>거프집설치3회</v>
          </cell>
          <cell r="D242">
            <v>2742</v>
          </cell>
        </row>
        <row r="243">
          <cell r="A243">
            <v>241</v>
          </cell>
        </row>
        <row r="244">
          <cell r="A244">
            <v>242</v>
          </cell>
        </row>
        <row r="245">
          <cell r="A245">
            <v>243</v>
          </cell>
        </row>
        <row r="246">
          <cell r="A246">
            <v>244</v>
          </cell>
        </row>
        <row r="247">
          <cell r="A247">
            <v>245</v>
          </cell>
        </row>
        <row r="248">
          <cell r="A248">
            <v>246</v>
          </cell>
        </row>
        <row r="249">
          <cell r="A249">
            <v>247</v>
          </cell>
        </row>
        <row r="250">
          <cell r="A250">
            <v>248</v>
          </cell>
        </row>
        <row r="251">
          <cell r="A251">
            <v>249</v>
          </cell>
        </row>
        <row r="252">
          <cell r="A252">
            <v>250</v>
          </cell>
        </row>
        <row r="253">
          <cell r="A253">
            <v>251</v>
          </cell>
        </row>
        <row r="254">
          <cell r="A254">
            <v>252</v>
          </cell>
        </row>
        <row r="255">
          <cell r="A255">
            <v>253</v>
          </cell>
        </row>
        <row r="256">
          <cell r="A256">
            <v>254</v>
          </cell>
        </row>
        <row r="257">
          <cell r="A257">
            <v>255</v>
          </cell>
        </row>
        <row r="258">
          <cell r="A258">
            <v>256</v>
          </cell>
        </row>
        <row r="259">
          <cell r="A259">
            <v>257</v>
          </cell>
        </row>
        <row r="260">
          <cell r="A260">
            <v>258</v>
          </cell>
        </row>
        <row r="261">
          <cell r="A261">
            <v>259</v>
          </cell>
        </row>
        <row r="262">
          <cell r="A262">
            <v>260</v>
          </cell>
          <cell r="B262" t="str">
            <v>개 폐 기 신 설</v>
          </cell>
        </row>
        <row r="263">
          <cell r="A263">
            <v>261</v>
          </cell>
          <cell r="C263" t="str">
            <v>토사터파기0.4백호우</v>
          </cell>
          <cell r="D263">
            <v>48</v>
          </cell>
        </row>
        <row r="264">
          <cell r="A264">
            <v>262</v>
          </cell>
          <cell r="C264" t="str">
            <v>토사터파기0.4백호우</v>
          </cell>
          <cell r="D264">
            <v>60</v>
          </cell>
        </row>
        <row r="265">
          <cell r="A265">
            <v>263</v>
          </cell>
          <cell r="C265" t="str">
            <v>토사터파기0.4백호우</v>
          </cell>
          <cell r="D265">
            <v>62</v>
          </cell>
        </row>
        <row r="266">
          <cell r="A266">
            <v>264</v>
          </cell>
          <cell r="C266" t="str">
            <v>모래되메우기다지기인력</v>
          </cell>
          <cell r="D266">
            <v>2435</v>
          </cell>
        </row>
        <row r="267">
          <cell r="A267">
            <v>265</v>
          </cell>
          <cell r="C267" t="str">
            <v>모래되메우기다지기기계</v>
          </cell>
          <cell r="D267">
            <v>2469</v>
          </cell>
        </row>
        <row r="268">
          <cell r="A268">
            <v>266</v>
          </cell>
          <cell r="C268" t="str">
            <v>원토되메우기다지기기계</v>
          </cell>
          <cell r="D268">
            <v>34</v>
          </cell>
        </row>
        <row r="269">
          <cell r="A269">
            <v>267</v>
          </cell>
          <cell r="C269" t="str">
            <v>잔토처리기계보통토0.4</v>
          </cell>
          <cell r="D269">
            <v>171</v>
          </cell>
        </row>
        <row r="270">
          <cell r="A270">
            <v>268</v>
          </cell>
          <cell r="C270" t="str">
            <v>잔토처리기계보통토0.4</v>
          </cell>
          <cell r="D270">
            <v>217</v>
          </cell>
        </row>
        <row r="271">
          <cell r="A271">
            <v>269</v>
          </cell>
          <cell r="C271" t="str">
            <v>잔토처리기계견질토0.4</v>
          </cell>
          <cell r="D271">
            <v>228</v>
          </cell>
        </row>
        <row r="272">
          <cell r="A272">
            <v>270</v>
          </cell>
          <cell r="C272" t="str">
            <v>잔토처리기계견질토0.4</v>
          </cell>
          <cell r="D272">
            <v>506</v>
          </cell>
        </row>
        <row r="273">
          <cell r="A273">
            <v>271</v>
          </cell>
          <cell r="C273" t="str">
            <v>잔토처리기계견질토0.4</v>
          </cell>
          <cell r="D273">
            <v>474</v>
          </cell>
        </row>
        <row r="274">
          <cell r="A274">
            <v>272</v>
          </cell>
          <cell r="C274" t="str">
            <v>잔토처리인력AS</v>
          </cell>
          <cell r="D274">
            <v>89</v>
          </cell>
        </row>
        <row r="275">
          <cell r="A275">
            <v>273</v>
          </cell>
          <cell r="C275" t="str">
            <v>잔토처리인력보통토</v>
          </cell>
          <cell r="D275">
            <v>69</v>
          </cell>
        </row>
        <row r="276">
          <cell r="A276">
            <v>274</v>
          </cell>
          <cell r="C276" t="str">
            <v>잔토처리기계AS0.7</v>
          </cell>
          <cell r="D276">
            <v>2949</v>
          </cell>
        </row>
        <row r="277">
          <cell r="A277">
            <v>275</v>
          </cell>
          <cell r="C277" t="str">
            <v>잔토처리기계고사토0.7</v>
          </cell>
          <cell r="D277">
            <v>2205</v>
          </cell>
        </row>
        <row r="278">
          <cell r="A278">
            <v>276</v>
          </cell>
          <cell r="C278" t="str">
            <v>잔토처리기계AS0.4</v>
          </cell>
          <cell r="D278">
            <v>409</v>
          </cell>
        </row>
        <row r="279">
          <cell r="A279">
            <v>277</v>
          </cell>
          <cell r="C279" t="str">
            <v>잔토처리기계경암0.7</v>
          </cell>
          <cell r="D279">
            <v>3222</v>
          </cell>
        </row>
        <row r="280">
          <cell r="A280">
            <v>278</v>
          </cell>
          <cell r="C280" t="str">
            <v>보도불러철거및가복구</v>
          </cell>
          <cell r="D280">
            <v>123</v>
          </cell>
        </row>
        <row r="281">
          <cell r="A281">
            <v>279</v>
          </cell>
          <cell r="C281" t="str">
            <v>AS포장줄눈파기CUTTER</v>
          </cell>
          <cell r="D281">
            <v>246</v>
          </cell>
        </row>
        <row r="282">
          <cell r="A282">
            <v>280</v>
          </cell>
          <cell r="C282" t="str">
            <v>포장파기(AS)인력</v>
          </cell>
          <cell r="D282">
            <v>2691</v>
          </cell>
        </row>
        <row r="283">
          <cell r="A283">
            <v>281</v>
          </cell>
          <cell r="C283" t="str">
            <v>포장파기(AS)기계</v>
          </cell>
          <cell r="D283">
            <v>1328</v>
          </cell>
        </row>
        <row r="284">
          <cell r="A284">
            <v>282</v>
          </cell>
          <cell r="C284" t="str">
            <v>기초잡석부설</v>
          </cell>
          <cell r="D284">
            <v>2275</v>
          </cell>
        </row>
        <row r="285">
          <cell r="A285">
            <v>283</v>
          </cell>
          <cell r="C285" t="str">
            <v>개폐기기계화시공1대설치</v>
          </cell>
          <cell r="D285">
            <v>4611</v>
          </cell>
        </row>
        <row r="286">
          <cell r="A286">
            <v>284</v>
          </cell>
          <cell r="C286" t="str">
            <v>조립식개폐기STICK</v>
          </cell>
          <cell r="D286">
            <v>3860</v>
          </cell>
        </row>
        <row r="287">
          <cell r="A287">
            <v>285</v>
          </cell>
          <cell r="B287" t="str">
            <v xml:space="preserve">   철거재사용</v>
          </cell>
          <cell r="C287" t="str">
            <v>개폐기기계화시공1대설치</v>
          </cell>
          <cell r="D287">
            <v>3688</v>
          </cell>
        </row>
        <row r="288">
          <cell r="A288">
            <v>286</v>
          </cell>
          <cell r="B288" t="str">
            <v xml:space="preserve">   철거재사용</v>
          </cell>
          <cell r="C288" t="str">
            <v>조립식개폐기STICK</v>
          </cell>
          <cell r="D288">
            <v>3088</v>
          </cell>
        </row>
        <row r="289">
          <cell r="A289">
            <v>287</v>
          </cell>
          <cell r="B289" t="str">
            <v xml:space="preserve">         철거</v>
          </cell>
          <cell r="C289" t="str">
            <v>개폐기기계화시공1대설치</v>
          </cell>
          <cell r="D289">
            <v>2305</v>
          </cell>
        </row>
        <row r="290">
          <cell r="A290">
            <v>288</v>
          </cell>
          <cell r="B290" t="str">
            <v xml:space="preserve">         철거</v>
          </cell>
          <cell r="C290" t="str">
            <v>조립식개폐기STICK</v>
          </cell>
          <cell r="D290">
            <v>1930</v>
          </cell>
        </row>
        <row r="291">
          <cell r="A291">
            <v>289</v>
          </cell>
        </row>
        <row r="292">
          <cell r="A292">
            <v>290</v>
          </cell>
        </row>
        <row r="293">
          <cell r="A293">
            <v>291</v>
          </cell>
        </row>
        <row r="294">
          <cell r="A294">
            <v>292</v>
          </cell>
        </row>
        <row r="295">
          <cell r="A295">
            <v>293</v>
          </cell>
        </row>
        <row r="296">
          <cell r="A296">
            <v>294</v>
          </cell>
        </row>
        <row r="297">
          <cell r="A297">
            <v>295</v>
          </cell>
        </row>
        <row r="298">
          <cell r="A298">
            <v>296</v>
          </cell>
        </row>
        <row r="299">
          <cell r="A299">
            <v>297</v>
          </cell>
        </row>
        <row r="300">
          <cell r="A300">
            <v>298</v>
          </cell>
        </row>
        <row r="301">
          <cell r="A301">
            <v>299</v>
          </cell>
        </row>
        <row r="302">
          <cell r="A302">
            <v>300</v>
          </cell>
        </row>
        <row r="303">
          <cell r="A303">
            <v>301</v>
          </cell>
        </row>
        <row r="304">
          <cell r="A304">
            <v>302</v>
          </cell>
        </row>
        <row r="305">
          <cell r="A305">
            <v>303</v>
          </cell>
        </row>
        <row r="306">
          <cell r="A306">
            <v>304</v>
          </cell>
        </row>
        <row r="307">
          <cell r="A307">
            <v>305</v>
          </cell>
          <cell r="B307" t="str">
            <v>변 압 기 신 설</v>
          </cell>
        </row>
        <row r="308">
          <cell r="A308">
            <v>306</v>
          </cell>
          <cell r="C308" t="str">
            <v>토사터파기0.4백호우</v>
          </cell>
          <cell r="D308">
            <v>48</v>
          </cell>
        </row>
        <row r="309">
          <cell r="A309">
            <v>307</v>
          </cell>
          <cell r="C309" t="str">
            <v>토사터파기0.4백호우</v>
          </cell>
          <cell r="D309">
            <v>60</v>
          </cell>
        </row>
        <row r="310">
          <cell r="A310">
            <v>308</v>
          </cell>
          <cell r="C310" t="str">
            <v>토사터파기0.4백호우</v>
          </cell>
          <cell r="D310">
            <v>62</v>
          </cell>
        </row>
        <row r="311">
          <cell r="A311">
            <v>309</v>
          </cell>
          <cell r="C311" t="str">
            <v>모래되메우기다지기인력</v>
          </cell>
          <cell r="D311">
            <v>2435</v>
          </cell>
        </row>
        <row r="312">
          <cell r="A312">
            <v>310</v>
          </cell>
          <cell r="C312" t="str">
            <v>모래되메우기다지기기계</v>
          </cell>
          <cell r="D312">
            <v>2469</v>
          </cell>
        </row>
        <row r="313">
          <cell r="A313">
            <v>311</v>
          </cell>
          <cell r="C313" t="str">
            <v>원토되메우기다지기기계</v>
          </cell>
          <cell r="D313">
            <v>34</v>
          </cell>
        </row>
        <row r="314">
          <cell r="A314">
            <v>312</v>
          </cell>
          <cell r="C314" t="str">
            <v>원토되메우기다지기인력</v>
          </cell>
        </row>
        <row r="315">
          <cell r="A315">
            <v>313</v>
          </cell>
          <cell r="C315" t="str">
            <v>잔토처리기계보통토0.4</v>
          </cell>
          <cell r="D315">
            <v>171</v>
          </cell>
        </row>
        <row r="316">
          <cell r="A316">
            <v>314</v>
          </cell>
          <cell r="C316" t="str">
            <v>잔토처리기계보통토0.4</v>
          </cell>
          <cell r="D316">
            <v>217</v>
          </cell>
        </row>
        <row r="317">
          <cell r="A317">
            <v>315</v>
          </cell>
          <cell r="C317" t="str">
            <v>잔토처리기계견질토0.4</v>
          </cell>
          <cell r="D317">
            <v>228</v>
          </cell>
        </row>
        <row r="318">
          <cell r="A318">
            <v>316</v>
          </cell>
          <cell r="C318" t="str">
            <v>잔토처리기계견질토0.4</v>
          </cell>
          <cell r="D318">
            <v>506</v>
          </cell>
        </row>
        <row r="319">
          <cell r="A319">
            <v>317</v>
          </cell>
          <cell r="C319" t="str">
            <v>잔토처리기계견질토0.4</v>
          </cell>
          <cell r="D319">
            <v>474</v>
          </cell>
        </row>
        <row r="320">
          <cell r="A320">
            <v>318</v>
          </cell>
          <cell r="C320" t="str">
            <v>잔토처리인력AS</v>
          </cell>
          <cell r="D320">
            <v>89</v>
          </cell>
        </row>
        <row r="321">
          <cell r="A321">
            <v>319</v>
          </cell>
          <cell r="C321" t="str">
            <v>잔토처리인력보통토</v>
          </cell>
          <cell r="D321">
            <v>69</v>
          </cell>
        </row>
        <row r="322">
          <cell r="A322">
            <v>320</v>
          </cell>
          <cell r="C322" t="str">
            <v>잔토처리기계AS0.7</v>
          </cell>
          <cell r="D322">
            <v>2949</v>
          </cell>
        </row>
        <row r="323">
          <cell r="A323">
            <v>321</v>
          </cell>
          <cell r="C323" t="str">
            <v>잔토처리기계고사토0.7</v>
          </cell>
          <cell r="D323">
            <v>2205</v>
          </cell>
        </row>
        <row r="324">
          <cell r="A324">
            <v>322</v>
          </cell>
          <cell r="C324" t="str">
            <v>잔토처리기계AS0.4</v>
          </cell>
          <cell r="D324">
            <v>409</v>
          </cell>
        </row>
        <row r="325">
          <cell r="A325">
            <v>323</v>
          </cell>
          <cell r="C325" t="str">
            <v>잔토처리기계경암0.7</v>
          </cell>
          <cell r="D325">
            <v>3222</v>
          </cell>
        </row>
        <row r="326">
          <cell r="A326">
            <v>324</v>
          </cell>
          <cell r="C326" t="str">
            <v>보도불럭철거및가복구</v>
          </cell>
          <cell r="D326">
            <v>123</v>
          </cell>
        </row>
        <row r="327">
          <cell r="A327">
            <v>325</v>
          </cell>
          <cell r="C327" t="str">
            <v>AS포장줄눈파기CUTTER</v>
          </cell>
          <cell r="D327">
            <v>246</v>
          </cell>
        </row>
        <row r="328">
          <cell r="A328">
            <v>326</v>
          </cell>
          <cell r="C328" t="str">
            <v>포장파기(AS)인력</v>
          </cell>
          <cell r="D328">
            <v>2691</v>
          </cell>
        </row>
        <row r="329">
          <cell r="A329">
            <v>327</v>
          </cell>
          <cell r="C329" t="str">
            <v>포장파기(AS)기계</v>
          </cell>
          <cell r="D329">
            <v>1328</v>
          </cell>
        </row>
        <row r="330">
          <cell r="A330">
            <v>328</v>
          </cell>
          <cell r="C330" t="str">
            <v>기초잡석부설</v>
          </cell>
          <cell r="D330">
            <v>2275</v>
          </cell>
        </row>
        <row r="331">
          <cell r="A331">
            <v>329</v>
          </cell>
          <cell r="C331" t="str">
            <v>지상변압기1상30KVA기계화</v>
          </cell>
          <cell r="D331">
            <v>4017</v>
          </cell>
        </row>
        <row r="332">
          <cell r="A332">
            <v>330</v>
          </cell>
          <cell r="C332" t="str">
            <v>지상변압기1상50KVA기계화</v>
          </cell>
          <cell r="D332">
            <v>4017</v>
          </cell>
        </row>
        <row r="333">
          <cell r="A333">
            <v>331</v>
          </cell>
          <cell r="C333" t="str">
            <v>지상변압기1상75KVA기계화</v>
          </cell>
          <cell r="D333">
            <v>5188</v>
          </cell>
        </row>
        <row r="334">
          <cell r="A334">
            <v>332</v>
          </cell>
          <cell r="C334" t="str">
            <v>지상변압기1상100KVA기계화</v>
          </cell>
          <cell r="D334">
            <v>5188</v>
          </cell>
        </row>
        <row r="335">
          <cell r="A335">
            <v>333</v>
          </cell>
          <cell r="C335" t="str">
            <v>지상변압기1상150KVA기계화</v>
          </cell>
          <cell r="D335">
            <v>6575</v>
          </cell>
        </row>
        <row r="336">
          <cell r="A336">
            <v>334</v>
          </cell>
          <cell r="C336" t="str">
            <v>지상변압기1상200KVA기계화</v>
          </cell>
          <cell r="D336">
            <v>6575</v>
          </cell>
        </row>
        <row r="337">
          <cell r="A337">
            <v>335</v>
          </cell>
          <cell r="C337" t="str">
            <v>지상변압기3상기계화75KVA</v>
          </cell>
          <cell r="D337">
            <v>5188</v>
          </cell>
        </row>
        <row r="338">
          <cell r="A338">
            <v>336</v>
          </cell>
          <cell r="C338" t="str">
            <v>지상변압기3상기계화100KVA</v>
          </cell>
          <cell r="D338">
            <v>5188</v>
          </cell>
        </row>
        <row r="339">
          <cell r="A339">
            <v>337</v>
          </cell>
          <cell r="C339" t="str">
            <v>지상변압기3상기계화150KVA</v>
          </cell>
          <cell r="D339">
            <v>6575</v>
          </cell>
        </row>
        <row r="340">
          <cell r="A340">
            <v>338</v>
          </cell>
          <cell r="C340" t="str">
            <v>지상변압기3상기계화200KVA</v>
          </cell>
          <cell r="D340">
            <v>6575</v>
          </cell>
        </row>
        <row r="341">
          <cell r="A341">
            <v>339</v>
          </cell>
          <cell r="C341" t="str">
            <v>지상변압기3상기계화300KVA</v>
          </cell>
          <cell r="D341">
            <v>6845</v>
          </cell>
        </row>
        <row r="342">
          <cell r="A342">
            <v>340</v>
          </cell>
          <cell r="C342" t="str">
            <v>조립식기초대단상</v>
          </cell>
          <cell r="D342">
            <v>3860</v>
          </cell>
        </row>
        <row r="343">
          <cell r="A343">
            <v>341</v>
          </cell>
          <cell r="C343" t="str">
            <v>조립식기초대삼상</v>
          </cell>
          <cell r="D343">
            <v>3860</v>
          </cell>
        </row>
        <row r="344">
          <cell r="A344">
            <v>342</v>
          </cell>
        </row>
        <row r="345">
          <cell r="A345">
            <v>343</v>
          </cell>
        </row>
        <row r="346">
          <cell r="A346">
            <v>344</v>
          </cell>
        </row>
        <row r="347">
          <cell r="A347">
            <v>345</v>
          </cell>
        </row>
        <row r="348">
          <cell r="A348">
            <v>346</v>
          </cell>
        </row>
        <row r="349">
          <cell r="A349">
            <v>347</v>
          </cell>
        </row>
        <row r="350">
          <cell r="A350">
            <v>348</v>
          </cell>
        </row>
        <row r="351">
          <cell r="A351">
            <v>349</v>
          </cell>
        </row>
        <row r="352">
          <cell r="A352">
            <v>350</v>
          </cell>
        </row>
        <row r="353">
          <cell r="A353">
            <v>351</v>
          </cell>
        </row>
        <row r="354">
          <cell r="A354">
            <v>352</v>
          </cell>
        </row>
        <row r="355">
          <cell r="A355">
            <v>353</v>
          </cell>
        </row>
        <row r="356">
          <cell r="A356">
            <v>354</v>
          </cell>
        </row>
        <row r="357">
          <cell r="A357">
            <v>355</v>
          </cell>
          <cell r="B357" t="str">
            <v>변 압 기 철 거</v>
          </cell>
        </row>
        <row r="358">
          <cell r="A358">
            <v>356</v>
          </cell>
          <cell r="C358" t="str">
            <v>지상변압기1상30KVA</v>
          </cell>
          <cell r="D358">
            <v>2008</v>
          </cell>
        </row>
        <row r="359">
          <cell r="A359">
            <v>357</v>
          </cell>
          <cell r="C359" t="str">
            <v>지상변압기1상50KVA</v>
          </cell>
          <cell r="D359">
            <v>2008</v>
          </cell>
        </row>
        <row r="360">
          <cell r="A360">
            <v>358</v>
          </cell>
          <cell r="C360" t="str">
            <v>지상변압기1상75KVA</v>
          </cell>
          <cell r="D360">
            <v>2594</v>
          </cell>
        </row>
        <row r="361">
          <cell r="A361">
            <v>359</v>
          </cell>
          <cell r="C361" t="str">
            <v>지상변압기1상100KVA</v>
          </cell>
          <cell r="D361">
            <v>2594</v>
          </cell>
        </row>
        <row r="362">
          <cell r="A362">
            <v>360</v>
          </cell>
          <cell r="C362" t="str">
            <v>지상변압기1상150KVA</v>
          </cell>
          <cell r="D362">
            <v>3287</v>
          </cell>
        </row>
        <row r="363">
          <cell r="A363">
            <v>361</v>
          </cell>
          <cell r="C363" t="str">
            <v>지상변압기1상200KVA</v>
          </cell>
          <cell r="D363">
            <v>3287</v>
          </cell>
        </row>
        <row r="364">
          <cell r="A364">
            <v>362</v>
          </cell>
          <cell r="C364" t="str">
            <v>지상변압기3상75KVA</v>
          </cell>
          <cell r="D364">
            <v>2594</v>
          </cell>
        </row>
        <row r="365">
          <cell r="A365">
            <v>363</v>
          </cell>
          <cell r="C365" t="str">
            <v>지상변압기3상100KVA</v>
          </cell>
          <cell r="D365">
            <v>2594</v>
          </cell>
        </row>
        <row r="366">
          <cell r="A366">
            <v>364</v>
          </cell>
          <cell r="C366" t="str">
            <v>지상변압기3상150KVA</v>
          </cell>
          <cell r="D366">
            <v>3287</v>
          </cell>
        </row>
        <row r="367">
          <cell r="A367">
            <v>365</v>
          </cell>
          <cell r="C367" t="str">
            <v>지상변압기3상200KVA</v>
          </cell>
          <cell r="D367">
            <v>3287</v>
          </cell>
        </row>
        <row r="368">
          <cell r="A368">
            <v>366</v>
          </cell>
          <cell r="C368" t="str">
            <v>지상변압기3상300KVA</v>
          </cell>
          <cell r="D368">
            <v>3422</v>
          </cell>
        </row>
        <row r="369">
          <cell r="A369">
            <v>367</v>
          </cell>
        </row>
        <row r="370">
          <cell r="A370">
            <v>368</v>
          </cell>
        </row>
        <row r="371">
          <cell r="A371">
            <v>369</v>
          </cell>
        </row>
        <row r="372">
          <cell r="A372">
            <v>370</v>
          </cell>
        </row>
        <row r="373">
          <cell r="A373">
            <v>371</v>
          </cell>
          <cell r="B373" t="str">
            <v>변압기철거재사용</v>
          </cell>
        </row>
        <row r="374">
          <cell r="A374">
            <v>372</v>
          </cell>
          <cell r="C374" t="str">
            <v>지상변압기1상30KVA</v>
          </cell>
          <cell r="D374">
            <v>3213</v>
          </cell>
        </row>
        <row r="375">
          <cell r="A375">
            <v>373</v>
          </cell>
          <cell r="C375" t="str">
            <v>지상변압기1상50KVA</v>
          </cell>
          <cell r="D375">
            <v>3213</v>
          </cell>
        </row>
        <row r="376">
          <cell r="A376">
            <v>374</v>
          </cell>
          <cell r="C376" t="str">
            <v>지상변압기1상75KVA</v>
          </cell>
          <cell r="D376">
            <v>4150</v>
          </cell>
        </row>
        <row r="377">
          <cell r="A377">
            <v>375</v>
          </cell>
          <cell r="C377" t="str">
            <v>지상변압기1상100KVA</v>
          </cell>
          <cell r="D377">
            <v>4150</v>
          </cell>
        </row>
        <row r="378">
          <cell r="A378">
            <v>376</v>
          </cell>
          <cell r="C378" t="str">
            <v>지상변압기1상150KVA</v>
          </cell>
          <cell r="D378">
            <v>5260</v>
          </cell>
        </row>
        <row r="379">
          <cell r="A379">
            <v>377</v>
          </cell>
          <cell r="C379" t="str">
            <v>지상변압기1상200KVA</v>
          </cell>
          <cell r="D379">
            <v>5260</v>
          </cell>
        </row>
        <row r="380">
          <cell r="A380">
            <v>378</v>
          </cell>
          <cell r="C380" t="str">
            <v>지상변압기3상75KVA</v>
          </cell>
          <cell r="D380">
            <v>4150</v>
          </cell>
        </row>
        <row r="381">
          <cell r="A381">
            <v>379</v>
          </cell>
          <cell r="C381" t="str">
            <v>지상변압기3상100KVA</v>
          </cell>
          <cell r="D381">
            <v>4150</v>
          </cell>
        </row>
        <row r="382">
          <cell r="A382">
            <v>380</v>
          </cell>
          <cell r="C382" t="str">
            <v>지상변압기3상150KVA</v>
          </cell>
          <cell r="D382">
            <v>5260</v>
          </cell>
        </row>
        <row r="383">
          <cell r="A383">
            <v>381</v>
          </cell>
          <cell r="C383" t="str">
            <v>지상변압기3상200KVA</v>
          </cell>
          <cell r="D383">
            <v>5260</v>
          </cell>
        </row>
        <row r="384">
          <cell r="A384">
            <v>382</v>
          </cell>
          <cell r="C384" t="str">
            <v>지상변압기3상300KVA</v>
          </cell>
          <cell r="D384">
            <v>5476</v>
          </cell>
        </row>
        <row r="385">
          <cell r="A385">
            <v>383</v>
          </cell>
        </row>
        <row r="386">
          <cell r="A386">
            <v>384</v>
          </cell>
        </row>
        <row r="387">
          <cell r="A387">
            <v>385</v>
          </cell>
        </row>
        <row r="388">
          <cell r="A388">
            <v>386</v>
          </cell>
        </row>
        <row r="389">
          <cell r="A389">
            <v>387</v>
          </cell>
        </row>
        <row r="390">
          <cell r="A390">
            <v>388</v>
          </cell>
        </row>
        <row r="391">
          <cell r="A391">
            <v>389</v>
          </cell>
        </row>
        <row r="392">
          <cell r="A392">
            <v>390</v>
          </cell>
        </row>
        <row r="393">
          <cell r="A393">
            <v>391</v>
          </cell>
        </row>
        <row r="394">
          <cell r="A394">
            <v>392</v>
          </cell>
        </row>
        <row r="395">
          <cell r="A395">
            <v>393</v>
          </cell>
        </row>
        <row r="396">
          <cell r="A396">
            <v>394</v>
          </cell>
        </row>
        <row r="397">
          <cell r="A397">
            <v>395</v>
          </cell>
        </row>
        <row r="398">
          <cell r="A398">
            <v>396</v>
          </cell>
        </row>
        <row r="399">
          <cell r="A399">
            <v>397</v>
          </cell>
          <cell r="B399" t="str">
            <v>잡재료비  소계</v>
          </cell>
        </row>
        <row r="400">
          <cell r="A400">
            <v>398</v>
          </cell>
          <cell r="B400" t="str">
            <v>인력비용A 소계</v>
          </cell>
        </row>
        <row r="401">
          <cell r="A401">
            <v>399</v>
          </cell>
          <cell r="B401" t="str">
            <v>인력비용B 소계</v>
          </cell>
        </row>
        <row r="402">
          <cell r="A402">
            <v>400</v>
          </cell>
          <cell r="B402" t="str">
            <v>소     계</v>
          </cell>
        </row>
        <row r="403">
          <cell r="A403">
            <v>401</v>
          </cell>
          <cell r="B403" t="str">
            <v>기계비용  소계</v>
          </cell>
        </row>
        <row r="404">
          <cell r="A404">
            <v>402</v>
          </cell>
          <cell r="B404" t="str">
            <v>기 준 비 용</v>
          </cell>
        </row>
        <row r="405">
          <cell r="A405">
            <v>403</v>
          </cell>
          <cell r="B405" t="str">
            <v>인력비용A(0.68)</v>
          </cell>
        </row>
        <row r="406">
          <cell r="A406">
            <v>404</v>
          </cell>
          <cell r="B406" t="str">
            <v>관로케이블신설</v>
          </cell>
        </row>
        <row r="407">
          <cell r="A407">
            <v>405</v>
          </cell>
          <cell r="C407" t="str">
            <v>직선접속60SQ1개동시</v>
          </cell>
          <cell r="D407">
            <v>68068</v>
          </cell>
        </row>
        <row r="408">
          <cell r="A408">
            <v>406</v>
          </cell>
          <cell r="C408" t="str">
            <v>직선접속60SQ2개동시</v>
          </cell>
          <cell r="D408">
            <v>67388</v>
          </cell>
        </row>
        <row r="409">
          <cell r="A409">
            <v>407</v>
          </cell>
          <cell r="C409" t="str">
            <v>직선접속60SQ3개동시</v>
          </cell>
          <cell r="D409">
            <v>64891</v>
          </cell>
        </row>
        <row r="410">
          <cell r="A410">
            <v>408</v>
          </cell>
          <cell r="C410" t="str">
            <v>직선접속60SQ4개동시</v>
          </cell>
          <cell r="D410">
            <v>63644</v>
          </cell>
        </row>
        <row r="411">
          <cell r="A411">
            <v>409</v>
          </cell>
          <cell r="C411" t="str">
            <v>직선접속60SQ5개동시</v>
          </cell>
          <cell r="D411">
            <v>62895</v>
          </cell>
        </row>
        <row r="412">
          <cell r="A412">
            <v>410</v>
          </cell>
          <cell r="C412" t="str">
            <v>직선접속60SQ6개동시</v>
          </cell>
          <cell r="D412">
            <v>62396</v>
          </cell>
        </row>
        <row r="413">
          <cell r="A413">
            <v>411</v>
          </cell>
          <cell r="C413" t="str">
            <v>직선접속60SQ9개동시</v>
          </cell>
          <cell r="D413">
            <v>61564</v>
          </cell>
        </row>
        <row r="414">
          <cell r="A414">
            <v>412</v>
          </cell>
          <cell r="C414" t="str">
            <v>직선접속60SQ12개동시</v>
          </cell>
          <cell r="D414">
            <v>61148</v>
          </cell>
        </row>
        <row r="415">
          <cell r="A415">
            <v>413</v>
          </cell>
          <cell r="C415" t="str">
            <v>직선접속325SQ1개동시</v>
          </cell>
          <cell r="D415">
            <v>136137</v>
          </cell>
        </row>
        <row r="416">
          <cell r="A416">
            <v>414</v>
          </cell>
          <cell r="C416" t="str">
            <v>직선접속325SQ2개동시</v>
          </cell>
          <cell r="D416">
            <v>134775</v>
          </cell>
        </row>
        <row r="417">
          <cell r="A417">
            <v>415</v>
          </cell>
          <cell r="C417" t="str">
            <v>직선접속325SQ3개동시</v>
          </cell>
          <cell r="D417">
            <v>129782</v>
          </cell>
        </row>
        <row r="418">
          <cell r="A418">
            <v>416</v>
          </cell>
          <cell r="C418" t="str">
            <v>직선접속325SQ4개동시</v>
          </cell>
          <cell r="D418">
            <v>127288</v>
          </cell>
        </row>
        <row r="419">
          <cell r="A419">
            <v>417</v>
          </cell>
          <cell r="C419" t="str">
            <v>직선접속325SQ5개동시</v>
          </cell>
          <cell r="D419">
            <v>125790</v>
          </cell>
        </row>
        <row r="420">
          <cell r="A420">
            <v>418</v>
          </cell>
          <cell r="C420" t="str">
            <v>직선접속325SQ6개동시</v>
          </cell>
          <cell r="D420">
            <v>124792</v>
          </cell>
        </row>
        <row r="421">
          <cell r="A421">
            <v>419</v>
          </cell>
          <cell r="C421" t="str">
            <v>직선접속325SQ9개동시</v>
          </cell>
          <cell r="D421">
            <v>123128</v>
          </cell>
        </row>
        <row r="422">
          <cell r="A422">
            <v>420</v>
          </cell>
          <cell r="C422" t="str">
            <v>직선접속325SQ12개동시</v>
          </cell>
          <cell r="D422">
            <v>122295</v>
          </cell>
        </row>
        <row r="423">
          <cell r="A423">
            <v>421</v>
          </cell>
          <cell r="C423" t="str">
            <v>접지공사600V비닐(개소당)</v>
          </cell>
          <cell r="D423">
            <v>5448</v>
          </cell>
        </row>
        <row r="424">
          <cell r="A424">
            <v>422</v>
          </cell>
          <cell r="C424" t="str">
            <v>도통시험특고공300MM1공</v>
          </cell>
          <cell r="D424">
            <v>1826</v>
          </cell>
        </row>
        <row r="425">
          <cell r="A425">
            <v>423</v>
          </cell>
          <cell r="C425" t="str">
            <v>도통시험특고공300MM2공</v>
          </cell>
          <cell r="D425">
            <v>1643</v>
          </cell>
        </row>
        <row r="426">
          <cell r="A426">
            <v>424</v>
          </cell>
          <cell r="C426" t="str">
            <v>도통시험특고공300MM3공</v>
          </cell>
          <cell r="D426">
            <v>1582</v>
          </cell>
        </row>
        <row r="427">
          <cell r="A427">
            <v>425</v>
          </cell>
          <cell r="C427" t="str">
            <v>도통시험특고공300MM4공</v>
          </cell>
          <cell r="D427">
            <v>1552</v>
          </cell>
        </row>
        <row r="428">
          <cell r="A428">
            <v>426</v>
          </cell>
          <cell r="C428" t="str">
            <v>도통시험특고공300MM5공</v>
          </cell>
          <cell r="D428">
            <v>1533</v>
          </cell>
        </row>
        <row r="429">
          <cell r="A429">
            <v>427</v>
          </cell>
          <cell r="C429" t="str">
            <v>도통시험특고공300MM6공</v>
          </cell>
          <cell r="D429">
            <v>1521</v>
          </cell>
        </row>
        <row r="430">
          <cell r="A430">
            <v>428</v>
          </cell>
          <cell r="C430" t="str">
            <v>도통시험특고공150MM1공</v>
          </cell>
          <cell r="D430">
            <v>1498</v>
          </cell>
        </row>
        <row r="431">
          <cell r="A431">
            <v>429</v>
          </cell>
          <cell r="C431" t="str">
            <v>도통시험특고공150MM2공</v>
          </cell>
          <cell r="D431">
            <v>1348</v>
          </cell>
        </row>
        <row r="432">
          <cell r="A432">
            <v>430</v>
          </cell>
          <cell r="C432" t="str">
            <v>도통시험특고공150MM3공</v>
          </cell>
          <cell r="D432">
            <v>1298</v>
          </cell>
        </row>
        <row r="433">
          <cell r="A433">
            <v>431</v>
          </cell>
          <cell r="C433" t="str">
            <v>도통시험특고공150MM4공</v>
          </cell>
          <cell r="D433">
            <v>1273</v>
          </cell>
        </row>
        <row r="434">
          <cell r="A434">
            <v>432</v>
          </cell>
          <cell r="C434" t="str">
            <v>도통시험특고공150MM5공</v>
          </cell>
          <cell r="D434">
            <v>1258</v>
          </cell>
        </row>
        <row r="435">
          <cell r="A435">
            <v>433</v>
          </cell>
          <cell r="C435" t="str">
            <v>도통시험특고공150MM6공</v>
          </cell>
          <cell r="D435">
            <v>1248</v>
          </cell>
        </row>
        <row r="436">
          <cell r="A436">
            <v>434</v>
          </cell>
          <cell r="C436" t="str">
            <v>도통시험저압공150MM1공</v>
          </cell>
          <cell r="D436">
            <v>1221</v>
          </cell>
        </row>
        <row r="437">
          <cell r="A437">
            <v>435</v>
          </cell>
          <cell r="C437" t="str">
            <v>도통시험저압공150MM2공</v>
          </cell>
          <cell r="D437">
            <v>1099</v>
          </cell>
        </row>
        <row r="438">
          <cell r="A438">
            <v>436</v>
          </cell>
          <cell r="C438" t="str">
            <v>도통시험저압공150MM3공</v>
          </cell>
          <cell r="D438">
            <v>1058</v>
          </cell>
        </row>
        <row r="439">
          <cell r="A439">
            <v>437</v>
          </cell>
          <cell r="C439" t="str">
            <v>도통시험저압공150MM4공</v>
          </cell>
          <cell r="D439">
            <v>1037</v>
          </cell>
        </row>
        <row r="440">
          <cell r="A440">
            <v>438</v>
          </cell>
          <cell r="C440" t="str">
            <v>도통시험저압공150MM5공</v>
          </cell>
          <cell r="D440">
            <v>1025</v>
          </cell>
        </row>
        <row r="441">
          <cell r="A441">
            <v>439</v>
          </cell>
          <cell r="C441" t="str">
            <v>도통시험저압공150MM6공</v>
          </cell>
          <cell r="D441">
            <v>1017</v>
          </cell>
        </row>
        <row r="442">
          <cell r="A442">
            <v>440</v>
          </cell>
          <cell r="C442" t="str">
            <v>CV1회조수2CV22SQ</v>
          </cell>
          <cell r="D442">
            <v>647</v>
          </cell>
        </row>
        <row r="443">
          <cell r="A443">
            <v>441</v>
          </cell>
          <cell r="C443" t="str">
            <v>CV1회조수2CV38SQ</v>
          </cell>
          <cell r="D443">
            <v>730</v>
          </cell>
        </row>
        <row r="444">
          <cell r="A444">
            <v>442</v>
          </cell>
          <cell r="C444" t="str">
            <v>CV1회조수2CV60SQ</v>
          </cell>
          <cell r="D444">
            <v>847</v>
          </cell>
        </row>
        <row r="445">
          <cell r="A445">
            <v>443</v>
          </cell>
          <cell r="C445" t="str">
            <v>CV1회조수2CV100SQ</v>
          </cell>
        </row>
        <row r="446">
          <cell r="A446">
            <v>444</v>
          </cell>
          <cell r="C446" t="str">
            <v>CV1회조수2CV150SQ</v>
          </cell>
        </row>
        <row r="447">
          <cell r="A447">
            <v>445</v>
          </cell>
          <cell r="C447" t="str">
            <v>CV1회조수2CV200SQ</v>
          </cell>
        </row>
        <row r="448">
          <cell r="A448">
            <v>446</v>
          </cell>
          <cell r="C448" t="str">
            <v>CV1회조수2CV325SQ</v>
          </cell>
        </row>
        <row r="449">
          <cell r="A449">
            <v>447</v>
          </cell>
          <cell r="C449" t="str">
            <v>CNCV1회조수160SQ</v>
          </cell>
        </row>
        <row r="450">
          <cell r="A450">
            <v>448</v>
          </cell>
          <cell r="C450" t="str">
            <v>CNCV1회조수260SQ</v>
          </cell>
        </row>
        <row r="451">
          <cell r="A451">
            <v>449</v>
          </cell>
          <cell r="C451" t="str">
            <v>CNCV1회조수360SQ</v>
          </cell>
        </row>
        <row r="452">
          <cell r="A452">
            <v>450</v>
          </cell>
          <cell r="C452" t="str">
            <v>CNCV2회조수160SQ</v>
          </cell>
        </row>
        <row r="453">
          <cell r="A453">
            <v>451</v>
          </cell>
          <cell r="C453" t="str">
            <v>CNCV2회조수260SQ</v>
          </cell>
          <cell r="D453">
            <v>1651</v>
          </cell>
        </row>
        <row r="454">
          <cell r="A454">
            <v>452</v>
          </cell>
          <cell r="C454" t="str">
            <v>CNCV2회조수360SQ</v>
          </cell>
        </row>
        <row r="455">
          <cell r="A455">
            <v>453</v>
          </cell>
          <cell r="C455" t="str">
            <v>CNCV3회조수1,60SQ</v>
          </cell>
          <cell r="D455">
            <v>1589</v>
          </cell>
        </row>
        <row r="456">
          <cell r="A456">
            <v>454</v>
          </cell>
          <cell r="C456" t="str">
            <v>CNCV3회조수2,60SQ</v>
          </cell>
          <cell r="D456">
            <v>1589</v>
          </cell>
        </row>
        <row r="457">
          <cell r="A457">
            <v>455</v>
          </cell>
          <cell r="C457" t="str">
            <v>CNCV3회조수3,60SQ</v>
          </cell>
          <cell r="D457">
            <v>1531</v>
          </cell>
        </row>
        <row r="458">
          <cell r="A458">
            <v>456</v>
          </cell>
          <cell r="C458" t="str">
            <v>CNCV4회조수160SQ</v>
          </cell>
        </row>
        <row r="459">
          <cell r="A459">
            <v>457</v>
          </cell>
          <cell r="C459" t="str">
            <v>CNCV4회조수260SQ</v>
          </cell>
        </row>
        <row r="460">
          <cell r="A460">
            <v>458</v>
          </cell>
          <cell r="C460" t="str">
            <v>CNCV4회조수3,60SQ</v>
          </cell>
          <cell r="D460">
            <v>1501</v>
          </cell>
        </row>
        <row r="461">
          <cell r="A461">
            <v>459</v>
          </cell>
          <cell r="C461" t="str">
            <v>CNCV1회조수3,325SQ</v>
          </cell>
          <cell r="D461">
            <v>5169</v>
          </cell>
        </row>
        <row r="462">
          <cell r="A462">
            <v>460</v>
          </cell>
          <cell r="C462" t="str">
            <v>CNCV2회조수3,325SQ</v>
          </cell>
        </row>
        <row r="463">
          <cell r="A463">
            <v>461</v>
          </cell>
          <cell r="C463" t="str">
            <v>CNCV3회조수3,325SQ</v>
          </cell>
          <cell r="D463">
            <v>4479</v>
          </cell>
        </row>
        <row r="464">
          <cell r="A464">
            <v>462</v>
          </cell>
          <cell r="C464" t="str">
            <v>CNCV4회조수3,325SQ</v>
          </cell>
          <cell r="D464">
            <v>4393</v>
          </cell>
        </row>
        <row r="465">
          <cell r="A465">
            <v>463</v>
          </cell>
          <cell r="C465" t="str">
            <v>CV1회조수4 ,22SQ</v>
          </cell>
          <cell r="D465">
            <v>611</v>
          </cell>
        </row>
        <row r="466">
          <cell r="A466">
            <v>464</v>
          </cell>
          <cell r="C466" t="str">
            <v>CV1회조수4 ,38SQ</v>
          </cell>
          <cell r="D466">
            <v>688</v>
          </cell>
        </row>
        <row r="467">
          <cell r="A467">
            <v>465</v>
          </cell>
          <cell r="C467" t="str">
            <v>CV1회조수4 ,60SQ</v>
          </cell>
          <cell r="D467">
            <v>797</v>
          </cell>
        </row>
        <row r="468">
          <cell r="A468">
            <v>466</v>
          </cell>
          <cell r="B468" t="str">
            <v xml:space="preserve">  철거재사용</v>
          </cell>
          <cell r="C468" t="str">
            <v>CV1회조수2 ,22SQ</v>
          </cell>
          <cell r="D468">
            <v>517</v>
          </cell>
        </row>
        <row r="469">
          <cell r="A469">
            <v>467</v>
          </cell>
          <cell r="B469" t="str">
            <v xml:space="preserve">  철거재사용</v>
          </cell>
          <cell r="C469" t="str">
            <v>CV1회조수2 ,38SQ</v>
          </cell>
          <cell r="D469">
            <v>584</v>
          </cell>
        </row>
        <row r="470">
          <cell r="A470">
            <v>468</v>
          </cell>
          <cell r="B470" t="str">
            <v xml:space="preserve">  철거재사용</v>
          </cell>
          <cell r="C470" t="str">
            <v>CV1회조수2 ,60SQ</v>
          </cell>
          <cell r="D470">
            <v>677</v>
          </cell>
        </row>
        <row r="471">
          <cell r="A471">
            <v>469</v>
          </cell>
          <cell r="C471" t="str">
            <v>케이블접속장치 4TS</v>
          </cell>
          <cell r="D471">
            <v>132689</v>
          </cell>
        </row>
        <row r="472">
          <cell r="A472">
            <v>470</v>
          </cell>
          <cell r="C472" t="str">
            <v>케이블접속장치 2TS</v>
          </cell>
          <cell r="D472">
            <v>109506</v>
          </cell>
        </row>
        <row r="473">
          <cell r="A473">
            <v>471</v>
          </cell>
        </row>
        <row r="474">
          <cell r="A474">
            <v>472</v>
          </cell>
        </row>
        <row r="475">
          <cell r="A475">
            <v>473</v>
          </cell>
        </row>
        <row r="476">
          <cell r="A476">
            <v>474</v>
          </cell>
        </row>
        <row r="477">
          <cell r="A477">
            <v>475</v>
          </cell>
        </row>
        <row r="478">
          <cell r="A478">
            <v>476</v>
          </cell>
          <cell r="B478" t="str">
            <v>관로케이블철거</v>
          </cell>
        </row>
        <row r="479">
          <cell r="A479">
            <v>477</v>
          </cell>
          <cell r="C479" t="str">
            <v>CNCV2동시3,  22.9KV60SQ</v>
          </cell>
          <cell r="D479">
            <v>794</v>
          </cell>
        </row>
        <row r="480">
          <cell r="A480">
            <v>478</v>
          </cell>
        </row>
        <row r="481">
          <cell r="A481">
            <v>479</v>
          </cell>
        </row>
        <row r="482">
          <cell r="A482">
            <v>480</v>
          </cell>
        </row>
        <row r="483">
          <cell r="A483">
            <v>481</v>
          </cell>
        </row>
        <row r="484">
          <cell r="A484">
            <v>482</v>
          </cell>
          <cell r="B484" t="str">
            <v>케이블햇드신설</v>
          </cell>
        </row>
        <row r="485">
          <cell r="A485">
            <v>483</v>
          </cell>
          <cell r="C485" t="str">
            <v>전선압축접속95M미만</v>
          </cell>
          <cell r="D485">
            <v>16344</v>
          </cell>
        </row>
        <row r="486">
          <cell r="A486">
            <v>484</v>
          </cell>
          <cell r="C486" t="str">
            <v>전선압축접속95M이상</v>
          </cell>
          <cell r="D486">
            <v>17434</v>
          </cell>
        </row>
        <row r="487">
          <cell r="A487">
            <v>485</v>
          </cell>
          <cell r="C487" t="str">
            <v>종단접속제23KV325SQ3동시</v>
          </cell>
          <cell r="D487">
            <v>216304</v>
          </cell>
        </row>
        <row r="488">
          <cell r="A488">
            <v>486</v>
          </cell>
          <cell r="C488" t="str">
            <v>종단접속제23KV60SQ3동시</v>
          </cell>
        </row>
        <row r="489">
          <cell r="A489">
            <v>487</v>
          </cell>
        </row>
        <row r="490">
          <cell r="A490">
            <v>488</v>
          </cell>
        </row>
        <row r="491">
          <cell r="A491">
            <v>489</v>
          </cell>
        </row>
        <row r="492">
          <cell r="A492">
            <v>490</v>
          </cell>
        </row>
        <row r="493">
          <cell r="A493">
            <v>491</v>
          </cell>
        </row>
        <row r="494">
          <cell r="A494">
            <v>492</v>
          </cell>
        </row>
        <row r="495">
          <cell r="A495">
            <v>493</v>
          </cell>
        </row>
        <row r="496">
          <cell r="A496">
            <v>494</v>
          </cell>
        </row>
        <row r="497">
          <cell r="A497">
            <v>495</v>
          </cell>
        </row>
        <row r="498">
          <cell r="A498">
            <v>496</v>
          </cell>
        </row>
        <row r="499">
          <cell r="A499">
            <v>497</v>
          </cell>
        </row>
        <row r="500">
          <cell r="A500">
            <v>498</v>
          </cell>
        </row>
        <row r="501">
          <cell r="A501">
            <v>499</v>
          </cell>
        </row>
        <row r="502">
          <cell r="A502">
            <v>500</v>
          </cell>
          <cell r="B502" t="str">
            <v>관  로  신  설</v>
          </cell>
        </row>
        <row r="503">
          <cell r="A503">
            <v>501</v>
          </cell>
          <cell r="C503" t="str">
            <v>도통시험특고공300MM1공</v>
          </cell>
          <cell r="D503">
            <v>1826</v>
          </cell>
        </row>
        <row r="504">
          <cell r="A504">
            <v>502</v>
          </cell>
          <cell r="C504" t="str">
            <v>도통시험특고공300MM2공</v>
          </cell>
          <cell r="D504">
            <v>1643</v>
          </cell>
        </row>
        <row r="505">
          <cell r="A505">
            <v>503</v>
          </cell>
          <cell r="C505" t="str">
            <v>도통시험특고공300MM3공</v>
          </cell>
          <cell r="D505">
            <v>1582</v>
          </cell>
        </row>
        <row r="506">
          <cell r="A506">
            <v>504</v>
          </cell>
          <cell r="C506" t="str">
            <v>도통시험특고공300MM4공</v>
          </cell>
          <cell r="D506">
            <v>1552</v>
          </cell>
        </row>
        <row r="507">
          <cell r="A507">
            <v>505</v>
          </cell>
          <cell r="C507" t="str">
            <v>도통시험특고공300MM5공</v>
          </cell>
          <cell r="D507">
            <v>1533</v>
          </cell>
        </row>
        <row r="508">
          <cell r="A508">
            <v>506</v>
          </cell>
          <cell r="C508" t="str">
            <v>도통시험특고공300MM6공</v>
          </cell>
          <cell r="D508">
            <v>1521</v>
          </cell>
        </row>
        <row r="509">
          <cell r="A509">
            <v>507</v>
          </cell>
          <cell r="C509" t="str">
            <v>도통시험특고공150MM1공</v>
          </cell>
          <cell r="D509">
            <v>1498</v>
          </cell>
        </row>
        <row r="510">
          <cell r="A510">
            <v>508</v>
          </cell>
          <cell r="C510" t="str">
            <v>도통시험특고공150MM2공</v>
          </cell>
          <cell r="D510">
            <v>1348</v>
          </cell>
        </row>
        <row r="511">
          <cell r="A511">
            <v>509</v>
          </cell>
          <cell r="C511" t="str">
            <v>도통시험특고공150MM3공</v>
          </cell>
          <cell r="D511">
            <v>1298</v>
          </cell>
        </row>
        <row r="512">
          <cell r="A512">
            <v>510</v>
          </cell>
          <cell r="C512" t="str">
            <v>도통시험특고공150MM4공</v>
          </cell>
          <cell r="D512">
            <v>1273</v>
          </cell>
        </row>
        <row r="513">
          <cell r="A513">
            <v>511</v>
          </cell>
          <cell r="C513" t="str">
            <v>도통시험특고공150MM5공</v>
          </cell>
          <cell r="D513">
            <v>1258</v>
          </cell>
        </row>
        <row r="514">
          <cell r="A514">
            <v>512</v>
          </cell>
          <cell r="C514" t="str">
            <v>도통시험특고공150MM6공</v>
          </cell>
          <cell r="D514">
            <v>1248</v>
          </cell>
        </row>
        <row r="515">
          <cell r="A515">
            <v>513</v>
          </cell>
          <cell r="C515" t="str">
            <v>도통시험저압공150MM1공</v>
          </cell>
          <cell r="D515">
            <v>1221</v>
          </cell>
        </row>
        <row r="516">
          <cell r="A516">
            <v>514</v>
          </cell>
          <cell r="C516" t="str">
            <v>도통시험저압공150MM2공</v>
          </cell>
          <cell r="D516">
            <v>1098</v>
          </cell>
        </row>
        <row r="517">
          <cell r="A517">
            <v>515</v>
          </cell>
          <cell r="C517" t="str">
            <v>도통시험저압공150MM3공</v>
          </cell>
          <cell r="D517">
            <v>1058</v>
          </cell>
        </row>
        <row r="518">
          <cell r="A518">
            <v>516</v>
          </cell>
          <cell r="C518" t="str">
            <v>도통시험저압공150MM4공</v>
          </cell>
          <cell r="D518">
            <v>1037</v>
          </cell>
        </row>
        <row r="519">
          <cell r="A519">
            <v>517</v>
          </cell>
          <cell r="C519" t="str">
            <v>도통시험저압공150MM5공</v>
          </cell>
          <cell r="D519">
            <v>1025</v>
          </cell>
        </row>
        <row r="520">
          <cell r="A520">
            <v>518</v>
          </cell>
          <cell r="C520" t="str">
            <v>도통시험저압공150MM6공</v>
          </cell>
          <cell r="D520">
            <v>1017</v>
          </cell>
        </row>
        <row r="521">
          <cell r="A521">
            <v>519</v>
          </cell>
        </row>
        <row r="522">
          <cell r="A522">
            <v>520</v>
          </cell>
        </row>
        <row r="523">
          <cell r="A523">
            <v>521</v>
          </cell>
        </row>
        <row r="524">
          <cell r="A524">
            <v>522</v>
          </cell>
        </row>
        <row r="525">
          <cell r="A525">
            <v>523</v>
          </cell>
        </row>
        <row r="526">
          <cell r="A526">
            <v>524</v>
          </cell>
        </row>
        <row r="527">
          <cell r="A527">
            <v>525</v>
          </cell>
        </row>
        <row r="528">
          <cell r="A528">
            <v>526</v>
          </cell>
        </row>
        <row r="529">
          <cell r="A529">
            <v>527</v>
          </cell>
        </row>
        <row r="530">
          <cell r="A530">
            <v>528</v>
          </cell>
        </row>
        <row r="531">
          <cell r="A531">
            <v>529</v>
          </cell>
        </row>
        <row r="532">
          <cell r="A532">
            <v>530</v>
          </cell>
          <cell r="B532" t="str">
            <v>맨  홀  신  설</v>
          </cell>
        </row>
        <row r="533">
          <cell r="A533">
            <v>531</v>
          </cell>
          <cell r="C533" t="str">
            <v>접지공사1-2*1본</v>
          </cell>
          <cell r="D533">
            <v>21793</v>
          </cell>
        </row>
        <row r="534">
          <cell r="A534">
            <v>532</v>
          </cell>
          <cell r="C534" t="str">
            <v>접지공사1-2*3본</v>
          </cell>
          <cell r="D534">
            <v>88448</v>
          </cell>
        </row>
        <row r="535">
          <cell r="A535">
            <v>533</v>
          </cell>
          <cell r="C535" t="str">
            <v>고무아스팔트에멜젼도막방수</v>
          </cell>
          <cell r="D535">
            <v>12930</v>
          </cell>
        </row>
        <row r="536">
          <cell r="A536">
            <v>534</v>
          </cell>
          <cell r="C536" t="str">
            <v>접지선매설</v>
          </cell>
          <cell r="D536">
            <v>1083</v>
          </cell>
        </row>
        <row r="537">
          <cell r="A537">
            <v>535</v>
          </cell>
        </row>
        <row r="538">
          <cell r="A538">
            <v>536</v>
          </cell>
        </row>
        <row r="539">
          <cell r="A539">
            <v>537</v>
          </cell>
        </row>
        <row r="540">
          <cell r="A540">
            <v>538</v>
          </cell>
        </row>
        <row r="541">
          <cell r="A541">
            <v>539</v>
          </cell>
        </row>
        <row r="542">
          <cell r="A542">
            <v>540</v>
          </cell>
        </row>
        <row r="543">
          <cell r="A543">
            <v>541</v>
          </cell>
        </row>
        <row r="544">
          <cell r="A544">
            <v>542</v>
          </cell>
        </row>
        <row r="545">
          <cell r="A545">
            <v>543</v>
          </cell>
        </row>
        <row r="546">
          <cell r="A546">
            <v>544</v>
          </cell>
        </row>
        <row r="547">
          <cell r="A547">
            <v>545</v>
          </cell>
        </row>
        <row r="548">
          <cell r="A548">
            <v>546</v>
          </cell>
        </row>
        <row r="549">
          <cell r="A549">
            <v>547</v>
          </cell>
        </row>
        <row r="550">
          <cell r="A550">
            <v>548</v>
          </cell>
        </row>
        <row r="551">
          <cell r="A551">
            <v>549</v>
          </cell>
        </row>
        <row r="552">
          <cell r="A552">
            <v>550</v>
          </cell>
          <cell r="B552" t="str">
            <v>핸 드 홀 신 설</v>
          </cell>
        </row>
        <row r="553">
          <cell r="A553">
            <v>551</v>
          </cell>
          <cell r="C553" t="str">
            <v>접지공사1-2*1본(개당)</v>
          </cell>
          <cell r="D553">
            <v>21793</v>
          </cell>
        </row>
        <row r="554">
          <cell r="A554">
            <v>552</v>
          </cell>
        </row>
        <row r="555">
          <cell r="A555">
            <v>553</v>
          </cell>
        </row>
        <row r="556">
          <cell r="A556">
            <v>554</v>
          </cell>
        </row>
        <row r="557">
          <cell r="A557">
            <v>555</v>
          </cell>
        </row>
        <row r="558">
          <cell r="A558">
            <v>556</v>
          </cell>
        </row>
        <row r="559">
          <cell r="A559">
            <v>557</v>
          </cell>
        </row>
        <row r="560">
          <cell r="A560">
            <v>558</v>
          </cell>
        </row>
        <row r="561">
          <cell r="A561">
            <v>559</v>
          </cell>
        </row>
        <row r="562">
          <cell r="A562">
            <v>560</v>
          </cell>
          <cell r="B562" t="str">
            <v>개 폐 기 신 설</v>
          </cell>
        </row>
        <row r="563">
          <cell r="A563">
            <v>561</v>
          </cell>
          <cell r="C563" t="str">
            <v>접지공사1-2*1본(개당)</v>
          </cell>
          <cell r="D563">
            <v>21793</v>
          </cell>
        </row>
        <row r="564">
          <cell r="A564">
            <v>562</v>
          </cell>
          <cell r="C564" t="str">
            <v>개폐기신설인력</v>
          </cell>
          <cell r="D564">
            <v>290065</v>
          </cell>
        </row>
        <row r="565">
          <cell r="A565">
            <v>563</v>
          </cell>
          <cell r="C565" t="str">
            <v>개폐기엘보60SQ1동시</v>
          </cell>
          <cell r="D565">
            <v>56183</v>
          </cell>
        </row>
        <row r="566">
          <cell r="A566">
            <v>564</v>
          </cell>
          <cell r="C566" t="str">
            <v>개폐기엘보60SQ2동시</v>
          </cell>
          <cell r="D566">
            <v>50565</v>
          </cell>
        </row>
        <row r="567">
          <cell r="A567">
            <v>565</v>
          </cell>
          <cell r="C567" t="str">
            <v>개폐기엘보60SQ3동시</v>
          </cell>
          <cell r="D567">
            <v>48692</v>
          </cell>
        </row>
        <row r="568">
          <cell r="A568">
            <v>566</v>
          </cell>
          <cell r="C568" t="str">
            <v>개폐기엘보60SQ4동시</v>
          </cell>
          <cell r="D568">
            <v>47756</v>
          </cell>
        </row>
        <row r="569">
          <cell r="A569">
            <v>567</v>
          </cell>
          <cell r="C569" t="str">
            <v>개폐기엘보60SQ5동시</v>
          </cell>
          <cell r="D569">
            <v>47194</v>
          </cell>
        </row>
        <row r="570">
          <cell r="A570">
            <v>568</v>
          </cell>
          <cell r="C570" t="str">
            <v>개폐기엘보60SQ6동시</v>
          </cell>
          <cell r="D570">
            <v>46819</v>
          </cell>
        </row>
        <row r="571">
          <cell r="A571">
            <v>569</v>
          </cell>
          <cell r="C571" t="str">
            <v>개폐기엘보60SQ7동시</v>
          </cell>
          <cell r="D571">
            <v>46552</v>
          </cell>
        </row>
        <row r="572">
          <cell r="A572">
            <v>570</v>
          </cell>
          <cell r="C572" t="str">
            <v>개폐기엘보60SQ8동시</v>
          </cell>
          <cell r="D572">
            <v>46351</v>
          </cell>
        </row>
        <row r="573">
          <cell r="A573">
            <v>571</v>
          </cell>
          <cell r="C573" t="str">
            <v>개폐기엘보60SQ9동시</v>
          </cell>
          <cell r="D573">
            <v>46195</v>
          </cell>
        </row>
        <row r="574">
          <cell r="A574">
            <v>572</v>
          </cell>
          <cell r="C574" t="str">
            <v>개폐기엘보60SQ10동시</v>
          </cell>
          <cell r="D574">
            <v>46070</v>
          </cell>
        </row>
        <row r="575">
          <cell r="A575">
            <v>573</v>
          </cell>
          <cell r="C575" t="str">
            <v>개폐기엘보60SQ11동시</v>
          </cell>
          <cell r="D575">
            <v>45968</v>
          </cell>
        </row>
        <row r="576">
          <cell r="A576">
            <v>574</v>
          </cell>
          <cell r="C576" t="str">
            <v>개폐기엘보60SQ12동시</v>
          </cell>
          <cell r="D576">
            <v>45883</v>
          </cell>
        </row>
        <row r="577">
          <cell r="A577">
            <v>575</v>
          </cell>
          <cell r="C577" t="str">
            <v>개폐기엘보325SQ3동시</v>
          </cell>
          <cell r="D577">
            <v>70229</v>
          </cell>
        </row>
        <row r="578">
          <cell r="A578">
            <v>576</v>
          </cell>
          <cell r="C578" t="str">
            <v>개폐기엘보325SQ6동시</v>
          </cell>
          <cell r="D578">
            <v>67528</v>
          </cell>
        </row>
        <row r="579">
          <cell r="A579">
            <v>577</v>
          </cell>
          <cell r="C579" t="str">
            <v>개폐기엘보325SQ9동시</v>
          </cell>
          <cell r="D579">
            <v>66628</v>
          </cell>
        </row>
        <row r="580">
          <cell r="A580">
            <v>578</v>
          </cell>
          <cell r="C580" t="str">
            <v>개폐기엘보325SQ12동시</v>
          </cell>
          <cell r="D580">
            <v>66177</v>
          </cell>
        </row>
        <row r="581">
          <cell r="A581">
            <v>579</v>
          </cell>
          <cell r="C581" t="str">
            <v>접지선메설(M당)</v>
          </cell>
          <cell r="D581">
            <v>1083</v>
          </cell>
        </row>
        <row r="582">
          <cell r="A582">
            <v>580</v>
          </cell>
        </row>
        <row r="583">
          <cell r="A583">
            <v>581</v>
          </cell>
        </row>
        <row r="584">
          <cell r="A584">
            <v>582</v>
          </cell>
        </row>
        <row r="585">
          <cell r="A585">
            <v>583</v>
          </cell>
          <cell r="B585" t="str">
            <v xml:space="preserve">         철거</v>
          </cell>
          <cell r="C585" t="str">
            <v>개폐기엘보60SQ  3동시</v>
          </cell>
          <cell r="D585">
            <v>24346</v>
          </cell>
        </row>
        <row r="586">
          <cell r="A586">
            <v>584</v>
          </cell>
          <cell r="B586" t="str">
            <v xml:space="preserve">         철거</v>
          </cell>
          <cell r="C586" t="str">
            <v>개폐기엘보60SQ  6동시</v>
          </cell>
          <cell r="D586">
            <v>23409</v>
          </cell>
        </row>
        <row r="587">
          <cell r="A587">
            <v>585</v>
          </cell>
          <cell r="B587" t="str">
            <v xml:space="preserve">         철거</v>
          </cell>
          <cell r="C587" t="str">
            <v>개페기엘보60SQ  9동시</v>
          </cell>
          <cell r="D587">
            <v>23097</v>
          </cell>
        </row>
        <row r="588">
          <cell r="A588">
            <v>586</v>
          </cell>
        </row>
        <row r="589">
          <cell r="A589">
            <v>587</v>
          </cell>
        </row>
        <row r="590">
          <cell r="A590">
            <v>588</v>
          </cell>
        </row>
        <row r="591">
          <cell r="A591">
            <v>589</v>
          </cell>
        </row>
        <row r="592">
          <cell r="A592">
            <v>590</v>
          </cell>
        </row>
        <row r="593">
          <cell r="A593">
            <v>591</v>
          </cell>
        </row>
        <row r="594">
          <cell r="A594">
            <v>592</v>
          </cell>
        </row>
        <row r="595">
          <cell r="A595">
            <v>593</v>
          </cell>
        </row>
        <row r="596">
          <cell r="A596">
            <v>594</v>
          </cell>
        </row>
        <row r="597">
          <cell r="A597">
            <v>595</v>
          </cell>
        </row>
        <row r="598">
          <cell r="A598">
            <v>596</v>
          </cell>
        </row>
        <row r="599">
          <cell r="A599">
            <v>597</v>
          </cell>
        </row>
        <row r="600">
          <cell r="A600">
            <v>598</v>
          </cell>
        </row>
        <row r="601">
          <cell r="A601">
            <v>599</v>
          </cell>
        </row>
        <row r="602">
          <cell r="A602">
            <v>600</v>
          </cell>
        </row>
        <row r="603">
          <cell r="A603">
            <v>601</v>
          </cell>
        </row>
        <row r="604">
          <cell r="A604">
            <v>602</v>
          </cell>
        </row>
        <row r="605">
          <cell r="A605">
            <v>603</v>
          </cell>
        </row>
        <row r="606">
          <cell r="A606">
            <v>604</v>
          </cell>
        </row>
        <row r="607">
          <cell r="A607">
            <v>605</v>
          </cell>
        </row>
        <row r="608">
          <cell r="A608">
            <v>606</v>
          </cell>
        </row>
        <row r="609">
          <cell r="A609">
            <v>607</v>
          </cell>
        </row>
        <row r="610">
          <cell r="A610">
            <v>608</v>
          </cell>
        </row>
        <row r="611">
          <cell r="A611">
            <v>609</v>
          </cell>
        </row>
        <row r="612">
          <cell r="A612">
            <v>610</v>
          </cell>
          <cell r="B612" t="str">
            <v>변 압 기 공 사</v>
          </cell>
        </row>
        <row r="613">
          <cell r="A613">
            <v>611</v>
          </cell>
          <cell r="C613" t="str">
            <v>접지공사1-2*1본(개당)</v>
          </cell>
          <cell r="D613">
            <v>21793</v>
          </cell>
        </row>
        <row r="614">
          <cell r="A614">
            <v>612</v>
          </cell>
          <cell r="C614" t="str">
            <v>접지선메설(M당)</v>
          </cell>
          <cell r="D614">
            <v>1083</v>
          </cell>
        </row>
        <row r="615">
          <cell r="A615">
            <v>613</v>
          </cell>
        </row>
        <row r="616">
          <cell r="A616">
            <v>614</v>
          </cell>
        </row>
        <row r="617">
          <cell r="A617">
            <v>615</v>
          </cell>
        </row>
        <row r="618">
          <cell r="A618">
            <v>616</v>
          </cell>
        </row>
        <row r="619">
          <cell r="A619">
            <v>617</v>
          </cell>
        </row>
        <row r="620">
          <cell r="A620">
            <v>618</v>
          </cell>
        </row>
        <row r="621">
          <cell r="A621">
            <v>619</v>
          </cell>
        </row>
        <row r="622">
          <cell r="A622">
            <v>620</v>
          </cell>
          <cell r="B622" t="str">
            <v>인력비용B(0.7)</v>
          </cell>
        </row>
        <row r="623">
          <cell r="A623">
            <v>621</v>
          </cell>
          <cell r="B623" t="str">
            <v>관로케이블신설</v>
          </cell>
        </row>
        <row r="624">
          <cell r="A624">
            <v>622</v>
          </cell>
          <cell r="C624" t="str">
            <v>행거취브(특고압)</v>
          </cell>
          <cell r="D624">
            <v>1417</v>
          </cell>
        </row>
        <row r="625">
          <cell r="A625">
            <v>623</v>
          </cell>
          <cell r="C625" t="str">
            <v>써포트2M이하1동시</v>
          </cell>
          <cell r="D625">
            <v>2835</v>
          </cell>
        </row>
        <row r="626">
          <cell r="A626">
            <v>624</v>
          </cell>
          <cell r="C626" t="str">
            <v>써포트2M이하2동시</v>
          </cell>
          <cell r="D626">
            <v>2551</v>
          </cell>
        </row>
        <row r="627">
          <cell r="A627">
            <v>625</v>
          </cell>
          <cell r="C627" t="str">
            <v>써포트2M이하3동시</v>
          </cell>
          <cell r="D627">
            <v>2457</v>
          </cell>
        </row>
        <row r="628">
          <cell r="A628">
            <v>626</v>
          </cell>
          <cell r="C628" t="str">
            <v>써포트2M이하4동시</v>
          </cell>
          <cell r="D628">
            <v>2410</v>
          </cell>
        </row>
        <row r="629">
          <cell r="A629">
            <v>627</v>
          </cell>
          <cell r="C629" t="str">
            <v>써포트2M이하5동시</v>
          </cell>
          <cell r="D629">
            <v>2381</v>
          </cell>
        </row>
        <row r="630">
          <cell r="A630">
            <v>628</v>
          </cell>
          <cell r="C630" t="str">
            <v>써포트2M이하6동시</v>
          </cell>
          <cell r="D630">
            <v>2362</v>
          </cell>
        </row>
        <row r="631">
          <cell r="A631">
            <v>629</v>
          </cell>
          <cell r="C631" t="str">
            <v>써포트2M이하7동시</v>
          </cell>
          <cell r="D631">
            <v>2349</v>
          </cell>
        </row>
        <row r="632">
          <cell r="A632">
            <v>630</v>
          </cell>
          <cell r="C632" t="str">
            <v>써포트2M이하8동시</v>
          </cell>
          <cell r="D632">
            <v>2338</v>
          </cell>
        </row>
        <row r="633">
          <cell r="A633">
            <v>631</v>
          </cell>
          <cell r="C633" t="str">
            <v>써포트2M이하9동시</v>
          </cell>
          <cell r="D633">
            <v>2330</v>
          </cell>
        </row>
        <row r="634">
          <cell r="A634">
            <v>632</v>
          </cell>
          <cell r="C634" t="str">
            <v>써포트2M이하10동시</v>
          </cell>
          <cell r="D634">
            <v>2324</v>
          </cell>
        </row>
        <row r="635">
          <cell r="A635">
            <v>633</v>
          </cell>
          <cell r="C635" t="str">
            <v>써포트2M이하11동시</v>
          </cell>
          <cell r="D635">
            <v>2319</v>
          </cell>
        </row>
        <row r="636">
          <cell r="A636">
            <v>634</v>
          </cell>
          <cell r="C636" t="str">
            <v>써포트2M이하12동시</v>
          </cell>
          <cell r="D636">
            <v>2315</v>
          </cell>
        </row>
        <row r="637">
          <cell r="A637">
            <v>635</v>
          </cell>
          <cell r="C637" t="str">
            <v>크리트취브선조임</v>
          </cell>
          <cell r="D637">
            <v>5269</v>
          </cell>
        </row>
        <row r="638">
          <cell r="A638">
            <v>636</v>
          </cell>
          <cell r="C638" t="str">
            <v>크리트취부하부고정</v>
          </cell>
          <cell r="D638">
            <v>2634</v>
          </cell>
        </row>
        <row r="639">
          <cell r="A639">
            <v>637</v>
          </cell>
          <cell r="C639" t="str">
            <v>아카볼트</v>
          </cell>
          <cell r="D639">
            <v>5269</v>
          </cell>
        </row>
        <row r="640">
          <cell r="A640">
            <v>638</v>
          </cell>
          <cell r="C640" t="str">
            <v>지중용표시찰취부(특고압)</v>
          </cell>
          <cell r="D640">
            <v>893</v>
          </cell>
        </row>
        <row r="641">
          <cell r="A641">
            <v>639</v>
          </cell>
          <cell r="C641" t="str">
            <v>지중용표시찰취부(저압)</v>
          </cell>
          <cell r="D641">
            <v>680</v>
          </cell>
        </row>
        <row r="642">
          <cell r="A642">
            <v>640</v>
          </cell>
          <cell r="C642" t="str">
            <v>특고압케이블지중선로표시기</v>
          </cell>
          <cell r="D642">
            <v>10940</v>
          </cell>
        </row>
        <row r="643">
          <cell r="A643">
            <v>641</v>
          </cell>
          <cell r="C643" t="str">
            <v>삽입형관로구방수장치1동시</v>
          </cell>
          <cell r="D643">
            <v>23392</v>
          </cell>
        </row>
        <row r="644">
          <cell r="A644">
            <v>642</v>
          </cell>
          <cell r="C644" t="str">
            <v>삽입형관로구방수장치2동시</v>
          </cell>
          <cell r="D644">
            <v>21053</v>
          </cell>
        </row>
        <row r="645">
          <cell r="A645">
            <v>643</v>
          </cell>
          <cell r="C645" t="str">
            <v>삽입형관로구방수장치3동시</v>
          </cell>
          <cell r="D645">
            <v>20273</v>
          </cell>
        </row>
        <row r="646">
          <cell r="A646">
            <v>644</v>
          </cell>
          <cell r="C646" t="str">
            <v>삽입형관로구방수장치4동시</v>
          </cell>
          <cell r="D646">
            <v>19883</v>
          </cell>
        </row>
        <row r="647">
          <cell r="A647">
            <v>645</v>
          </cell>
          <cell r="C647" t="str">
            <v>삽입형관로구방수장치5동시</v>
          </cell>
          <cell r="D647">
            <v>19649</v>
          </cell>
        </row>
        <row r="648">
          <cell r="A648">
            <v>646</v>
          </cell>
          <cell r="C648" t="str">
            <v>삽입형관로구방수장치6동시</v>
          </cell>
          <cell r="D648">
            <v>19493</v>
          </cell>
        </row>
        <row r="649">
          <cell r="A649">
            <v>647</v>
          </cell>
          <cell r="C649" t="str">
            <v>삽입형관로구방수장치7동시</v>
          </cell>
          <cell r="D649">
            <v>19381</v>
          </cell>
        </row>
        <row r="650">
          <cell r="A650">
            <v>648</v>
          </cell>
          <cell r="C650" t="str">
            <v>삽입형관로구방수장치8동시</v>
          </cell>
          <cell r="D650">
            <v>19298</v>
          </cell>
        </row>
        <row r="651">
          <cell r="A651">
            <v>649</v>
          </cell>
          <cell r="C651" t="str">
            <v>삽입형관로구방수장치9동시</v>
          </cell>
          <cell r="D651">
            <v>19233</v>
          </cell>
        </row>
        <row r="652">
          <cell r="A652">
            <v>650</v>
          </cell>
          <cell r="C652" t="str">
            <v>삽입형관로구방수장치10동시</v>
          </cell>
          <cell r="D652">
            <v>19181</v>
          </cell>
        </row>
        <row r="653">
          <cell r="A653">
            <v>651</v>
          </cell>
          <cell r="C653" t="str">
            <v>삽입형관로구방수장치11동시</v>
          </cell>
          <cell r="D653">
            <v>19138</v>
          </cell>
        </row>
        <row r="654">
          <cell r="A654">
            <v>652</v>
          </cell>
          <cell r="C654" t="str">
            <v>삽입형관로구방수장치12동시</v>
          </cell>
          <cell r="D654">
            <v>19103</v>
          </cell>
        </row>
        <row r="655">
          <cell r="A655">
            <v>653</v>
          </cell>
          <cell r="C655" t="str">
            <v>동관단자단말처리 22SQ(7/2.0)</v>
          </cell>
          <cell r="D655">
            <v>6445</v>
          </cell>
        </row>
        <row r="656">
          <cell r="A656">
            <v>654</v>
          </cell>
          <cell r="C656" t="str">
            <v>동관단자단말처리 38SQ(7/2.6)</v>
          </cell>
          <cell r="D656">
            <v>7654</v>
          </cell>
        </row>
        <row r="657">
          <cell r="A657">
            <v>655</v>
          </cell>
          <cell r="C657" t="str">
            <v>동관단자단말처리 60SQ(19/2.0)</v>
          </cell>
          <cell r="D657">
            <v>9265</v>
          </cell>
        </row>
        <row r="658">
          <cell r="A658">
            <v>656</v>
          </cell>
          <cell r="C658" t="str">
            <v>강제전선관(ST54)</v>
          </cell>
          <cell r="D658">
            <v>21308</v>
          </cell>
        </row>
        <row r="659">
          <cell r="A659">
            <v>657</v>
          </cell>
        </row>
        <row r="660">
          <cell r="A660">
            <v>658</v>
          </cell>
        </row>
        <row r="661">
          <cell r="A661">
            <v>659</v>
          </cell>
        </row>
        <row r="662">
          <cell r="A662">
            <v>660</v>
          </cell>
        </row>
        <row r="663">
          <cell r="A663">
            <v>661</v>
          </cell>
        </row>
        <row r="664">
          <cell r="A664">
            <v>662</v>
          </cell>
          <cell r="B664" t="str">
            <v>관로케이블철거</v>
          </cell>
        </row>
        <row r="665">
          <cell r="A665">
            <v>663</v>
          </cell>
          <cell r="C665" t="str">
            <v>지중용표시찰(특고압)</v>
          </cell>
          <cell r="D665">
            <v>446</v>
          </cell>
        </row>
        <row r="666">
          <cell r="A666">
            <v>664</v>
          </cell>
          <cell r="C666" t="str">
            <v>삽입형관로구방수장치1동시</v>
          </cell>
          <cell r="D666">
            <v>11969</v>
          </cell>
        </row>
        <row r="667">
          <cell r="A667">
            <v>665</v>
          </cell>
          <cell r="C667" t="str">
            <v>삽입형관로구방수장치2동시</v>
          </cell>
          <cell r="D667">
            <v>10526</v>
          </cell>
        </row>
        <row r="668">
          <cell r="A668">
            <v>666</v>
          </cell>
          <cell r="C668" t="str">
            <v>삽입형관로구방수장치3동시</v>
          </cell>
          <cell r="D668">
            <v>10136</v>
          </cell>
        </row>
        <row r="669">
          <cell r="A669">
            <v>667</v>
          </cell>
          <cell r="C669" t="str">
            <v>삽입형관로구방수장치4동시</v>
          </cell>
          <cell r="D669">
            <v>9941</v>
          </cell>
        </row>
        <row r="670">
          <cell r="A670">
            <v>668</v>
          </cell>
          <cell r="C670" t="str">
            <v>삽입형관로구방수장치5동시</v>
          </cell>
          <cell r="D670">
            <v>9824</v>
          </cell>
        </row>
        <row r="671">
          <cell r="A671">
            <v>669</v>
          </cell>
          <cell r="C671" t="str">
            <v>삽입형관로구방수장치6동시</v>
          </cell>
          <cell r="D671">
            <v>9746</v>
          </cell>
        </row>
        <row r="672">
          <cell r="A672">
            <v>670</v>
          </cell>
          <cell r="C672" t="str">
            <v>삽입형관로구방수장치7동시</v>
          </cell>
          <cell r="D672">
            <v>9690</v>
          </cell>
        </row>
        <row r="673">
          <cell r="A673">
            <v>671</v>
          </cell>
          <cell r="C673" t="str">
            <v>삽입형관로구방수장치8동시</v>
          </cell>
          <cell r="D673">
            <v>9649</v>
          </cell>
        </row>
        <row r="674">
          <cell r="A674">
            <v>672</v>
          </cell>
          <cell r="C674" t="str">
            <v>삽입형관로구방수장치9동시</v>
          </cell>
          <cell r="D674">
            <v>9616</v>
          </cell>
        </row>
        <row r="675">
          <cell r="A675">
            <v>673</v>
          </cell>
          <cell r="C675" t="str">
            <v>삽입형관로구방수장치10동시</v>
          </cell>
          <cell r="D675">
            <v>9590</v>
          </cell>
        </row>
        <row r="676">
          <cell r="A676">
            <v>674</v>
          </cell>
        </row>
        <row r="677">
          <cell r="A677">
            <v>675</v>
          </cell>
        </row>
        <row r="678">
          <cell r="A678">
            <v>676</v>
          </cell>
        </row>
        <row r="679">
          <cell r="A679">
            <v>677</v>
          </cell>
        </row>
        <row r="680">
          <cell r="A680">
            <v>678</v>
          </cell>
        </row>
        <row r="681">
          <cell r="A681">
            <v>679</v>
          </cell>
        </row>
        <row r="682">
          <cell r="A682">
            <v>680</v>
          </cell>
        </row>
        <row r="683">
          <cell r="A683">
            <v>681</v>
          </cell>
        </row>
        <row r="684">
          <cell r="A684">
            <v>682</v>
          </cell>
        </row>
        <row r="685">
          <cell r="A685">
            <v>683</v>
          </cell>
        </row>
        <row r="686">
          <cell r="A686">
            <v>684</v>
          </cell>
          <cell r="B686" t="str">
            <v>케이블햇드신설</v>
          </cell>
        </row>
        <row r="687">
          <cell r="A687">
            <v>685</v>
          </cell>
          <cell r="C687" t="str">
            <v>케이블지지금구(220)</v>
          </cell>
          <cell r="D687">
            <v>48011</v>
          </cell>
        </row>
        <row r="688">
          <cell r="A688">
            <v>686</v>
          </cell>
          <cell r="C688" t="str">
            <v>전주용입상관130*2.2*2</v>
          </cell>
          <cell r="D688">
            <v>46709</v>
          </cell>
        </row>
        <row r="689">
          <cell r="A689">
            <v>687</v>
          </cell>
          <cell r="C689" t="str">
            <v>분기스리브카바</v>
          </cell>
          <cell r="D689">
            <v>4232</v>
          </cell>
        </row>
        <row r="690">
          <cell r="A690">
            <v>688</v>
          </cell>
          <cell r="C690" t="str">
            <v>분기스리브카바4동시</v>
          </cell>
          <cell r="D690">
            <v>2010</v>
          </cell>
        </row>
        <row r="691">
          <cell r="A691">
            <v>689</v>
          </cell>
          <cell r="C691" t="str">
            <v>조립식반활관</v>
          </cell>
          <cell r="D691">
            <v>46709</v>
          </cell>
        </row>
        <row r="692">
          <cell r="A692">
            <v>690</v>
          </cell>
          <cell r="C692" t="str">
            <v>인하선3선식</v>
          </cell>
          <cell r="D692">
            <v>13692</v>
          </cell>
        </row>
        <row r="693">
          <cell r="A693">
            <v>691</v>
          </cell>
        </row>
        <row r="694">
          <cell r="A694">
            <v>692</v>
          </cell>
        </row>
        <row r="695">
          <cell r="A695">
            <v>693</v>
          </cell>
        </row>
        <row r="696">
          <cell r="A696">
            <v>694</v>
          </cell>
        </row>
        <row r="697">
          <cell r="A697">
            <v>695</v>
          </cell>
        </row>
        <row r="698">
          <cell r="A698">
            <v>696</v>
          </cell>
        </row>
        <row r="699">
          <cell r="A699">
            <v>697</v>
          </cell>
        </row>
        <row r="700">
          <cell r="A700">
            <v>698</v>
          </cell>
        </row>
        <row r="701">
          <cell r="A701">
            <v>699</v>
          </cell>
        </row>
        <row r="702">
          <cell r="A702">
            <v>700</v>
          </cell>
          <cell r="B702" t="str">
            <v>관 로 신 설</v>
          </cell>
        </row>
        <row r="703">
          <cell r="A703">
            <v>701</v>
          </cell>
          <cell r="C703" t="str">
            <v>토사터파기(보통토)인력0-1M</v>
          </cell>
          <cell r="D703">
            <v>7276</v>
          </cell>
        </row>
        <row r="704">
          <cell r="A704">
            <v>702</v>
          </cell>
          <cell r="C704" t="str">
            <v>토사터파기(보통토)인력1-2M</v>
          </cell>
          <cell r="D704">
            <v>9822</v>
          </cell>
        </row>
        <row r="705">
          <cell r="A705">
            <v>703</v>
          </cell>
          <cell r="C705" t="str">
            <v>원토되메우기다지기인력</v>
          </cell>
          <cell r="D705">
            <v>7639</v>
          </cell>
        </row>
        <row r="706">
          <cell r="A706">
            <v>704</v>
          </cell>
          <cell r="C706" t="str">
            <v>포장파괴(AS)인력</v>
          </cell>
          <cell r="D706">
            <v>77369</v>
          </cell>
        </row>
        <row r="707">
          <cell r="A707">
            <v>705</v>
          </cell>
          <cell r="C707" t="str">
            <v>보도불럭철거및가복구</v>
          </cell>
          <cell r="D707">
            <v>3542</v>
          </cell>
        </row>
        <row r="708">
          <cell r="A708">
            <v>706</v>
          </cell>
          <cell r="C708" t="str">
            <v>강관부설200MM동시4공</v>
          </cell>
          <cell r="D708">
            <v>16624</v>
          </cell>
        </row>
        <row r="709">
          <cell r="A709">
            <v>707</v>
          </cell>
          <cell r="C709" t="str">
            <v>강관부설200MM동시3공</v>
          </cell>
        </row>
        <row r="710">
          <cell r="A710">
            <v>708</v>
          </cell>
          <cell r="C710" t="str">
            <v>강관부설200MM동시2공</v>
          </cell>
        </row>
        <row r="711">
          <cell r="A711">
            <v>709</v>
          </cell>
          <cell r="C711" t="str">
            <v>강관부설200MM동시1공</v>
          </cell>
        </row>
        <row r="712">
          <cell r="A712">
            <v>710</v>
          </cell>
          <cell r="C712" t="str">
            <v>레미콘타설R-40-135-8</v>
          </cell>
          <cell r="D712">
            <v>30354</v>
          </cell>
        </row>
        <row r="713">
          <cell r="A713">
            <v>711</v>
          </cell>
          <cell r="C713" t="str">
            <v>거프집설치6회</v>
          </cell>
          <cell r="D713">
            <v>8934</v>
          </cell>
        </row>
        <row r="714">
          <cell r="A714">
            <v>712</v>
          </cell>
          <cell r="C714" t="str">
            <v>표지시트부설</v>
          </cell>
          <cell r="D714">
            <v>36</v>
          </cell>
        </row>
        <row r="715">
          <cell r="A715">
            <v>713</v>
          </cell>
          <cell r="C715" t="str">
            <v>100MM이종접속관설치</v>
          </cell>
          <cell r="D715">
            <v>12447</v>
          </cell>
        </row>
        <row r="716">
          <cell r="A716">
            <v>714</v>
          </cell>
          <cell r="C716" t="str">
            <v>파형관부설100MM1공</v>
          </cell>
          <cell r="D716">
            <v>3659</v>
          </cell>
        </row>
        <row r="717">
          <cell r="A717">
            <v>715</v>
          </cell>
          <cell r="C717" t="str">
            <v>파형관부설100MM2공</v>
          </cell>
          <cell r="D717">
            <v>3293</v>
          </cell>
        </row>
        <row r="718">
          <cell r="A718">
            <v>716</v>
          </cell>
          <cell r="C718" t="str">
            <v>파형관부설100MM3공</v>
          </cell>
          <cell r="D718">
            <v>3171</v>
          </cell>
        </row>
        <row r="719">
          <cell r="A719">
            <v>717</v>
          </cell>
          <cell r="C719" t="str">
            <v>파형관부설100MM4공</v>
          </cell>
          <cell r="D719">
            <v>3110</v>
          </cell>
        </row>
        <row r="720">
          <cell r="A720">
            <v>718</v>
          </cell>
          <cell r="C720" t="str">
            <v>파형관부설100MM6공</v>
          </cell>
          <cell r="D720">
            <v>2561</v>
          </cell>
        </row>
        <row r="721">
          <cell r="A721">
            <v>719</v>
          </cell>
          <cell r="C721" t="str">
            <v>파형관부설100MM8공</v>
          </cell>
          <cell r="D721">
            <v>2286</v>
          </cell>
        </row>
        <row r="722">
          <cell r="A722">
            <v>720</v>
          </cell>
          <cell r="C722" t="str">
            <v>파형관부설125MM1공</v>
          </cell>
          <cell r="D722">
            <v>5003</v>
          </cell>
        </row>
        <row r="723">
          <cell r="A723">
            <v>721</v>
          </cell>
          <cell r="C723" t="str">
            <v>파형관부설125MM2공</v>
          </cell>
          <cell r="D723">
            <v>4503</v>
          </cell>
        </row>
        <row r="724">
          <cell r="A724">
            <v>722</v>
          </cell>
          <cell r="C724" t="str">
            <v>파형관부설125MM3공</v>
          </cell>
          <cell r="D724">
            <v>4336</v>
          </cell>
        </row>
        <row r="725">
          <cell r="A725">
            <v>723</v>
          </cell>
          <cell r="C725" t="str">
            <v>파형관부설125MM4공</v>
          </cell>
          <cell r="D725">
            <v>4253</v>
          </cell>
        </row>
        <row r="726">
          <cell r="A726">
            <v>724</v>
          </cell>
          <cell r="C726" t="str">
            <v>파형관부설125MM6공</v>
          </cell>
          <cell r="D726">
            <v>4169</v>
          </cell>
        </row>
        <row r="727">
          <cell r="A727">
            <v>725</v>
          </cell>
          <cell r="C727" t="str">
            <v>파형관부설125MM8공</v>
          </cell>
          <cell r="D727">
            <v>4128</v>
          </cell>
        </row>
        <row r="728">
          <cell r="A728">
            <v>726</v>
          </cell>
          <cell r="C728" t="str">
            <v>파형관부설150MM1공</v>
          </cell>
          <cell r="D728">
            <v>6170</v>
          </cell>
        </row>
        <row r="729">
          <cell r="A729">
            <v>727</v>
          </cell>
          <cell r="C729" t="str">
            <v>파형관부설150MM2공</v>
          </cell>
          <cell r="D729">
            <v>5554</v>
          </cell>
        </row>
        <row r="730">
          <cell r="A730">
            <v>728</v>
          </cell>
          <cell r="C730" t="str">
            <v>파형관부설150MM3공</v>
          </cell>
          <cell r="D730">
            <v>5347</v>
          </cell>
        </row>
        <row r="731">
          <cell r="A731">
            <v>729</v>
          </cell>
          <cell r="C731" t="str">
            <v>파형관부설150MM4공</v>
          </cell>
          <cell r="D731">
            <v>5245</v>
          </cell>
        </row>
        <row r="732">
          <cell r="A732">
            <v>730</v>
          </cell>
          <cell r="C732" t="str">
            <v>파형관부설150MM6공</v>
          </cell>
          <cell r="D732">
            <v>4319</v>
          </cell>
        </row>
        <row r="733">
          <cell r="A733">
            <v>731</v>
          </cell>
          <cell r="C733" t="str">
            <v>파형관부설150MM8공</v>
          </cell>
          <cell r="D733">
            <v>3856</v>
          </cell>
        </row>
        <row r="734">
          <cell r="A734">
            <v>732</v>
          </cell>
          <cell r="C734" t="str">
            <v>파형관부설175MM1공</v>
          </cell>
          <cell r="D734">
            <v>7428</v>
          </cell>
        </row>
        <row r="735">
          <cell r="A735">
            <v>733</v>
          </cell>
          <cell r="C735" t="str">
            <v>파형관부설175MM2공</v>
          </cell>
          <cell r="D735">
            <v>6685</v>
          </cell>
        </row>
        <row r="736">
          <cell r="A736">
            <v>734</v>
          </cell>
          <cell r="C736" t="str">
            <v>파형관부설175MM3공</v>
          </cell>
          <cell r="D736">
            <v>6437</v>
          </cell>
        </row>
        <row r="737">
          <cell r="A737">
            <v>735</v>
          </cell>
          <cell r="C737" t="str">
            <v>파형관부설175MM4공</v>
          </cell>
          <cell r="D737">
            <v>6313</v>
          </cell>
        </row>
        <row r="738">
          <cell r="A738">
            <v>736</v>
          </cell>
          <cell r="C738" t="str">
            <v>파형관부설175MM6공</v>
          </cell>
          <cell r="D738">
            <v>5199</v>
          </cell>
        </row>
        <row r="739">
          <cell r="A739">
            <v>737</v>
          </cell>
          <cell r="C739" t="str">
            <v>파형관부설175MM8공</v>
          </cell>
          <cell r="D739">
            <v>4642</v>
          </cell>
        </row>
        <row r="740">
          <cell r="A740">
            <v>738</v>
          </cell>
        </row>
        <row r="741">
          <cell r="A741">
            <v>739</v>
          </cell>
        </row>
        <row r="742">
          <cell r="A742">
            <v>740</v>
          </cell>
        </row>
        <row r="743">
          <cell r="A743">
            <v>741</v>
          </cell>
        </row>
        <row r="744">
          <cell r="A744">
            <v>742</v>
          </cell>
        </row>
        <row r="745">
          <cell r="A745">
            <v>743</v>
          </cell>
        </row>
        <row r="746">
          <cell r="A746">
            <v>744</v>
          </cell>
        </row>
        <row r="747">
          <cell r="A747">
            <v>745</v>
          </cell>
        </row>
        <row r="748">
          <cell r="A748">
            <v>746</v>
          </cell>
        </row>
        <row r="749">
          <cell r="A749">
            <v>747</v>
          </cell>
        </row>
        <row r="750">
          <cell r="A750">
            <v>748</v>
          </cell>
        </row>
        <row r="751">
          <cell r="A751">
            <v>749</v>
          </cell>
        </row>
        <row r="752">
          <cell r="A752">
            <v>750</v>
          </cell>
          <cell r="B752" t="str">
            <v>핸드홀신설</v>
          </cell>
        </row>
        <row r="753">
          <cell r="A753">
            <v>751</v>
          </cell>
          <cell r="C753" t="str">
            <v>보도불럭철거및가복구</v>
          </cell>
          <cell r="D753">
            <v>3542</v>
          </cell>
        </row>
        <row r="754">
          <cell r="A754">
            <v>752</v>
          </cell>
          <cell r="C754" t="str">
            <v>발판볼트설치</v>
          </cell>
          <cell r="D754">
            <v>4253</v>
          </cell>
        </row>
        <row r="755">
          <cell r="A755">
            <v>753</v>
          </cell>
          <cell r="C755" t="str">
            <v>청동볼트설치</v>
          </cell>
          <cell r="D755">
            <v>21257</v>
          </cell>
        </row>
        <row r="756">
          <cell r="A756">
            <v>754</v>
          </cell>
          <cell r="C756" t="str">
            <v>레미콘타설R-40-135-8</v>
          </cell>
          <cell r="D756">
            <v>19244</v>
          </cell>
        </row>
        <row r="757">
          <cell r="A757">
            <v>755</v>
          </cell>
          <cell r="C757" t="str">
            <v>핸드홀카바설치</v>
          </cell>
          <cell r="D757">
            <v>63797</v>
          </cell>
        </row>
        <row r="758">
          <cell r="A758">
            <v>756</v>
          </cell>
          <cell r="C758" t="str">
            <v>철근가공조립보통</v>
          </cell>
          <cell r="D758">
            <v>346939</v>
          </cell>
        </row>
        <row r="759">
          <cell r="A759">
            <v>757</v>
          </cell>
          <cell r="C759" t="str">
            <v>거프집설치3회</v>
          </cell>
          <cell r="D759">
            <v>13149</v>
          </cell>
        </row>
        <row r="760">
          <cell r="A760">
            <v>758</v>
          </cell>
          <cell r="C760" t="str">
            <v>훅구설치</v>
          </cell>
          <cell r="D760">
            <v>17012</v>
          </cell>
        </row>
        <row r="761">
          <cell r="A761">
            <v>759</v>
          </cell>
          <cell r="C761" t="str">
            <v>관로구방수장치몸체100MM1동시</v>
          </cell>
          <cell r="D761">
            <v>8619</v>
          </cell>
        </row>
        <row r="762">
          <cell r="A762">
            <v>760</v>
          </cell>
          <cell r="C762" t="str">
            <v>관로구방수장치몸체100MM2동시</v>
          </cell>
          <cell r="D762">
            <v>7757</v>
          </cell>
        </row>
        <row r="763">
          <cell r="A763">
            <v>761</v>
          </cell>
          <cell r="C763" t="str">
            <v>관로구방수장치몸체100MM3동시</v>
          </cell>
          <cell r="D763">
            <v>7469</v>
          </cell>
        </row>
        <row r="764">
          <cell r="A764">
            <v>762</v>
          </cell>
          <cell r="C764" t="str">
            <v>관로구방수장치몸체100MM4동시</v>
          </cell>
          <cell r="D764">
            <v>7326</v>
          </cell>
        </row>
        <row r="765">
          <cell r="A765">
            <v>763</v>
          </cell>
          <cell r="C765" t="str">
            <v>관로구방수장치몸체100MM5동시</v>
          </cell>
          <cell r="D765">
            <v>7239</v>
          </cell>
        </row>
        <row r="766">
          <cell r="A766">
            <v>764</v>
          </cell>
          <cell r="C766" t="str">
            <v>관로구방수장치몸체100MM6동시</v>
          </cell>
          <cell r="D766">
            <v>7182</v>
          </cell>
        </row>
        <row r="767">
          <cell r="A767">
            <v>765</v>
          </cell>
          <cell r="C767" t="str">
            <v>관로구방수장치몸체100MM7동시</v>
          </cell>
          <cell r="D767">
            <v>7141</v>
          </cell>
        </row>
        <row r="768">
          <cell r="A768">
            <v>766</v>
          </cell>
          <cell r="C768" t="str">
            <v>관로구방수장치몸체100MM8동시</v>
          </cell>
          <cell r="D768">
            <v>7110</v>
          </cell>
        </row>
        <row r="769">
          <cell r="A769">
            <v>767</v>
          </cell>
          <cell r="C769" t="str">
            <v>관로구방수장치몸체100MM9동시</v>
          </cell>
          <cell r="D769">
            <v>7086</v>
          </cell>
        </row>
        <row r="770">
          <cell r="A770">
            <v>768</v>
          </cell>
          <cell r="C770" t="str">
            <v>관로구방수장치몸체100MM10동시</v>
          </cell>
          <cell r="D770">
            <v>7067</v>
          </cell>
        </row>
        <row r="771">
          <cell r="A771">
            <v>769</v>
          </cell>
          <cell r="C771" t="str">
            <v>관로구방수장치몸체150MM1동시</v>
          </cell>
          <cell r="D771">
            <v>8829</v>
          </cell>
        </row>
        <row r="772">
          <cell r="A772">
            <v>770</v>
          </cell>
          <cell r="C772" t="str">
            <v>관로구방수장치몸체150MM2동시</v>
          </cell>
          <cell r="D772">
            <v>7946</v>
          </cell>
        </row>
        <row r="773">
          <cell r="A773">
            <v>771</v>
          </cell>
          <cell r="C773" t="str">
            <v>관로구방수장치몸체150MM3동시</v>
          </cell>
          <cell r="D773">
            <v>7651</v>
          </cell>
        </row>
        <row r="774">
          <cell r="A774">
            <v>772</v>
          </cell>
          <cell r="C774" t="str">
            <v>관로구방수장치몸체150MM4동시</v>
          </cell>
          <cell r="D774">
            <v>7504</v>
          </cell>
        </row>
        <row r="775">
          <cell r="A775">
            <v>773</v>
          </cell>
          <cell r="C775" t="str">
            <v>관로구방수장치몸체150MM5동시</v>
          </cell>
          <cell r="D775">
            <v>7416</v>
          </cell>
        </row>
        <row r="776">
          <cell r="A776">
            <v>774</v>
          </cell>
          <cell r="C776" t="str">
            <v>관로구방수장치몸체150MM6동시</v>
          </cell>
          <cell r="D776">
            <v>7357</v>
          </cell>
        </row>
        <row r="777">
          <cell r="A777">
            <v>775</v>
          </cell>
          <cell r="C777" t="str">
            <v>관로구방수장치몸체150MM7동시</v>
          </cell>
          <cell r="D777">
            <v>7315</v>
          </cell>
        </row>
        <row r="778">
          <cell r="A778">
            <v>776</v>
          </cell>
          <cell r="C778" t="str">
            <v>관로구방수장치몸체150MM8동시</v>
          </cell>
          <cell r="D778">
            <v>7284</v>
          </cell>
        </row>
        <row r="779">
          <cell r="A779">
            <v>777</v>
          </cell>
          <cell r="C779" t="str">
            <v>관로구방수장치몸체150MM9동시</v>
          </cell>
          <cell r="D779">
            <v>7259</v>
          </cell>
        </row>
        <row r="780">
          <cell r="A780">
            <v>778</v>
          </cell>
          <cell r="C780" t="str">
            <v>관로구방수장치몸체150MM10동시</v>
          </cell>
          <cell r="D780">
            <v>7239</v>
          </cell>
        </row>
        <row r="781">
          <cell r="A781">
            <v>779</v>
          </cell>
          <cell r="C781" t="str">
            <v>관로구방수장치몸체175MM1동시</v>
          </cell>
          <cell r="D781">
            <v>10036</v>
          </cell>
        </row>
        <row r="782">
          <cell r="A782">
            <v>780</v>
          </cell>
          <cell r="C782" t="str">
            <v>관로구방수장치몸체175MM2동시</v>
          </cell>
          <cell r="D782">
            <v>9032</v>
          </cell>
        </row>
        <row r="783">
          <cell r="A783">
            <v>781</v>
          </cell>
          <cell r="C783" t="str">
            <v>관로구방수장치몸체175MM3동시</v>
          </cell>
          <cell r="D783">
            <v>8697</v>
          </cell>
        </row>
        <row r="784">
          <cell r="A784">
            <v>782</v>
          </cell>
          <cell r="C784" t="str">
            <v>관로구방수장치몸체175MM4동시</v>
          </cell>
          <cell r="D784">
            <v>8530</v>
          </cell>
        </row>
        <row r="785">
          <cell r="A785">
            <v>783</v>
          </cell>
          <cell r="C785" t="str">
            <v>관로구방수장치몸체175MM5동시</v>
          </cell>
          <cell r="D785">
            <v>8430</v>
          </cell>
        </row>
        <row r="786">
          <cell r="A786">
            <v>784</v>
          </cell>
          <cell r="C786" t="str">
            <v>관로구방수장치몸체175MM6동시</v>
          </cell>
          <cell r="D786">
            <v>8363</v>
          </cell>
        </row>
        <row r="787">
          <cell r="A787">
            <v>785</v>
          </cell>
          <cell r="C787" t="str">
            <v>관로구방수장치몸체175MM7동시</v>
          </cell>
          <cell r="D787">
            <v>8315</v>
          </cell>
        </row>
        <row r="788">
          <cell r="A788">
            <v>786</v>
          </cell>
          <cell r="C788" t="str">
            <v>관로구방수장치몸체175MM8동시</v>
          </cell>
          <cell r="D788">
            <v>8280</v>
          </cell>
        </row>
        <row r="789">
          <cell r="A789">
            <v>787</v>
          </cell>
          <cell r="C789" t="str">
            <v>관로구방수장치몸체175MM9동시</v>
          </cell>
          <cell r="D789">
            <v>8251</v>
          </cell>
        </row>
        <row r="790">
          <cell r="A790">
            <v>788</v>
          </cell>
          <cell r="C790" t="str">
            <v>관로구방수장치몸체175MM10동시</v>
          </cell>
          <cell r="D790">
            <v>8229</v>
          </cell>
        </row>
        <row r="791">
          <cell r="A791">
            <v>789</v>
          </cell>
          <cell r="C791" t="str">
            <v>관로구방수장치몸체175MM11동시</v>
          </cell>
          <cell r="D791">
            <v>8211</v>
          </cell>
        </row>
        <row r="792">
          <cell r="A792">
            <v>790</v>
          </cell>
        </row>
        <row r="793">
          <cell r="A793">
            <v>791</v>
          </cell>
        </row>
        <row r="794">
          <cell r="A794">
            <v>792</v>
          </cell>
        </row>
        <row r="795">
          <cell r="A795">
            <v>793</v>
          </cell>
        </row>
        <row r="796">
          <cell r="A796">
            <v>794</v>
          </cell>
        </row>
        <row r="797">
          <cell r="A797">
            <v>795</v>
          </cell>
        </row>
        <row r="798">
          <cell r="A798">
            <v>796</v>
          </cell>
        </row>
        <row r="799">
          <cell r="A799">
            <v>797</v>
          </cell>
        </row>
        <row r="800">
          <cell r="A800">
            <v>798</v>
          </cell>
        </row>
        <row r="801">
          <cell r="A801">
            <v>799</v>
          </cell>
        </row>
        <row r="802">
          <cell r="A802">
            <v>800</v>
          </cell>
        </row>
        <row r="803">
          <cell r="A803">
            <v>801</v>
          </cell>
        </row>
        <row r="804">
          <cell r="A804">
            <v>802</v>
          </cell>
        </row>
        <row r="805">
          <cell r="A805">
            <v>803</v>
          </cell>
        </row>
        <row r="806">
          <cell r="A806">
            <v>804</v>
          </cell>
        </row>
        <row r="807">
          <cell r="A807">
            <v>805</v>
          </cell>
          <cell r="B807" t="str">
            <v>맨 홀 신 설</v>
          </cell>
        </row>
        <row r="808">
          <cell r="A808">
            <v>806</v>
          </cell>
          <cell r="C808" t="str">
            <v>보도불럭철거및가복구</v>
          </cell>
          <cell r="D808">
            <v>3542</v>
          </cell>
        </row>
        <row r="809">
          <cell r="A809">
            <v>807</v>
          </cell>
          <cell r="C809" t="str">
            <v>발판볼트설치</v>
          </cell>
          <cell r="D809">
            <v>4253</v>
          </cell>
        </row>
        <row r="810">
          <cell r="A810">
            <v>808</v>
          </cell>
          <cell r="C810" t="str">
            <v>동바리설치철거3회</v>
          </cell>
          <cell r="D810">
            <v>19715</v>
          </cell>
        </row>
        <row r="811">
          <cell r="A811">
            <v>809</v>
          </cell>
          <cell r="C811" t="str">
            <v>청동볼트설치</v>
          </cell>
          <cell r="D811">
            <v>21257</v>
          </cell>
        </row>
        <row r="812">
          <cell r="A812">
            <v>810</v>
          </cell>
          <cell r="C812" t="str">
            <v>물받이설치</v>
          </cell>
          <cell r="D812">
            <v>17012</v>
          </cell>
        </row>
        <row r="813">
          <cell r="A813">
            <v>811</v>
          </cell>
          <cell r="C813" t="str">
            <v>훅구설치</v>
          </cell>
          <cell r="D813">
            <v>17012</v>
          </cell>
        </row>
        <row r="814">
          <cell r="A814">
            <v>812</v>
          </cell>
          <cell r="C814" t="str">
            <v>맨홀카바설치</v>
          </cell>
          <cell r="D814">
            <v>63797</v>
          </cell>
        </row>
        <row r="815">
          <cell r="A815">
            <v>813</v>
          </cell>
          <cell r="C815" t="str">
            <v>철근가공조립복잡</v>
          </cell>
          <cell r="D815">
            <v>435493</v>
          </cell>
        </row>
        <row r="816">
          <cell r="A816">
            <v>814</v>
          </cell>
          <cell r="C816" t="str">
            <v>방수층보호재바름</v>
          </cell>
          <cell r="D816">
            <v>2545</v>
          </cell>
        </row>
        <row r="817">
          <cell r="A817">
            <v>815</v>
          </cell>
          <cell r="C817" t="str">
            <v>거프집설치3회</v>
          </cell>
          <cell r="D817">
            <v>13149</v>
          </cell>
        </row>
        <row r="818">
          <cell r="A818">
            <v>816</v>
          </cell>
          <cell r="C818" t="str">
            <v>거프집설치4회</v>
          </cell>
          <cell r="D818">
            <v>11167</v>
          </cell>
        </row>
        <row r="819">
          <cell r="A819">
            <v>817</v>
          </cell>
        </row>
        <row r="820">
          <cell r="A820">
            <v>818</v>
          </cell>
        </row>
        <row r="821">
          <cell r="A821">
            <v>819</v>
          </cell>
        </row>
        <row r="822">
          <cell r="A822">
            <v>820</v>
          </cell>
        </row>
        <row r="823">
          <cell r="A823">
            <v>821</v>
          </cell>
        </row>
        <row r="824">
          <cell r="A824">
            <v>822</v>
          </cell>
        </row>
        <row r="825">
          <cell r="A825">
            <v>823</v>
          </cell>
        </row>
        <row r="826">
          <cell r="A826">
            <v>824</v>
          </cell>
        </row>
        <row r="827">
          <cell r="A827">
            <v>825</v>
          </cell>
        </row>
        <row r="828">
          <cell r="A828">
            <v>826</v>
          </cell>
        </row>
        <row r="829">
          <cell r="A829">
            <v>827</v>
          </cell>
        </row>
        <row r="830">
          <cell r="A830">
            <v>828</v>
          </cell>
        </row>
        <row r="831">
          <cell r="A831">
            <v>829</v>
          </cell>
        </row>
        <row r="832">
          <cell r="A832">
            <v>830</v>
          </cell>
          <cell r="B832" t="str">
            <v>개 폐 기 설 치</v>
          </cell>
        </row>
        <row r="833">
          <cell r="A833">
            <v>831</v>
          </cell>
          <cell r="C833" t="str">
            <v>원토되메우기다지기인력</v>
          </cell>
          <cell r="D833">
            <v>7639</v>
          </cell>
        </row>
        <row r="834">
          <cell r="A834">
            <v>832</v>
          </cell>
          <cell r="C834" t="str">
            <v>터파기(보통토)인력0-1M</v>
          </cell>
          <cell r="D834">
            <v>7276</v>
          </cell>
        </row>
        <row r="835">
          <cell r="A835">
            <v>833</v>
          </cell>
          <cell r="C835" t="str">
            <v>터파기(보통토)인력1-2M</v>
          </cell>
          <cell r="D835">
            <v>9822</v>
          </cell>
        </row>
        <row r="836">
          <cell r="A836">
            <v>834</v>
          </cell>
          <cell r="C836" t="str">
            <v>보도불럭철거및가복구</v>
          </cell>
          <cell r="D836">
            <v>3542</v>
          </cell>
        </row>
        <row r="837">
          <cell r="A837">
            <v>835</v>
          </cell>
          <cell r="C837" t="str">
            <v>기초잡석부설</v>
          </cell>
          <cell r="D837">
            <v>18190</v>
          </cell>
        </row>
        <row r="838">
          <cell r="A838">
            <v>836</v>
          </cell>
          <cell r="C838" t="str">
            <v>모래되메우기다지기인력</v>
          </cell>
          <cell r="D838">
            <v>5820</v>
          </cell>
        </row>
        <row r="839">
          <cell r="A839">
            <v>837</v>
          </cell>
          <cell r="C839" t="str">
            <v>잔토처리(보통토)인력</v>
          </cell>
          <cell r="D839">
            <v>4038</v>
          </cell>
        </row>
        <row r="840">
          <cell r="A840">
            <v>838</v>
          </cell>
        </row>
        <row r="841">
          <cell r="A841">
            <v>839</v>
          </cell>
        </row>
        <row r="842">
          <cell r="A842">
            <v>840</v>
          </cell>
        </row>
        <row r="843">
          <cell r="A843">
            <v>841</v>
          </cell>
        </row>
        <row r="844">
          <cell r="A844">
            <v>842</v>
          </cell>
        </row>
        <row r="845">
          <cell r="A845">
            <v>843</v>
          </cell>
        </row>
        <row r="846">
          <cell r="A846">
            <v>844</v>
          </cell>
        </row>
        <row r="847">
          <cell r="A847">
            <v>845</v>
          </cell>
        </row>
        <row r="848">
          <cell r="A848">
            <v>846</v>
          </cell>
        </row>
        <row r="849">
          <cell r="A849">
            <v>847</v>
          </cell>
        </row>
        <row r="850">
          <cell r="A850">
            <v>848</v>
          </cell>
        </row>
        <row r="851">
          <cell r="A851">
            <v>849</v>
          </cell>
        </row>
        <row r="852">
          <cell r="A852">
            <v>850</v>
          </cell>
          <cell r="B852" t="str">
            <v>변 압 기 신 설</v>
          </cell>
        </row>
        <row r="853">
          <cell r="A853">
            <v>851</v>
          </cell>
          <cell r="C853" t="str">
            <v>원토되메우기다지기인력</v>
          </cell>
          <cell r="D853">
            <v>7639</v>
          </cell>
        </row>
        <row r="854">
          <cell r="A854">
            <v>852</v>
          </cell>
          <cell r="C854" t="str">
            <v>터파기(보통토)인력0-1</v>
          </cell>
          <cell r="D854">
            <v>7276</v>
          </cell>
        </row>
        <row r="855">
          <cell r="A855">
            <v>853</v>
          </cell>
          <cell r="C855" t="str">
            <v>터파기(보통토)인력1-2</v>
          </cell>
          <cell r="D855">
            <v>9822</v>
          </cell>
        </row>
        <row r="856">
          <cell r="A856">
            <v>854</v>
          </cell>
          <cell r="C856" t="str">
            <v>모래되메우기다지기인력</v>
          </cell>
          <cell r="D856">
            <v>5820</v>
          </cell>
        </row>
        <row r="857">
          <cell r="A857">
            <v>855</v>
          </cell>
          <cell r="C857" t="str">
            <v>잔토처리인력보통토</v>
          </cell>
          <cell r="D857">
            <v>4038</v>
          </cell>
        </row>
        <row r="858">
          <cell r="A858">
            <v>856</v>
          </cell>
          <cell r="C858" t="str">
            <v>기초잡석부설</v>
          </cell>
          <cell r="D858">
            <v>18190</v>
          </cell>
        </row>
        <row r="859">
          <cell r="A859">
            <v>857</v>
          </cell>
          <cell r="C859" t="str">
            <v>보도불럭철거및가복구</v>
          </cell>
          <cell r="D859">
            <v>3542</v>
          </cell>
        </row>
        <row r="860">
          <cell r="A860">
            <v>858</v>
          </cell>
          <cell r="C860" t="str">
            <v>앙카볼트</v>
          </cell>
          <cell r="D860">
            <v>5269</v>
          </cell>
        </row>
        <row r="861">
          <cell r="A861">
            <v>859</v>
          </cell>
          <cell r="C861" t="str">
            <v>패드변압기엘보1동시</v>
          </cell>
          <cell r="D861">
            <v>46372</v>
          </cell>
        </row>
        <row r="862">
          <cell r="A862">
            <v>860</v>
          </cell>
          <cell r="C862" t="str">
            <v>패드변압기엘보2동시</v>
          </cell>
          <cell r="D862">
            <v>41735</v>
          </cell>
        </row>
        <row r="863">
          <cell r="A863">
            <v>861</v>
          </cell>
          <cell r="C863" t="str">
            <v>패드변압기엘보3동시</v>
          </cell>
          <cell r="D863">
            <v>40189</v>
          </cell>
        </row>
        <row r="864">
          <cell r="A864">
            <v>862</v>
          </cell>
          <cell r="C864" t="str">
            <v>패드변압기엘보4동시</v>
          </cell>
          <cell r="D864">
            <v>39416</v>
          </cell>
        </row>
        <row r="865">
          <cell r="A865">
            <v>863</v>
          </cell>
          <cell r="C865" t="str">
            <v>패드변압기엘보5동시</v>
          </cell>
          <cell r="D865">
            <v>38952</v>
          </cell>
        </row>
        <row r="866">
          <cell r="A866">
            <v>864</v>
          </cell>
          <cell r="C866" t="str">
            <v>패드변압기엘보6동시</v>
          </cell>
          <cell r="D866">
            <v>38643</v>
          </cell>
        </row>
        <row r="867">
          <cell r="A867">
            <v>865</v>
          </cell>
        </row>
        <row r="868">
          <cell r="A868">
            <v>866</v>
          </cell>
        </row>
        <row r="869">
          <cell r="A869">
            <v>867</v>
          </cell>
        </row>
        <row r="870">
          <cell r="A870">
            <v>868</v>
          </cell>
        </row>
        <row r="871">
          <cell r="A871">
            <v>869</v>
          </cell>
        </row>
        <row r="872">
          <cell r="A872">
            <v>870</v>
          </cell>
        </row>
        <row r="873">
          <cell r="A873">
            <v>871</v>
          </cell>
        </row>
        <row r="874">
          <cell r="A874">
            <v>872</v>
          </cell>
        </row>
        <row r="875">
          <cell r="A875">
            <v>873</v>
          </cell>
        </row>
        <row r="876">
          <cell r="A876">
            <v>874</v>
          </cell>
        </row>
        <row r="877">
          <cell r="A877">
            <v>875</v>
          </cell>
          <cell r="B877" t="str">
            <v>변압기철거</v>
          </cell>
        </row>
        <row r="878">
          <cell r="A878">
            <v>876</v>
          </cell>
          <cell r="C878" t="str">
            <v>앙카볼트</v>
          </cell>
          <cell r="D878">
            <v>5269</v>
          </cell>
        </row>
        <row r="879">
          <cell r="A879">
            <v>877</v>
          </cell>
          <cell r="C879" t="str">
            <v>패드변압기엘보1동시</v>
          </cell>
          <cell r="D879">
            <v>23186</v>
          </cell>
        </row>
        <row r="880">
          <cell r="A880">
            <v>878</v>
          </cell>
          <cell r="C880" t="str">
            <v>패드변압기엘보2동시</v>
          </cell>
          <cell r="D880">
            <v>20867</v>
          </cell>
        </row>
        <row r="881">
          <cell r="A881">
            <v>879</v>
          </cell>
          <cell r="C881" t="str">
            <v>패드변압기엘보3동시</v>
          </cell>
          <cell r="D881">
            <v>20094</v>
          </cell>
        </row>
        <row r="882">
          <cell r="A882">
            <v>880</v>
          </cell>
          <cell r="C882" t="str">
            <v>패드변압기엘보4동시</v>
          </cell>
          <cell r="D882">
            <v>19708</v>
          </cell>
        </row>
        <row r="883">
          <cell r="A883">
            <v>881</v>
          </cell>
          <cell r="C883" t="str">
            <v>패드변압기엘보5동시</v>
          </cell>
          <cell r="D883">
            <v>19476</v>
          </cell>
        </row>
        <row r="884">
          <cell r="A884">
            <v>882</v>
          </cell>
          <cell r="C884" t="str">
            <v>패드변압기엘보6동시</v>
          </cell>
          <cell r="D884">
            <v>19321</v>
          </cell>
        </row>
        <row r="885">
          <cell r="A885">
            <v>883</v>
          </cell>
        </row>
        <row r="886">
          <cell r="A886">
            <v>884</v>
          </cell>
        </row>
        <row r="887">
          <cell r="A887">
            <v>885</v>
          </cell>
        </row>
        <row r="888">
          <cell r="A888">
            <v>886</v>
          </cell>
        </row>
        <row r="889">
          <cell r="A889">
            <v>887</v>
          </cell>
        </row>
        <row r="890">
          <cell r="A890">
            <v>888</v>
          </cell>
        </row>
        <row r="891">
          <cell r="A891">
            <v>889</v>
          </cell>
        </row>
        <row r="892">
          <cell r="A892">
            <v>890</v>
          </cell>
        </row>
        <row r="893">
          <cell r="A893">
            <v>891</v>
          </cell>
        </row>
        <row r="894">
          <cell r="A894">
            <v>892</v>
          </cell>
        </row>
        <row r="895">
          <cell r="A895">
            <v>893</v>
          </cell>
        </row>
        <row r="896">
          <cell r="A896">
            <v>894</v>
          </cell>
        </row>
        <row r="897">
          <cell r="A897">
            <v>895</v>
          </cell>
        </row>
        <row r="898">
          <cell r="A898">
            <v>896</v>
          </cell>
        </row>
        <row r="899">
          <cell r="A899">
            <v>897</v>
          </cell>
        </row>
        <row r="900">
          <cell r="A900">
            <v>898</v>
          </cell>
        </row>
        <row r="901">
          <cell r="A901">
            <v>899</v>
          </cell>
        </row>
        <row r="902">
          <cell r="A902">
            <v>900</v>
          </cell>
        </row>
        <row r="903">
          <cell r="A903">
            <v>901</v>
          </cell>
          <cell r="B903" t="str">
            <v>기 계 비 용</v>
          </cell>
        </row>
        <row r="904">
          <cell r="A904">
            <v>902</v>
          </cell>
          <cell r="B904" t="str">
            <v>관로케이블신설</v>
          </cell>
        </row>
        <row r="905">
          <cell r="A905">
            <v>903</v>
          </cell>
          <cell r="C905" t="str">
            <v>케이블기계화포설22.9KVCNCV325SQ</v>
          </cell>
          <cell r="D905">
            <v>4316</v>
          </cell>
          <cell r="E905">
            <v>0.69</v>
          </cell>
        </row>
        <row r="906">
          <cell r="A906">
            <v>904</v>
          </cell>
          <cell r="C906" t="str">
            <v>케이블기계화포설22.9KVCNCV60SQ</v>
          </cell>
          <cell r="D906">
            <v>1475</v>
          </cell>
          <cell r="E906">
            <v>0.69</v>
          </cell>
        </row>
        <row r="907">
          <cell r="A907">
            <v>905</v>
          </cell>
          <cell r="C907" t="str">
            <v>케이블기계화포설22.9KVCNCV60SQ</v>
          </cell>
          <cell r="D907">
            <v>2213</v>
          </cell>
          <cell r="E907">
            <v>0.69</v>
          </cell>
        </row>
        <row r="908">
          <cell r="A908">
            <v>906</v>
          </cell>
        </row>
        <row r="909">
          <cell r="A909">
            <v>907</v>
          </cell>
        </row>
        <row r="910">
          <cell r="A910">
            <v>908</v>
          </cell>
        </row>
        <row r="911">
          <cell r="A911">
            <v>909</v>
          </cell>
        </row>
        <row r="912">
          <cell r="A912">
            <v>910</v>
          </cell>
        </row>
        <row r="913">
          <cell r="A913">
            <v>911</v>
          </cell>
          <cell r="B913" t="str">
            <v>관로케이블철거</v>
          </cell>
        </row>
        <row r="914">
          <cell r="A914">
            <v>912</v>
          </cell>
          <cell r="C914" t="str">
            <v>케이블기계화포설22.9KVCNCV325SQ</v>
          </cell>
          <cell r="D914">
            <v>2589</v>
          </cell>
          <cell r="E914">
            <v>0.69</v>
          </cell>
        </row>
        <row r="915">
          <cell r="A915">
            <v>913</v>
          </cell>
          <cell r="C915" t="str">
            <v>케이블기계화포설22.9KVCNCV60SQ</v>
          </cell>
          <cell r="D915">
            <v>885</v>
          </cell>
          <cell r="E915">
            <v>0.69</v>
          </cell>
        </row>
        <row r="916">
          <cell r="A916">
            <v>914</v>
          </cell>
        </row>
        <row r="917">
          <cell r="A917">
            <v>915</v>
          </cell>
        </row>
        <row r="918">
          <cell r="A918">
            <v>916</v>
          </cell>
        </row>
        <row r="919">
          <cell r="A919">
            <v>917</v>
          </cell>
        </row>
        <row r="920">
          <cell r="A920">
            <v>918</v>
          </cell>
        </row>
        <row r="921">
          <cell r="A921">
            <v>919</v>
          </cell>
        </row>
        <row r="922">
          <cell r="A922">
            <v>920</v>
          </cell>
        </row>
        <row r="923">
          <cell r="A923">
            <v>921</v>
          </cell>
        </row>
        <row r="924">
          <cell r="A924">
            <v>922</v>
          </cell>
        </row>
        <row r="925">
          <cell r="A925">
            <v>923</v>
          </cell>
        </row>
        <row r="926">
          <cell r="A926">
            <v>924</v>
          </cell>
        </row>
        <row r="927">
          <cell r="A927">
            <v>925</v>
          </cell>
          <cell r="B927" t="str">
            <v>맨  홀  신  설</v>
          </cell>
        </row>
        <row r="928">
          <cell r="A928">
            <v>926</v>
          </cell>
          <cell r="C928" t="str">
            <v>토사터파기0.4백호우</v>
          </cell>
          <cell r="D928">
            <v>776</v>
          </cell>
        </row>
        <row r="929">
          <cell r="A929">
            <v>927</v>
          </cell>
          <cell r="C929" t="str">
            <v>토사터파기0.4백호우</v>
          </cell>
          <cell r="D929">
            <v>620</v>
          </cell>
        </row>
        <row r="930">
          <cell r="A930">
            <v>928</v>
          </cell>
          <cell r="C930" t="str">
            <v>토사터파기0.4백호우</v>
          </cell>
          <cell r="D930">
            <v>807</v>
          </cell>
        </row>
        <row r="931">
          <cell r="A931">
            <v>929</v>
          </cell>
          <cell r="C931" t="str">
            <v>토사터파기0.7백호우</v>
          </cell>
          <cell r="D931">
            <v>907</v>
          </cell>
        </row>
        <row r="932">
          <cell r="A932">
            <v>930</v>
          </cell>
          <cell r="C932" t="str">
            <v>모래되메우기다지기기계</v>
          </cell>
          <cell r="D932">
            <v>17632</v>
          </cell>
        </row>
        <row r="933">
          <cell r="A933">
            <v>931</v>
          </cell>
          <cell r="C933" t="str">
            <v>모래되메우기다지기인력</v>
          </cell>
          <cell r="D933">
            <v>18365</v>
          </cell>
        </row>
        <row r="934">
          <cell r="A934">
            <v>932</v>
          </cell>
          <cell r="C934" t="str">
            <v>원토되메우기다지기기계</v>
          </cell>
          <cell r="D934">
            <v>5087</v>
          </cell>
        </row>
        <row r="935">
          <cell r="A935">
            <v>933</v>
          </cell>
          <cell r="C935" t="str">
            <v>잔토처리기계경암0.7</v>
          </cell>
          <cell r="D935">
            <v>20686</v>
          </cell>
        </row>
        <row r="936">
          <cell r="A936">
            <v>934</v>
          </cell>
          <cell r="C936" t="str">
            <v>잔토처리기계AS0.7</v>
          </cell>
          <cell r="D936">
            <v>15901</v>
          </cell>
        </row>
        <row r="937">
          <cell r="A937">
            <v>935</v>
          </cell>
          <cell r="C937" t="str">
            <v>잔토처리기계고사토0.7</v>
          </cell>
          <cell r="D937">
            <v>11358</v>
          </cell>
        </row>
        <row r="938">
          <cell r="A938">
            <v>936</v>
          </cell>
          <cell r="C938" t="str">
            <v>AS포장줄눈파기CUTTER</v>
          </cell>
          <cell r="D938">
            <v>666</v>
          </cell>
        </row>
        <row r="939">
          <cell r="A939">
            <v>937</v>
          </cell>
          <cell r="C939" t="str">
            <v>포장파괴(AS)기계</v>
          </cell>
          <cell r="D939">
            <v>13944</v>
          </cell>
        </row>
        <row r="940">
          <cell r="A940">
            <v>938</v>
          </cell>
          <cell r="C940" t="str">
            <v>잔토처리기계견질토0.4</v>
          </cell>
          <cell r="D940">
            <v>2652</v>
          </cell>
        </row>
        <row r="941">
          <cell r="A941">
            <v>939</v>
          </cell>
          <cell r="C941" t="str">
            <v>잔토처리기계견질토0.4</v>
          </cell>
          <cell r="D941">
            <v>1221</v>
          </cell>
        </row>
        <row r="942">
          <cell r="A942">
            <v>940</v>
          </cell>
          <cell r="C942" t="str">
            <v>잔토처리기계보통토0.4</v>
          </cell>
          <cell r="D942">
            <v>881</v>
          </cell>
        </row>
        <row r="943">
          <cell r="A943">
            <v>941</v>
          </cell>
          <cell r="C943" t="str">
            <v>잔토처리기계AS0.4</v>
          </cell>
          <cell r="D943">
            <v>2855</v>
          </cell>
        </row>
        <row r="944">
          <cell r="A944">
            <v>942</v>
          </cell>
          <cell r="C944" t="str">
            <v>콘크리트타설(믹셔)1:3:6</v>
          </cell>
          <cell r="D944">
            <v>105873</v>
          </cell>
        </row>
        <row r="945">
          <cell r="A945">
            <v>943</v>
          </cell>
          <cell r="C945" t="str">
            <v>경암파쇄기계</v>
          </cell>
          <cell r="D945">
            <v>28761</v>
          </cell>
        </row>
        <row r="946">
          <cell r="A946">
            <v>944</v>
          </cell>
          <cell r="C946" t="str">
            <v>레미콘타설R40-210-8</v>
          </cell>
          <cell r="D946">
            <v>21244</v>
          </cell>
        </row>
        <row r="947">
          <cell r="A947">
            <v>945</v>
          </cell>
          <cell r="C947" t="str">
            <v>보호몰탈바름5MM</v>
          </cell>
          <cell r="D947">
            <v>5538</v>
          </cell>
        </row>
        <row r="948">
          <cell r="A948">
            <v>946</v>
          </cell>
          <cell r="C948" t="str">
            <v>보호몰탈바름30MM</v>
          </cell>
          <cell r="D948">
            <v>6717</v>
          </cell>
        </row>
        <row r="949">
          <cell r="A949">
            <v>947</v>
          </cell>
          <cell r="C949" t="str">
            <v>기초잡석부설</v>
          </cell>
          <cell r="D949">
            <v>29911</v>
          </cell>
        </row>
        <row r="950">
          <cell r="A950">
            <v>948</v>
          </cell>
        </row>
        <row r="951">
          <cell r="A951">
            <v>949</v>
          </cell>
        </row>
        <row r="952">
          <cell r="A952">
            <v>950</v>
          </cell>
        </row>
        <row r="953">
          <cell r="A953">
            <v>951</v>
          </cell>
        </row>
        <row r="954">
          <cell r="A954">
            <v>952</v>
          </cell>
        </row>
        <row r="955">
          <cell r="A955">
            <v>953</v>
          </cell>
        </row>
        <row r="956">
          <cell r="A956">
            <v>954</v>
          </cell>
        </row>
        <row r="957">
          <cell r="A957">
            <v>955</v>
          </cell>
        </row>
        <row r="958">
          <cell r="A958">
            <v>956</v>
          </cell>
        </row>
        <row r="959">
          <cell r="A959">
            <v>957</v>
          </cell>
        </row>
        <row r="960">
          <cell r="A960">
            <v>958</v>
          </cell>
        </row>
        <row r="961">
          <cell r="A961">
            <v>959</v>
          </cell>
        </row>
        <row r="962">
          <cell r="A962">
            <v>960</v>
          </cell>
        </row>
        <row r="963">
          <cell r="A963">
            <v>961</v>
          </cell>
        </row>
        <row r="964">
          <cell r="A964">
            <v>962</v>
          </cell>
        </row>
        <row r="965">
          <cell r="A965">
            <v>963</v>
          </cell>
        </row>
        <row r="966">
          <cell r="A966">
            <v>964</v>
          </cell>
        </row>
        <row r="967">
          <cell r="A967">
            <v>965</v>
          </cell>
        </row>
        <row r="968">
          <cell r="A968">
            <v>966</v>
          </cell>
        </row>
        <row r="969">
          <cell r="A969">
            <v>967</v>
          </cell>
          <cell r="B969" t="str">
            <v xml:space="preserve"> 핸 드 홀 신 설</v>
          </cell>
        </row>
        <row r="970">
          <cell r="A970">
            <v>968</v>
          </cell>
          <cell r="C970" t="str">
            <v>토사터파기0.4백호우</v>
          </cell>
          <cell r="D970">
            <v>776</v>
          </cell>
        </row>
        <row r="971">
          <cell r="A971">
            <v>969</v>
          </cell>
          <cell r="C971" t="str">
            <v>토사터파기0.4백호우</v>
          </cell>
          <cell r="D971">
            <v>620</v>
          </cell>
        </row>
        <row r="972">
          <cell r="A972">
            <v>970</v>
          </cell>
          <cell r="C972" t="str">
            <v>토사터파기0.4백호우</v>
          </cell>
          <cell r="D972">
            <v>807</v>
          </cell>
        </row>
        <row r="973">
          <cell r="A973">
            <v>971</v>
          </cell>
          <cell r="C973" t="str">
            <v>토사터파기0.4백호우</v>
          </cell>
          <cell r="D973">
            <v>907</v>
          </cell>
        </row>
        <row r="974">
          <cell r="A974">
            <v>972</v>
          </cell>
          <cell r="C974" t="str">
            <v>모래되메우기다지기인력</v>
          </cell>
          <cell r="D974">
            <v>18365</v>
          </cell>
        </row>
        <row r="975">
          <cell r="A975">
            <v>973</v>
          </cell>
          <cell r="C975" t="str">
            <v>모래되메우기다지기기계</v>
          </cell>
          <cell r="D975">
            <v>17632</v>
          </cell>
        </row>
        <row r="976">
          <cell r="A976">
            <v>974</v>
          </cell>
          <cell r="C976" t="str">
            <v>잔토처리견질토0.4</v>
          </cell>
          <cell r="D976">
            <v>1221</v>
          </cell>
        </row>
        <row r="977">
          <cell r="A977">
            <v>975</v>
          </cell>
          <cell r="C977" t="str">
            <v>잔토처리보통토0.4</v>
          </cell>
          <cell r="D977">
            <v>881</v>
          </cell>
        </row>
        <row r="978">
          <cell r="A978">
            <v>976</v>
          </cell>
          <cell r="C978" t="str">
            <v>잔토처리보통토0.4</v>
          </cell>
          <cell r="D978">
            <v>1158</v>
          </cell>
        </row>
        <row r="979">
          <cell r="A979">
            <v>977</v>
          </cell>
          <cell r="C979" t="str">
            <v>잔토처리기계(AS)0.4</v>
          </cell>
          <cell r="D979">
            <v>2855</v>
          </cell>
        </row>
        <row r="980">
          <cell r="A980">
            <v>978</v>
          </cell>
          <cell r="C980" t="str">
            <v>잔토처리기계(AS)0.7</v>
          </cell>
          <cell r="D980">
            <v>15901</v>
          </cell>
        </row>
        <row r="981">
          <cell r="A981">
            <v>979</v>
          </cell>
          <cell r="C981" t="str">
            <v>잔토처리기계고사토0.7</v>
          </cell>
          <cell r="D981">
            <v>11358</v>
          </cell>
        </row>
        <row r="982">
          <cell r="A982">
            <v>980</v>
          </cell>
          <cell r="C982" t="str">
            <v>잔토처리기계견질토0.4</v>
          </cell>
          <cell r="D982">
            <v>1221</v>
          </cell>
        </row>
        <row r="983">
          <cell r="A983">
            <v>981</v>
          </cell>
          <cell r="C983" t="str">
            <v>잔토처리기계견질토0.4</v>
          </cell>
          <cell r="D983">
            <v>2652</v>
          </cell>
        </row>
        <row r="984">
          <cell r="A984">
            <v>982</v>
          </cell>
          <cell r="C984" t="str">
            <v>기초잡석부설</v>
          </cell>
          <cell r="D984">
            <v>29911</v>
          </cell>
        </row>
        <row r="985">
          <cell r="A985">
            <v>983</v>
          </cell>
          <cell r="C985" t="str">
            <v>레미콘타설R-20-210-8</v>
          </cell>
          <cell r="D985">
            <v>21244</v>
          </cell>
        </row>
        <row r="986">
          <cell r="A986">
            <v>984</v>
          </cell>
          <cell r="C986" t="str">
            <v>원토되메우기다지기기계</v>
          </cell>
          <cell r="D986">
            <v>5087</v>
          </cell>
        </row>
        <row r="987">
          <cell r="A987">
            <v>985</v>
          </cell>
          <cell r="C987" t="str">
            <v>포장파괴(AS)기계</v>
          </cell>
          <cell r="D987">
            <v>13944</v>
          </cell>
        </row>
        <row r="988">
          <cell r="A988">
            <v>986</v>
          </cell>
        </row>
        <row r="989">
          <cell r="A989">
            <v>987</v>
          </cell>
        </row>
        <row r="990">
          <cell r="A990">
            <v>988</v>
          </cell>
        </row>
        <row r="991">
          <cell r="A991">
            <v>989</v>
          </cell>
        </row>
        <row r="992">
          <cell r="A992">
            <v>990</v>
          </cell>
        </row>
        <row r="993">
          <cell r="A993">
            <v>991</v>
          </cell>
        </row>
        <row r="994">
          <cell r="A994">
            <v>992</v>
          </cell>
        </row>
        <row r="995">
          <cell r="A995">
            <v>993</v>
          </cell>
        </row>
        <row r="996">
          <cell r="A996">
            <v>994</v>
          </cell>
        </row>
        <row r="997">
          <cell r="A997">
            <v>995</v>
          </cell>
        </row>
        <row r="998">
          <cell r="A998">
            <v>996</v>
          </cell>
        </row>
        <row r="999">
          <cell r="A999">
            <v>997</v>
          </cell>
          <cell r="B999" t="str">
            <v>관  로  신  설</v>
          </cell>
        </row>
        <row r="1000">
          <cell r="A1000">
            <v>998</v>
          </cell>
          <cell r="C1000" t="str">
            <v>토사터파기0.7</v>
          </cell>
          <cell r="D1000">
            <v>907</v>
          </cell>
        </row>
        <row r="1001">
          <cell r="A1001">
            <v>999</v>
          </cell>
          <cell r="C1001" t="str">
            <v>토사터파기0.4</v>
          </cell>
          <cell r="D1001">
            <v>776</v>
          </cell>
          <cell r="E1001">
            <v>0.45</v>
          </cell>
        </row>
        <row r="1002">
          <cell r="A1002">
            <v>1000</v>
          </cell>
          <cell r="C1002" t="str">
            <v>토사터파기0.4</v>
          </cell>
          <cell r="D1002">
            <v>620</v>
          </cell>
          <cell r="E1002">
            <v>0.45</v>
          </cell>
        </row>
        <row r="1003">
          <cell r="A1003">
            <v>1001</v>
          </cell>
          <cell r="C1003" t="str">
            <v>토사터파기0.4</v>
          </cell>
          <cell r="D1003">
            <v>807</v>
          </cell>
          <cell r="E1003">
            <v>0.45</v>
          </cell>
        </row>
        <row r="1004">
          <cell r="A1004">
            <v>1002</v>
          </cell>
          <cell r="C1004" t="str">
            <v>모래되메우기다지기인력</v>
          </cell>
          <cell r="D1004">
            <v>18365</v>
          </cell>
        </row>
        <row r="1005">
          <cell r="A1005">
            <v>1003</v>
          </cell>
          <cell r="C1005" t="str">
            <v>모래되메우기다지기기계</v>
          </cell>
          <cell r="D1005">
            <v>17632</v>
          </cell>
          <cell r="E1005">
            <v>0.49</v>
          </cell>
        </row>
        <row r="1006">
          <cell r="A1006">
            <v>1004</v>
          </cell>
          <cell r="C1006" t="str">
            <v>원토되메우기다지기기계</v>
          </cell>
          <cell r="D1006">
            <v>5087</v>
          </cell>
          <cell r="E1006">
            <v>0.68</v>
          </cell>
        </row>
        <row r="1007">
          <cell r="A1007">
            <v>1005</v>
          </cell>
          <cell r="C1007" t="str">
            <v>잔토처리기계(AS)0.7</v>
          </cell>
          <cell r="D1007">
            <v>15901</v>
          </cell>
        </row>
        <row r="1008">
          <cell r="A1008">
            <v>1006</v>
          </cell>
          <cell r="C1008" t="str">
            <v>잔토처리기계(AS)0.4</v>
          </cell>
          <cell r="D1008">
            <v>2855</v>
          </cell>
        </row>
        <row r="1009">
          <cell r="A1009">
            <v>1007</v>
          </cell>
          <cell r="C1009" t="str">
            <v>잔토처리기계견질토0.4</v>
          </cell>
          <cell r="D1009">
            <v>2652</v>
          </cell>
          <cell r="E1009">
            <v>0.4</v>
          </cell>
        </row>
        <row r="1010">
          <cell r="A1010">
            <v>1008</v>
          </cell>
          <cell r="C1010" t="str">
            <v>잔토처리기계견질토0.4</v>
          </cell>
          <cell r="D1010">
            <v>1221</v>
          </cell>
          <cell r="E1010">
            <v>0.4</v>
          </cell>
        </row>
        <row r="1011">
          <cell r="A1011">
            <v>1009</v>
          </cell>
          <cell r="C1011" t="str">
            <v>잔토처리기계고사토0.7</v>
          </cell>
          <cell r="D1011">
            <v>11358</v>
          </cell>
        </row>
        <row r="1012">
          <cell r="A1012">
            <v>1010</v>
          </cell>
          <cell r="C1012" t="str">
            <v>잔토처리기계보통토0.4</v>
          </cell>
          <cell r="D1012">
            <v>881</v>
          </cell>
          <cell r="E1012">
            <v>0.42</v>
          </cell>
        </row>
        <row r="1013">
          <cell r="A1013">
            <v>1011</v>
          </cell>
          <cell r="C1013" t="str">
            <v>AS포장줄눈파기CUTTER</v>
          </cell>
          <cell r="D1013">
            <v>666</v>
          </cell>
          <cell r="E1013">
            <v>0.64</v>
          </cell>
        </row>
        <row r="1014">
          <cell r="A1014">
            <v>1012</v>
          </cell>
          <cell r="C1014" t="str">
            <v>포장파기(AS)기계</v>
          </cell>
          <cell r="D1014">
            <v>13944</v>
          </cell>
          <cell r="E1014">
            <v>0.3</v>
          </cell>
        </row>
        <row r="1015">
          <cell r="A1015">
            <v>1013</v>
          </cell>
          <cell r="C1015" t="str">
            <v>기초잡석부설</v>
          </cell>
          <cell r="D1015">
            <v>29911</v>
          </cell>
          <cell r="E1015">
            <v>0.57999999999999996</v>
          </cell>
        </row>
        <row r="1016">
          <cell r="A1016">
            <v>1014</v>
          </cell>
        </row>
        <row r="1017">
          <cell r="A1017">
            <v>1015</v>
          </cell>
        </row>
        <row r="1018">
          <cell r="A1018">
            <v>1016</v>
          </cell>
        </row>
        <row r="1019">
          <cell r="A1019">
            <v>1017</v>
          </cell>
        </row>
        <row r="1020">
          <cell r="A1020">
            <v>1018</v>
          </cell>
        </row>
        <row r="1021">
          <cell r="A1021">
            <v>1019</v>
          </cell>
        </row>
        <row r="1022">
          <cell r="A1022">
            <v>1020</v>
          </cell>
        </row>
        <row r="1023">
          <cell r="A1023">
            <v>1021</v>
          </cell>
        </row>
        <row r="1024">
          <cell r="A1024">
            <v>1022</v>
          </cell>
        </row>
        <row r="1025">
          <cell r="A1025">
            <v>1023</v>
          </cell>
          <cell r="B1025" t="str">
            <v>개 폐 기 신 설</v>
          </cell>
        </row>
        <row r="1026">
          <cell r="A1026">
            <v>1024</v>
          </cell>
          <cell r="C1026" t="str">
            <v>토사터파기0.7백호우</v>
          </cell>
          <cell r="D1026">
            <v>907</v>
          </cell>
        </row>
        <row r="1027">
          <cell r="A1027">
            <v>1025</v>
          </cell>
          <cell r="C1027" t="str">
            <v>토사터파기0.4백호우</v>
          </cell>
          <cell r="D1027">
            <v>776</v>
          </cell>
          <cell r="E1027">
            <v>0.45</v>
          </cell>
        </row>
        <row r="1028">
          <cell r="A1028">
            <v>1026</v>
          </cell>
          <cell r="C1028" t="str">
            <v>토사터파기0.4백호우</v>
          </cell>
          <cell r="D1028">
            <v>620</v>
          </cell>
          <cell r="E1028">
            <v>0.45</v>
          </cell>
        </row>
        <row r="1029">
          <cell r="A1029">
            <v>1027</v>
          </cell>
          <cell r="C1029" t="str">
            <v>토사터파기0.4백호우</v>
          </cell>
          <cell r="D1029">
            <v>807</v>
          </cell>
          <cell r="E1029">
            <v>0.45</v>
          </cell>
        </row>
        <row r="1030">
          <cell r="A1030">
            <v>1028</v>
          </cell>
          <cell r="C1030" t="str">
            <v>모래되메우기다지기인력</v>
          </cell>
          <cell r="D1030">
            <v>18365</v>
          </cell>
        </row>
        <row r="1031">
          <cell r="A1031">
            <v>1029</v>
          </cell>
          <cell r="C1031" t="str">
            <v>모래되메우기다지기기계</v>
          </cell>
          <cell r="D1031">
            <v>17632</v>
          </cell>
          <cell r="E1031">
            <v>0.49</v>
          </cell>
        </row>
        <row r="1032">
          <cell r="A1032">
            <v>1030</v>
          </cell>
          <cell r="C1032" t="str">
            <v>원토되메우기다지기기계</v>
          </cell>
          <cell r="D1032">
            <v>5087</v>
          </cell>
          <cell r="E1032">
            <v>0.68</v>
          </cell>
        </row>
        <row r="1033">
          <cell r="A1033">
            <v>1031</v>
          </cell>
          <cell r="C1033" t="str">
            <v>잔토처리기계(AS)0.7</v>
          </cell>
          <cell r="D1033">
            <v>15901</v>
          </cell>
        </row>
        <row r="1034">
          <cell r="A1034">
            <v>1032</v>
          </cell>
          <cell r="C1034" t="str">
            <v>잔토처리기계고사토0.7</v>
          </cell>
          <cell r="D1034">
            <v>11358</v>
          </cell>
        </row>
        <row r="1035">
          <cell r="A1035">
            <v>1033</v>
          </cell>
          <cell r="C1035" t="str">
            <v>잔토처리기계견질토0.4</v>
          </cell>
          <cell r="D1035">
            <v>2652</v>
          </cell>
          <cell r="E1035">
            <v>0.4</v>
          </cell>
        </row>
        <row r="1036">
          <cell r="A1036">
            <v>1034</v>
          </cell>
          <cell r="C1036" t="str">
            <v>잔토처리기계견질토0.4</v>
          </cell>
          <cell r="D1036">
            <v>2442</v>
          </cell>
          <cell r="E1036">
            <v>0.4</v>
          </cell>
        </row>
        <row r="1037">
          <cell r="A1037">
            <v>1035</v>
          </cell>
          <cell r="C1037" t="str">
            <v>잔토처리기계견질토0.4</v>
          </cell>
          <cell r="D1037">
            <v>1221</v>
          </cell>
          <cell r="E1037">
            <v>0.4</v>
          </cell>
        </row>
        <row r="1038">
          <cell r="A1038">
            <v>1036</v>
          </cell>
          <cell r="C1038" t="str">
            <v>잔토처리기계보통토0.4</v>
          </cell>
          <cell r="D1038">
            <v>881</v>
          </cell>
          <cell r="E1038">
            <v>0.42</v>
          </cell>
        </row>
        <row r="1039">
          <cell r="A1039">
            <v>1037</v>
          </cell>
          <cell r="C1039" t="str">
            <v>잔토처리기계보통토0.4</v>
          </cell>
          <cell r="D1039">
            <v>1158</v>
          </cell>
        </row>
        <row r="1040">
          <cell r="A1040">
            <v>1038</v>
          </cell>
          <cell r="C1040" t="str">
            <v>AS포장줄눈파기CUTTER</v>
          </cell>
          <cell r="D1040">
            <v>666</v>
          </cell>
          <cell r="E1040">
            <v>0.64</v>
          </cell>
        </row>
        <row r="1041">
          <cell r="A1041">
            <v>1039</v>
          </cell>
          <cell r="C1041" t="str">
            <v>포장파괴(AS)기계</v>
          </cell>
          <cell r="D1041">
            <v>13944</v>
          </cell>
          <cell r="E1041">
            <v>0.3</v>
          </cell>
        </row>
        <row r="1042">
          <cell r="A1042">
            <v>1040</v>
          </cell>
          <cell r="C1042" t="str">
            <v>기초잡석부설</v>
          </cell>
          <cell r="D1042">
            <v>29911</v>
          </cell>
          <cell r="E1042">
            <v>0.57999999999999996</v>
          </cell>
        </row>
        <row r="1043">
          <cell r="A1043">
            <v>1041</v>
          </cell>
          <cell r="C1043" t="str">
            <v>개폐기기계화시공1대설치</v>
          </cell>
          <cell r="D1043">
            <v>183774</v>
          </cell>
          <cell r="E1043">
            <v>0.5</v>
          </cell>
        </row>
        <row r="1044">
          <cell r="A1044">
            <v>1042</v>
          </cell>
          <cell r="C1044" t="str">
            <v>조립식개폐기STICK</v>
          </cell>
          <cell r="D1044">
            <v>220272</v>
          </cell>
          <cell r="E1044">
            <v>0.59</v>
          </cell>
        </row>
        <row r="1045">
          <cell r="A1045">
            <v>1043</v>
          </cell>
          <cell r="B1045" t="str">
            <v xml:space="preserve">     철거</v>
          </cell>
          <cell r="C1045" t="str">
            <v>개폐기기계화시공1대설치</v>
          </cell>
          <cell r="D1045">
            <v>91887</v>
          </cell>
          <cell r="E1045">
            <v>0.5</v>
          </cell>
        </row>
        <row r="1046">
          <cell r="A1046">
            <v>1044</v>
          </cell>
          <cell r="B1046" t="str">
            <v xml:space="preserve">     철거</v>
          </cell>
          <cell r="C1046" t="str">
            <v>조립식개폐기STICK</v>
          </cell>
          <cell r="D1046">
            <v>110136</v>
          </cell>
          <cell r="E1046">
            <v>0.59</v>
          </cell>
        </row>
        <row r="1047">
          <cell r="A1047">
            <v>1045</v>
          </cell>
          <cell r="B1047" t="str">
            <v xml:space="preserve">   철거재사용</v>
          </cell>
          <cell r="C1047" t="str">
            <v>개폐기기계화시공1대설치</v>
          </cell>
          <cell r="D1047">
            <v>147019</v>
          </cell>
          <cell r="E1047">
            <v>0.5</v>
          </cell>
        </row>
        <row r="1048">
          <cell r="A1048">
            <v>1046</v>
          </cell>
          <cell r="B1048" t="str">
            <v xml:space="preserve">   철거재사용</v>
          </cell>
          <cell r="C1048" t="str">
            <v>조립식개폐기STICK</v>
          </cell>
          <cell r="D1048">
            <v>176217</v>
          </cell>
          <cell r="E1048">
            <v>0.59</v>
          </cell>
        </row>
        <row r="1049">
          <cell r="A1049">
            <v>1047</v>
          </cell>
        </row>
        <row r="1050">
          <cell r="A1050">
            <v>1048</v>
          </cell>
        </row>
        <row r="1051">
          <cell r="A1051">
            <v>1049</v>
          </cell>
        </row>
        <row r="1052">
          <cell r="A1052">
            <v>1050</v>
          </cell>
        </row>
        <row r="1053">
          <cell r="A1053">
            <v>1051</v>
          </cell>
        </row>
        <row r="1054">
          <cell r="A1054">
            <v>1052</v>
          </cell>
        </row>
        <row r="1055">
          <cell r="A1055">
            <v>1053</v>
          </cell>
        </row>
        <row r="1056">
          <cell r="A1056">
            <v>1054</v>
          </cell>
        </row>
        <row r="1057">
          <cell r="A1057">
            <v>1055</v>
          </cell>
        </row>
        <row r="1058">
          <cell r="A1058">
            <v>1056</v>
          </cell>
        </row>
        <row r="1059">
          <cell r="A1059">
            <v>1057</v>
          </cell>
        </row>
        <row r="1060">
          <cell r="A1060">
            <v>1058</v>
          </cell>
          <cell r="B1060" t="str">
            <v>변 압 기 신 설</v>
          </cell>
        </row>
        <row r="1061">
          <cell r="A1061">
            <v>1059</v>
          </cell>
          <cell r="C1061" t="str">
            <v>토사터파기0.7백호우</v>
          </cell>
          <cell r="D1061">
            <v>907</v>
          </cell>
          <cell r="E1061">
            <v>0.38</v>
          </cell>
        </row>
        <row r="1062">
          <cell r="A1062">
            <v>1060</v>
          </cell>
          <cell r="C1062" t="str">
            <v>토사터파기0.4백호우</v>
          </cell>
          <cell r="D1062">
            <v>776</v>
          </cell>
          <cell r="E1062">
            <v>0.45</v>
          </cell>
        </row>
        <row r="1063">
          <cell r="A1063">
            <v>1061</v>
          </cell>
          <cell r="C1063" t="str">
            <v>토사터파기0.4백호우</v>
          </cell>
          <cell r="D1063">
            <v>620</v>
          </cell>
          <cell r="E1063">
            <v>0.45</v>
          </cell>
        </row>
        <row r="1064">
          <cell r="A1064">
            <v>1062</v>
          </cell>
          <cell r="C1064" t="str">
            <v>토사터파기0.4백호우</v>
          </cell>
          <cell r="D1064">
            <v>807</v>
          </cell>
          <cell r="E1064">
            <v>0.45</v>
          </cell>
        </row>
        <row r="1065">
          <cell r="A1065">
            <v>1063</v>
          </cell>
          <cell r="C1065" t="str">
            <v>모래되메우기다지기인력</v>
          </cell>
          <cell r="D1065">
            <v>18365</v>
          </cell>
          <cell r="E1065">
            <v>0.5</v>
          </cell>
        </row>
        <row r="1066">
          <cell r="A1066">
            <v>1064</v>
          </cell>
          <cell r="C1066" t="str">
            <v>모래되메우기다지기기계</v>
          </cell>
          <cell r="D1066">
            <v>17632</v>
          </cell>
          <cell r="E1066">
            <v>0.49</v>
          </cell>
        </row>
        <row r="1067">
          <cell r="A1067">
            <v>1065</v>
          </cell>
          <cell r="C1067" t="str">
            <v>원토되메우기다지기기계</v>
          </cell>
          <cell r="D1067">
            <v>5087</v>
          </cell>
          <cell r="E1067">
            <v>0.68</v>
          </cell>
        </row>
        <row r="1068">
          <cell r="A1068">
            <v>1066</v>
          </cell>
          <cell r="C1068" t="str">
            <v>잔토처리기계(AS)0.7</v>
          </cell>
          <cell r="D1068">
            <v>15901</v>
          </cell>
          <cell r="E1068">
            <v>0.41</v>
          </cell>
        </row>
        <row r="1069">
          <cell r="A1069">
            <v>1067</v>
          </cell>
          <cell r="C1069" t="str">
            <v>잔토처리기계고사토0.7</v>
          </cell>
          <cell r="D1069">
            <v>11358</v>
          </cell>
          <cell r="E1069">
            <v>0.42</v>
          </cell>
        </row>
        <row r="1070">
          <cell r="A1070">
            <v>1068</v>
          </cell>
          <cell r="C1070" t="str">
            <v>잔토처리기계견질토0.4</v>
          </cell>
          <cell r="D1070">
            <v>2652</v>
          </cell>
          <cell r="E1070">
            <v>0.41</v>
          </cell>
        </row>
        <row r="1071">
          <cell r="A1071">
            <v>1069</v>
          </cell>
          <cell r="C1071" t="str">
            <v>잔토처리기계견질토0.4</v>
          </cell>
          <cell r="D1071">
            <v>2442</v>
          </cell>
          <cell r="E1071">
            <v>0.42</v>
          </cell>
        </row>
        <row r="1072">
          <cell r="A1072">
            <v>1070</v>
          </cell>
          <cell r="C1072" t="str">
            <v>잔토처리기계견질토0.4</v>
          </cell>
          <cell r="D1072">
            <v>1221</v>
          </cell>
          <cell r="E1072">
            <v>0.4</v>
          </cell>
        </row>
        <row r="1073">
          <cell r="A1073">
            <v>1071</v>
          </cell>
          <cell r="C1073" t="str">
            <v>잔토처리기계보통토0.4</v>
          </cell>
          <cell r="D1073">
            <v>881</v>
          </cell>
          <cell r="E1073">
            <v>0.42</v>
          </cell>
        </row>
        <row r="1074">
          <cell r="A1074">
            <v>1072</v>
          </cell>
          <cell r="C1074" t="str">
            <v>잔토처리기계보통토0.4</v>
          </cell>
          <cell r="D1074">
            <v>1158</v>
          </cell>
          <cell r="E1074">
            <v>0.4</v>
          </cell>
        </row>
        <row r="1075">
          <cell r="A1075">
            <v>1073</v>
          </cell>
          <cell r="C1075" t="str">
            <v>(AS)포장줄눈파기CUTTER</v>
          </cell>
          <cell r="D1075">
            <v>666</v>
          </cell>
          <cell r="E1075">
            <v>0.64</v>
          </cell>
        </row>
        <row r="1076">
          <cell r="A1076">
            <v>1074</v>
          </cell>
          <cell r="C1076" t="str">
            <v>포장파괴(AS)기계</v>
          </cell>
          <cell r="D1076">
            <v>13944</v>
          </cell>
          <cell r="E1076">
            <v>0.3</v>
          </cell>
        </row>
        <row r="1077">
          <cell r="A1077">
            <v>1075</v>
          </cell>
          <cell r="C1077" t="str">
            <v>기초잡석부설</v>
          </cell>
          <cell r="D1077">
            <v>29911</v>
          </cell>
          <cell r="E1077">
            <v>0.57999999999999996</v>
          </cell>
        </row>
        <row r="1078">
          <cell r="A1078">
            <v>1076</v>
          </cell>
          <cell r="C1078" t="str">
            <v>패드변압기1상30KVA기계화시공</v>
          </cell>
          <cell r="D1078">
            <v>140086</v>
          </cell>
          <cell r="E1078">
            <v>0.47</v>
          </cell>
        </row>
        <row r="1079">
          <cell r="A1079">
            <v>1077</v>
          </cell>
          <cell r="C1079" t="str">
            <v>패드변압기1상50KVA기계화시공</v>
          </cell>
          <cell r="D1079">
            <v>140086</v>
          </cell>
          <cell r="E1079">
            <v>0.47</v>
          </cell>
        </row>
        <row r="1080">
          <cell r="A1080">
            <v>1078</v>
          </cell>
          <cell r="C1080" t="str">
            <v>패드변압기1상75KVA기계화시공</v>
          </cell>
          <cell r="D1080">
            <v>190341</v>
          </cell>
          <cell r="E1080">
            <v>0.48</v>
          </cell>
        </row>
        <row r="1081">
          <cell r="A1081">
            <v>1079</v>
          </cell>
          <cell r="C1081" t="str">
            <v>패드변압기1상100KVA기계화시공</v>
          </cell>
          <cell r="D1081">
            <v>190341</v>
          </cell>
          <cell r="E1081">
            <v>0.48</v>
          </cell>
        </row>
        <row r="1082">
          <cell r="A1082">
            <v>1080</v>
          </cell>
          <cell r="C1082" t="str">
            <v>패드변압기1상150KVA기계화시공</v>
          </cell>
          <cell r="D1082">
            <v>273183</v>
          </cell>
          <cell r="E1082">
            <v>0.5</v>
          </cell>
        </row>
        <row r="1083">
          <cell r="A1083">
            <v>1081</v>
          </cell>
          <cell r="C1083" t="str">
            <v>패드변압기1상200KVA기계화시공</v>
          </cell>
          <cell r="D1083">
            <v>273183</v>
          </cell>
          <cell r="E1083">
            <v>0.5</v>
          </cell>
        </row>
        <row r="1084">
          <cell r="A1084">
            <v>1082</v>
          </cell>
          <cell r="C1084" t="str">
            <v>패드변압기3상75KVA기계화시공</v>
          </cell>
          <cell r="D1084">
            <v>190341</v>
          </cell>
          <cell r="E1084">
            <v>0.48</v>
          </cell>
        </row>
        <row r="1085">
          <cell r="A1085">
            <v>1083</v>
          </cell>
          <cell r="C1085" t="str">
            <v>패드변압기3상100KVA기계화시공</v>
          </cell>
          <cell r="D1085">
            <v>190341</v>
          </cell>
          <cell r="E1085">
            <v>0.48</v>
          </cell>
        </row>
        <row r="1086">
          <cell r="A1086">
            <v>1084</v>
          </cell>
          <cell r="C1086" t="str">
            <v>패드변압기3상150KVA기계화시공</v>
          </cell>
          <cell r="D1086">
            <v>273183</v>
          </cell>
          <cell r="E1086">
            <v>0.5</v>
          </cell>
        </row>
        <row r="1087">
          <cell r="A1087">
            <v>1085</v>
          </cell>
          <cell r="C1087" t="str">
            <v>패드변압기3상200KVA기계화시공</v>
          </cell>
          <cell r="D1087">
            <v>273183</v>
          </cell>
          <cell r="E1087">
            <v>0.5</v>
          </cell>
        </row>
        <row r="1088">
          <cell r="A1088">
            <v>1086</v>
          </cell>
          <cell r="C1088" t="str">
            <v>패드변압기3상300KVA기계화시공</v>
          </cell>
          <cell r="D1088">
            <v>295708</v>
          </cell>
          <cell r="E1088">
            <v>0.51</v>
          </cell>
        </row>
        <row r="1089">
          <cell r="A1089">
            <v>1087</v>
          </cell>
          <cell r="C1089" t="str">
            <v>조립식기초대단상</v>
          </cell>
          <cell r="D1089">
            <v>220272</v>
          </cell>
          <cell r="E1089">
            <v>0.59</v>
          </cell>
        </row>
        <row r="1090">
          <cell r="A1090">
            <v>1088</v>
          </cell>
          <cell r="C1090" t="str">
            <v>조립식기초대삼상</v>
          </cell>
          <cell r="D1090">
            <v>220272</v>
          </cell>
          <cell r="E1090">
            <v>0.59</v>
          </cell>
        </row>
        <row r="1091">
          <cell r="A1091">
            <v>1089</v>
          </cell>
        </row>
        <row r="1092">
          <cell r="A1092">
            <v>1090</v>
          </cell>
        </row>
        <row r="1093">
          <cell r="A1093">
            <v>1091</v>
          </cell>
        </row>
        <row r="1094">
          <cell r="A1094">
            <v>1092</v>
          </cell>
        </row>
        <row r="1095">
          <cell r="A1095">
            <v>1093</v>
          </cell>
        </row>
        <row r="1096">
          <cell r="A1096">
            <v>1094</v>
          </cell>
        </row>
        <row r="1097">
          <cell r="A1097">
            <v>1095</v>
          </cell>
        </row>
        <row r="1098">
          <cell r="A1098">
            <v>1096</v>
          </cell>
        </row>
        <row r="1099">
          <cell r="A1099">
            <v>1097</v>
          </cell>
        </row>
        <row r="1100">
          <cell r="A1100">
            <v>1098</v>
          </cell>
        </row>
        <row r="1101">
          <cell r="A1101">
            <v>1099</v>
          </cell>
        </row>
        <row r="1102">
          <cell r="A1102">
            <v>1100</v>
          </cell>
        </row>
        <row r="1103">
          <cell r="A1103">
            <v>1101</v>
          </cell>
        </row>
        <row r="1104">
          <cell r="A1104">
            <v>1102</v>
          </cell>
        </row>
        <row r="1105">
          <cell r="A1105">
            <v>1103</v>
          </cell>
          <cell r="B1105" t="str">
            <v>변 압 기 철 거</v>
          </cell>
        </row>
        <row r="1106">
          <cell r="A1106">
            <v>1104</v>
          </cell>
          <cell r="C1106" t="str">
            <v>패드변압기1상30KVA기계화시공</v>
          </cell>
          <cell r="D1106">
            <v>70043</v>
          </cell>
          <cell r="E1106">
            <v>0.47</v>
          </cell>
        </row>
        <row r="1107">
          <cell r="A1107">
            <v>1105</v>
          </cell>
          <cell r="C1107" t="str">
            <v>패드변압기1상50KVA기계화시공</v>
          </cell>
          <cell r="D1107">
            <v>70043</v>
          </cell>
          <cell r="E1107">
            <v>0.47</v>
          </cell>
        </row>
        <row r="1108">
          <cell r="A1108">
            <v>1106</v>
          </cell>
          <cell r="C1108" t="str">
            <v>패드변압기1상75KVA기계화시공</v>
          </cell>
          <cell r="D1108">
            <v>95170</v>
          </cell>
          <cell r="E1108">
            <v>0.48</v>
          </cell>
        </row>
        <row r="1109">
          <cell r="A1109">
            <v>1107</v>
          </cell>
          <cell r="C1109" t="str">
            <v>패드변압기1상100KVA기계화시공</v>
          </cell>
          <cell r="D1109">
            <v>95170</v>
          </cell>
          <cell r="E1109">
            <v>0.48</v>
          </cell>
        </row>
        <row r="1110">
          <cell r="A1110">
            <v>1108</v>
          </cell>
          <cell r="C1110" t="str">
            <v>패드변압기1상150KVA기계화시공</v>
          </cell>
          <cell r="D1110">
            <v>136591</v>
          </cell>
          <cell r="E1110">
            <v>0.5</v>
          </cell>
        </row>
        <row r="1111">
          <cell r="A1111">
            <v>1109</v>
          </cell>
          <cell r="C1111" t="str">
            <v>패드변압기1상200KVA기계화시공</v>
          </cell>
          <cell r="D1111">
            <v>136591</v>
          </cell>
          <cell r="E1111">
            <v>0.5</v>
          </cell>
        </row>
        <row r="1112">
          <cell r="A1112">
            <v>1110</v>
          </cell>
          <cell r="C1112" t="str">
            <v>패드변압기3상75KVA기계화시공</v>
          </cell>
          <cell r="D1112">
            <v>95170</v>
          </cell>
          <cell r="E1112">
            <v>0.48</v>
          </cell>
        </row>
        <row r="1113">
          <cell r="A1113">
            <v>1111</v>
          </cell>
          <cell r="C1113" t="str">
            <v>패드변압기3상100KVA기계화시공</v>
          </cell>
          <cell r="D1113">
            <v>95170</v>
          </cell>
          <cell r="E1113">
            <v>0.48</v>
          </cell>
        </row>
        <row r="1114">
          <cell r="A1114">
            <v>1112</v>
          </cell>
          <cell r="C1114" t="str">
            <v>패드변압기3상150KVA기계화시공</v>
          </cell>
          <cell r="D1114">
            <v>136591</v>
          </cell>
          <cell r="E1114">
            <v>0.5</v>
          </cell>
        </row>
        <row r="1115">
          <cell r="A1115">
            <v>1113</v>
          </cell>
          <cell r="C1115" t="str">
            <v>패드변압기3상200KVA기계화시공</v>
          </cell>
          <cell r="D1115">
            <v>136591</v>
          </cell>
          <cell r="E1115">
            <v>0.5</v>
          </cell>
        </row>
        <row r="1116">
          <cell r="A1116">
            <v>1114</v>
          </cell>
          <cell r="C1116" t="str">
            <v>패드변압기3상300KVA기계화시공</v>
          </cell>
          <cell r="D1116">
            <v>147854</v>
          </cell>
          <cell r="E1116">
            <v>0.51</v>
          </cell>
        </row>
        <row r="1117">
          <cell r="A1117">
            <v>1115</v>
          </cell>
          <cell r="C1117" t="str">
            <v>기초대(단상,3상)철거</v>
          </cell>
          <cell r="D1117">
            <v>110136</v>
          </cell>
          <cell r="E1117">
            <v>0.59</v>
          </cell>
        </row>
        <row r="1118">
          <cell r="A1118">
            <v>1116</v>
          </cell>
        </row>
        <row r="1119">
          <cell r="A1119">
            <v>1117</v>
          </cell>
        </row>
        <row r="1120">
          <cell r="A1120">
            <v>1118</v>
          </cell>
        </row>
        <row r="1121">
          <cell r="A1121">
            <v>1119</v>
          </cell>
        </row>
        <row r="1122">
          <cell r="A1122">
            <v>1120</v>
          </cell>
        </row>
        <row r="1123">
          <cell r="A1123">
            <v>1121</v>
          </cell>
        </row>
        <row r="1124">
          <cell r="A1124">
            <v>1122</v>
          </cell>
        </row>
        <row r="1125">
          <cell r="A1125">
            <v>1123</v>
          </cell>
          <cell r="B1125" t="str">
            <v>철 거 재 사 용</v>
          </cell>
        </row>
        <row r="1126">
          <cell r="A1126">
            <v>1124</v>
          </cell>
          <cell r="C1126" t="str">
            <v>패드변압기1상30KVA기계화시공</v>
          </cell>
          <cell r="D1126">
            <v>112068</v>
          </cell>
          <cell r="E1126">
            <v>0.47</v>
          </cell>
        </row>
        <row r="1127">
          <cell r="A1127">
            <v>1125</v>
          </cell>
          <cell r="C1127" t="str">
            <v>패드변압기1상50KVA기계화시공</v>
          </cell>
          <cell r="D1127">
            <v>112068</v>
          </cell>
          <cell r="E1127">
            <v>0.47</v>
          </cell>
        </row>
        <row r="1128">
          <cell r="A1128">
            <v>1126</v>
          </cell>
          <cell r="C1128" t="str">
            <v>패드변압기1상75KVA기계화시공</v>
          </cell>
          <cell r="D1128">
            <v>152272</v>
          </cell>
          <cell r="E1128">
            <v>0.48</v>
          </cell>
        </row>
        <row r="1129">
          <cell r="A1129">
            <v>1127</v>
          </cell>
          <cell r="C1129" t="str">
            <v>패드변압기1상100KVA기계화시공</v>
          </cell>
          <cell r="D1129">
            <v>152272</v>
          </cell>
          <cell r="E1129">
            <v>0.48</v>
          </cell>
        </row>
        <row r="1130">
          <cell r="A1130">
            <v>1128</v>
          </cell>
          <cell r="C1130" t="str">
            <v>패드변압기1상150KVA기계화시공</v>
          </cell>
          <cell r="D1130">
            <v>218546</v>
          </cell>
          <cell r="E1130">
            <v>0.5</v>
          </cell>
        </row>
        <row r="1131">
          <cell r="A1131">
            <v>1129</v>
          </cell>
          <cell r="C1131" t="str">
            <v>패드변압기1상200KVA기계화시공</v>
          </cell>
          <cell r="D1131">
            <v>218546</v>
          </cell>
          <cell r="E1131">
            <v>0.5</v>
          </cell>
        </row>
        <row r="1132">
          <cell r="A1132">
            <v>1130</v>
          </cell>
          <cell r="C1132" t="str">
            <v>패드변압기3상75KVA기계화시공</v>
          </cell>
          <cell r="D1132">
            <v>152272</v>
          </cell>
          <cell r="E1132">
            <v>0.48</v>
          </cell>
        </row>
        <row r="1133">
          <cell r="A1133">
            <v>1131</v>
          </cell>
          <cell r="C1133" t="str">
            <v>패드변압기3상100KVA기계화시공</v>
          </cell>
          <cell r="D1133">
            <v>152272</v>
          </cell>
          <cell r="E1133">
            <v>0.48</v>
          </cell>
        </row>
        <row r="1134">
          <cell r="A1134">
            <v>1132</v>
          </cell>
          <cell r="C1134" t="str">
            <v>패드변압기3상150KVA기계화시공</v>
          </cell>
          <cell r="D1134">
            <v>218456</v>
          </cell>
          <cell r="E1134">
            <v>0.5</v>
          </cell>
        </row>
        <row r="1135">
          <cell r="A1135">
            <v>1133</v>
          </cell>
          <cell r="C1135" t="str">
            <v>패드변압기3상200KVA기계화시공</v>
          </cell>
          <cell r="D1135">
            <v>218546</v>
          </cell>
          <cell r="E1135">
            <v>0.5</v>
          </cell>
        </row>
        <row r="1136">
          <cell r="A1136">
            <v>1134</v>
          </cell>
          <cell r="C1136" t="str">
            <v>패드변압기3상300KVA기계화시공</v>
          </cell>
          <cell r="D1136">
            <v>236566</v>
          </cell>
          <cell r="E1136">
            <v>0.51</v>
          </cell>
        </row>
        <row r="1137">
          <cell r="A1137">
            <v>1135</v>
          </cell>
          <cell r="C1137" t="str">
            <v>기초대단상철거재사용</v>
          </cell>
          <cell r="D1137">
            <v>176217</v>
          </cell>
          <cell r="E1137">
            <v>0.59</v>
          </cell>
        </row>
        <row r="1138">
          <cell r="A1138">
            <v>1136</v>
          </cell>
          <cell r="C1138" t="str">
            <v>기초대삼상철거재사용</v>
          </cell>
          <cell r="D1138">
            <v>176217</v>
          </cell>
          <cell r="E1138">
            <v>0.59</v>
          </cell>
        </row>
        <row r="1139">
          <cell r="A1139">
            <v>1137</v>
          </cell>
        </row>
        <row r="1140">
          <cell r="A1140">
            <v>1138</v>
          </cell>
        </row>
        <row r="1141">
          <cell r="A1141">
            <v>1139</v>
          </cell>
        </row>
        <row r="1142">
          <cell r="A1142">
            <v>1140</v>
          </cell>
        </row>
        <row r="1143">
          <cell r="A1143">
            <v>1141</v>
          </cell>
        </row>
        <row r="1144">
          <cell r="A1144">
            <v>1142</v>
          </cell>
        </row>
        <row r="1145">
          <cell r="A1145">
            <v>1143</v>
          </cell>
        </row>
        <row r="1146">
          <cell r="A1146">
            <v>1144</v>
          </cell>
        </row>
        <row r="1147">
          <cell r="A1147">
            <v>1145</v>
          </cell>
        </row>
        <row r="1148">
          <cell r="A1148">
            <v>1146</v>
          </cell>
        </row>
        <row r="1149">
          <cell r="A1149">
            <v>1147</v>
          </cell>
        </row>
        <row r="1150">
          <cell r="A1150">
            <v>1148</v>
          </cell>
        </row>
        <row r="1151">
          <cell r="A1151">
            <v>1149</v>
          </cell>
        </row>
        <row r="1152">
          <cell r="A1152">
            <v>1150</v>
          </cell>
        </row>
        <row r="1153">
          <cell r="A1153">
            <v>1151</v>
          </cell>
        </row>
        <row r="1154">
          <cell r="A1154">
            <v>1152</v>
          </cell>
        </row>
        <row r="1155">
          <cell r="A1155">
            <v>1153</v>
          </cell>
        </row>
        <row r="1156">
          <cell r="A1156">
            <v>1154</v>
          </cell>
        </row>
        <row r="1157">
          <cell r="A1157">
            <v>1155</v>
          </cell>
        </row>
        <row r="1158">
          <cell r="A1158">
            <v>1156</v>
          </cell>
        </row>
        <row r="1159">
          <cell r="A1159">
            <v>1157</v>
          </cell>
        </row>
        <row r="1160">
          <cell r="A1160">
            <v>1158</v>
          </cell>
        </row>
        <row r="1161">
          <cell r="A1161">
            <v>1159</v>
          </cell>
        </row>
        <row r="1162">
          <cell r="A1162">
            <v>1160</v>
          </cell>
        </row>
        <row r="1163">
          <cell r="A1163">
            <v>1161</v>
          </cell>
        </row>
        <row r="1164">
          <cell r="A1164">
            <v>1162</v>
          </cell>
        </row>
        <row r="1165">
          <cell r="A1165">
            <v>1163</v>
          </cell>
        </row>
        <row r="1166">
          <cell r="A1166">
            <v>1164</v>
          </cell>
        </row>
        <row r="1167">
          <cell r="A1167">
            <v>1165</v>
          </cell>
        </row>
        <row r="1168">
          <cell r="A1168">
            <v>1166</v>
          </cell>
        </row>
        <row r="1169">
          <cell r="A1169">
            <v>1167</v>
          </cell>
        </row>
        <row r="1170">
          <cell r="A1170">
            <v>1168</v>
          </cell>
        </row>
        <row r="1171">
          <cell r="A1171">
            <v>1169</v>
          </cell>
        </row>
        <row r="1172">
          <cell r="A1172">
            <v>1170</v>
          </cell>
        </row>
        <row r="1173">
          <cell r="A1173">
            <v>1171</v>
          </cell>
        </row>
        <row r="1174">
          <cell r="A1174">
            <v>1172</v>
          </cell>
        </row>
        <row r="1175">
          <cell r="A1175">
            <v>1173</v>
          </cell>
        </row>
        <row r="1176">
          <cell r="A1176">
            <v>1174</v>
          </cell>
        </row>
        <row r="1177">
          <cell r="A1177">
            <v>1175</v>
          </cell>
        </row>
        <row r="1178">
          <cell r="A1178">
            <v>1176</v>
          </cell>
        </row>
        <row r="1179">
          <cell r="A1179">
            <v>1177</v>
          </cell>
        </row>
        <row r="1180">
          <cell r="A1180">
            <v>1178</v>
          </cell>
        </row>
        <row r="1181">
          <cell r="A1181">
            <v>1179</v>
          </cell>
        </row>
        <row r="1182">
          <cell r="A1182">
            <v>1180</v>
          </cell>
        </row>
        <row r="1183">
          <cell r="A1183">
            <v>1181</v>
          </cell>
        </row>
        <row r="1184">
          <cell r="A1184">
            <v>1182</v>
          </cell>
        </row>
        <row r="1185">
          <cell r="A1185">
            <v>1183</v>
          </cell>
        </row>
        <row r="1186">
          <cell r="A1186">
            <v>1184</v>
          </cell>
        </row>
        <row r="1187">
          <cell r="A1187">
            <v>1185</v>
          </cell>
        </row>
        <row r="1188">
          <cell r="A1188">
            <v>1186</v>
          </cell>
        </row>
        <row r="1189">
          <cell r="A1189">
            <v>1187</v>
          </cell>
        </row>
        <row r="1190">
          <cell r="A1190">
            <v>1188</v>
          </cell>
        </row>
        <row r="1191">
          <cell r="A1191">
            <v>1189</v>
          </cell>
        </row>
        <row r="1192">
          <cell r="A1192">
            <v>1190</v>
          </cell>
        </row>
        <row r="1193">
          <cell r="A1193">
            <v>1191</v>
          </cell>
        </row>
      </sheetData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지"/>
      <sheetName val="갑지"/>
      <sheetName val="지입"/>
      <sheetName val="지입 (2)"/>
      <sheetName val="평가서"/>
      <sheetName val="이동통고 "/>
      <sheetName val="TR보고서"/>
      <sheetName val="접지저항"/>
      <sheetName val="data"/>
      <sheetName val="하조서"/>
      <sheetName val="JUCKEY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3BL공동구 수량"/>
      <sheetName val="자재집계표"/>
      <sheetName val="실행내역"/>
      <sheetName val="정렬"/>
      <sheetName val="노임단가"/>
      <sheetName val="공통가설(현장검토안)"/>
      <sheetName val="별표내역"/>
      <sheetName val="자료입력"/>
      <sheetName val="견적서"/>
      <sheetName val="도급"/>
      <sheetName val="총괄-1"/>
      <sheetName val="일위대가표"/>
      <sheetName val="원가계산서(남측)"/>
      <sheetName val="토목"/>
      <sheetName val="TB-내역서"/>
      <sheetName val="금액내역서"/>
      <sheetName val="시설물기초"/>
      <sheetName val="단가표"/>
      <sheetName val="내역서"/>
      <sheetName val="일위대가"/>
      <sheetName val="PIPE(UG)내역"/>
      <sheetName val="원가계산"/>
      <sheetName val="EJ"/>
      <sheetName val="우,오수"/>
      <sheetName val="간접경상비"/>
      <sheetName val="종단계산"/>
      <sheetName val="JOIN(2span)"/>
      <sheetName val="접속도로"/>
      <sheetName val="경비_원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정산내역"/>
      <sheetName val="data"/>
      <sheetName val="품셈TABLE"/>
    </sheetNames>
    <sheetDataSet>
      <sheetData sheetId="0" refreshError="1"/>
      <sheetData sheetId="1" refreshError="1"/>
      <sheetData sheetId="2" refreshError="1">
        <row r="1">
          <cell r="A1" t="str">
            <v>cord</v>
          </cell>
          <cell r="B1" t="str">
            <v>공   종</v>
          </cell>
          <cell r="C1" t="str">
            <v>규격</v>
          </cell>
          <cell r="D1" t="str">
            <v>단가</v>
          </cell>
          <cell r="E1" t="str">
            <v>요  율</v>
          </cell>
          <cell r="F1" t="str">
            <v>단위</v>
          </cell>
        </row>
        <row r="2">
          <cell r="A2">
            <v>0</v>
          </cell>
          <cell r="B2" t="str">
            <v>지입재료비</v>
          </cell>
        </row>
        <row r="3">
          <cell r="A3">
            <v>1</v>
          </cell>
          <cell r="C3" t="str">
            <v>열쇠</v>
          </cell>
          <cell r="D3">
            <v>1200</v>
          </cell>
          <cell r="F3" t="str">
            <v>개</v>
          </cell>
        </row>
        <row r="4">
          <cell r="A4">
            <v>2</v>
          </cell>
          <cell r="C4" t="str">
            <v>모래 (되메우기)</v>
          </cell>
          <cell r="D4">
            <v>9000</v>
          </cell>
          <cell r="E4" t="str">
            <v>할증1.276</v>
          </cell>
          <cell r="F4" t="str">
            <v>개</v>
          </cell>
        </row>
        <row r="5">
          <cell r="A5">
            <v>3</v>
          </cell>
          <cell r="C5" t="str">
            <v>잡석 4-40-200</v>
          </cell>
          <cell r="D5">
            <v>6600</v>
          </cell>
          <cell r="E5" t="str">
            <v>할증1.12</v>
          </cell>
          <cell r="F5" t="str">
            <v>개</v>
          </cell>
        </row>
        <row r="6">
          <cell r="A6">
            <v>4</v>
          </cell>
          <cell r="C6" t="str">
            <v>세트앙카</v>
          </cell>
          <cell r="D6">
            <v>150</v>
          </cell>
          <cell r="F6" t="str">
            <v>개</v>
          </cell>
        </row>
        <row r="7">
          <cell r="A7">
            <v>5</v>
          </cell>
          <cell r="C7" t="str">
            <v>상표시찰</v>
          </cell>
          <cell r="D7">
            <v>500</v>
          </cell>
          <cell r="F7" t="str">
            <v>개</v>
          </cell>
        </row>
        <row r="8">
          <cell r="A8">
            <v>6</v>
          </cell>
          <cell r="C8" t="str">
            <v>레미콘 40*135*8</v>
          </cell>
          <cell r="D8">
            <v>32246</v>
          </cell>
          <cell r="F8" t="str">
            <v>개</v>
          </cell>
        </row>
        <row r="9">
          <cell r="A9">
            <v>7</v>
          </cell>
          <cell r="C9" t="str">
            <v>레미콘 20*210*8</v>
          </cell>
          <cell r="D9">
            <v>40472</v>
          </cell>
          <cell r="F9" t="str">
            <v>개</v>
          </cell>
        </row>
        <row r="10">
          <cell r="A10">
            <v>8</v>
          </cell>
          <cell r="C10" t="str">
            <v>전산번호찰</v>
          </cell>
          <cell r="D10">
            <v>1500</v>
          </cell>
          <cell r="F10" t="str">
            <v>개</v>
          </cell>
        </row>
        <row r="11">
          <cell r="A11">
            <v>9</v>
          </cell>
          <cell r="C11" t="str">
            <v>선로명시찰</v>
          </cell>
          <cell r="D11">
            <v>1000</v>
          </cell>
          <cell r="F11" t="str">
            <v>개</v>
          </cell>
        </row>
        <row r="12">
          <cell r="A12">
            <v>10</v>
          </cell>
          <cell r="C12" t="str">
            <v>접속자명찰</v>
          </cell>
          <cell r="D12">
            <v>2000</v>
          </cell>
        </row>
        <row r="13">
          <cell r="A13">
            <v>11</v>
          </cell>
          <cell r="C13" t="str">
            <v>600V 비닐전선 22SQ</v>
          </cell>
        </row>
        <row r="14">
          <cell r="A14">
            <v>12</v>
          </cell>
          <cell r="C14" t="str">
            <v>600V 비닐전선 38SQ</v>
          </cell>
          <cell r="D14">
            <v>1100</v>
          </cell>
        </row>
        <row r="15">
          <cell r="A15">
            <v>13</v>
          </cell>
          <cell r="C15" t="str">
            <v>600V 비닐전선 60SQ</v>
          </cell>
          <cell r="D15">
            <v>1730</v>
          </cell>
        </row>
        <row r="16">
          <cell r="A16">
            <v>14</v>
          </cell>
          <cell r="C16" t="str">
            <v>WO 전선 22SQ</v>
          </cell>
        </row>
        <row r="17">
          <cell r="A17">
            <v>15</v>
          </cell>
          <cell r="C17" t="str">
            <v>WO 전선 38SQ</v>
          </cell>
          <cell r="D17">
            <v>980</v>
          </cell>
        </row>
        <row r="18">
          <cell r="A18">
            <v>16</v>
          </cell>
          <cell r="C18" t="str">
            <v>WO 전선 60SQ</v>
          </cell>
          <cell r="D18">
            <v>351436</v>
          </cell>
        </row>
        <row r="19">
          <cell r="A19">
            <v>17</v>
          </cell>
          <cell r="C19" t="str">
            <v>케이블표지시트</v>
          </cell>
          <cell r="D19">
            <v>65</v>
          </cell>
        </row>
        <row r="20">
          <cell r="A20">
            <v>18</v>
          </cell>
          <cell r="C20" t="str">
            <v>이형철근D-10</v>
          </cell>
          <cell r="D20">
            <v>241301</v>
          </cell>
        </row>
        <row r="21">
          <cell r="A21">
            <v>19</v>
          </cell>
          <cell r="C21" t="str">
            <v>이형철근D-16</v>
          </cell>
          <cell r="D21">
            <v>233332</v>
          </cell>
        </row>
        <row r="22">
          <cell r="A22">
            <v>20</v>
          </cell>
          <cell r="C22" t="str">
            <v>맨홀용발판볼트</v>
          </cell>
          <cell r="D22">
            <v>1100</v>
          </cell>
        </row>
        <row r="23">
          <cell r="A23">
            <v>21</v>
          </cell>
          <cell r="C23" t="str">
            <v>맨홀용사다리L=1700(H/H용)</v>
          </cell>
          <cell r="D23">
            <v>18600</v>
          </cell>
        </row>
        <row r="24">
          <cell r="A24">
            <v>22</v>
          </cell>
          <cell r="C24" t="str">
            <v>접지동봉</v>
          </cell>
          <cell r="D24">
            <v>3590</v>
          </cell>
        </row>
        <row r="25">
          <cell r="A25">
            <v>23</v>
          </cell>
          <cell r="C25" t="str">
            <v>리드단자</v>
          </cell>
          <cell r="D25">
            <v>1708</v>
          </cell>
        </row>
        <row r="26">
          <cell r="A26">
            <v>24</v>
          </cell>
          <cell r="C26" t="str">
            <v>청동볼트</v>
          </cell>
          <cell r="D26">
            <v>17000</v>
          </cell>
        </row>
        <row r="27">
          <cell r="A27">
            <v>25</v>
          </cell>
          <cell r="C27" t="str">
            <v>합성수지관로구몸체125</v>
          </cell>
          <cell r="D27">
            <v>14300</v>
          </cell>
        </row>
        <row r="28">
          <cell r="A28">
            <v>26</v>
          </cell>
          <cell r="C28" t="str">
            <v>합성수지관로구덮개125</v>
          </cell>
          <cell r="D28">
            <v>3500</v>
          </cell>
        </row>
        <row r="29">
          <cell r="A29">
            <v>27</v>
          </cell>
          <cell r="C29" t="str">
            <v>합성수지관로구몸체150</v>
          </cell>
          <cell r="D29">
            <v>18000</v>
          </cell>
        </row>
        <row r="30">
          <cell r="A30">
            <v>28</v>
          </cell>
          <cell r="C30" t="str">
            <v>합성수지관로구덮개150</v>
          </cell>
          <cell r="D30">
            <v>4300</v>
          </cell>
        </row>
        <row r="31">
          <cell r="A31">
            <v>29</v>
          </cell>
          <cell r="C31" t="str">
            <v>합성수지관로구몸체175</v>
          </cell>
          <cell r="D31">
            <v>19700</v>
          </cell>
        </row>
        <row r="32">
          <cell r="A32">
            <v>30</v>
          </cell>
          <cell r="C32" t="str">
            <v>합성수지관로구덮개175</v>
          </cell>
          <cell r="D32">
            <v>5500</v>
          </cell>
        </row>
        <row r="33">
          <cell r="A33">
            <v>31</v>
          </cell>
          <cell r="C33" t="str">
            <v>합성수지파형관아탑타125</v>
          </cell>
          <cell r="D33">
            <v>3000</v>
          </cell>
        </row>
        <row r="34">
          <cell r="A34">
            <v>32</v>
          </cell>
          <cell r="C34" t="str">
            <v>합성수지파형관아탑타150</v>
          </cell>
          <cell r="D34">
            <v>6000</v>
          </cell>
        </row>
        <row r="35">
          <cell r="A35">
            <v>33</v>
          </cell>
          <cell r="C35" t="str">
            <v>합성수지파형관아탑타175</v>
          </cell>
          <cell r="D35">
            <v>6000</v>
          </cell>
        </row>
        <row r="36">
          <cell r="A36">
            <v>34</v>
          </cell>
          <cell r="C36" t="str">
            <v>앵글형지지대AS=1100</v>
          </cell>
          <cell r="D36">
            <v>7050</v>
          </cell>
        </row>
        <row r="37">
          <cell r="A37">
            <v>35</v>
          </cell>
          <cell r="C37" t="str">
            <v>앵글형지지대AS=1500</v>
          </cell>
          <cell r="D37">
            <v>9600</v>
          </cell>
        </row>
        <row r="38">
          <cell r="A38">
            <v>36</v>
          </cell>
          <cell r="C38" t="str">
            <v>앵글형지지대L=1800</v>
          </cell>
          <cell r="D38">
            <v>11520</v>
          </cell>
        </row>
        <row r="39">
          <cell r="A39">
            <v>37</v>
          </cell>
          <cell r="C39" t="str">
            <v>I형항가260*40</v>
          </cell>
          <cell r="D39">
            <v>2200</v>
          </cell>
        </row>
        <row r="40">
          <cell r="A40">
            <v>38</v>
          </cell>
          <cell r="C40" t="str">
            <v>I형항가370*40</v>
          </cell>
          <cell r="D40">
            <v>2600</v>
          </cell>
        </row>
        <row r="41">
          <cell r="A41">
            <v>39</v>
          </cell>
          <cell r="C41" t="str">
            <v>I형항가460*50</v>
          </cell>
          <cell r="D41">
            <v>3400</v>
          </cell>
        </row>
        <row r="42">
          <cell r="A42">
            <v>40</v>
          </cell>
          <cell r="C42" t="str">
            <v>기역형항가앵글260*40</v>
          </cell>
          <cell r="D42">
            <v>2140</v>
          </cell>
        </row>
        <row r="43">
          <cell r="A43">
            <v>41</v>
          </cell>
          <cell r="C43" t="str">
            <v>기역형항가앵글370*40</v>
          </cell>
          <cell r="D43">
            <v>2770</v>
          </cell>
        </row>
        <row r="44">
          <cell r="A44">
            <v>42</v>
          </cell>
          <cell r="C44" t="str">
            <v>기역형항가앵글460*50</v>
          </cell>
          <cell r="D44">
            <v>4200</v>
          </cell>
        </row>
        <row r="45">
          <cell r="A45">
            <v>43</v>
          </cell>
          <cell r="C45" t="str">
            <v>I형항가실린더형260*40</v>
          </cell>
          <cell r="D45">
            <v>4390</v>
          </cell>
        </row>
        <row r="46">
          <cell r="A46">
            <v>44</v>
          </cell>
          <cell r="C46" t="str">
            <v>I형항가실린더형370*40</v>
          </cell>
          <cell r="D46">
            <v>4480</v>
          </cell>
        </row>
        <row r="47">
          <cell r="A47">
            <v>45</v>
          </cell>
          <cell r="C47" t="str">
            <v>I형항가실린더형460*50</v>
          </cell>
          <cell r="D47">
            <v>5100</v>
          </cell>
        </row>
        <row r="48">
          <cell r="A48">
            <v>46</v>
          </cell>
          <cell r="C48" t="str">
            <v>지지대(실린더)L=1600</v>
          </cell>
          <cell r="D48">
            <v>37000</v>
          </cell>
        </row>
        <row r="49">
          <cell r="A49">
            <v>47</v>
          </cell>
          <cell r="C49" t="str">
            <v>지지대(실린더)L=1800</v>
          </cell>
          <cell r="D49">
            <v>39700</v>
          </cell>
        </row>
        <row r="50">
          <cell r="A50">
            <v>48</v>
          </cell>
          <cell r="C50" t="str">
            <v>지지대(실린더)L=2000</v>
          </cell>
          <cell r="D50">
            <v>40200</v>
          </cell>
        </row>
        <row r="51">
          <cell r="A51">
            <v>49</v>
          </cell>
          <cell r="C51" t="str">
            <v>지지대(실린더)L=2200</v>
          </cell>
          <cell r="D51">
            <v>41500</v>
          </cell>
        </row>
        <row r="52">
          <cell r="A52">
            <v>50</v>
          </cell>
          <cell r="C52" t="str">
            <v>케이블크리트C-D3선조</v>
          </cell>
          <cell r="D52">
            <v>1573</v>
          </cell>
        </row>
        <row r="53">
          <cell r="A53">
            <v>51</v>
          </cell>
          <cell r="C53" t="str">
            <v>케이블크리트3구25*150</v>
          </cell>
          <cell r="D53">
            <v>1240</v>
          </cell>
        </row>
        <row r="54">
          <cell r="A54">
            <v>52</v>
          </cell>
          <cell r="C54" t="str">
            <v>케이블크리트3구25*240</v>
          </cell>
          <cell r="D54">
            <v>1560</v>
          </cell>
        </row>
        <row r="55">
          <cell r="A55">
            <v>53</v>
          </cell>
          <cell r="C55" t="str">
            <v>케이블지지금구220</v>
          </cell>
          <cell r="D55">
            <v>36000</v>
          </cell>
        </row>
        <row r="56">
          <cell r="A56">
            <v>54</v>
          </cell>
          <cell r="C56" t="str">
            <v>전주용입상관130*2.2</v>
          </cell>
          <cell r="D56">
            <v>10000</v>
          </cell>
        </row>
        <row r="57">
          <cell r="A57">
            <v>55</v>
          </cell>
          <cell r="C57" t="str">
            <v>훅  크(맨홀용)100*250</v>
          </cell>
          <cell r="D57">
            <v>6590</v>
          </cell>
        </row>
        <row r="58">
          <cell r="A58">
            <v>56</v>
          </cell>
          <cell r="C58" t="str">
            <v>맨홀뚜껑750*250(원형)</v>
          </cell>
          <cell r="D58">
            <v>253608</v>
          </cell>
        </row>
        <row r="59">
          <cell r="A59">
            <v>57</v>
          </cell>
          <cell r="C59" t="str">
            <v>조립식반활관</v>
          </cell>
          <cell r="D59">
            <v>28500</v>
          </cell>
        </row>
        <row r="60">
          <cell r="A60">
            <v>58</v>
          </cell>
          <cell r="C60" t="str">
            <v>케이블입상용반활관</v>
          </cell>
          <cell r="D60">
            <v>58980</v>
          </cell>
        </row>
        <row r="61">
          <cell r="A61">
            <v>59</v>
          </cell>
          <cell r="C61" t="str">
            <v>강새들SS-2</v>
          </cell>
          <cell r="D61">
            <v>840</v>
          </cell>
        </row>
        <row r="62">
          <cell r="A62">
            <v>60</v>
          </cell>
          <cell r="C62" t="str">
            <v>강새들SS-3</v>
          </cell>
          <cell r="D62">
            <v>1000</v>
          </cell>
        </row>
        <row r="63">
          <cell r="A63">
            <v>61</v>
          </cell>
          <cell r="C63" t="str">
            <v>튜브방수장치125-60</v>
          </cell>
          <cell r="D63">
            <v>32000</v>
          </cell>
        </row>
        <row r="64">
          <cell r="A64">
            <v>62</v>
          </cell>
          <cell r="C64" t="str">
            <v>튜브방수장치175-60</v>
          </cell>
          <cell r="D64">
            <v>39000</v>
          </cell>
        </row>
        <row r="65">
          <cell r="A65">
            <v>63</v>
          </cell>
          <cell r="C65" t="str">
            <v>튜브방수장치175-325</v>
          </cell>
          <cell r="D65">
            <v>39000</v>
          </cell>
        </row>
        <row r="66">
          <cell r="A66">
            <v>64</v>
          </cell>
          <cell r="C66" t="str">
            <v>600V CV케이블22SQ</v>
          </cell>
          <cell r="D66">
            <v>777</v>
          </cell>
        </row>
        <row r="67">
          <cell r="A67">
            <v>65</v>
          </cell>
          <cell r="C67" t="str">
            <v>600V CV케이블38SQ</v>
          </cell>
          <cell r="D67">
            <v>1163</v>
          </cell>
        </row>
        <row r="68">
          <cell r="A68">
            <v>66</v>
          </cell>
          <cell r="C68" t="str">
            <v>600V CV케이블60SQ</v>
          </cell>
          <cell r="D68">
            <v>1784</v>
          </cell>
        </row>
        <row r="69">
          <cell r="A69">
            <v>67</v>
          </cell>
          <cell r="C69" t="str">
            <v>튜브방수장치150*60</v>
          </cell>
          <cell r="D69">
            <v>32000</v>
          </cell>
        </row>
        <row r="70">
          <cell r="A70">
            <v>68</v>
          </cell>
          <cell r="C70" t="str">
            <v>변압기기초대T-1B</v>
          </cell>
          <cell r="D70">
            <v>269980</v>
          </cell>
        </row>
        <row r="71">
          <cell r="A71">
            <v>69</v>
          </cell>
          <cell r="C71" t="str">
            <v>변압기기초대T-1H</v>
          </cell>
          <cell r="D71">
            <v>289890</v>
          </cell>
        </row>
        <row r="72">
          <cell r="A72">
            <v>70</v>
          </cell>
          <cell r="C72" t="str">
            <v>변압기기초대T-3L</v>
          </cell>
          <cell r="D72">
            <v>312120</v>
          </cell>
        </row>
        <row r="73">
          <cell r="A73">
            <v>71</v>
          </cell>
          <cell r="C73" t="str">
            <v>변압기기초대T-3U</v>
          </cell>
          <cell r="D73">
            <v>318250</v>
          </cell>
        </row>
        <row r="74">
          <cell r="A74">
            <v>72</v>
          </cell>
          <cell r="C74" t="str">
            <v>개폐기기초대S-O</v>
          </cell>
          <cell r="D74">
            <v>342910</v>
          </cell>
        </row>
        <row r="75">
          <cell r="A75">
            <v>73</v>
          </cell>
          <cell r="C75" t="str">
            <v>흄관용아탑타200</v>
          </cell>
          <cell r="D75">
            <v>6000</v>
          </cell>
        </row>
        <row r="76">
          <cell r="A76">
            <v>74</v>
          </cell>
          <cell r="C76" t="str">
            <v>맨홀용사다리L=2300(M/H용)</v>
          </cell>
          <cell r="D76">
            <v>23800</v>
          </cell>
        </row>
        <row r="77">
          <cell r="A77">
            <v>75</v>
          </cell>
          <cell r="C77" t="str">
            <v>맨홀용물받이300*H350</v>
          </cell>
          <cell r="D77">
            <v>19000</v>
          </cell>
        </row>
        <row r="78">
          <cell r="A78">
            <v>76</v>
          </cell>
          <cell r="C78" t="str">
            <v>합성수지파형관100MM</v>
          </cell>
          <cell r="D78">
            <v>1830</v>
          </cell>
        </row>
        <row r="79">
          <cell r="A79">
            <v>77</v>
          </cell>
          <cell r="C79" t="str">
            <v>합성수지파형관125MM</v>
          </cell>
          <cell r="D79">
            <v>2388</v>
          </cell>
        </row>
        <row r="80">
          <cell r="A80">
            <v>78</v>
          </cell>
          <cell r="C80" t="str">
            <v>합성수지파형관150MM</v>
          </cell>
          <cell r="D80">
            <v>3044</v>
          </cell>
        </row>
        <row r="81">
          <cell r="A81">
            <v>79</v>
          </cell>
          <cell r="C81" t="str">
            <v>합성수지파형관175MM</v>
          </cell>
          <cell r="D81">
            <v>4497</v>
          </cell>
        </row>
        <row r="82">
          <cell r="A82">
            <v>80</v>
          </cell>
          <cell r="C82" t="str">
            <v>합성수지이음관125MM</v>
          </cell>
          <cell r="D82">
            <v>2238</v>
          </cell>
        </row>
        <row r="83">
          <cell r="A83">
            <v>81</v>
          </cell>
          <cell r="C83" t="str">
            <v>합성수지이음관150MM</v>
          </cell>
          <cell r="D83">
            <v>2955</v>
          </cell>
        </row>
        <row r="84">
          <cell r="A84">
            <v>82</v>
          </cell>
          <cell r="C84" t="str">
            <v>합성수지이음관175MM</v>
          </cell>
          <cell r="D84">
            <v>4885</v>
          </cell>
        </row>
        <row r="85">
          <cell r="A85">
            <v>83</v>
          </cell>
          <cell r="C85" t="str">
            <v>지중케이블용강관200*6</v>
          </cell>
          <cell r="D85">
            <v>103000</v>
          </cell>
        </row>
        <row r="86">
          <cell r="A86">
            <v>84</v>
          </cell>
          <cell r="C86" t="str">
            <v>강관접속용스리브200</v>
          </cell>
          <cell r="D86">
            <v>3480</v>
          </cell>
        </row>
        <row r="87">
          <cell r="A87">
            <v>85</v>
          </cell>
          <cell r="C87" t="str">
            <v>이형철근D-13</v>
          </cell>
          <cell r="D87">
            <v>237317</v>
          </cell>
        </row>
        <row r="88">
          <cell r="A88">
            <v>86</v>
          </cell>
          <cell r="C88" t="str">
            <v>자갈#467-40-50</v>
          </cell>
          <cell r="D88">
            <v>8000</v>
          </cell>
        </row>
        <row r="89">
          <cell r="A89">
            <v>87</v>
          </cell>
          <cell r="C89" t="str">
            <v>포틀랜드시멘트1종보통</v>
          </cell>
          <cell r="D89">
            <v>1879</v>
          </cell>
        </row>
        <row r="90">
          <cell r="A90">
            <v>88</v>
          </cell>
          <cell r="C90" t="str">
            <v>레미콘40*210*8</v>
          </cell>
          <cell r="D90">
            <v>38389</v>
          </cell>
        </row>
        <row r="91">
          <cell r="A91">
            <v>89</v>
          </cell>
          <cell r="C91" t="str">
            <v>멤브레인클로스</v>
          </cell>
          <cell r="D91">
            <v>525</v>
          </cell>
        </row>
        <row r="92">
          <cell r="A92">
            <v>90</v>
          </cell>
          <cell r="C92" t="str">
            <v>보호재(폴리에틸렌품)</v>
          </cell>
          <cell r="D92">
            <v>3000</v>
          </cell>
        </row>
        <row r="93">
          <cell r="A93">
            <v>91</v>
          </cell>
          <cell r="C93" t="str">
            <v>도막시멘트페이스트</v>
          </cell>
          <cell r="D93">
            <v>600</v>
          </cell>
        </row>
        <row r="94">
          <cell r="A94">
            <v>92</v>
          </cell>
          <cell r="C94" t="str">
            <v>고무아스팔트에멜젼</v>
          </cell>
          <cell r="D94">
            <v>1800</v>
          </cell>
        </row>
        <row r="95">
          <cell r="A95">
            <v>93</v>
          </cell>
          <cell r="C95" t="str">
            <v>GROUNDING        KIT</v>
          </cell>
          <cell r="D95">
            <v>4600</v>
          </cell>
        </row>
        <row r="96">
          <cell r="A96">
            <v>94</v>
          </cell>
          <cell r="C96" t="str">
            <v>이형철근D-22</v>
          </cell>
          <cell r="D96">
            <v>233332</v>
          </cell>
        </row>
        <row r="97">
          <cell r="A97">
            <v>95</v>
          </cell>
          <cell r="C97" t="str">
            <v>앵글형지지대  L=1800</v>
          </cell>
          <cell r="D97">
            <v>5130</v>
          </cell>
        </row>
        <row r="98">
          <cell r="A98">
            <v>96</v>
          </cell>
          <cell r="C98" t="str">
            <v>맨홀뚜껑  880*360(각형)</v>
          </cell>
          <cell r="D98">
            <v>151190</v>
          </cell>
        </row>
        <row r="99">
          <cell r="A99">
            <v>97</v>
          </cell>
          <cell r="C99" t="str">
            <v>합성수지파형이음관100MM</v>
          </cell>
        </row>
        <row r="100">
          <cell r="A100">
            <v>98</v>
          </cell>
          <cell r="C100" t="str">
            <v>지중선로표시기  직선방향UM-1</v>
          </cell>
          <cell r="D100">
            <v>3860</v>
          </cell>
        </row>
        <row r="101">
          <cell r="A101">
            <v>99</v>
          </cell>
          <cell r="C101" t="str">
            <v>케이블접속장치 2TS</v>
          </cell>
          <cell r="D101">
            <v>64680</v>
          </cell>
        </row>
        <row r="102">
          <cell r="A102">
            <v>100</v>
          </cell>
          <cell r="C102" t="str">
            <v>케이블접속장치 4TS</v>
          </cell>
          <cell r="D102">
            <v>123480</v>
          </cell>
        </row>
        <row r="103">
          <cell r="A103">
            <v>101</v>
          </cell>
          <cell r="C103" t="str">
            <v>동관단자  22SQ</v>
          </cell>
          <cell r="D103">
            <v>350</v>
          </cell>
        </row>
        <row r="104">
          <cell r="A104">
            <v>102</v>
          </cell>
          <cell r="C104" t="str">
            <v>동관단자  38SQ</v>
          </cell>
          <cell r="D104">
            <v>475</v>
          </cell>
        </row>
        <row r="105">
          <cell r="A105">
            <v>103</v>
          </cell>
          <cell r="C105" t="str">
            <v>동관단자  60SQ</v>
          </cell>
          <cell r="D105">
            <v>770</v>
          </cell>
        </row>
        <row r="106">
          <cell r="A106">
            <v>104</v>
          </cell>
          <cell r="C106" t="str">
            <v>개폐기압착터미널60-325SQ</v>
          </cell>
          <cell r="D106">
            <v>15000</v>
          </cell>
        </row>
        <row r="107">
          <cell r="A107">
            <v>105</v>
          </cell>
          <cell r="C107">
            <v>14</v>
          </cell>
        </row>
        <row r="108">
          <cell r="A108">
            <v>106</v>
          </cell>
          <cell r="C108">
            <v>15</v>
          </cell>
        </row>
        <row r="109">
          <cell r="A109">
            <v>107</v>
          </cell>
          <cell r="C109">
            <v>16</v>
          </cell>
        </row>
        <row r="110">
          <cell r="A110">
            <v>108</v>
          </cell>
          <cell r="C110">
            <v>17</v>
          </cell>
        </row>
        <row r="111">
          <cell r="A111">
            <v>109</v>
          </cell>
          <cell r="C111">
            <v>18</v>
          </cell>
        </row>
        <row r="112">
          <cell r="A112">
            <v>110</v>
          </cell>
          <cell r="C112">
            <v>19</v>
          </cell>
        </row>
        <row r="113">
          <cell r="A113">
            <v>111</v>
          </cell>
          <cell r="C113">
            <v>20</v>
          </cell>
        </row>
        <row r="114">
          <cell r="A114">
            <v>112</v>
          </cell>
          <cell r="C114">
            <v>21</v>
          </cell>
        </row>
        <row r="115">
          <cell r="A115">
            <v>113</v>
          </cell>
          <cell r="C115">
            <v>22</v>
          </cell>
        </row>
        <row r="116">
          <cell r="A116">
            <v>114</v>
          </cell>
          <cell r="B116" t="str">
            <v>잡 재 료 비</v>
          </cell>
        </row>
        <row r="117">
          <cell r="A117">
            <v>115</v>
          </cell>
          <cell r="B117" t="str">
            <v xml:space="preserve">관 로 신 설 </v>
          </cell>
        </row>
        <row r="118">
          <cell r="A118">
            <v>116</v>
          </cell>
          <cell r="C118" t="str">
            <v>토사터파기0.4백호우</v>
          </cell>
          <cell r="D118">
            <v>48</v>
          </cell>
        </row>
        <row r="119">
          <cell r="A119">
            <v>117</v>
          </cell>
          <cell r="C119" t="str">
            <v>토사터파기0.4백호우</v>
          </cell>
          <cell r="D119">
            <v>62</v>
          </cell>
        </row>
        <row r="120">
          <cell r="A120">
            <v>118</v>
          </cell>
          <cell r="C120" t="str">
            <v>토사터파기0.7백호우</v>
          </cell>
          <cell r="D120">
            <v>71</v>
          </cell>
        </row>
        <row r="121">
          <cell r="A121">
            <v>119</v>
          </cell>
          <cell r="C121" t="str">
            <v>모래되메우기다지기인력</v>
          </cell>
          <cell r="D121">
            <v>2435</v>
          </cell>
        </row>
        <row r="122">
          <cell r="A122">
            <v>120</v>
          </cell>
          <cell r="C122" t="str">
            <v>모래되메우기다지기기계</v>
          </cell>
          <cell r="D122">
            <v>2469</v>
          </cell>
        </row>
        <row r="123">
          <cell r="A123">
            <v>121</v>
          </cell>
          <cell r="C123" t="str">
            <v>원토되메우기다지기기계</v>
          </cell>
          <cell r="D123">
            <v>34</v>
          </cell>
        </row>
        <row r="124">
          <cell r="A124">
            <v>122</v>
          </cell>
          <cell r="C124" t="str">
            <v>원토되메우기다지기인력</v>
          </cell>
        </row>
        <row r="125">
          <cell r="A125">
            <v>123</v>
          </cell>
          <cell r="C125" t="str">
            <v>잔토처리기계보통토0.4</v>
          </cell>
          <cell r="D125">
            <v>171</v>
          </cell>
        </row>
        <row r="126">
          <cell r="A126">
            <v>124</v>
          </cell>
          <cell r="C126" t="str">
            <v>잔토처리기계보통토0.4</v>
          </cell>
          <cell r="D126">
            <v>217</v>
          </cell>
        </row>
        <row r="127">
          <cell r="A127">
            <v>125</v>
          </cell>
          <cell r="C127" t="str">
            <v>잔토처리기계견질토0.4</v>
          </cell>
          <cell r="D127">
            <v>228</v>
          </cell>
        </row>
        <row r="128">
          <cell r="A128">
            <v>126</v>
          </cell>
          <cell r="C128" t="str">
            <v>잔토처리기계견질토0.4</v>
          </cell>
          <cell r="D128">
            <v>474</v>
          </cell>
        </row>
        <row r="129">
          <cell r="A129">
            <v>127</v>
          </cell>
          <cell r="C129" t="str">
            <v>잔토처리기계견질토0.4</v>
          </cell>
          <cell r="D129">
            <v>506</v>
          </cell>
        </row>
        <row r="130">
          <cell r="A130">
            <v>128</v>
          </cell>
          <cell r="C130" t="str">
            <v>잔토처리인력AS</v>
          </cell>
          <cell r="D130">
            <v>89</v>
          </cell>
        </row>
        <row r="131">
          <cell r="A131">
            <v>129</v>
          </cell>
          <cell r="C131" t="str">
            <v>잔토처리인력보통토</v>
          </cell>
          <cell r="D131">
            <v>69</v>
          </cell>
        </row>
        <row r="132">
          <cell r="A132">
            <v>130</v>
          </cell>
          <cell r="C132" t="str">
            <v>잔토처리기계AS0.7</v>
          </cell>
          <cell r="D132">
            <v>2949</v>
          </cell>
        </row>
        <row r="133">
          <cell r="A133">
            <v>131</v>
          </cell>
          <cell r="C133" t="str">
            <v>잔토처리기계고사토0.7</v>
          </cell>
          <cell r="D133">
            <v>2205</v>
          </cell>
        </row>
        <row r="134">
          <cell r="A134">
            <v>132</v>
          </cell>
          <cell r="C134" t="str">
            <v>잔토처리기계AS0.7</v>
          </cell>
          <cell r="D134">
            <v>409</v>
          </cell>
        </row>
        <row r="135">
          <cell r="A135">
            <v>133</v>
          </cell>
          <cell r="C135" t="str">
            <v>잔토처리기계경암0.7</v>
          </cell>
          <cell r="D135">
            <v>3222</v>
          </cell>
        </row>
        <row r="136">
          <cell r="A136">
            <v>134</v>
          </cell>
          <cell r="C136" t="str">
            <v>보도불럭철거및가복구</v>
          </cell>
          <cell r="D136">
            <v>123</v>
          </cell>
        </row>
        <row r="137">
          <cell r="A137">
            <v>135</v>
          </cell>
          <cell r="C137" t="str">
            <v>AS포장줄눈파기CUTTER</v>
          </cell>
          <cell r="D137">
            <v>246</v>
          </cell>
        </row>
        <row r="138">
          <cell r="A138">
            <v>136</v>
          </cell>
          <cell r="C138" t="str">
            <v>포장파기(AS)인력</v>
          </cell>
          <cell r="D138">
            <v>2691</v>
          </cell>
        </row>
        <row r="139">
          <cell r="A139">
            <v>137</v>
          </cell>
          <cell r="C139" t="str">
            <v>포장파기(AS)기계</v>
          </cell>
          <cell r="D139">
            <v>1328</v>
          </cell>
        </row>
        <row r="140">
          <cell r="A140">
            <v>138</v>
          </cell>
          <cell r="C140" t="str">
            <v>강관부설200동시4공</v>
          </cell>
          <cell r="D140">
            <v>13</v>
          </cell>
        </row>
        <row r="141">
          <cell r="A141">
            <v>139</v>
          </cell>
          <cell r="C141" t="str">
            <v>기초잡석부설</v>
          </cell>
          <cell r="D141">
            <v>2275</v>
          </cell>
        </row>
        <row r="142">
          <cell r="A142">
            <v>140</v>
          </cell>
          <cell r="C142" t="str">
            <v>콘크리트타설(인력)1:2:4</v>
          </cell>
          <cell r="D142">
            <v>2610</v>
          </cell>
        </row>
        <row r="143">
          <cell r="A143">
            <v>141</v>
          </cell>
          <cell r="C143" t="str">
            <v>거프집설치6회</v>
          </cell>
          <cell r="D143">
            <v>2064</v>
          </cell>
        </row>
        <row r="144">
          <cell r="A144">
            <v>142</v>
          </cell>
        </row>
        <row r="145">
          <cell r="A145">
            <v>143</v>
          </cell>
        </row>
        <row r="146">
          <cell r="A146">
            <v>144</v>
          </cell>
        </row>
        <row r="147">
          <cell r="A147">
            <v>145</v>
          </cell>
        </row>
        <row r="148">
          <cell r="A148">
            <v>146</v>
          </cell>
        </row>
        <row r="149">
          <cell r="A149">
            <v>147</v>
          </cell>
        </row>
        <row r="150">
          <cell r="A150">
            <v>148</v>
          </cell>
        </row>
        <row r="151">
          <cell r="A151">
            <v>149</v>
          </cell>
        </row>
        <row r="152">
          <cell r="A152">
            <v>150</v>
          </cell>
        </row>
        <row r="153">
          <cell r="A153">
            <v>151</v>
          </cell>
        </row>
        <row r="154">
          <cell r="A154">
            <v>152</v>
          </cell>
        </row>
        <row r="155">
          <cell r="A155">
            <v>153</v>
          </cell>
        </row>
        <row r="156">
          <cell r="A156">
            <v>154</v>
          </cell>
        </row>
        <row r="157">
          <cell r="A157">
            <v>155</v>
          </cell>
        </row>
        <row r="158">
          <cell r="A158">
            <v>156</v>
          </cell>
        </row>
        <row r="159">
          <cell r="A159">
            <v>157</v>
          </cell>
        </row>
        <row r="160">
          <cell r="A160">
            <v>158</v>
          </cell>
        </row>
        <row r="161">
          <cell r="A161">
            <v>159</v>
          </cell>
        </row>
        <row r="162">
          <cell r="A162">
            <v>160</v>
          </cell>
          <cell r="B162" t="str">
            <v>맨 홀 신 설</v>
          </cell>
        </row>
        <row r="163">
          <cell r="A163">
            <v>161</v>
          </cell>
          <cell r="C163" t="str">
            <v>토사더파기0.7백호우</v>
          </cell>
          <cell r="D163">
            <v>71</v>
          </cell>
        </row>
        <row r="164">
          <cell r="A164">
            <v>162</v>
          </cell>
          <cell r="C164" t="str">
            <v>토사더파기0.4백호우</v>
          </cell>
          <cell r="D164">
            <v>48</v>
          </cell>
        </row>
        <row r="165">
          <cell r="A165">
            <v>163</v>
          </cell>
          <cell r="C165" t="str">
            <v>토사더파기0.4백호우</v>
          </cell>
          <cell r="D165">
            <v>62</v>
          </cell>
        </row>
        <row r="166">
          <cell r="A166">
            <v>164</v>
          </cell>
          <cell r="C166" t="str">
            <v>모래되메우기다지기인력</v>
          </cell>
          <cell r="D166">
            <v>2435</v>
          </cell>
        </row>
        <row r="167">
          <cell r="A167">
            <v>165</v>
          </cell>
          <cell r="C167" t="str">
            <v>모래되메우기다지기기계</v>
          </cell>
          <cell r="D167">
            <v>2469</v>
          </cell>
        </row>
        <row r="168">
          <cell r="A168">
            <v>166</v>
          </cell>
          <cell r="C168" t="str">
            <v>원토되메우기다지기기계</v>
          </cell>
          <cell r="D168">
            <v>34</v>
          </cell>
        </row>
        <row r="169">
          <cell r="A169">
            <v>167</v>
          </cell>
          <cell r="C169" t="str">
            <v>원토되메우기다지기인력</v>
          </cell>
        </row>
        <row r="170">
          <cell r="A170">
            <v>168</v>
          </cell>
          <cell r="C170" t="str">
            <v>잔토처리기계경암0.7</v>
          </cell>
          <cell r="D170">
            <v>3222</v>
          </cell>
        </row>
        <row r="171">
          <cell r="A171">
            <v>169</v>
          </cell>
          <cell r="C171" t="str">
            <v>잔토처리기계보통토0.4</v>
          </cell>
          <cell r="D171">
            <v>171</v>
          </cell>
        </row>
        <row r="172">
          <cell r="A172">
            <v>170</v>
          </cell>
          <cell r="C172" t="str">
            <v>잔토처리기계견질토0.4</v>
          </cell>
          <cell r="D172">
            <v>228</v>
          </cell>
        </row>
        <row r="173">
          <cell r="A173">
            <v>171</v>
          </cell>
          <cell r="C173" t="str">
            <v>잔토처리기계견질토0.4</v>
          </cell>
          <cell r="D173">
            <v>506</v>
          </cell>
        </row>
        <row r="174">
          <cell r="A174">
            <v>172</v>
          </cell>
          <cell r="C174" t="str">
            <v>잔토처리인력(AS)</v>
          </cell>
          <cell r="D174">
            <v>89</v>
          </cell>
        </row>
        <row r="175">
          <cell r="A175">
            <v>173</v>
          </cell>
          <cell r="C175" t="str">
            <v>잔토처리인력보통토</v>
          </cell>
          <cell r="D175">
            <v>69</v>
          </cell>
        </row>
        <row r="176">
          <cell r="A176">
            <v>174</v>
          </cell>
          <cell r="C176" t="str">
            <v>잔토처리기계(AS)0.7</v>
          </cell>
          <cell r="D176">
            <v>2949</v>
          </cell>
        </row>
        <row r="177">
          <cell r="A177">
            <v>175</v>
          </cell>
          <cell r="C177" t="str">
            <v>잔토처리기계고사토0.7</v>
          </cell>
          <cell r="D177">
            <v>2205</v>
          </cell>
        </row>
        <row r="178">
          <cell r="A178">
            <v>176</v>
          </cell>
          <cell r="C178" t="str">
            <v>잔토처리기계(AS)0.4</v>
          </cell>
          <cell r="D178">
            <v>409</v>
          </cell>
        </row>
        <row r="179">
          <cell r="A179">
            <v>177</v>
          </cell>
          <cell r="C179" t="str">
            <v>보도불럭철거및가복구</v>
          </cell>
          <cell r="D179">
            <v>123</v>
          </cell>
        </row>
        <row r="180">
          <cell r="A180">
            <v>178</v>
          </cell>
          <cell r="C180" t="str">
            <v>AS포장줄눈파기CUTTER</v>
          </cell>
          <cell r="D180">
            <v>246</v>
          </cell>
        </row>
        <row r="181">
          <cell r="A181">
            <v>179</v>
          </cell>
          <cell r="C181" t="str">
            <v>포장파기(AS)인력</v>
          </cell>
          <cell r="D181">
            <v>2691</v>
          </cell>
        </row>
        <row r="182">
          <cell r="A182">
            <v>180</v>
          </cell>
          <cell r="C182" t="str">
            <v>포장파기(AS)기계</v>
          </cell>
          <cell r="D182">
            <v>1328</v>
          </cell>
        </row>
        <row r="183">
          <cell r="A183">
            <v>181</v>
          </cell>
          <cell r="C183" t="str">
            <v>기초잡석부설</v>
          </cell>
          <cell r="D183">
            <v>2275</v>
          </cell>
        </row>
        <row r="184">
          <cell r="A184">
            <v>182</v>
          </cell>
          <cell r="C184" t="str">
            <v>동바리설치철거3회</v>
          </cell>
          <cell r="D184">
            <v>621</v>
          </cell>
        </row>
        <row r="185">
          <cell r="A185">
            <v>183</v>
          </cell>
          <cell r="C185" t="str">
            <v>경암파쇄기계</v>
          </cell>
          <cell r="D185">
            <v>5435</v>
          </cell>
        </row>
        <row r="186">
          <cell r="A186">
            <v>184</v>
          </cell>
          <cell r="C186" t="str">
            <v>콘크리트타설(믹서)1:3:6</v>
          </cell>
          <cell r="D186">
            <v>3014</v>
          </cell>
        </row>
        <row r="187">
          <cell r="A187">
            <v>185</v>
          </cell>
          <cell r="C187" t="str">
            <v>레미콘타설R-40-210-8</v>
          </cell>
          <cell r="D187">
            <v>26</v>
          </cell>
        </row>
        <row r="188">
          <cell r="A188">
            <v>186</v>
          </cell>
          <cell r="C188" t="str">
            <v>보호몰탈바름5MM</v>
          </cell>
          <cell r="D188">
            <v>10</v>
          </cell>
        </row>
        <row r="189">
          <cell r="A189">
            <v>187</v>
          </cell>
          <cell r="C189" t="str">
            <v>보호몰탈바름30MM</v>
          </cell>
          <cell r="D189">
            <v>62</v>
          </cell>
        </row>
        <row r="190">
          <cell r="A190">
            <v>188</v>
          </cell>
          <cell r="C190" t="str">
            <v>철근가공조립복잡</v>
          </cell>
          <cell r="D190">
            <v>3080</v>
          </cell>
        </row>
        <row r="191">
          <cell r="A191">
            <v>189</v>
          </cell>
          <cell r="C191" t="str">
            <v>거프집설치3회</v>
          </cell>
          <cell r="D191">
            <v>2742</v>
          </cell>
        </row>
        <row r="192">
          <cell r="A192">
            <v>190</v>
          </cell>
          <cell r="C192" t="str">
            <v>거프집설치4회</v>
          </cell>
          <cell r="D192">
            <v>2385</v>
          </cell>
        </row>
        <row r="193">
          <cell r="A193">
            <v>191</v>
          </cell>
        </row>
        <row r="194">
          <cell r="A194">
            <v>192</v>
          </cell>
        </row>
        <row r="195">
          <cell r="A195">
            <v>193</v>
          </cell>
        </row>
        <row r="196">
          <cell r="A196">
            <v>194</v>
          </cell>
        </row>
        <row r="197">
          <cell r="A197">
            <v>195</v>
          </cell>
        </row>
        <row r="198">
          <cell r="A198">
            <v>196</v>
          </cell>
        </row>
        <row r="199">
          <cell r="A199">
            <v>197</v>
          </cell>
        </row>
        <row r="200">
          <cell r="A200">
            <v>198</v>
          </cell>
        </row>
        <row r="201">
          <cell r="A201">
            <v>199</v>
          </cell>
        </row>
        <row r="202">
          <cell r="A202">
            <v>200</v>
          </cell>
        </row>
        <row r="203">
          <cell r="A203">
            <v>201</v>
          </cell>
        </row>
        <row r="204">
          <cell r="A204">
            <v>202</v>
          </cell>
        </row>
        <row r="205">
          <cell r="A205">
            <v>203</v>
          </cell>
        </row>
        <row r="206">
          <cell r="A206">
            <v>204</v>
          </cell>
        </row>
        <row r="207">
          <cell r="A207">
            <v>205</v>
          </cell>
        </row>
        <row r="208">
          <cell r="A208">
            <v>206</v>
          </cell>
        </row>
        <row r="209">
          <cell r="A209">
            <v>207</v>
          </cell>
        </row>
        <row r="210">
          <cell r="A210">
            <v>208</v>
          </cell>
        </row>
        <row r="211">
          <cell r="A211">
            <v>209</v>
          </cell>
        </row>
        <row r="212">
          <cell r="A212">
            <v>210</v>
          </cell>
        </row>
        <row r="213">
          <cell r="A213">
            <v>211</v>
          </cell>
        </row>
        <row r="214">
          <cell r="A214">
            <v>212</v>
          </cell>
        </row>
        <row r="215">
          <cell r="A215">
            <v>213</v>
          </cell>
        </row>
        <row r="216">
          <cell r="A216">
            <v>214</v>
          </cell>
        </row>
        <row r="217">
          <cell r="A217">
            <v>215</v>
          </cell>
          <cell r="B217" t="str">
            <v>핸    드    홀</v>
          </cell>
        </row>
        <row r="218">
          <cell r="A218">
            <v>216</v>
          </cell>
          <cell r="C218" t="str">
            <v>토사터파기0.4백호우</v>
          </cell>
          <cell r="D218">
            <v>48</v>
          </cell>
        </row>
        <row r="219">
          <cell r="A219">
            <v>217</v>
          </cell>
          <cell r="C219" t="str">
            <v>토사터파기0.4백호우</v>
          </cell>
          <cell r="D219">
            <v>60</v>
          </cell>
        </row>
        <row r="220">
          <cell r="A220">
            <v>218</v>
          </cell>
          <cell r="C220" t="str">
            <v>토사터파기0.4백호우</v>
          </cell>
          <cell r="D220">
            <v>62</v>
          </cell>
        </row>
        <row r="221">
          <cell r="A221">
            <v>219</v>
          </cell>
          <cell r="C221" t="str">
            <v>토사터파기0.7백호우</v>
          </cell>
          <cell r="D221">
            <v>71</v>
          </cell>
        </row>
        <row r="222">
          <cell r="A222">
            <v>220</v>
          </cell>
          <cell r="C222" t="str">
            <v>모래되메우기다지기인력</v>
          </cell>
          <cell r="D222">
            <v>2435</v>
          </cell>
        </row>
        <row r="223">
          <cell r="A223">
            <v>221</v>
          </cell>
          <cell r="C223" t="str">
            <v>모래되메우기다지기기계</v>
          </cell>
          <cell r="D223">
            <v>2469</v>
          </cell>
        </row>
        <row r="224">
          <cell r="A224">
            <v>222</v>
          </cell>
          <cell r="C224" t="str">
            <v>원토되메우기다지기기계</v>
          </cell>
          <cell r="D224">
            <v>34</v>
          </cell>
        </row>
        <row r="225">
          <cell r="A225">
            <v>223</v>
          </cell>
          <cell r="C225" t="str">
            <v>잔토처리기계보통토0.4</v>
          </cell>
          <cell r="D225">
            <v>171</v>
          </cell>
        </row>
        <row r="226">
          <cell r="A226">
            <v>224</v>
          </cell>
          <cell r="C226" t="str">
            <v>잔토처리기계보통토0.4</v>
          </cell>
          <cell r="D226">
            <v>217</v>
          </cell>
        </row>
        <row r="227">
          <cell r="A227">
            <v>225</v>
          </cell>
          <cell r="C227" t="str">
            <v>잔토처리기계견질토0.4</v>
          </cell>
          <cell r="D227">
            <v>228</v>
          </cell>
        </row>
        <row r="228">
          <cell r="A228">
            <v>226</v>
          </cell>
          <cell r="C228" t="str">
            <v>잔토처리기계견질토0.4</v>
          </cell>
          <cell r="D228">
            <v>506</v>
          </cell>
        </row>
        <row r="229">
          <cell r="A229">
            <v>227</v>
          </cell>
          <cell r="C229" t="str">
            <v>잔토처리인력AS</v>
          </cell>
          <cell r="D229">
            <v>89</v>
          </cell>
        </row>
        <row r="230">
          <cell r="A230">
            <v>228</v>
          </cell>
          <cell r="C230" t="str">
            <v>잔토처리인력보통토</v>
          </cell>
          <cell r="D230">
            <v>69</v>
          </cell>
        </row>
        <row r="231">
          <cell r="A231">
            <v>229</v>
          </cell>
          <cell r="C231" t="str">
            <v>잔토처리기계AS0.7</v>
          </cell>
          <cell r="D231">
            <v>2949</v>
          </cell>
        </row>
        <row r="232">
          <cell r="A232">
            <v>230</v>
          </cell>
          <cell r="C232" t="str">
            <v>잔토처리기계고사토0.7</v>
          </cell>
          <cell r="D232">
            <v>2205</v>
          </cell>
        </row>
        <row r="233">
          <cell r="A233">
            <v>231</v>
          </cell>
          <cell r="C233" t="str">
            <v>잔토처리기계AS0.4</v>
          </cell>
          <cell r="D233">
            <v>409</v>
          </cell>
        </row>
        <row r="234">
          <cell r="A234">
            <v>232</v>
          </cell>
          <cell r="C234" t="str">
            <v>잔토처리기계경암0.7</v>
          </cell>
          <cell r="D234">
            <v>3222</v>
          </cell>
        </row>
        <row r="235">
          <cell r="A235">
            <v>233</v>
          </cell>
          <cell r="C235" t="str">
            <v>보도불럭철거및가복구</v>
          </cell>
          <cell r="D235">
            <v>123</v>
          </cell>
        </row>
        <row r="236">
          <cell r="A236">
            <v>234</v>
          </cell>
          <cell r="C236" t="str">
            <v>AS포장줄눈파기CUTTER</v>
          </cell>
          <cell r="D236">
            <v>246</v>
          </cell>
        </row>
        <row r="237">
          <cell r="A237">
            <v>235</v>
          </cell>
          <cell r="C237" t="str">
            <v>포장파괴(AS)인력</v>
          </cell>
          <cell r="D237">
            <v>2691</v>
          </cell>
        </row>
        <row r="238">
          <cell r="A238">
            <v>236</v>
          </cell>
          <cell r="C238" t="str">
            <v>포장파괴(AS)기계</v>
          </cell>
          <cell r="D238">
            <v>1328</v>
          </cell>
        </row>
        <row r="239">
          <cell r="A239">
            <v>237</v>
          </cell>
          <cell r="C239" t="str">
            <v>기초잡석부설</v>
          </cell>
          <cell r="D239">
            <v>2275</v>
          </cell>
        </row>
        <row r="240">
          <cell r="A240">
            <v>238</v>
          </cell>
          <cell r="C240" t="str">
            <v>레미콘타설R-20-210-8</v>
          </cell>
          <cell r="D240">
            <v>26</v>
          </cell>
        </row>
        <row r="241">
          <cell r="A241">
            <v>239</v>
          </cell>
          <cell r="C241" t="str">
            <v>철근가공조립보통</v>
          </cell>
          <cell r="D241">
            <v>2502</v>
          </cell>
        </row>
        <row r="242">
          <cell r="A242">
            <v>240</v>
          </cell>
          <cell r="C242" t="str">
            <v>거프집설치3회</v>
          </cell>
          <cell r="D242">
            <v>2742</v>
          </cell>
        </row>
        <row r="243">
          <cell r="A243">
            <v>241</v>
          </cell>
        </row>
        <row r="244">
          <cell r="A244">
            <v>242</v>
          </cell>
        </row>
        <row r="245">
          <cell r="A245">
            <v>243</v>
          </cell>
        </row>
        <row r="246">
          <cell r="A246">
            <v>244</v>
          </cell>
        </row>
        <row r="247">
          <cell r="A247">
            <v>245</v>
          </cell>
        </row>
        <row r="248">
          <cell r="A248">
            <v>246</v>
          </cell>
        </row>
        <row r="249">
          <cell r="A249">
            <v>247</v>
          </cell>
        </row>
        <row r="250">
          <cell r="A250">
            <v>248</v>
          </cell>
        </row>
        <row r="251">
          <cell r="A251">
            <v>249</v>
          </cell>
        </row>
        <row r="252">
          <cell r="A252">
            <v>250</v>
          </cell>
        </row>
        <row r="253">
          <cell r="A253">
            <v>251</v>
          </cell>
        </row>
        <row r="254">
          <cell r="A254">
            <v>252</v>
          </cell>
        </row>
        <row r="255">
          <cell r="A255">
            <v>253</v>
          </cell>
        </row>
        <row r="256">
          <cell r="A256">
            <v>254</v>
          </cell>
        </row>
        <row r="257">
          <cell r="A257">
            <v>255</v>
          </cell>
        </row>
        <row r="258">
          <cell r="A258">
            <v>256</v>
          </cell>
        </row>
        <row r="259">
          <cell r="A259">
            <v>257</v>
          </cell>
        </row>
        <row r="260">
          <cell r="A260">
            <v>258</v>
          </cell>
        </row>
        <row r="261">
          <cell r="A261">
            <v>259</v>
          </cell>
        </row>
        <row r="262">
          <cell r="A262">
            <v>260</v>
          </cell>
          <cell r="B262" t="str">
            <v>개 폐 기 신 설</v>
          </cell>
        </row>
        <row r="263">
          <cell r="A263">
            <v>261</v>
          </cell>
          <cell r="C263" t="str">
            <v>토사터파기0.4백호우</v>
          </cell>
          <cell r="D263">
            <v>48</v>
          </cell>
        </row>
        <row r="264">
          <cell r="A264">
            <v>262</v>
          </cell>
          <cell r="C264" t="str">
            <v>토사터파기0.4백호우</v>
          </cell>
          <cell r="D264">
            <v>60</v>
          </cell>
        </row>
        <row r="265">
          <cell r="A265">
            <v>263</v>
          </cell>
          <cell r="C265" t="str">
            <v>토사터파기0.4백호우</v>
          </cell>
          <cell r="D265">
            <v>62</v>
          </cell>
        </row>
        <row r="266">
          <cell r="A266">
            <v>264</v>
          </cell>
          <cell r="C266" t="str">
            <v>모래되메우기다지기인력</v>
          </cell>
          <cell r="D266">
            <v>2435</v>
          </cell>
        </row>
        <row r="267">
          <cell r="A267">
            <v>265</v>
          </cell>
          <cell r="C267" t="str">
            <v>모래되메우기다지기기계</v>
          </cell>
          <cell r="D267">
            <v>2469</v>
          </cell>
        </row>
        <row r="268">
          <cell r="A268">
            <v>266</v>
          </cell>
          <cell r="C268" t="str">
            <v>원토되메우기다지기기계</v>
          </cell>
          <cell r="D268">
            <v>34</v>
          </cell>
        </row>
        <row r="269">
          <cell r="A269">
            <v>267</v>
          </cell>
          <cell r="C269" t="str">
            <v>잔토처리기계보통토0.4</v>
          </cell>
          <cell r="D269">
            <v>171</v>
          </cell>
        </row>
        <row r="270">
          <cell r="A270">
            <v>268</v>
          </cell>
          <cell r="C270" t="str">
            <v>잔토처리기계보통토0.4</v>
          </cell>
          <cell r="D270">
            <v>217</v>
          </cell>
        </row>
        <row r="271">
          <cell r="A271">
            <v>269</v>
          </cell>
          <cell r="C271" t="str">
            <v>잔토처리기계견질토0.4</v>
          </cell>
          <cell r="D271">
            <v>228</v>
          </cell>
        </row>
        <row r="272">
          <cell r="A272">
            <v>270</v>
          </cell>
          <cell r="C272" t="str">
            <v>잔토처리기계견질토0.4</v>
          </cell>
          <cell r="D272">
            <v>506</v>
          </cell>
        </row>
        <row r="273">
          <cell r="A273">
            <v>271</v>
          </cell>
          <cell r="C273" t="str">
            <v>잔토처리기계견질토0.4</v>
          </cell>
          <cell r="D273">
            <v>474</v>
          </cell>
        </row>
        <row r="274">
          <cell r="A274">
            <v>272</v>
          </cell>
          <cell r="C274" t="str">
            <v>잔토처리인력AS</v>
          </cell>
          <cell r="D274">
            <v>89</v>
          </cell>
        </row>
        <row r="275">
          <cell r="A275">
            <v>273</v>
          </cell>
          <cell r="C275" t="str">
            <v>잔토처리인력보통토</v>
          </cell>
          <cell r="D275">
            <v>69</v>
          </cell>
        </row>
        <row r="276">
          <cell r="A276">
            <v>274</v>
          </cell>
          <cell r="C276" t="str">
            <v>잔토처리기계AS0.7</v>
          </cell>
          <cell r="D276">
            <v>2949</v>
          </cell>
        </row>
        <row r="277">
          <cell r="A277">
            <v>275</v>
          </cell>
          <cell r="C277" t="str">
            <v>잔토처리기계고사토0.7</v>
          </cell>
          <cell r="D277">
            <v>2205</v>
          </cell>
        </row>
        <row r="278">
          <cell r="A278">
            <v>276</v>
          </cell>
          <cell r="C278" t="str">
            <v>잔토처리기계AS0.4</v>
          </cell>
          <cell r="D278">
            <v>409</v>
          </cell>
        </row>
        <row r="279">
          <cell r="A279">
            <v>277</v>
          </cell>
          <cell r="C279" t="str">
            <v>잔토처리기계경암0.7</v>
          </cell>
          <cell r="D279">
            <v>3222</v>
          </cell>
        </row>
        <row r="280">
          <cell r="A280">
            <v>278</v>
          </cell>
          <cell r="C280" t="str">
            <v>보도불러철거및가복구</v>
          </cell>
          <cell r="D280">
            <v>123</v>
          </cell>
        </row>
        <row r="281">
          <cell r="A281">
            <v>279</v>
          </cell>
          <cell r="C281" t="str">
            <v>AS포장줄눈파기CUTTER</v>
          </cell>
          <cell r="D281">
            <v>246</v>
          </cell>
        </row>
        <row r="282">
          <cell r="A282">
            <v>280</v>
          </cell>
          <cell r="C282" t="str">
            <v>포장파기(AS)인력</v>
          </cell>
          <cell r="D282">
            <v>2691</v>
          </cell>
        </row>
        <row r="283">
          <cell r="A283">
            <v>281</v>
          </cell>
          <cell r="C283" t="str">
            <v>포장파기(AS)기계</v>
          </cell>
          <cell r="D283">
            <v>1328</v>
          </cell>
        </row>
        <row r="284">
          <cell r="A284">
            <v>282</v>
          </cell>
          <cell r="C284" t="str">
            <v>기초잡석부설</v>
          </cell>
          <cell r="D284">
            <v>2275</v>
          </cell>
        </row>
        <row r="285">
          <cell r="A285">
            <v>283</v>
          </cell>
          <cell r="C285" t="str">
            <v>개폐기기계화시공1대설치</v>
          </cell>
          <cell r="D285">
            <v>4611</v>
          </cell>
        </row>
        <row r="286">
          <cell r="A286">
            <v>284</v>
          </cell>
          <cell r="C286" t="str">
            <v>조립식개폐기STICK</v>
          </cell>
          <cell r="D286">
            <v>3860</v>
          </cell>
        </row>
        <row r="287">
          <cell r="A287">
            <v>285</v>
          </cell>
          <cell r="B287" t="str">
            <v xml:space="preserve">   철거재사용</v>
          </cell>
          <cell r="C287" t="str">
            <v>개폐기기계화시공1대설치</v>
          </cell>
          <cell r="D287">
            <v>3688</v>
          </cell>
        </row>
        <row r="288">
          <cell r="A288">
            <v>286</v>
          </cell>
          <cell r="B288" t="str">
            <v xml:space="preserve">   철거재사용</v>
          </cell>
          <cell r="C288" t="str">
            <v>조립식개폐기STICK</v>
          </cell>
          <cell r="D288">
            <v>3088</v>
          </cell>
        </row>
        <row r="289">
          <cell r="A289">
            <v>287</v>
          </cell>
          <cell r="B289" t="str">
            <v xml:space="preserve">         철거</v>
          </cell>
          <cell r="C289" t="str">
            <v>개폐기기계화시공1대설치</v>
          </cell>
          <cell r="D289">
            <v>2305</v>
          </cell>
        </row>
        <row r="290">
          <cell r="A290">
            <v>288</v>
          </cell>
          <cell r="B290" t="str">
            <v xml:space="preserve">         철거</v>
          </cell>
          <cell r="C290" t="str">
            <v>조립식개폐기STICK</v>
          </cell>
          <cell r="D290">
            <v>1930</v>
          </cell>
        </row>
        <row r="291">
          <cell r="A291">
            <v>289</v>
          </cell>
        </row>
        <row r="292">
          <cell r="A292">
            <v>290</v>
          </cell>
        </row>
        <row r="293">
          <cell r="A293">
            <v>291</v>
          </cell>
        </row>
        <row r="294">
          <cell r="A294">
            <v>292</v>
          </cell>
        </row>
        <row r="295">
          <cell r="A295">
            <v>293</v>
          </cell>
        </row>
        <row r="296">
          <cell r="A296">
            <v>294</v>
          </cell>
        </row>
        <row r="297">
          <cell r="A297">
            <v>295</v>
          </cell>
        </row>
        <row r="298">
          <cell r="A298">
            <v>296</v>
          </cell>
        </row>
        <row r="299">
          <cell r="A299">
            <v>297</v>
          </cell>
        </row>
        <row r="300">
          <cell r="A300">
            <v>298</v>
          </cell>
        </row>
        <row r="301">
          <cell r="A301">
            <v>299</v>
          </cell>
        </row>
        <row r="302">
          <cell r="A302">
            <v>300</v>
          </cell>
        </row>
        <row r="303">
          <cell r="A303">
            <v>301</v>
          </cell>
        </row>
        <row r="304">
          <cell r="A304">
            <v>302</v>
          </cell>
        </row>
        <row r="305">
          <cell r="A305">
            <v>303</v>
          </cell>
        </row>
        <row r="306">
          <cell r="A306">
            <v>304</v>
          </cell>
        </row>
        <row r="307">
          <cell r="A307">
            <v>305</v>
          </cell>
          <cell r="B307" t="str">
            <v>변 압 기 신 설</v>
          </cell>
        </row>
        <row r="308">
          <cell r="A308">
            <v>306</v>
          </cell>
          <cell r="C308" t="str">
            <v>토사터파기0.4백호우</v>
          </cell>
          <cell r="D308">
            <v>48</v>
          </cell>
        </row>
        <row r="309">
          <cell r="A309">
            <v>307</v>
          </cell>
          <cell r="C309" t="str">
            <v>토사터파기0.4백호우</v>
          </cell>
          <cell r="D309">
            <v>60</v>
          </cell>
        </row>
        <row r="310">
          <cell r="A310">
            <v>308</v>
          </cell>
          <cell r="C310" t="str">
            <v>토사터파기0.4백호우</v>
          </cell>
          <cell r="D310">
            <v>62</v>
          </cell>
        </row>
        <row r="311">
          <cell r="A311">
            <v>309</v>
          </cell>
          <cell r="C311" t="str">
            <v>모래되메우기다지기인력</v>
          </cell>
          <cell r="D311">
            <v>2435</v>
          </cell>
        </row>
        <row r="312">
          <cell r="A312">
            <v>310</v>
          </cell>
          <cell r="C312" t="str">
            <v>모래되메우기다지기기계</v>
          </cell>
          <cell r="D312">
            <v>2469</v>
          </cell>
        </row>
        <row r="313">
          <cell r="A313">
            <v>311</v>
          </cell>
          <cell r="C313" t="str">
            <v>원토되메우기다지기기계</v>
          </cell>
          <cell r="D313">
            <v>34</v>
          </cell>
        </row>
        <row r="314">
          <cell r="A314">
            <v>312</v>
          </cell>
          <cell r="C314" t="str">
            <v>원토되메우기다지기인력</v>
          </cell>
        </row>
        <row r="315">
          <cell r="A315">
            <v>313</v>
          </cell>
          <cell r="C315" t="str">
            <v>잔토처리기계보통토0.4</v>
          </cell>
          <cell r="D315">
            <v>171</v>
          </cell>
        </row>
        <row r="316">
          <cell r="A316">
            <v>314</v>
          </cell>
          <cell r="C316" t="str">
            <v>잔토처리기계보통토0.4</v>
          </cell>
          <cell r="D316">
            <v>217</v>
          </cell>
        </row>
        <row r="317">
          <cell r="A317">
            <v>315</v>
          </cell>
          <cell r="C317" t="str">
            <v>잔토처리기계견질토0.4</v>
          </cell>
          <cell r="D317">
            <v>228</v>
          </cell>
        </row>
        <row r="318">
          <cell r="A318">
            <v>316</v>
          </cell>
          <cell r="C318" t="str">
            <v>잔토처리기계견질토0.4</v>
          </cell>
          <cell r="D318">
            <v>506</v>
          </cell>
        </row>
        <row r="319">
          <cell r="A319">
            <v>317</v>
          </cell>
          <cell r="C319" t="str">
            <v>잔토처리기계견질토0.4</v>
          </cell>
          <cell r="D319">
            <v>474</v>
          </cell>
        </row>
        <row r="320">
          <cell r="A320">
            <v>318</v>
          </cell>
          <cell r="C320" t="str">
            <v>잔토처리인력AS</v>
          </cell>
          <cell r="D320">
            <v>89</v>
          </cell>
        </row>
        <row r="321">
          <cell r="A321">
            <v>319</v>
          </cell>
          <cell r="C321" t="str">
            <v>잔토처리인력보통토</v>
          </cell>
          <cell r="D321">
            <v>69</v>
          </cell>
        </row>
        <row r="322">
          <cell r="A322">
            <v>320</v>
          </cell>
          <cell r="C322" t="str">
            <v>잔토처리기계AS0.7</v>
          </cell>
          <cell r="D322">
            <v>2949</v>
          </cell>
        </row>
        <row r="323">
          <cell r="A323">
            <v>321</v>
          </cell>
          <cell r="C323" t="str">
            <v>잔토처리기계고사토0.7</v>
          </cell>
          <cell r="D323">
            <v>2205</v>
          </cell>
        </row>
        <row r="324">
          <cell r="A324">
            <v>322</v>
          </cell>
          <cell r="C324" t="str">
            <v>잔토처리기계AS0.4</v>
          </cell>
          <cell r="D324">
            <v>409</v>
          </cell>
        </row>
        <row r="325">
          <cell r="A325">
            <v>323</v>
          </cell>
          <cell r="C325" t="str">
            <v>잔토처리기계경암0.7</v>
          </cell>
          <cell r="D325">
            <v>3222</v>
          </cell>
        </row>
        <row r="326">
          <cell r="A326">
            <v>324</v>
          </cell>
          <cell r="C326" t="str">
            <v>보도불럭철거및가복구</v>
          </cell>
          <cell r="D326">
            <v>123</v>
          </cell>
        </row>
        <row r="327">
          <cell r="A327">
            <v>325</v>
          </cell>
          <cell r="C327" t="str">
            <v>AS포장줄눈파기CUTTER</v>
          </cell>
          <cell r="D327">
            <v>246</v>
          </cell>
        </row>
        <row r="328">
          <cell r="A328">
            <v>326</v>
          </cell>
          <cell r="C328" t="str">
            <v>포장파기(AS)인력</v>
          </cell>
          <cell r="D328">
            <v>2691</v>
          </cell>
        </row>
        <row r="329">
          <cell r="A329">
            <v>327</v>
          </cell>
          <cell r="C329" t="str">
            <v>포장파기(AS)기계</v>
          </cell>
          <cell r="D329">
            <v>1328</v>
          </cell>
        </row>
        <row r="330">
          <cell r="A330">
            <v>328</v>
          </cell>
          <cell r="C330" t="str">
            <v>기초잡석부설</v>
          </cell>
          <cell r="D330">
            <v>2275</v>
          </cell>
        </row>
        <row r="331">
          <cell r="A331">
            <v>329</v>
          </cell>
          <cell r="C331" t="str">
            <v>지상변압기1상30KVA기계화</v>
          </cell>
          <cell r="D331">
            <v>4017</v>
          </cell>
        </row>
        <row r="332">
          <cell r="A332">
            <v>330</v>
          </cell>
          <cell r="C332" t="str">
            <v>지상변압기1상50KVA기계화</v>
          </cell>
          <cell r="D332">
            <v>4017</v>
          </cell>
        </row>
        <row r="333">
          <cell r="A333">
            <v>331</v>
          </cell>
          <cell r="C333" t="str">
            <v>지상변압기1상75KVA기계화</v>
          </cell>
          <cell r="D333">
            <v>5188</v>
          </cell>
        </row>
        <row r="334">
          <cell r="A334">
            <v>332</v>
          </cell>
          <cell r="C334" t="str">
            <v>지상변압기1상100KVA기계화</v>
          </cell>
          <cell r="D334">
            <v>5188</v>
          </cell>
        </row>
        <row r="335">
          <cell r="A335">
            <v>333</v>
          </cell>
          <cell r="C335" t="str">
            <v>지상변압기1상150KVA기계화</v>
          </cell>
          <cell r="D335">
            <v>6575</v>
          </cell>
        </row>
        <row r="336">
          <cell r="A336">
            <v>334</v>
          </cell>
          <cell r="C336" t="str">
            <v>지상변압기1상200KVA기계화</v>
          </cell>
          <cell r="D336">
            <v>6575</v>
          </cell>
        </row>
        <row r="337">
          <cell r="A337">
            <v>335</v>
          </cell>
          <cell r="C337" t="str">
            <v>지상변압기3상기계화75KVA</v>
          </cell>
          <cell r="D337">
            <v>5188</v>
          </cell>
        </row>
        <row r="338">
          <cell r="A338">
            <v>336</v>
          </cell>
          <cell r="C338" t="str">
            <v>지상변압기3상기계화100KVA</v>
          </cell>
          <cell r="D338">
            <v>5188</v>
          </cell>
        </row>
        <row r="339">
          <cell r="A339">
            <v>337</v>
          </cell>
          <cell r="C339" t="str">
            <v>지상변압기3상기계화150KVA</v>
          </cell>
          <cell r="D339">
            <v>6575</v>
          </cell>
        </row>
        <row r="340">
          <cell r="A340">
            <v>338</v>
          </cell>
          <cell r="C340" t="str">
            <v>지상변압기3상기계화200KVA</v>
          </cell>
          <cell r="D340">
            <v>6575</v>
          </cell>
        </row>
        <row r="341">
          <cell r="A341">
            <v>339</v>
          </cell>
          <cell r="C341" t="str">
            <v>지상변압기3상기계화300KVA</v>
          </cell>
          <cell r="D341">
            <v>6845</v>
          </cell>
        </row>
        <row r="342">
          <cell r="A342">
            <v>340</v>
          </cell>
          <cell r="C342" t="str">
            <v>조립식기초대단상</v>
          </cell>
          <cell r="D342">
            <v>3860</v>
          </cell>
        </row>
        <row r="343">
          <cell r="A343">
            <v>341</v>
          </cell>
          <cell r="C343" t="str">
            <v>조립식기초대삼상</v>
          </cell>
          <cell r="D343">
            <v>3860</v>
          </cell>
        </row>
        <row r="344">
          <cell r="A344">
            <v>342</v>
          </cell>
        </row>
        <row r="345">
          <cell r="A345">
            <v>343</v>
          </cell>
        </row>
        <row r="346">
          <cell r="A346">
            <v>344</v>
          </cell>
        </row>
        <row r="347">
          <cell r="A347">
            <v>345</v>
          </cell>
        </row>
        <row r="348">
          <cell r="A348">
            <v>346</v>
          </cell>
        </row>
        <row r="349">
          <cell r="A349">
            <v>347</v>
          </cell>
        </row>
        <row r="350">
          <cell r="A350">
            <v>348</v>
          </cell>
        </row>
        <row r="351">
          <cell r="A351">
            <v>349</v>
          </cell>
        </row>
        <row r="352">
          <cell r="A352">
            <v>350</v>
          </cell>
        </row>
        <row r="353">
          <cell r="A353">
            <v>351</v>
          </cell>
        </row>
        <row r="354">
          <cell r="A354">
            <v>352</v>
          </cell>
        </row>
        <row r="355">
          <cell r="A355">
            <v>353</v>
          </cell>
        </row>
        <row r="356">
          <cell r="A356">
            <v>354</v>
          </cell>
        </row>
        <row r="357">
          <cell r="A357">
            <v>355</v>
          </cell>
          <cell r="B357" t="str">
            <v>변 압 기 철 거</v>
          </cell>
        </row>
        <row r="358">
          <cell r="A358">
            <v>356</v>
          </cell>
          <cell r="C358" t="str">
            <v>지상변압기1상30KVA</v>
          </cell>
          <cell r="D358">
            <v>2008</v>
          </cell>
        </row>
        <row r="359">
          <cell r="A359">
            <v>357</v>
          </cell>
          <cell r="C359" t="str">
            <v>지상변압기1상50KVA</v>
          </cell>
          <cell r="D359">
            <v>2008</v>
          </cell>
        </row>
        <row r="360">
          <cell r="A360">
            <v>358</v>
          </cell>
          <cell r="C360" t="str">
            <v>지상변압기1상75KVA</v>
          </cell>
          <cell r="D360">
            <v>2594</v>
          </cell>
        </row>
        <row r="361">
          <cell r="A361">
            <v>359</v>
          </cell>
          <cell r="C361" t="str">
            <v>지상변압기1상100KVA</v>
          </cell>
          <cell r="D361">
            <v>2594</v>
          </cell>
        </row>
        <row r="362">
          <cell r="A362">
            <v>360</v>
          </cell>
          <cell r="C362" t="str">
            <v>지상변압기1상150KVA</v>
          </cell>
          <cell r="D362">
            <v>3287</v>
          </cell>
        </row>
        <row r="363">
          <cell r="A363">
            <v>361</v>
          </cell>
          <cell r="C363" t="str">
            <v>지상변압기1상200KVA</v>
          </cell>
          <cell r="D363">
            <v>3287</v>
          </cell>
        </row>
        <row r="364">
          <cell r="A364">
            <v>362</v>
          </cell>
          <cell r="C364" t="str">
            <v>지상변압기3상75KVA</v>
          </cell>
          <cell r="D364">
            <v>2594</v>
          </cell>
        </row>
        <row r="365">
          <cell r="A365">
            <v>363</v>
          </cell>
          <cell r="C365" t="str">
            <v>지상변압기3상100KVA</v>
          </cell>
          <cell r="D365">
            <v>2594</v>
          </cell>
        </row>
        <row r="366">
          <cell r="A366">
            <v>364</v>
          </cell>
          <cell r="C366" t="str">
            <v>지상변압기3상150KVA</v>
          </cell>
          <cell r="D366">
            <v>3287</v>
          </cell>
        </row>
        <row r="367">
          <cell r="A367">
            <v>365</v>
          </cell>
          <cell r="C367" t="str">
            <v>지상변압기3상200KVA</v>
          </cell>
          <cell r="D367">
            <v>3287</v>
          </cell>
        </row>
        <row r="368">
          <cell r="A368">
            <v>366</v>
          </cell>
          <cell r="C368" t="str">
            <v>지상변압기3상300KVA</v>
          </cell>
          <cell r="D368">
            <v>3422</v>
          </cell>
        </row>
        <row r="369">
          <cell r="A369">
            <v>367</v>
          </cell>
        </row>
        <row r="370">
          <cell r="A370">
            <v>368</v>
          </cell>
        </row>
        <row r="371">
          <cell r="A371">
            <v>369</v>
          </cell>
        </row>
        <row r="372">
          <cell r="A372">
            <v>370</v>
          </cell>
        </row>
        <row r="373">
          <cell r="A373">
            <v>371</v>
          </cell>
          <cell r="B373" t="str">
            <v>변압기철거재사용</v>
          </cell>
        </row>
        <row r="374">
          <cell r="A374">
            <v>372</v>
          </cell>
          <cell r="C374" t="str">
            <v>지상변압기1상30KVA</v>
          </cell>
          <cell r="D374">
            <v>3213</v>
          </cell>
        </row>
        <row r="375">
          <cell r="A375">
            <v>373</v>
          </cell>
          <cell r="C375" t="str">
            <v>지상변압기1상50KVA</v>
          </cell>
          <cell r="D375">
            <v>3213</v>
          </cell>
        </row>
        <row r="376">
          <cell r="A376">
            <v>374</v>
          </cell>
          <cell r="C376" t="str">
            <v>지상변압기1상75KVA</v>
          </cell>
          <cell r="D376">
            <v>4150</v>
          </cell>
        </row>
        <row r="377">
          <cell r="A377">
            <v>375</v>
          </cell>
          <cell r="C377" t="str">
            <v>지상변압기1상100KVA</v>
          </cell>
          <cell r="D377">
            <v>4150</v>
          </cell>
        </row>
        <row r="378">
          <cell r="A378">
            <v>376</v>
          </cell>
          <cell r="C378" t="str">
            <v>지상변압기1상150KVA</v>
          </cell>
          <cell r="D378">
            <v>5260</v>
          </cell>
        </row>
        <row r="379">
          <cell r="A379">
            <v>377</v>
          </cell>
          <cell r="C379" t="str">
            <v>지상변압기1상200KVA</v>
          </cell>
          <cell r="D379">
            <v>5260</v>
          </cell>
        </row>
        <row r="380">
          <cell r="A380">
            <v>378</v>
          </cell>
          <cell r="C380" t="str">
            <v>지상변압기3상75KVA</v>
          </cell>
          <cell r="D380">
            <v>4150</v>
          </cell>
        </row>
        <row r="381">
          <cell r="A381">
            <v>379</v>
          </cell>
          <cell r="C381" t="str">
            <v>지상변압기3상100KVA</v>
          </cell>
          <cell r="D381">
            <v>4150</v>
          </cell>
        </row>
        <row r="382">
          <cell r="A382">
            <v>380</v>
          </cell>
          <cell r="C382" t="str">
            <v>지상변압기3상150KVA</v>
          </cell>
          <cell r="D382">
            <v>5260</v>
          </cell>
        </row>
        <row r="383">
          <cell r="A383">
            <v>381</v>
          </cell>
          <cell r="C383" t="str">
            <v>지상변압기3상200KVA</v>
          </cell>
          <cell r="D383">
            <v>5260</v>
          </cell>
        </row>
        <row r="384">
          <cell r="A384">
            <v>382</v>
          </cell>
          <cell r="C384" t="str">
            <v>지상변압기3상300KVA</v>
          </cell>
          <cell r="D384">
            <v>5476</v>
          </cell>
        </row>
        <row r="385">
          <cell r="A385">
            <v>383</v>
          </cell>
        </row>
        <row r="386">
          <cell r="A386">
            <v>384</v>
          </cell>
        </row>
        <row r="387">
          <cell r="A387">
            <v>385</v>
          </cell>
        </row>
        <row r="388">
          <cell r="A388">
            <v>386</v>
          </cell>
        </row>
        <row r="389">
          <cell r="A389">
            <v>387</v>
          </cell>
        </row>
        <row r="390">
          <cell r="A390">
            <v>388</v>
          </cell>
        </row>
        <row r="391">
          <cell r="A391">
            <v>389</v>
          </cell>
        </row>
        <row r="392">
          <cell r="A392">
            <v>390</v>
          </cell>
        </row>
        <row r="393">
          <cell r="A393">
            <v>391</v>
          </cell>
        </row>
        <row r="394">
          <cell r="A394">
            <v>392</v>
          </cell>
        </row>
        <row r="395">
          <cell r="A395">
            <v>393</v>
          </cell>
        </row>
        <row r="396">
          <cell r="A396">
            <v>394</v>
          </cell>
        </row>
        <row r="397">
          <cell r="A397">
            <v>395</v>
          </cell>
        </row>
        <row r="398">
          <cell r="A398">
            <v>396</v>
          </cell>
        </row>
        <row r="399">
          <cell r="A399">
            <v>397</v>
          </cell>
          <cell r="B399" t="str">
            <v>잡재료비  소계</v>
          </cell>
        </row>
        <row r="400">
          <cell r="A400">
            <v>398</v>
          </cell>
          <cell r="B400" t="str">
            <v>인력비용A 소계</v>
          </cell>
        </row>
        <row r="401">
          <cell r="A401">
            <v>399</v>
          </cell>
          <cell r="B401" t="str">
            <v>인력비용B 소계</v>
          </cell>
        </row>
        <row r="402">
          <cell r="A402">
            <v>400</v>
          </cell>
          <cell r="B402" t="str">
            <v>소     계</v>
          </cell>
        </row>
        <row r="403">
          <cell r="A403">
            <v>401</v>
          </cell>
          <cell r="B403" t="str">
            <v>기계비용  소계</v>
          </cell>
        </row>
        <row r="404">
          <cell r="A404">
            <v>402</v>
          </cell>
          <cell r="B404" t="str">
            <v>기 준 비 용</v>
          </cell>
        </row>
        <row r="405">
          <cell r="A405">
            <v>403</v>
          </cell>
          <cell r="B405" t="str">
            <v>인력비용A(0.68)</v>
          </cell>
        </row>
        <row r="406">
          <cell r="A406">
            <v>404</v>
          </cell>
          <cell r="B406" t="str">
            <v>관로케이블신설</v>
          </cell>
        </row>
        <row r="407">
          <cell r="A407">
            <v>405</v>
          </cell>
          <cell r="C407" t="str">
            <v>직선접속60SQ1개동시</v>
          </cell>
          <cell r="D407">
            <v>68068</v>
          </cell>
        </row>
        <row r="408">
          <cell r="A408">
            <v>406</v>
          </cell>
          <cell r="C408" t="str">
            <v>직선접속60SQ2개동시</v>
          </cell>
          <cell r="D408">
            <v>67388</v>
          </cell>
        </row>
        <row r="409">
          <cell r="A409">
            <v>407</v>
          </cell>
          <cell r="C409" t="str">
            <v>직선접속60SQ3개동시</v>
          </cell>
          <cell r="D409">
            <v>64891</v>
          </cell>
        </row>
        <row r="410">
          <cell r="A410">
            <v>408</v>
          </cell>
          <cell r="C410" t="str">
            <v>직선접속60SQ4개동시</v>
          </cell>
          <cell r="D410">
            <v>63644</v>
          </cell>
        </row>
        <row r="411">
          <cell r="A411">
            <v>409</v>
          </cell>
          <cell r="C411" t="str">
            <v>직선접속60SQ5개동시</v>
          </cell>
          <cell r="D411">
            <v>62895</v>
          </cell>
        </row>
        <row r="412">
          <cell r="A412">
            <v>410</v>
          </cell>
          <cell r="C412" t="str">
            <v>직선접속60SQ6개동시</v>
          </cell>
          <cell r="D412">
            <v>62396</v>
          </cell>
        </row>
        <row r="413">
          <cell r="A413">
            <v>411</v>
          </cell>
          <cell r="C413" t="str">
            <v>직선접속60SQ9개동시</v>
          </cell>
          <cell r="D413">
            <v>61564</v>
          </cell>
        </row>
        <row r="414">
          <cell r="A414">
            <v>412</v>
          </cell>
          <cell r="C414" t="str">
            <v>직선접속60SQ12개동시</v>
          </cell>
          <cell r="D414">
            <v>61148</v>
          </cell>
        </row>
        <row r="415">
          <cell r="A415">
            <v>413</v>
          </cell>
          <cell r="C415" t="str">
            <v>직선접속325SQ1개동시</v>
          </cell>
          <cell r="D415">
            <v>136137</v>
          </cell>
        </row>
        <row r="416">
          <cell r="A416">
            <v>414</v>
          </cell>
          <cell r="C416" t="str">
            <v>직선접속325SQ2개동시</v>
          </cell>
          <cell r="D416">
            <v>134775</v>
          </cell>
        </row>
        <row r="417">
          <cell r="A417">
            <v>415</v>
          </cell>
          <cell r="C417" t="str">
            <v>직선접속325SQ3개동시</v>
          </cell>
          <cell r="D417">
            <v>129782</v>
          </cell>
        </row>
        <row r="418">
          <cell r="A418">
            <v>416</v>
          </cell>
          <cell r="C418" t="str">
            <v>직선접속325SQ4개동시</v>
          </cell>
          <cell r="D418">
            <v>127288</v>
          </cell>
        </row>
        <row r="419">
          <cell r="A419">
            <v>417</v>
          </cell>
          <cell r="C419" t="str">
            <v>직선접속325SQ5개동시</v>
          </cell>
          <cell r="D419">
            <v>125790</v>
          </cell>
        </row>
        <row r="420">
          <cell r="A420">
            <v>418</v>
          </cell>
          <cell r="C420" t="str">
            <v>직선접속325SQ6개동시</v>
          </cell>
          <cell r="D420">
            <v>124792</v>
          </cell>
        </row>
        <row r="421">
          <cell r="A421">
            <v>419</v>
          </cell>
          <cell r="C421" t="str">
            <v>직선접속325SQ9개동시</v>
          </cell>
          <cell r="D421">
            <v>123128</v>
          </cell>
        </row>
        <row r="422">
          <cell r="A422">
            <v>420</v>
          </cell>
          <cell r="C422" t="str">
            <v>직선접속325SQ12개동시</v>
          </cell>
          <cell r="D422">
            <v>122295</v>
          </cell>
        </row>
        <row r="423">
          <cell r="A423">
            <v>421</v>
          </cell>
          <cell r="C423" t="str">
            <v>접지공사600V비닐(개소당)</v>
          </cell>
          <cell r="D423">
            <v>5448</v>
          </cell>
        </row>
        <row r="424">
          <cell r="A424">
            <v>422</v>
          </cell>
          <cell r="C424" t="str">
            <v>도통시험특고공300MM1공</v>
          </cell>
          <cell r="D424">
            <v>1826</v>
          </cell>
        </row>
        <row r="425">
          <cell r="A425">
            <v>423</v>
          </cell>
          <cell r="C425" t="str">
            <v>도통시험특고공300MM2공</v>
          </cell>
          <cell r="D425">
            <v>1643</v>
          </cell>
        </row>
        <row r="426">
          <cell r="A426">
            <v>424</v>
          </cell>
          <cell r="C426" t="str">
            <v>도통시험특고공300MM3공</v>
          </cell>
          <cell r="D426">
            <v>1582</v>
          </cell>
        </row>
        <row r="427">
          <cell r="A427">
            <v>425</v>
          </cell>
          <cell r="C427" t="str">
            <v>도통시험특고공300MM4공</v>
          </cell>
          <cell r="D427">
            <v>1552</v>
          </cell>
        </row>
        <row r="428">
          <cell r="A428">
            <v>426</v>
          </cell>
          <cell r="C428" t="str">
            <v>도통시험특고공300MM5공</v>
          </cell>
          <cell r="D428">
            <v>1533</v>
          </cell>
        </row>
        <row r="429">
          <cell r="A429">
            <v>427</v>
          </cell>
          <cell r="C429" t="str">
            <v>도통시험특고공300MM6공</v>
          </cell>
          <cell r="D429">
            <v>1521</v>
          </cell>
        </row>
        <row r="430">
          <cell r="A430">
            <v>428</v>
          </cell>
          <cell r="C430" t="str">
            <v>도통시험특고공150MM1공</v>
          </cell>
          <cell r="D430">
            <v>1498</v>
          </cell>
        </row>
        <row r="431">
          <cell r="A431">
            <v>429</v>
          </cell>
          <cell r="C431" t="str">
            <v>도통시험특고공150MM2공</v>
          </cell>
          <cell r="D431">
            <v>1348</v>
          </cell>
        </row>
        <row r="432">
          <cell r="A432">
            <v>430</v>
          </cell>
          <cell r="C432" t="str">
            <v>도통시험특고공150MM3공</v>
          </cell>
          <cell r="D432">
            <v>1298</v>
          </cell>
        </row>
        <row r="433">
          <cell r="A433">
            <v>431</v>
          </cell>
          <cell r="C433" t="str">
            <v>도통시험특고공150MM4공</v>
          </cell>
          <cell r="D433">
            <v>1273</v>
          </cell>
        </row>
        <row r="434">
          <cell r="A434">
            <v>432</v>
          </cell>
          <cell r="C434" t="str">
            <v>도통시험특고공150MM5공</v>
          </cell>
          <cell r="D434">
            <v>1258</v>
          </cell>
        </row>
        <row r="435">
          <cell r="A435">
            <v>433</v>
          </cell>
          <cell r="C435" t="str">
            <v>도통시험특고공150MM6공</v>
          </cell>
          <cell r="D435">
            <v>1248</v>
          </cell>
        </row>
        <row r="436">
          <cell r="A436">
            <v>434</v>
          </cell>
          <cell r="C436" t="str">
            <v>도통시험저압공150MM1공</v>
          </cell>
          <cell r="D436">
            <v>1221</v>
          </cell>
        </row>
        <row r="437">
          <cell r="A437">
            <v>435</v>
          </cell>
          <cell r="C437" t="str">
            <v>도통시험저압공150MM2공</v>
          </cell>
          <cell r="D437">
            <v>1099</v>
          </cell>
        </row>
        <row r="438">
          <cell r="A438">
            <v>436</v>
          </cell>
          <cell r="C438" t="str">
            <v>도통시험저압공150MM3공</v>
          </cell>
          <cell r="D438">
            <v>1058</v>
          </cell>
        </row>
        <row r="439">
          <cell r="A439">
            <v>437</v>
          </cell>
          <cell r="C439" t="str">
            <v>도통시험저압공150MM4공</v>
          </cell>
          <cell r="D439">
            <v>1037</v>
          </cell>
        </row>
        <row r="440">
          <cell r="A440">
            <v>438</v>
          </cell>
          <cell r="C440" t="str">
            <v>도통시험저압공150MM5공</v>
          </cell>
          <cell r="D440">
            <v>1025</v>
          </cell>
        </row>
        <row r="441">
          <cell r="A441">
            <v>439</v>
          </cell>
          <cell r="C441" t="str">
            <v>도통시험저압공150MM6공</v>
          </cell>
          <cell r="D441">
            <v>1017</v>
          </cell>
        </row>
        <row r="442">
          <cell r="A442">
            <v>440</v>
          </cell>
          <cell r="C442" t="str">
            <v>CV1회조수2CV22SQ</v>
          </cell>
          <cell r="D442">
            <v>647</v>
          </cell>
        </row>
        <row r="443">
          <cell r="A443">
            <v>441</v>
          </cell>
          <cell r="C443" t="str">
            <v>CV1회조수2CV38SQ</v>
          </cell>
          <cell r="D443">
            <v>730</v>
          </cell>
        </row>
        <row r="444">
          <cell r="A444">
            <v>442</v>
          </cell>
          <cell r="C444" t="str">
            <v>CV1회조수2CV60SQ</v>
          </cell>
          <cell r="D444">
            <v>847</v>
          </cell>
        </row>
        <row r="445">
          <cell r="A445">
            <v>443</v>
          </cell>
          <cell r="C445" t="str">
            <v>CV1회조수2CV100SQ</v>
          </cell>
        </row>
        <row r="446">
          <cell r="A446">
            <v>444</v>
          </cell>
          <cell r="C446" t="str">
            <v>CV1회조수2CV150SQ</v>
          </cell>
        </row>
        <row r="447">
          <cell r="A447">
            <v>445</v>
          </cell>
          <cell r="C447" t="str">
            <v>CV1회조수2CV200SQ</v>
          </cell>
        </row>
        <row r="448">
          <cell r="A448">
            <v>446</v>
          </cell>
          <cell r="C448" t="str">
            <v>CV1회조수2CV325SQ</v>
          </cell>
        </row>
        <row r="449">
          <cell r="A449">
            <v>447</v>
          </cell>
          <cell r="C449" t="str">
            <v>CNCV1회조수160SQ</v>
          </cell>
        </row>
        <row r="450">
          <cell r="A450">
            <v>448</v>
          </cell>
          <cell r="C450" t="str">
            <v>CNCV1회조수260SQ</v>
          </cell>
        </row>
        <row r="451">
          <cell r="A451">
            <v>449</v>
          </cell>
          <cell r="C451" t="str">
            <v>CNCV1회조수360SQ</v>
          </cell>
        </row>
        <row r="452">
          <cell r="A452">
            <v>450</v>
          </cell>
          <cell r="C452" t="str">
            <v>CNCV2회조수160SQ</v>
          </cell>
        </row>
        <row r="453">
          <cell r="A453">
            <v>451</v>
          </cell>
          <cell r="C453" t="str">
            <v>CNCV2회조수260SQ</v>
          </cell>
          <cell r="D453">
            <v>1651</v>
          </cell>
        </row>
        <row r="454">
          <cell r="A454">
            <v>452</v>
          </cell>
          <cell r="C454" t="str">
            <v>CNCV2회조수360SQ</v>
          </cell>
        </row>
        <row r="455">
          <cell r="A455">
            <v>453</v>
          </cell>
          <cell r="C455" t="str">
            <v>CNCV3회조수1,60SQ</v>
          </cell>
          <cell r="D455">
            <v>1589</v>
          </cell>
        </row>
        <row r="456">
          <cell r="A456">
            <v>454</v>
          </cell>
          <cell r="C456" t="str">
            <v>CNCV3회조수2,60SQ</v>
          </cell>
          <cell r="D456">
            <v>1589</v>
          </cell>
        </row>
        <row r="457">
          <cell r="A457">
            <v>455</v>
          </cell>
          <cell r="C457" t="str">
            <v>CNCV3회조수3,60SQ</v>
          </cell>
          <cell r="D457">
            <v>1531</v>
          </cell>
        </row>
        <row r="458">
          <cell r="A458">
            <v>456</v>
          </cell>
          <cell r="C458" t="str">
            <v>CNCV4회조수160SQ</v>
          </cell>
        </row>
        <row r="459">
          <cell r="A459">
            <v>457</v>
          </cell>
          <cell r="C459" t="str">
            <v>CNCV4회조수260SQ</v>
          </cell>
        </row>
        <row r="460">
          <cell r="A460">
            <v>458</v>
          </cell>
          <cell r="C460" t="str">
            <v>CNCV4회조수3,60SQ</v>
          </cell>
          <cell r="D460">
            <v>1501</v>
          </cell>
        </row>
        <row r="461">
          <cell r="A461">
            <v>459</v>
          </cell>
          <cell r="C461" t="str">
            <v>CNCV1회조수3,325SQ</v>
          </cell>
          <cell r="D461">
            <v>5169</v>
          </cell>
        </row>
        <row r="462">
          <cell r="A462">
            <v>460</v>
          </cell>
          <cell r="C462" t="str">
            <v>CNCV2회조수3,325SQ</v>
          </cell>
        </row>
        <row r="463">
          <cell r="A463">
            <v>461</v>
          </cell>
          <cell r="C463" t="str">
            <v>CNCV3회조수3,325SQ</v>
          </cell>
          <cell r="D463">
            <v>4479</v>
          </cell>
        </row>
        <row r="464">
          <cell r="A464">
            <v>462</v>
          </cell>
          <cell r="C464" t="str">
            <v>CNCV4회조수3,325SQ</v>
          </cell>
          <cell r="D464">
            <v>4393</v>
          </cell>
        </row>
        <row r="465">
          <cell r="A465">
            <v>463</v>
          </cell>
          <cell r="C465" t="str">
            <v>CV1회조수4 ,22SQ</v>
          </cell>
          <cell r="D465">
            <v>611</v>
          </cell>
        </row>
        <row r="466">
          <cell r="A466">
            <v>464</v>
          </cell>
          <cell r="C466" t="str">
            <v>CV1회조수4 ,38SQ</v>
          </cell>
          <cell r="D466">
            <v>688</v>
          </cell>
        </row>
        <row r="467">
          <cell r="A467">
            <v>465</v>
          </cell>
          <cell r="C467" t="str">
            <v>CV1회조수4 ,60SQ</v>
          </cell>
          <cell r="D467">
            <v>797</v>
          </cell>
        </row>
        <row r="468">
          <cell r="A468">
            <v>466</v>
          </cell>
          <cell r="B468" t="str">
            <v xml:space="preserve">  철거재사용</v>
          </cell>
          <cell r="C468" t="str">
            <v>CV1회조수2 ,22SQ</v>
          </cell>
          <cell r="D468">
            <v>517</v>
          </cell>
        </row>
        <row r="469">
          <cell r="A469">
            <v>467</v>
          </cell>
          <cell r="B469" t="str">
            <v xml:space="preserve">  철거재사용</v>
          </cell>
          <cell r="C469" t="str">
            <v>CV1회조수2 ,38SQ</v>
          </cell>
          <cell r="D469">
            <v>584</v>
          </cell>
        </row>
        <row r="470">
          <cell r="A470">
            <v>468</v>
          </cell>
          <cell r="B470" t="str">
            <v xml:space="preserve">  철거재사용</v>
          </cell>
          <cell r="C470" t="str">
            <v>CV1회조수2 ,60SQ</v>
          </cell>
          <cell r="D470">
            <v>677</v>
          </cell>
        </row>
        <row r="471">
          <cell r="A471">
            <v>469</v>
          </cell>
          <cell r="C471" t="str">
            <v>케이블접속장치 4TS</v>
          </cell>
          <cell r="D471">
            <v>132689</v>
          </cell>
        </row>
        <row r="472">
          <cell r="A472">
            <v>470</v>
          </cell>
          <cell r="C472" t="str">
            <v>케이블접속장치 2TS</v>
          </cell>
          <cell r="D472">
            <v>109506</v>
          </cell>
        </row>
        <row r="473">
          <cell r="A473">
            <v>471</v>
          </cell>
        </row>
        <row r="474">
          <cell r="A474">
            <v>472</v>
          </cell>
        </row>
        <row r="475">
          <cell r="A475">
            <v>473</v>
          </cell>
        </row>
        <row r="476">
          <cell r="A476">
            <v>474</v>
          </cell>
        </row>
        <row r="477">
          <cell r="A477">
            <v>475</v>
          </cell>
        </row>
        <row r="478">
          <cell r="A478">
            <v>476</v>
          </cell>
          <cell r="B478" t="str">
            <v>관로케이블철거</v>
          </cell>
        </row>
        <row r="479">
          <cell r="A479">
            <v>477</v>
          </cell>
          <cell r="C479" t="str">
            <v>CNCV2동시3,  22.9KV60SQ</v>
          </cell>
          <cell r="D479">
            <v>794</v>
          </cell>
        </row>
        <row r="480">
          <cell r="A480">
            <v>478</v>
          </cell>
        </row>
        <row r="481">
          <cell r="A481">
            <v>479</v>
          </cell>
        </row>
        <row r="482">
          <cell r="A482">
            <v>480</v>
          </cell>
        </row>
        <row r="483">
          <cell r="A483">
            <v>481</v>
          </cell>
        </row>
        <row r="484">
          <cell r="A484">
            <v>482</v>
          </cell>
          <cell r="B484" t="str">
            <v>케이블햇드신설</v>
          </cell>
        </row>
        <row r="485">
          <cell r="A485">
            <v>483</v>
          </cell>
          <cell r="C485" t="str">
            <v>전선압축접속95M미만</v>
          </cell>
          <cell r="D485">
            <v>16344</v>
          </cell>
        </row>
        <row r="486">
          <cell r="A486">
            <v>484</v>
          </cell>
          <cell r="C486" t="str">
            <v>전선압축접속95M이상</v>
          </cell>
          <cell r="D486">
            <v>17434</v>
          </cell>
        </row>
        <row r="487">
          <cell r="A487">
            <v>485</v>
          </cell>
          <cell r="C487" t="str">
            <v>종단접속제23KV325SQ3동시</v>
          </cell>
          <cell r="D487">
            <v>216304</v>
          </cell>
        </row>
        <row r="488">
          <cell r="A488">
            <v>486</v>
          </cell>
          <cell r="C488" t="str">
            <v>종단접속제23KV60SQ3동시</v>
          </cell>
        </row>
        <row r="489">
          <cell r="A489">
            <v>487</v>
          </cell>
        </row>
        <row r="490">
          <cell r="A490">
            <v>488</v>
          </cell>
        </row>
        <row r="491">
          <cell r="A491">
            <v>489</v>
          </cell>
        </row>
        <row r="492">
          <cell r="A492">
            <v>490</v>
          </cell>
        </row>
        <row r="493">
          <cell r="A493">
            <v>491</v>
          </cell>
        </row>
        <row r="494">
          <cell r="A494">
            <v>492</v>
          </cell>
        </row>
        <row r="495">
          <cell r="A495">
            <v>493</v>
          </cell>
        </row>
        <row r="496">
          <cell r="A496">
            <v>494</v>
          </cell>
        </row>
        <row r="497">
          <cell r="A497">
            <v>495</v>
          </cell>
        </row>
        <row r="498">
          <cell r="A498">
            <v>496</v>
          </cell>
        </row>
        <row r="499">
          <cell r="A499">
            <v>497</v>
          </cell>
        </row>
        <row r="500">
          <cell r="A500">
            <v>498</v>
          </cell>
        </row>
        <row r="501">
          <cell r="A501">
            <v>499</v>
          </cell>
        </row>
        <row r="502">
          <cell r="A502">
            <v>500</v>
          </cell>
          <cell r="B502" t="str">
            <v>관  로  신  설</v>
          </cell>
        </row>
        <row r="503">
          <cell r="A503">
            <v>501</v>
          </cell>
          <cell r="C503" t="str">
            <v>도통시험특고공300MM1공</v>
          </cell>
          <cell r="D503">
            <v>1826</v>
          </cell>
        </row>
        <row r="504">
          <cell r="A504">
            <v>502</v>
          </cell>
          <cell r="C504" t="str">
            <v>도통시험특고공300MM2공</v>
          </cell>
          <cell r="D504">
            <v>1643</v>
          </cell>
        </row>
        <row r="505">
          <cell r="A505">
            <v>503</v>
          </cell>
          <cell r="C505" t="str">
            <v>도통시험특고공300MM3공</v>
          </cell>
          <cell r="D505">
            <v>1582</v>
          </cell>
        </row>
        <row r="506">
          <cell r="A506">
            <v>504</v>
          </cell>
          <cell r="C506" t="str">
            <v>도통시험특고공300MM4공</v>
          </cell>
          <cell r="D506">
            <v>1552</v>
          </cell>
        </row>
        <row r="507">
          <cell r="A507">
            <v>505</v>
          </cell>
          <cell r="C507" t="str">
            <v>도통시험특고공300MM5공</v>
          </cell>
          <cell r="D507">
            <v>1533</v>
          </cell>
        </row>
        <row r="508">
          <cell r="A508">
            <v>506</v>
          </cell>
          <cell r="C508" t="str">
            <v>도통시험특고공300MM6공</v>
          </cell>
          <cell r="D508">
            <v>1521</v>
          </cell>
        </row>
        <row r="509">
          <cell r="A509">
            <v>507</v>
          </cell>
          <cell r="C509" t="str">
            <v>도통시험특고공150MM1공</v>
          </cell>
          <cell r="D509">
            <v>1498</v>
          </cell>
        </row>
        <row r="510">
          <cell r="A510">
            <v>508</v>
          </cell>
          <cell r="C510" t="str">
            <v>도통시험특고공150MM2공</v>
          </cell>
          <cell r="D510">
            <v>1348</v>
          </cell>
        </row>
        <row r="511">
          <cell r="A511">
            <v>509</v>
          </cell>
          <cell r="C511" t="str">
            <v>도통시험특고공150MM3공</v>
          </cell>
          <cell r="D511">
            <v>1298</v>
          </cell>
        </row>
        <row r="512">
          <cell r="A512">
            <v>510</v>
          </cell>
          <cell r="C512" t="str">
            <v>도통시험특고공150MM4공</v>
          </cell>
          <cell r="D512">
            <v>1273</v>
          </cell>
        </row>
        <row r="513">
          <cell r="A513">
            <v>511</v>
          </cell>
          <cell r="C513" t="str">
            <v>도통시험특고공150MM5공</v>
          </cell>
          <cell r="D513">
            <v>1258</v>
          </cell>
        </row>
        <row r="514">
          <cell r="A514">
            <v>512</v>
          </cell>
          <cell r="C514" t="str">
            <v>도통시험특고공150MM6공</v>
          </cell>
          <cell r="D514">
            <v>1248</v>
          </cell>
        </row>
        <row r="515">
          <cell r="A515">
            <v>513</v>
          </cell>
          <cell r="C515" t="str">
            <v>도통시험저압공150MM1공</v>
          </cell>
          <cell r="D515">
            <v>1221</v>
          </cell>
        </row>
        <row r="516">
          <cell r="A516">
            <v>514</v>
          </cell>
          <cell r="C516" t="str">
            <v>도통시험저압공150MM2공</v>
          </cell>
          <cell r="D516">
            <v>1098</v>
          </cell>
        </row>
        <row r="517">
          <cell r="A517">
            <v>515</v>
          </cell>
          <cell r="C517" t="str">
            <v>도통시험저압공150MM3공</v>
          </cell>
          <cell r="D517">
            <v>1058</v>
          </cell>
        </row>
        <row r="518">
          <cell r="A518">
            <v>516</v>
          </cell>
          <cell r="C518" t="str">
            <v>도통시험저압공150MM4공</v>
          </cell>
          <cell r="D518">
            <v>1037</v>
          </cell>
        </row>
        <row r="519">
          <cell r="A519">
            <v>517</v>
          </cell>
          <cell r="C519" t="str">
            <v>도통시험저압공150MM5공</v>
          </cell>
          <cell r="D519">
            <v>1025</v>
          </cell>
        </row>
        <row r="520">
          <cell r="A520">
            <v>518</v>
          </cell>
          <cell r="C520" t="str">
            <v>도통시험저압공150MM6공</v>
          </cell>
          <cell r="D520">
            <v>1017</v>
          </cell>
        </row>
        <row r="521">
          <cell r="A521">
            <v>519</v>
          </cell>
        </row>
        <row r="522">
          <cell r="A522">
            <v>520</v>
          </cell>
        </row>
        <row r="523">
          <cell r="A523">
            <v>521</v>
          </cell>
        </row>
        <row r="524">
          <cell r="A524">
            <v>522</v>
          </cell>
        </row>
        <row r="525">
          <cell r="A525">
            <v>523</v>
          </cell>
        </row>
        <row r="526">
          <cell r="A526">
            <v>524</v>
          </cell>
        </row>
        <row r="527">
          <cell r="A527">
            <v>525</v>
          </cell>
        </row>
        <row r="528">
          <cell r="A528">
            <v>526</v>
          </cell>
        </row>
        <row r="529">
          <cell r="A529">
            <v>527</v>
          </cell>
        </row>
        <row r="530">
          <cell r="A530">
            <v>528</v>
          </cell>
        </row>
        <row r="531">
          <cell r="A531">
            <v>529</v>
          </cell>
        </row>
        <row r="532">
          <cell r="A532">
            <v>530</v>
          </cell>
          <cell r="B532" t="str">
            <v>맨  홀  신  설</v>
          </cell>
        </row>
        <row r="533">
          <cell r="A533">
            <v>531</v>
          </cell>
          <cell r="C533" t="str">
            <v>접지공사1-2*1본</v>
          </cell>
          <cell r="D533">
            <v>21793</v>
          </cell>
        </row>
        <row r="534">
          <cell r="A534">
            <v>532</v>
          </cell>
          <cell r="C534" t="str">
            <v>접지공사1-2*3본</v>
          </cell>
          <cell r="D534">
            <v>88448</v>
          </cell>
        </row>
        <row r="535">
          <cell r="A535">
            <v>533</v>
          </cell>
          <cell r="C535" t="str">
            <v>고무아스팔트에멜젼도막방수</v>
          </cell>
          <cell r="D535">
            <v>12930</v>
          </cell>
        </row>
        <row r="536">
          <cell r="A536">
            <v>534</v>
          </cell>
          <cell r="C536" t="str">
            <v>접지선매설</v>
          </cell>
          <cell r="D536">
            <v>1083</v>
          </cell>
        </row>
        <row r="537">
          <cell r="A537">
            <v>535</v>
          </cell>
        </row>
        <row r="538">
          <cell r="A538">
            <v>536</v>
          </cell>
        </row>
        <row r="539">
          <cell r="A539">
            <v>537</v>
          </cell>
        </row>
        <row r="540">
          <cell r="A540">
            <v>538</v>
          </cell>
        </row>
        <row r="541">
          <cell r="A541">
            <v>539</v>
          </cell>
        </row>
        <row r="542">
          <cell r="A542">
            <v>540</v>
          </cell>
        </row>
        <row r="543">
          <cell r="A543">
            <v>541</v>
          </cell>
        </row>
        <row r="544">
          <cell r="A544">
            <v>542</v>
          </cell>
        </row>
        <row r="545">
          <cell r="A545">
            <v>543</v>
          </cell>
        </row>
        <row r="546">
          <cell r="A546">
            <v>544</v>
          </cell>
        </row>
        <row r="547">
          <cell r="A547">
            <v>545</v>
          </cell>
        </row>
        <row r="548">
          <cell r="A548">
            <v>546</v>
          </cell>
        </row>
        <row r="549">
          <cell r="A549">
            <v>547</v>
          </cell>
        </row>
        <row r="550">
          <cell r="A550">
            <v>548</v>
          </cell>
        </row>
        <row r="551">
          <cell r="A551">
            <v>549</v>
          </cell>
        </row>
        <row r="552">
          <cell r="A552">
            <v>550</v>
          </cell>
          <cell r="B552" t="str">
            <v>핸 드 홀 신 설</v>
          </cell>
        </row>
        <row r="553">
          <cell r="A553">
            <v>551</v>
          </cell>
          <cell r="C553" t="str">
            <v>접지공사1-2*1본(개당)</v>
          </cell>
          <cell r="D553">
            <v>21793</v>
          </cell>
        </row>
        <row r="554">
          <cell r="A554">
            <v>552</v>
          </cell>
        </row>
        <row r="555">
          <cell r="A555">
            <v>553</v>
          </cell>
        </row>
        <row r="556">
          <cell r="A556">
            <v>554</v>
          </cell>
        </row>
        <row r="557">
          <cell r="A557">
            <v>555</v>
          </cell>
        </row>
        <row r="558">
          <cell r="A558">
            <v>556</v>
          </cell>
        </row>
        <row r="559">
          <cell r="A559">
            <v>557</v>
          </cell>
        </row>
        <row r="560">
          <cell r="A560">
            <v>558</v>
          </cell>
        </row>
        <row r="561">
          <cell r="A561">
            <v>559</v>
          </cell>
        </row>
        <row r="562">
          <cell r="A562">
            <v>560</v>
          </cell>
          <cell r="B562" t="str">
            <v>개 폐 기 신 설</v>
          </cell>
        </row>
        <row r="563">
          <cell r="A563">
            <v>561</v>
          </cell>
          <cell r="C563" t="str">
            <v>접지공사1-2*1본(개당)</v>
          </cell>
          <cell r="D563">
            <v>21793</v>
          </cell>
        </row>
        <row r="564">
          <cell r="A564">
            <v>562</v>
          </cell>
          <cell r="C564" t="str">
            <v>개폐기신설인력</v>
          </cell>
          <cell r="D564">
            <v>290065</v>
          </cell>
        </row>
        <row r="565">
          <cell r="A565">
            <v>563</v>
          </cell>
          <cell r="C565" t="str">
            <v>개폐기엘보60SQ1동시</v>
          </cell>
          <cell r="D565">
            <v>56183</v>
          </cell>
        </row>
        <row r="566">
          <cell r="A566">
            <v>564</v>
          </cell>
          <cell r="C566" t="str">
            <v>개폐기엘보60SQ2동시</v>
          </cell>
          <cell r="D566">
            <v>50565</v>
          </cell>
        </row>
        <row r="567">
          <cell r="A567">
            <v>565</v>
          </cell>
          <cell r="C567" t="str">
            <v>개폐기엘보60SQ3동시</v>
          </cell>
          <cell r="D567">
            <v>48692</v>
          </cell>
        </row>
        <row r="568">
          <cell r="A568">
            <v>566</v>
          </cell>
          <cell r="C568" t="str">
            <v>개폐기엘보60SQ4동시</v>
          </cell>
          <cell r="D568">
            <v>47756</v>
          </cell>
        </row>
        <row r="569">
          <cell r="A569">
            <v>567</v>
          </cell>
          <cell r="C569" t="str">
            <v>개폐기엘보60SQ5동시</v>
          </cell>
          <cell r="D569">
            <v>47194</v>
          </cell>
        </row>
        <row r="570">
          <cell r="A570">
            <v>568</v>
          </cell>
          <cell r="C570" t="str">
            <v>개폐기엘보60SQ6동시</v>
          </cell>
          <cell r="D570">
            <v>46819</v>
          </cell>
        </row>
        <row r="571">
          <cell r="A571">
            <v>569</v>
          </cell>
          <cell r="C571" t="str">
            <v>개폐기엘보60SQ7동시</v>
          </cell>
          <cell r="D571">
            <v>46552</v>
          </cell>
        </row>
        <row r="572">
          <cell r="A572">
            <v>570</v>
          </cell>
          <cell r="C572" t="str">
            <v>개폐기엘보60SQ8동시</v>
          </cell>
          <cell r="D572">
            <v>46351</v>
          </cell>
        </row>
        <row r="573">
          <cell r="A573">
            <v>571</v>
          </cell>
          <cell r="C573" t="str">
            <v>개폐기엘보60SQ9동시</v>
          </cell>
          <cell r="D573">
            <v>46195</v>
          </cell>
        </row>
        <row r="574">
          <cell r="A574">
            <v>572</v>
          </cell>
          <cell r="C574" t="str">
            <v>개폐기엘보60SQ10동시</v>
          </cell>
          <cell r="D574">
            <v>46070</v>
          </cell>
        </row>
        <row r="575">
          <cell r="A575">
            <v>573</v>
          </cell>
          <cell r="C575" t="str">
            <v>개폐기엘보60SQ11동시</v>
          </cell>
          <cell r="D575">
            <v>45968</v>
          </cell>
        </row>
        <row r="576">
          <cell r="A576">
            <v>574</v>
          </cell>
          <cell r="C576" t="str">
            <v>개폐기엘보60SQ12동시</v>
          </cell>
          <cell r="D576">
            <v>45883</v>
          </cell>
        </row>
        <row r="577">
          <cell r="A577">
            <v>575</v>
          </cell>
          <cell r="C577" t="str">
            <v>개폐기엘보325SQ3동시</v>
          </cell>
          <cell r="D577">
            <v>70229</v>
          </cell>
        </row>
        <row r="578">
          <cell r="A578">
            <v>576</v>
          </cell>
          <cell r="C578" t="str">
            <v>개폐기엘보325SQ6동시</v>
          </cell>
          <cell r="D578">
            <v>67528</v>
          </cell>
        </row>
        <row r="579">
          <cell r="A579">
            <v>577</v>
          </cell>
          <cell r="C579" t="str">
            <v>개폐기엘보325SQ9동시</v>
          </cell>
          <cell r="D579">
            <v>66628</v>
          </cell>
        </row>
        <row r="580">
          <cell r="A580">
            <v>578</v>
          </cell>
          <cell r="C580" t="str">
            <v>개폐기엘보325SQ12동시</v>
          </cell>
          <cell r="D580">
            <v>66177</v>
          </cell>
        </row>
        <row r="581">
          <cell r="A581">
            <v>579</v>
          </cell>
          <cell r="C581" t="str">
            <v>접지선메설(M당)</v>
          </cell>
          <cell r="D581">
            <v>1083</v>
          </cell>
        </row>
        <row r="582">
          <cell r="A582">
            <v>580</v>
          </cell>
        </row>
        <row r="583">
          <cell r="A583">
            <v>581</v>
          </cell>
        </row>
        <row r="584">
          <cell r="A584">
            <v>582</v>
          </cell>
        </row>
        <row r="585">
          <cell r="A585">
            <v>583</v>
          </cell>
          <cell r="B585" t="str">
            <v xml:space="preserve">         철거</v>
          </cell>
          <cell r="C585" t="str">
            <v>개폐기엘보60SQ  3동시</v>
          </cell>
          <cell r="D585">
            <v>24346</v>
          </cell>
        </row>
        <row r="586">
          <cell r="A586">
            <v>584</v>
          </cell>
          <cell r="B586" t="str">
            <v xml:space="preserve">         철거</v>
          </cell>
          <cell r="C586" t="str">
            <v>개폐기엘보60SQ  6동시</v>
          </cell>
          <cell r="D586">
            <v>23409</v>
          </cell>
        </row>
        <row r="587">
          <cell r="A587">
            <v>585</v>
          </cell>
          <cell r="B587" t="str">
            <v xml:space="preserve">         철거</v>
          </cell>
          <cell r="C587" t="str">
            <v>개페기엘보60SQ  9동시</v>
          </cell>
          <cell r="D587">
            <v>23097</v>
          </cell>
        </row>
        <row r="588">
          <cell r="A588">
            <v>586</v>
          </cell>
        </row>
        <row r="589">
          <cell r="A589">
            <v>587</v>
          </cell>
        </row>
        <row r="590">
          <cell r="A590">
            <v>588</v>
          </cell>
        </row>
        <row r="591">
          <cell r="A591">
            <v>589</v>
          </cell>
        </row>
        <row r="592">
          <cell r="A592">
            <v>590</v>
          </cell>
        </row>
        <row r="593">
          <cell r="A593">
            <v>591</v>
          </cell>
        </row>
        <row r="594">
          <cell r="A594">
            <v>592</v>
          </cell>
        </row>
        <row r="595">
          <cell r="A595">
            <v>593</v>
          </cell>
        </row>
        <row r="596">
          <cell r="A596">
            <v>594</v>
          </cell>
        </row>
        <row r="597">
          <cell r="A597">
            <v>595</v>
          </cell>
        </row>
        <row r="598">
          <cell r="A598">
            <v>596</v>
          </cell>
        </row>
        <row r="599">
          <cell r="A599">
            <v>597</v>
          </cell>
        </row>
        <row r="600">
          <cell r="A600">
            <v>598</v>
          </cell>
        </row>
        <row r="601">
          <cell r="A601">
            <v>599</v>
          </cell>
        </row>
        <row r="602">
          <cell r="A602">
            <v>600</v>
          </cell>
        </row>
        <row r="603">
          <cell r="A603">
            <v>601</v>
          </cell>
        </row>
        <row r="604">
          <cell r="A604">
            <v>602</v>
          </cell>
        </row>
        <row r="605">
          <cell r="A605">
            <v>603</v>
          </cell>
        </row>
        <row r="606">
          <cell r="A606">
            <v>604</v>
          </cell>
        </row>
        <row r="607">
          <cell r="A607">
            <v>605</v>
          </cell>
        </row>
        <row r="608">
          <cell r="A608">
            <v>606</v>
          </cell>
        </row>
        <row r="609">
          <cell r="A609">
            <v>607</v>
          </cell>
        </row>
        <row r="610">
          <cell r="A610">
            <v>608</v>
          </cell>
        </row>
        <row r="611">
          <cell r="A611">
            <v>609</v>
          </cell>
        </row>
        <row r="612">
          <cell r="A612">
            <v>610</v>
          </cell>
          <cell r="B612" t="str">
            <v>변 압 기 공 사</v>
          </cell>
        </row>
        <row r="613">
          <cell r="A613">
            <v>611</v>
          </cell>
          <cell r="C613" t="str">
            <v>접지공사1-2*1본(개당)</v>
          </cell>
          <cell r="D613">
            <v>21793</v>
          </cell>
        </row>
        <row r="614">
          <cell r="A614">
            <v>612</v>
          </cell>
          <cell r="C614" t="str">
            <v>접지선메설(M당)</v>
          </cell>
          <cell r="D614">
            <v>1083</v>
          </cell>
        </row>
        <row r="615">
          <cell r="A615">
            <v>613</v>
          </cell>
        </row>
        <row r="616">
          <cell r="A616">
            <v>614</v>
          </cell>
        </row>
        <row r="617">
          <cell r="A617">
            <v>615</v>
          </cell>
        </row>
        <row r="618">
          <cell r="A618">
            <v>616</v>
          </cell>
        </row>
        <row r="619">
          <cell r="A619">
            <v>617</v>
          </cell>
        </row>
        <row r="620">
          <cell r="A620">
            <v>618</v>
          </cell>
        </row>
        <row r="621">
          <cell r="A621">
            <v>619</v>
          </cell>
        </row>
        <row r="622">
          <cell r="A622">
            <v>620</v>
          </cell>
          <cell r="B622" t="str">
            <v>인력비용B(0.7)</v>
          </cell>
        </row>
        <row r="623">
          <cell r="A623">
            <v>621</v>
          </cell>
          <cell r="B623" t="str">
            <v>관로케이블신설</v>
          </cell>
        </row>
        <row r="624">
          <cell r="A624">
            <v>622</v>
          </cell>
          <cell r="C624" t="str">
            <v>행거취브(특고압)</v>
          </cell>
          <cell r="D624">
            <v>1417</v>
          </cell>
        </row>
        <row r="625">
          <cell r="A625">
            <v>623</v>
          </cell>
          <cell r="C625" t="str">
            <v>써포트2M이하1동시</v>
          </cell>
          <cell r="D625">
            <v>2835</v>
          </cell>
        </row>
        <row r="626">
          <cell r="A626">
            <v>624</v>
          </cell>
          <cell r="C626" t="str">
            <v>써포트2M이하2동시</v>
          </cell>
          <cell r="D626">
            <v>2551</v>
          </cell>
        </row>
        <row r="627">
          <cell r="A627">
            <v>625</v>
          </cell>
          <cell r="C627" t="str">
            <v>써포트2M이하3동시</v>
          </cell>
          <cell r="D627">
            <v>2457</v>
          </cell>
        </row>
        <row r="628">
          <cell r="A628">
            <v>626</v>
          </cell>
          <cell r="C628" t="str">
            <v>써포트2M이하4동시</v>
          </cell>
          <cell r="D628">
            <v>2410</v>
          </cell>
        </row>
        <row r="629">
          <cell r="A629">
            <v>627</v>
          </cell>
          <cell r="C629" t="str">
            <v>써포트2M이하5동시</v>
          </cell>
          <cell r="D629">
            <v>2381</v>
          </cell>
        </row>
        <row r="630">
          <cell r="A630">
            <v>628</v>
          </cell>
          <cell r="C630" t="str">
            <v>써포트2M이하6동시</v>
          </cell>
          <cell r="D630">
            <v>2362</v>
          </cell>
        </row>
        <row r="631">
          <cell r="A631">
            <v>629</v>
          </cell>
          <cell r="C631" t="str">
            <v>써포트2M이하7동시</v>
          </cell>
          <cell r="D631">
            <v>2349</v>
          </cell>
        </row>
        <row r="632">
          <cell r="A632">
            <v>630</v>
          </cell>
          <cell r="C632" t="str">
            <v>써포트2M이하8동시</v>
          </cell>
          <cell r="D632">
            <v>2338</v>
          </cell>
        </row>
        <row r="633">
          <cell r="A633">
            <v>631</v>
          </cell>
          <cell r="C633" t="str">
            <v>써포트2M이하9동시</v>
          </cell>
          <cell r="D633">
            <v>2330</v>
          </cell>
        </row>
        <row r="634">
          <cell r="A634">
            <v>632</v>
          </cell>
          <cell r="C634" t="str">
            <v>써포트2M이하10동시</v>
          </cell>
          <cell r="D634">
            <v>2324</v>
          </cell>
        </row>
        <row r="635">
          <cell r="A635">
            <v>633</v>
          </cell>
          <cell r="C635" t="str">
            <v>써포트2M이하11동시</v>
          </cell>
          <cell r="D635">
            <v>2319</v>
          </cell>
        </row>
        <row r="636">
          <cell r="A636">
            <v>634</v>
          </cell>
          <cell r="C636" t="str">
            <v>써포트2M이하12동시</v>
          </cell>
          <cell r="D636">
            <v>2315</v>
          </cell>
        </row>
        <row r="637">
          <cell r="A637">
            <v>635</v>
          </cell>
          <cell r="C637" t="str">
            <v>크리트취브선조임</v>
          </cell>
          <cell r="D637">
            <v>5269</v>
          </cell>
        </row>
        <row r="638">
          <cell r="A638">
            <v>636</v>
          </cell>
          <cell r="C638" t="str">
            <v>크리트취부하부고정</v>
          </cell>
          <cell r="D638">
            <v>2634</v>
          </cell>
        </row>
        <row r="639">
          <cell r="A639">
            <v>637</v>
          </cell>
          <cell r="C639" t="str">
            <v>아카볼트</v>
          </cell>
          <cell r="D639">
            <v>5269</v>
          </cell>
        </row>
        <row r="640">
          <cell r="A640">
            <v>638</v>
          </cell>
          <cell r="C640" t="str">
            <v>지중용표시찰취부(특고압)</v>
          </cell>
          <cell r="D640">
            <v>893</v>
          </cell>
        </row>
        <row r="641">
          <cell r="A641">
            <v>639</v>
          </cell>
          <cell r="C641" t="str">
            <v>지중용표시찰취부(저압)</v>
          </cell>
          <cell r="D641">
            <v>680</v>
          </cell>
        </row>
        <row r="642">
          <cell r="A642">
            <v>640</v>
          </cell>
          <cell r="C642" t="str">
            <v>특고압케이블지중선로표시기</v>
          </cell>
          <cell r="D642">
            <v>10940</v>
          </cell>
        </row>
        <row r="643">
          <cell r="A643">
            <v>641</v>
          </cell>
          <cell r="C643" t="str">
            <v>삽입형관로구방수장치1동시</v>
          </cell>
          <cell r="D643">
            <v>23392</v>
          </cell>
        </row>
        <row r="644">
          <cell r="A644">
            <v>642</v>
          </cell>
          <cell r="C644" t="str">
            <v>삽입형관로구방수장치2동시</v>
          </cell>
          <cell r="D644">
            <v>21053</v>
          </cell>
        </row>
        <row r="645">
          <cell r="A645">
            <v>643</v>
          </cell>
          <cell r="C645" t="str">
            <v>삽입형관로구방수장치3동시</v>
          </cell>
          <cell r="D645">
            <v>20273</v>
          </cell>
        </row>
        <row r="646">
          <cell r="A646">
            <v>644</v>
          </cell>
          <cell r="C646" t="str">
            <v>삽입형관로구방수장치4동시</v>
          </cell>
          <cell r="D646">
            <v>19883</v>
          </cell>
        </row>
        <row r="647">
          <cell r="A647">
            <v>645</v>
          </cell>
          <cell r="C647" t="str">
            <v>삽입형관로구방수장치5동시</v>
          </cell>
          <cell r="D647">
            <v>19649</v>
          </cell>
        </row>
        <row r="648">
          <cell r="A648">
            <v>646</v>
          </cell>
          <cell r="C648" t="str">
            <v>삽입형관로구방수장치6동시</v>
          </cell>
          <cell r="D648">
            <v>19493</v>
          </cell>
        </row>
        <row r="649">
          <cell r="A649">
            <v>647</v>
          </cell>
          <cell r="C649" t="str">
            <v>삽입형관로구방수장치7동시</v>
          </cell>
          <cell r="D649">
            <v>19381</v>
          </cell>
        </row>
        <row r="650">
          <cell r="A650">
            <v>648</v>
          </cell>
          <cell r="C650" t="str">
            <v>삽입형관로구방수장치8동시</v>
          </cell>
          <cell r="D650">
            <v>19298</v>
          </cell>
        </row>
        <row r="651">
          <cell r="A651">
            <v>649</v>
          </cell>
          <cell r="C651" t="str">
            <v>삽입형관로구방수장치9동시</v>
          </cell>
          <cell r="D651">
            <v>19233</v>
          </cell>
        </row>
        <row r="652">
          <cell r="A652">
            <v>650</v>
          </cell>
          <cell r="C652" t="str">
            <v>삽입형관로구방수장치10동시</v>
          </cell>
          <cell r="D652">
            <v>19181</v>
          </cell>
        </row>
        <row r="653">
          <cell r="A653">
            <v>651</v>
          </cell>
          <cell r="C653" t="str">
            <v>삽입형관로구방수장치11동시</v>
          </cell>
          <cell r="D653">
            <v>19138</v>
          </cell>
        </row>
        <row r="654">
          <cell r="A654">
            <v>652</v>
          </cell>
          <cell r="C654" t="str">
            <v>삽입형관로구방수장치12동시</v>
          </cell>
          <cell r="D654">
            <v>19103</v>
          </cell>
        </row>
        <row r="655">
          <cell r="A655">
            <v>653</v>
          </cell>
          <cell r="C655" t="str">
            <v>동관단자단말처리 22SQ(7/2.0)</v>
          </cell>
          <cell r="D655">
            <v>6445</v>
          </cell>
        </row>
        <row r="656">
          <cell r="A656">
            <v>654</v>
          </cell>
          <cell r="C656" t="str">
            <v>동관단자단말처리 38SQ(7/2.6)</v>
          </cell>
          <cell r="D656">
            <v>7654</v>
          </cell>
        </row>
        <row r="657">
          <cell r="A657">
            <v>655</v>
          </cell>
          <cell r="C657" t="str">
            <v>동관단자단말처리 60SQ(19/2.0)</v>
          </cell>
          <cell r="D657">
            <v>9265</v>
          </cell>
        </row>
        <row r="658">
          <cell r="A658">
            <v>656</v>
          </cell>
          <cell r="C658" t="str">
            <v>강제전선관(ST54)</v>
          </cell>
          <cell r="D658">
            <v>21308</v>
          </cell>
        </row>
        <row r="659">
          <cell r="A659">
            <v>657</v>
          </cell>
        </row>
        <row r="660">
          <cell r="A660">
            <v>658</v>
          </cell>
        </row>
        <row r="661">
          <cell r="A661">
            <v>659</v>
          </cell>
        </row>
        <row r="662">
          <cell r="A662">
            <v>660</v>
          </cell>
        </row>
        <row r="663">
          <cell r="A663">
            <v>661</v>
          </cell>
        </row>
        <row r="664">
          <cell r="A664">
            <v>662</v>
          </cell>
          <cell r="B664" t="str">
            <v>관로케이블철거</v>
          </cell>
        </row>
        <row r="665">
          <cell r="A665">
            <v>663</v>
          </cell>
          <cell r="C665" t="str">
            <v>지중용표시찰(특고압)</v>
          </cell>
          <cell r="D665">
            <v>446</v>
          </cell>
        </row>
        <row r="666">
          <cell r="A666">
            <v>664</v>
          </cell>
          <cell r="C666" t="str">
            <v>삽입형관로구방수장치1동시</v>
          </cell>
          <cell r="D666">
            <v>11969</v>
          </cell>
        </row>
        <row r="667">
          <cell r="A667">
            <v>665</v>
          </cell>
          <cell r="C667" t="str">
            <v>삽입형관로구방수장치2동시</v>
          </cell>
          <cell r="D667">
            <v>10526</v>
          </cell>
        </row>
        <row r="668">
          <cell r="A668">
            <v>666</v>
          </cell>
          <cell r="C668" t="str">
            <v>삽입형관로구방수장치3동시</v>
          </cell>
          <cell r="D668">
            <v>10136</v>
          </cell>
        </row>
        <row r="669">
          <cell r="A669">
            <v>667</v>
          </cell>
          <cell r="C669" t="str">
            <v>삽입형관로구방수장치4동시</v>
          </cell>
          <cell r="D669">
            <v>9941</v>
          </cell>
        </row>
        <row r="670">
          <cell r="A670">
            <v>668</v>
          </cell>
          <cell r="C670" t="str">
            <v>삽입형관로구방수장치5동시</v>
          </cell>
          <cell r="D670">
            <v>9824</v>
          </cell>
        </row>
        <row r="671">
          <cell r="A671">
            <v>669</v>
          </cell>
          <cell r="C671" t="str">
            <v>삽입형관로구방수장치6동시</v>
          </cell>
          <cell r="D671">
            <v>9746</v>
          </cell>
        </row>
        <row r="672">
          <cell r="A672">
            <v>670</v>
          </cell>
          <cell r="C672" t="str">
            <v>삽입형관로구방수장치7동시</v>
          </cell>
          <cell r="D672">
            <v>9690</v>
          </cell>
        </row>
        <row r="673">
          <cell r="A673">
            <v>671</v>
          </cell>
          <cell r="C673" t="str">
            <v>삽입형관로구방수장치8동시</v>
          </cell>
          <cell r="D673">
            <v>9649</v>
          </cell>
        </row>
        <row r="674">
          <cell r="A674">
            <v>672</v>
          </cell>
          <cell r="C674" t="str">
            <v>삽입형관로구방수장치9동시</v>
          </cell>
          <cell r="D674">
            <v>9616</v>
          </cell>
        </row>
        <row r="675">
          <cell r="A675">
            <v>673</v>
          </cell>
          <cell r="C675" t="str">
            <v>삽입형관로구방수장치10동시</v>
          </cell>
          <cell r="D675">
            <v>9590</v>
          </cell>
        </row>
        <row r="676">
          <cell r="A676">
            <v>674</v>
          </cell>
        </row>
        <row r="677">
          <cell r="A677">
            <v>675</v>
          </cell>
        </row>
        <row r="678">
          <cell r="A678">
            <v>676</v>
          </cell>
        </row>
        <row r="679">
          <cell r="A679">
            <v>677</v>
          </cell>
        </row>
        <row r="680">
          <cell r="A680">
            <v>678</v>
          </cell>
        </row>
        <row r="681">
          <cell r="A681">
            <v>679</v>
          </cell>
        </row>
        <row r="682">
          <cell r="A682">
            <v>680</v>
          </cell>
        </row>
        <row r="683">
          <cell r="A683">
            <v>681</v>
          </cell>
        </row>
        <row r="684">
          <cell r="A684">
            <v>682</v>
          </cell>
        </row>
        <row r="685">
          <cell r="A685">
            <v>683</v>
          </cell>
        </row>
        <row r="686">
          <cell r="A686">
            <v>684</v>
          </cell>
          <cell r="B686" t="str">
            <v>케이블햇드신설</v>
          </cell>
        </row>
        <row r="687">
          <cell r="A687">
            <v>685</v>
          </cell>
          <cell r="C687" t="str">
            <v>케이블지지금구(220)</v>
          </cell>
          <cell r="D687">
            <v>48011</v>
          </cell>
        </row>
        <row r="688">
          <cell r="A688">
            <v>686</v>
          </cell>
          <cell r="C688" t="str">
            <v>전주용입상관130*2.2*2</v>
          </cell>
          <cell r="D688">
            <v>46709</v>
          </cell>
        </row>
        <row r="689">
          <cell r="A689">
            <v>687</v>
          </cell>
          <cell r="C689" t="str">
            <v>분기스리브카바</v>
          </cell>
          <cell r="D689">
            <v>4232</v>
          </cell>
        </row>
        <row r="690">
          <cell r="A690">
            <v>688</v>
          </cell>
          <cell r="C690" t="str">
            <v>분기스리브카바4동시</v>
          </cell>
          <cell r="D690">
            <v>2010</v>
          </cell>
        </row>
        <row r="691">
          <cell r="A691">
            <v>689</v>
          </cell>
          <cell r="C691" t="str">
            <v>조립식반활관</v>
          </cell>
          <cell r="D691">
            <v>46709</v>
          </cell>
        </row>
        <row r="692">
          <cell r="A692">
            <v>690</v>
          </cell>
          <cell r="C692" t="str">
            <v>인하선3선식</v>
          </cell>
          <cell r="D692">
            <v>13692</v>
          </cell>
        </row>
        <row r="693">
          <cell r="A693">
            <v>691</v>
          </cell>
        </row>
        <row r="694">
          <cell r="A694">
            <v>692</v>
          </cell>
        </row>
        <row r="695">
          <cell r="A695">
            <v>693</v>
          </cell>
        </row>
        <row r="696">
          <cell r="A696">
            <v>694</v>
          </cell>
        </row>
        <row r="697">
          <cell r="A697">
            <v>695</v>
          </cell>
        </row>
        <row r="698">
          <cell r="A698">
            <v>696</v>
          </cell>
        </row>
        <row r="699">
          <cell r="A699">
            <v>697</v>
          </cell>
        </row>
        <row r="700">
          <cell r="A700">
            <v>698</v>
          </cell>
        </row>
        <row r="701">
          <cell r="A701">
            <v>699</v>
          </cell>
        </row>
        <row r="702">
          <cell r="A702">
            <v>700</v>
          </cell>
          <cell r="B702" t="str">
            <v>관 로 신 설</v>
          </cell>
        </row>
        <row r="703">
          <cell r="A703">
            <v>701</v>
          </cell>
          <cell r="C703" t="str">
            <v>토사터파기(보통토)인력0-1M</v>
          </cell>
          <cell r="D703">
            <v>7276</v>
          </cell>
        </row>
        <row r="704">
          <cell r="A704">
            <v>702</v>
          </cell>
          <cell r="C704" t="str">
            <v>토사터파기(보통토)인력1-2M</v>
          </cell>
          <cell r="D704">
            <v>9822</v>
          </cell>
        </row>
        <row r="705">
          <cell r="A705">
            <v>703</v>
          </cell>
          <cell r="C705" t="str">
            <v>원토되메우기다지기인력</v>
          </cell>
          <cell r="D705">
            <v>7639</v>
          </cell>
        </row>
        <row r="706">
          <cell r="A706">
            <v>704</v>
          </cell>
          <cell r="C706" t="str">
            <v>포장파괴(AS)인력</v>
          </cell>
          <cell r="D706">
            <v>77369</v>
          </cell>
        </row>
        <row r="707">
          <cell r="A707">
            <v>705</v>
          </cell>
          <cell r="C707" t="str">
            <v>보도불럭철거및가복구</v>
          </cell>
          <cell r="D707">
            <v>3542</v>
          </cell>
        </row>
        <row r="708">
          <cell r="A708">
            <v>706</v>
          </cell>
          <cell r="C708" t="str">
            <v>강관부설200MM동시4공</v>
          </cell>
          <cell r="D708">
            <v>16624</v>
          </cell>
        </row>
        <row r="709">
          <cell r="A709">
            <v>707</v>
          </cell>
          <cell r="C709" t="str">
            <v>강관부설200MM동시3공</v>
          </cell>
        </row>
        <row r="710">
          <cell r="A710">
            <v>708</v>
          </cell>
          <cell r="C710" t="str">
            <v>강관부설200MM동시2공</v>
          </cell>
        </row>
        <row r="711">
          <cell r="A711">
            <v>709</v>
          </cell>
          <cell r="C711" t="str">
            <v>강관부설200MM동시1공</v>
          </cell>
        </row>
        <row r="712">
          <cell r="A712">
            <v>710</v>
          </cell>
          <cell r="C712" t="str">
            <v>레미콘타설R-40-135-8</v>
          </cell>
          <cell r="D712">
            <v>30354</v>
          </cell>
        </row>
        <row r="713">
          <cell r="A713">
            <v>711</v>
          </cell>
          <cell r="C713" t="str">
            <v>거프집설치6회</v>
          </cell>
          <cell r="D713">
            <v>8934</v>
          </cell>
        </row>
        <row r="714">
          <cell r="A714">
            <v>712</v>
          </cell>
          <cell r="C714" t="str">
            <v>표지시트부설</v>
          </cell>
          <cell r="D714">
            <v>36</v>
          </cell>
        </row>
        <row r="715">
          <cell r="A715">
            <v>713</v>
          </cell>
          <cell r="C715" t="str">
            <v>100MM이종접속관설치</v>
          </cell>
          <cell r="D715">
            <v>12447</v>
          </cell>
        </row>
        <row r="716">
          <cell r="A716">
            <v>714</v>
          </cell>
          <cell r="C716" t="str">
            <v>파형관부설100MM1공</v>
          </cell>
          <cell r="D716">
            <v>3659</v>
          </cell>
        </row>
        <row r="717">
          <cell r="A717">
            <v>715</v>
          </cell>
          <cell r="C717" t="str">
            <v>파형관부설100MM2공</v>
          </cell>
          <cell r="D717">
            <v>3293</v>
          </cell>
        </row>
        <row r="718">
          <cell r="A718">
            <v>716</v>
          </cell>
          <cell r="C718" t="str">
            <v>파형관부설100MM3공</v>
          </cell>
          <cell r="D718">
            <v>3171</v>
          </cell>
        </row>
        <row r="719">
          <cell r="A719">
            <v>717</v>
          </cell>
          <cell r="C719" t="str">
            <v>파형관부설100MM4공</v>
          </cell>
          <cell r="D719">
            <v>3110</v>
          </cell>
        </row>
        <row r="720">
          <cell r="A720">
            <v>718</v>
          </cell>
          <cell r="C720" t="str">
            <v>파형관부설100MM6공</v>
          </cell>
          <cell r="D720">
            <v>2561</v>
          </cell>
        </row>
        <row r="721">
          <cell r="A721">
            <v>719</v>
          </cell>
          <cell r="C721" t="str">
            <v>파형관부설100MM8공</v>
          </cell>
          <cell r="D721">
            <v>2286</v>
          </cell>
        </row>
        <row r="722">
          <cell r="A722">
            <v>720</v>
          </cell>
          <cell r="C722" t="str">
            <v>파형관부설125MM1공</v>
          </cell>
          <cell r="D722">
            <v>5003</v>
          </cell>
        </row>
        <row r="723">
          <cell r="A723">
            <v>721</v>
          </cell>
          <cell r="C723" t="str">
            <v>파형관부설125MM2공</v>
          </cell>
          <cell r="D723">
            <v>4503</v>
          </cell>
        </row>
        <row r="724">
          <cell r="A724">
            <v>722</v>
          </cell>
          <cell r="C724" t="str">
            <v>파형관부설125MM3공</v>
          </cell>
          <cell r="D724">
            <v>4336</v>
          </cell>
        </row>
        <row r="725">
          <cell r="A725">
            <v>723</v>
          </cell>
          <cell r="C725" t="str">
            <v>파형관부설125MM4공</v>
          </cell>
          <cell r="D725">
            <v>4253</v>
          </cell>
        </row>
        <row r="726">
          <cell r="A726">
            <v>724</v>
          </cell>
          <cell r="C726" t="str">
            <v>파형관부설125MM6공</v>
          </cell>
          <cell r="D726">
            <v>4169</v>
          </cell>
        </row>
        <row r="727">
          <cell r="A727">
            <v>725</v>
          </cell>
          <cell r="C727" t="str">
            <v>파형관부설125MM8공</v>
          </cell>
          <cell r="D727">
            <v>4128</v>
          </cell>
        </row>
        <row r="728">
          <cell r="A728">
            <v>726</v>
          </cell>
          <cell r="C728" t="str">
            <v>파형관부설150MM1공</v>
          </cell>
          <cell r="D728">
            <v>6170</v>
          </cell>
        </row>
        <row r="729">
          <cell r="A729">
            <v>727</v>
          </cell>
          <cell r="C729" t="str">
            <v>파형관부설150MM2공</v>
          </cell>
          <cell r="D729">
            <v>5554</v>
          </cell>
        </row>
        <row r="730">
          <cell r="A730">
            <v>728</v>
          </cell>
          <cell r="C730" t="str">
            <v>파형관부설150MM3공</v>
          </cell>
          <cell r="D730">
            <v>5347</v>
          </cell>
        </row>
        <row r="731">
          <cell r="A731">
            <v>729</v>
          </cell>
          <cell r="C731" t="str">
            <v>파형관부설150MM4공</v>
          </cell>
          <cell r="D731">
            <v>5245</v>
          </cell>
        </row>
        <row r="732">
          <cell r="A732">
            <v>730</v>
          </cell>
          <cell r="C732" t="str">
            <v>파형관부설150MM6공</v>
          </cell>
          <cell r="D732">
            <v>4319</v>
          </cell>
        </row>
        <row r="733">
          <cell r="A733">
            <v>731</v>
          </cell>
          <cell r="C733" t="str">
            <v>파형관부설150MM8공</v>
          </cell>
          <cell r="D733">
            <v>3856</v>
          </cell>
        </row>
        <row r="734">
          <cell r="A734">
            <v>732</v>
          </cell>
          <cell r="C734" t="str">
            <v>파형관부설175MM1공</v>
          </cell>
          <cell r="D734">
            <v>7428</v>
          </cell>
        </row>
        <row r="735">
          <cell r="A735">
            <v>733</v>
          </cell>
          <cell r="C735" t="str">
            <v>파형관부설175MM2공</v>
          </cell>
          <cell r="D735">
            <v>6685</v>
          </cell>
        </row>
        <row r="736">
          <cell r="A736">
            <v>734</v>
          </cell>
          <cell r="C736" t="str">
            <v>파형관부설175MM3공</v>
          </cell>
          <cell r="D736">
            <v>6437</v>
          </cell>
        </row>
        <row r="737">
          <cell r="A737">
            <v>735</v>
          </cell>
          <cell r="C737" t="str">
            <v>파형관부설175MM4공</v>
          </cell>
          <cell r="D737">
            <v>6313</v>
          </cell>
        </row>
        <row r="738">
          <cell r="A738">
            <v>736</v>
          </cell>
          <cell r="C738" t="str">
            <v>파형관부설175MM6공</v>
          </cell>
          <cell r="D738">
            <v>5199</v>
          </cell>
        </row>
        <row r="739">
          <cell r="A739">
            <v>737</v>
          </cell>
          <cell r="C739" t="str">
            <v>파형관부설175MM8공</v>
          </cell>
          <cell r="D739">
            <v>4642</v>
          </cell>
        </row>
        <row r="740">
          <cell r="A740">
            <v>738</v>
          </cell>
        </row>
        <row r="741">
          <cell r="A741">
            <v>739</v>
          </cell>
        </row>
        <row r="742">
          <cell r="A742">
            <v>740</v>
          </cell>
        </row>
        <row r="743">
          <cell r="A743">
            <v>741</v>
          </cell>
        </row>
        <row r="744">
          <cell r="A744">
            <v>742</v>
          </cell>
        </row>
        <row r="745">
          <cell r="A745">
            <v>743</v>
          </cell>
        </row>
        <row r="746">
          <cell r="A746">
            <v>744</v>
          </cell>
        </row>
        <row r="747">
          <cell r="A747">
            <v>745</v>
          </cell>
        </row>
        <row r="748">
          <cell r="A748">
            <v>746</v>
          </cell>
        </row>
        <row r="749">
          <cell r="A749">
            <v>747</v>
          </cell>
        </row>
        <row r="750">
          <cell r="A750">
            <v>748</v>
          </cell>
        </row>
        <row r="751">
          <cell r="A751">
            <v>749</v>
          </cell>
        </row>
        <row r="752">
          <cell r="A752">
            <v>750</v>
          </cell>
          <cell r="B752" t="str">
            <v>핸드홀신설</v>
          </cell>
        </row>
        <row r="753">
          <cell r="A753">
            <v>751</v>
          </cell>
          <cell r="C753" t="str">
            <v>보도불럭철거및가복구</v>
          </cell>
          <cell r="D753">
            <v>3542</v>
          </cell>
        </row>
        <row r="754">
          <cell r="A754">
            <v>752</v>
          </cell>
          <cell r="C754" t="str">
            <v>발판볼트설치</v>
          </cell>
          <cell r="D754">
            <v>4253</v>
          </cell>
        </row>
        <row r="755">
          <cell r="A755">
            <v>753</v>
          </cell>
          <cell r="C755" t="str">
            <v>청동볼트설치</v>
          </cell>
          <cell r="D755">
            <v>21257</v>
          </cell>
        </row>
        <row r="756">
          <cell r="A756">
            <v>754</v>
          </cell>
          <cell r="C756" t="str">
            <v>레미콘타설R-40-135-8</v>
          </cell>
          <cell r="D756">
            <v>19244</v>
          </cell>
        </row>
        <row r="757">
          <cell r="A757">
            <v>755</v>
          </cell>
          <cell r="C757" t="str">
            <v>핸드홀카바설치</v>
          </cell>
          <cell r="D757">
            <v>63797</v>
          </cell>
        </row>
        <row r="758">
          <cell r="A758">
            <v>756</v>
          </cell>
          <cell r="C758" t="str">
            <v>철근가공조립보통</v>
          </cell>
          <cell r="D758">
            <v>346939</v>
          </cell>
        </row>
        <row r="759">
          <cell r="A759">
            <v>757</v>
          </cell>
          <cell r="C759" t="str">
            <v>거프집설치3회</v>
          </cell>
          <cell r="D759">
            <v>13149</v>
          </cell>
        </row>
        <row r="760">
          <cell r="A760">
            <v>758</v>
          </cell>
          <cell r="C760" t="str">
            <v>훅구설치</v>
          </cell>
          <cell r="D760">
            <v>17012</v>
          </cell>
        </row>
        <row r="761">
          <cell r="A761">
            <v>759</v>
          </cell>
          <cell r="C761" t="str">
            <v>관로구방수장치몸체100MM1동시</v>
          </cell>
          <cell r="D761">
            <v>8619</v>
          </cell>
        </row>
        <row r="762">
          <cell r="A762">
            <v>760</v>
          </cell>
          <cell r="C762" t="str">
            <v>관로구방수장치몸체100MM2동시</v>
          </cell>
          <cell r="D762">
            <v>7757</v>
          </cell>
        </row>
        <row r="763">
          <cell r="A763">
            <v>761</v>
          </cell>
          <cell r="C763" t="str">
            <v>관로구방수장치몸체100MM3동시</v>
          </cell>
          <cell r="D763">
            <v>7469</v>
          </cell>
        </row>
        <row r="764">
          <cell r="A764">
            <v>762</v>
          </cell>
          <cell r="C764" t="str">
            <v>관로구방수장치몸체100MM4동시</v>
          </cell>
          <cell r="D764">
            <v>7326</v>
          </cell>
        </row>
        <row r="765">
          <cell r="A765">
            <v>763</v>
          </cell>
          <cell r="C765" t="str">
            <v>관로구방수장치몸체100MM5동시</v>
          </cell>
          <cell r="D765">
            <v>7239</v>
          </cell>
        </row>
        <row r="766">
          <cell r="A766">
            <v>764</v>
          </cell>
          <cell r="C766" t="str">
            <v>관로구방수장치몸체100MM6동시</v>
          </cell>
          <cell r="D766">
            <v>7182</v>
          </cell>
        </row>
        <row r="767">
          <cell r="A767">
            <v>765</v>
          </cell>
          <cell r="C767" t="str">
            <v>관로구방수장치몸체100MM7동시</v>
          </cell>
          <cell r="D767">
            <v>7141</v>
          </cell>
        </row>
        <row r="768">
          <cell r="A768">
            <v>766</v>
          </cell>
          <cell r="C768" t="str">
            <v>관로구방수장치몸체100MM8동시</v>
          </cell>
          <cell r="D768">
            <v>7110</v>
          </cell>
        </row>
        <row r="769">
          <cell r="A769">
            <v>767</v>
          </cell>
          <cell r="C769" t="str">
            <v>관로구방수장치몸체100MM9동시</v>
          </cell>
          <cell r="D769">
            <v>7086</v>
          </cell>
        </row>
        <row r="770">
          <cell r="A770">
            <v>768</v>
          </cell>
          <cell r="C770" t="str">
            <v>관로구방수장치몸체100MM10동시</v>
          </cell>
          <cell r="D770">
            <v>7067</v>
          </cell>
        </row>
        <row r="771">
          <cell r="A771">
            <v>769</v>
          </cell>
          <cell r="C771" t="str">
            <v>관로구방수장치몸체150MM1동시</v>
          </cell>
          <cell r="D771">
            <v>8829</v>
          </cell>
        </row>
        <row r="772">
          <cell r="A772">
            <v>770</v>
          </cell>
          <cell r="C772" t="str">
            <v>관로구방수장치몸체150MM2동시</v>
          </cell>
          <cell r="D772">
            <v>7946</v>
          </cell>
        </row>
        <row r="773">
          <cell r="A773">
            <v>771</v>
          </cell>
          <cell r="C773" t="str">
            <v>관로구방수장치몸체150MM3동시</v>
          </cell>
          <cell r="D773">
            <v>7651</v>
          </cell>
        </row>
        <row r="774">
          <cell r="A774">
            <v>772</v>
          </cell>
          <cell r="C774" t="str">
            <v>관로구방수장치몸체150MM4동시</v>
          </cell>
          <cell r="D774">
            <v>7504</v>
          </cell>
        </row>
        <row r="775">
          <cell r="A775">
            <v>773</v>
          </cell>
          <cell r="C775" t="str">
            <v>관로구방수장치몸체150MM5동시</v>
          </cell>
          <cell r="D775">
            <v>7416</v>
          </cell>
        </row>
        <row r="776">
          <cell r="A776">
            <v>774</v>
          </cell>
          <cell r="C776" t="str">
            <v>관로구방수장치몸체150MM6동시</v>
          </cell>
          <cell r="D776">
            <v>7357</v>
          </cell>
        </row>
        <row r="777">
          <cell r="A777">
            <v>775</v>
          </cell>
          <cell r="C777" t="str">
            <v>관로구방수장치몸체150MM7동시</v>
          </cell>
          <cell r="D777">
            <v>7315</v>
          </cell>
        </row>
        <row r="778">
          <cell r="A778">
            <v>776</v>
          </cell>
          <cell r="C778" t="str">
            <v>관로구방수장치몸체150MM8동시</v>
          </cell>
          <cell r="D778">
            <v>7284</v>
          </cell>
        </row>
        <row r="779">
          <cell r="A779">
            <v>777</v>
          </cell>
          <cell r="C779" t="str">
            <v>관로구방수장치몸체150MM9동시</v>
          </cell>
          <cell r="D779">
            <v>7259</v>
          </cell>
        </row>
        <row r="780">
          <cell r="A780">
            <v>778</v>
          </cell>
          <cell r="C780" t="str">
            <v>관로구방수장치몸체150MM10동시</v>
          </cell>
          <cell r="D780">
            <v>7239</v>
          </cell>
        </row>
        <row r="781">
          <cell r="A781">
            <v>779</v>
          </cell>
          <cell r="C781" t="str">
            <v>관로구방수장치몸체175MM1동시</v>
          </cell>
          <cell r="D781">
            <v>10036</v>
          </cell>
        </row>
        <row r="782">
          <cell r="A782">
            <v>780</v>
          </cell>
          <cell r="C782" t="str">
            <v>관로구방수장치몸체175MM2동시</v>
          </cell>
          <cell r="D782">
            <v>9032</v>
          </cell>
        </row>
        <row r="783">
          <cell r="A783">
            <v>781</v>
          </cell>
          <cell r="C783" t="str">
            <v>관로구방수장치몸체175MM3동시</v>
          </cell>
          <cell r="D783">
            <v>8697</v>
          </cell>
        </row>
        <row r="784">
          <cell r="A784">
            <v>782</v>
          </cell>
          <cell r="C784" t="str">
            <v>관로구방수장치몸체175MM4동시</v>
          </cell>
          <cell r="D784">
            <v>8530</v>
          </cell>
        </row>
        <row r="785">
          <cell r="A785">
            <v>783</v>
          </cell>
          <cell r="C785" t="str">
            <v>관로구방수장치몸체175MM5동시</v>
          </cell>
          <cell r="D785">
            <v>8430</v>
          </cell>
        </row>
        <row r="786">
          <cell r="A786">
            <v>784</v>
          </cell>
          <cell r="C786" t="str">
            <v>관로구방수장치몸체175MM6동시</v>
          </cell>
          <cell r="D786">
            <v>8363</v>
          </cell>
        </row>
        <row r="787">
          <cell r="A787">
            <v>785</v>
          </cell>
          <cell r="C787" t="str">
            <v>관로구방수장치몸체175MM7동시</v>
          </cell>
          <cell r="D787">
            <v>8315</v>
          </cell>
        </row>
        <row r="788">
          <cell r="A788">
            <v>786</v>
          </cell>
          <cell r="C788" t="str">
            <v>관로구방수장치몸체175MM8동시</v>
          </cell>
          <cell r="D788">
            <v>8280</v>
          </cell>
        </row>
        <row r="789">
          <cell r="A789">
            <v>787</v>
          </cell>
          <cell r="C789" t="str">
            <v>관로구방수장치몸체175MM9동시</v>
          </cell>
          <cell r="D789">
            <v>8251</v>
          </cell>
        </row>
        <row r="790">
          <cell r="A790">
            <v>788</v>
          </cell>
          <cell r="C790" t="str">
            <v>관로구방수장치몸체175MM10동시</v>
          </cell>
          <cell r="D790">
            <v>8229</v>
          </cell>
        </row>
        <row r="791">
          <cell r="A791">
            <v>789</v>
          </cell>
          <cell r="C791" t="str">
            <v>관로구방수장치몸체175MM11동시</v>
          </cell>
          <cell r="D791">
            <v>8211</v>
          </cell>
        </row>
        <row r="792">
          <cell r="A792">
            <v>790</v>
          </cell>
        </row>
        <row r="793">
          <cell r="A793">
            <v>791</v>
          </cell>
        </row>
        <row r="794">
          <cell r="A794">
            <v>792</v>
          </cell>
        </row>
        <row r="795">
          <cell r="A795">
            <v>793</v>
          </cell>
        </row>
        <row r="796">
          <cell r="A796">
            <v>794</v>
          </cell>
        </row>
        <row r="797">
          <cell r="A797">
            <v>795</v>
          </cell>
        </row>
        <row r="798">
          <cell r="A798">
            <v>796</v>
          </cell>
        </row>
        <row r="799">
          <cell r="A799">
            <v>797</v>
          </cell>
        </row>
        <row r="800">
          <cell r="A800">
            <v>798</v>
          </cell>
        </row>
        <row r="801">
          <cell r="A801">
            <v>799</v>
          </cell>
        </row>
        <row r="802">
          <cell r="A802">
            <v>800</v>
          </cell>
        </row>
        <row r="803">
          <cell r="A803">
            <v>801</v>
          </cell>
        </row>
        <row r="804">
          <cell r="A804">
            <v>802</v>
          </cell>
        </row>
        <row r="805">
          <cell r="A805">
            <v>803</v>
          </cell>
        </row>
        <row r="806">
          <cell r="A806">
            <v>804</v>
          </cell>
        </row>
        <row r="807">
          <cell r="A807">
            <v>805</v>
          </cell>
          <cell r="B807" t="str">
            <v>맨 홀 신 설</v>
          </cell>
        </row>
        <row r="808">
          <cell r="A808">
            <v>806</v>
          </cell>
          <cell r="C808" t="str">
            <v>보도불럭철거및가복구</v>
          </cell>
          <cell r="D808">
            <v>3542</v>
          </cell>
        </row>
        <row r="809">
          <cell r="A809">
            <v>807</v>
          </cell>
          <cell r="C809" t="str">
            <v>발판볼트설치</v>
          </cell>
          <cell r="D809">
            <v>4253</v>
          </cell>
        </row>
        <row r="810">
          <cell r="A810">
            <v>808</v>
          </cell>
          <cell r="C810" t="str">
            <v>동바리설치철거3회</v>
          </cell>
          <cell r="D810">
            <v>19715</v>
          </cell>
        </row>
        <row r="811">
          <cell r="A811">
            <v>809</v>
          </cell>
          <cell r="C811" t="str">
            <v>청동볼트설치</v>
          </cell>
          <cell r="D811">
            <v>21257</v>
          </cell>
        </row>
        <row r="812">
          <cell r="A812">
            <v>810</v>
          </cell>
          <cell r="C812" t="str">
            <v>물받이설치</v>
          </cell>
          <cell r="D812">
            <v>17012</v>
          </cell>
        </row>
        <row r="813">
          <cell r="A813">
            <v>811</v>
          </cell>
          <cell r="C813" t="str">
            <v>훅구설치</v>
          </cell>
          <cell r="D813">
            <v>17012</v>
          </cell>
        </row>
        <row r="814">
          <cell r="A814">
            <v>812</v>
          </cell>
          <cell r="C814" t="str">
            <v>맨홀카바설치</v>
          </cell>
          <cell r="D814">
            <v>63797</v>
          </cell>
        </row>
        <row r="815">
          <cell r="A815">
            <v>813</v>
          </cell>
          <cell r="C815" t="str">
            <v>철근가공조립복잡</v>
          </cell>
          <cell r="D815">
            <v>435493</v>
          </cell>
        </row>
        <row r="816">
          <cell r="A816">
            <v>814</v>
          </cell>
          <cell r="C816" t="str">
            <v>방수층보호재바름</v>
          </cell>
          <cell r="D816">
            <v>2545</v>
          </cell>
        </row>
        <row r="817">
          <cell r="A817">
            <v>815</v>
          </cell>
          <cell r="C817" t="str">
            <v>거프집설치3회</v>
          </cell>
          <cell r="D817">
            <v>13149</v>
          </cell>
        </row>
        <row r="818">
          <cell r="A818">
            <v>816</v>
          </cell>
          <cell r="C818" t="str">
            <v>거프집설치4회</v>
          </cell>
          <cell r="D818">
            <v>11167</v>
          </cell>
        </row>
        <row r="819">
          <cell r="A819">
            <v>817</v>
          </cell>
        </row>
        <row r="820">
          <cell r="A820">
            <v>818</v>
          </cell>
        </row>
        <row r="821">
          <cell r="A821">
            <v>819</v>
          </cell>
        </row>
        <row r="822">
          <cell r="A822">
            <v>820</v>
          </cell>
        </row>
        <row r="823">
          <cell r="A823">
            <v>821</v>
          </cell>
        </row>
        <row r="824">
          <cell r="A824">
            <v>822</v>
          </cell>
        </row>
        <row r="825">
          <cell r="A825">
            <v>823</v>
          </cell>
        </row>
        <row r="826">
          <cell r="A826">
            <v>824</v>
          </cell>
        </row>
        <row r="827">
          <cell r="A827">
            <v>825</v>
          </cell>
        </row>
        <row r="828">
          <cell r="A828">
            <v>826</v>
          </cell>
        </row>
        <row r="829">
          <cell r="A829">
            <v>827</v>
          </cell>
        </row>
        <row r="830">
          <cell r="A830">
            <v>828</v>
          </cell>
        </row>
        <row r="831">
          <cell r="A831">
            <v>829</v>
          </cell>
        </row>
        <row r="832">
          <cell r="A832">
            <v>830</v>
          </cell>
          <cell r="B832" t="str">
            <v>개 폐 기 설 치</v>
          </cell>
        </row>
        <row r="833">
          <cell r="A833">
            <v>831</v>
          </cell>
          <cell r="C833" t="str">
            <v>원토되메우기다지기인력</v>
          </cell>
          <cell r="D833">
            <v>7639</v>
          </cell>
        </row>
        <row r="834">
          <cell r="A834">
            <v>832</v>
          </cell>
          <cell r="C834" t="str">
            <v>터파기(보통토)인력0-1M</v>
          </cell>
          <cell r="D834">
            <v>7276</v>
          </cell>
        </row>
        <row r="835">
          <cell r="A835">
            <v>833</v>
          </cell>
          <cell r="C835" t="str">
            <v>터파기(보통토)인력1-2M</v>
          </cell>
          <cell r="D835">
            <v>9822</v>
          </cell>
        </row>
        <row r="836">
          <cell r="A836">
            <v>834</v>
          </cell>
          <cell r="C836" t="str">
            <v>보도불럭철거및가복구</v>
          </cell>
          <cell r="D836">
            <v>3542</v>
          </cell>
        </row>
        <row r="837">
          <cell r="A837">
            <v>835</v>
          </cell>
          <cell r="C837" t="str">
            <v>기초잡석부설</v>
          </cell>
          <cell r="D837">
            <v>18190</v>
          </cell>
        </row>
        <row r="838">
          <cell r="A838">
            <v>836</v>
          </cell>
          <cell r="C838" t="str">
            <v>모래되메우기다지기인력</v>
          </cell>
          <cell r="D838">
            <v>5820</v>
          </cell>
        </row>
        <row r="839">
          <cell r="A839">
            <v>837</v>
          </cell>
          <cell r="C839" t="str">
            <v>잔토처리(보통토)인력</v>
          </cell>
          <cell r="D839">
            <v>4038</v>
          </cell>
        </row>
        <row r="840">
          <cell r="A840">
            <v>838</v>
          </cell>
        </row>
        <row r="841">
          <cell r="A841">
            <v>839</v>
          </cell>
        </row>
        <row r="842">
          <cell r="A842">
            <v>840</v>
          </cell>
        </row>
        <row r="843">
          <cell r="A843">
            <v>841</v>
          </cell>
        </row>
        <row r="844">
          <cell r="A844">
            <v>842</v>
          </cell>
        </row>
        <row r="845">
          <cell r="A845">
            <v>843</v>
          </cell>
        </row>
        <row r="846">
          <cell r="A846">
            <v>844</v>
          </cell>
        </row>
        <row r="847">
          <cell r="A847">
            <v>845</v>
          </cell>
        </row>
        <row r="848">
          <cell r="A848">
            <v>846</v>
          </cell>
        </row>
        <row r="849">
          <cell r="A849">
            <v>847</v>
          </cell>
        </row>
        <row r="850">
          <cell r="A850">
            <v>848</v>
          </cell>
        </row>
        <row r="851">
          <cell r="A851">
            <v>849</v>
          </cell>
        </row>
        <row r="852">
          <cell r="A852">
            <v>850</v>
          </cell>
          <cell r="B852" t="str">
            <v>변 압 기 신 설</v>
          </cell>
        </row>
        <row r="853">
          <cell r="A853">
            <v>851</v>
          </cell>
          <cell r="C853" t="str">
            <v>원토되메우기다지기인력</v>
          </cell>
          <cell r="D853">
            <v>7639</v>
          </cell>
        </row>
        <row r="854">
          <cell r="A854">
            <v>852</v>
          </cell>
          <cell r="C854" t="str">
            <v>터파기(보통토)인력0-1</v>
          </cell>
          <cell r="D854">
            <v>7276</v>
          </cell>
        </row>
        <row r="855">
          <cell r="A855">
            <v>853</v>
          </cell>
          <cell r="C855" t="str">
            <v>터파기(보통토)인력1-2</v>
          </cell>
          <cell r="D855">
            <v>9822</v>
          </cell>
        </row>
        <row r="856">
          <cell r="A856">
            <v>854</v>
          </cell>
          <cell r="C856" t="str">
            <v>모래되메우기다지기인력</v>
          </cell>
          <cell r="D856">
            <v>5820</v>
          </cell>
        </row>
        <row r="857">
          <cell r="A857">
            <v>855</v>
          </cell>
          <cell r="C857" t="str">
            <v>잔토처리인력보통토</v>
          </cell>
          <cell r="D857">
            <v>4038</v>
          </cell>
        </row>
        <row r="858">
          <cell r="A858">
            <v>856</v>
          </cell>
          <cell r="C858" t="str">
            <v>기초잡석부설</v>
          </cell>
          <cell r="D858">
            <v>18190</v>
          </cell>
        </row>
        <row r="859">
          <cell r="A859">
            <v>857</v>
          </cell>
          <cell r="C859" t="str">
            <v>보도불럭철거및가복구</v>
          </cell>
          <cell r="D859">
            <v>3542</v>
          </cell>
        </row>
        <row r="860">
          <cell r="A860">
            <v>858</v>
          </cell>
          <cell r="C860" t="str">
            <v>앙카볼트</v>
          </cell>
          <cell r="D860">
            <v>5269</v>
          </cell>
        </row>
        <row r="861">
          <cell r="A861">
            <v>859</v>
          </cell>
          <cell r="C861" t="str">
            <v>패드변압기엘보1동시</v>
          </cell>
          <cell r="D861">
            <v>46372</v>
          </cell>
        </row>
        <row r="862">
          <cell r="A862">
            <v>860</v>
          </cell>
          <cell r="C862" t="str">
            <v>패드변압기엘보2동시</v>
          </cell>
          <cell r="D862">
            <v>41735</v>
          </cell>
        </row>
        <row r="863">
          <cell r="A863">
            <v>861</v>
          </cell>
          <cell r="C863" t="str">
            <v>패드변압기엘보3동시</v>
          </cell>
          <cell r="D863">
            <v>40189</v>
          </cell>
        </row>
        <row r="864">
          <cell r="A864">
            <v>862</v>
          </cell>
          <cell r="C864" t="str">
            <v>패드변압기엘보4동시</v>
          </cell>
          <cell r="D864">
            <v>39416</v>
          </cell>
        </row>
        <row r="865">
          <cell r="A865">
            <v>863</v>
          </cell>
          <cell r="C865" t="str">
            <v>패드변압기엘보5동시</v>
          </cell>
          <cell r="D865">
            <v>38952</v>
          </cell>
        </row>
        <row r="866">
          <cell r="A866">
            <v>864</v>
          </cell>
          <cell r="C866" t="str">
            <v>패드변압기엘보6동시</v>
          </cell>
          <cell r="D866">
            <v>38643</v>
          </cell>
        </row>
        <row r="867">
          <cell r="A867">
            <v>865</v>
          </cell>
        </row>
        <row r="868">
          <cell r="A868">
            <v>866</v>
          </cell>
        </row>
        <row r="869">
          <cell r="A869">
            <v>867</v>
          </cell>
        </row>
        <row r="870">
          <cell r="A870">
            <v>868</v>
          </cell>
        </row>
        <row r="871">
          <cell r="A871">
            <v>869</v>
          </cell>
        </row>
        <row r="872">
          <cell r="A872">
            <v>870</v>
          </cell>
        </row>
        <row r="873">
          <cell r="A873">
            <v>871</v>
          </cell>
        </row>
        <row r="874">
          <cell r="A874">
            <v>872</v>
          </cell>
        </row>
        <row r="875">
          <cell r="A875">
            <v>873</v>
          </cell>
        </row>
        <row r="876">
          <cell r="A876">
            <v>874</v>
          </cell>
        </row>
        <row r="877">
          <cell r="A877">
            <v>875</v>
          </cell>
          <cell r="B877" t="str">
            <v>변압기철거</v>
          </cell>
        </row>
        <row r="878">
          <cell r="A878">
            <v>876</v>
          </cell>
          <cell r="C878" t="str">
            <v>앙카볼트</v>
          </cell>
          <cell r="D878">
            <v>5269</v>
          </cell>
        </row>
        <row r="879">
          <cell r="A879">
            <v>877</v>
          </cell>
          <cell r="C879" t="str">
            <v>패드변압기엘보1동시</v>
          </cell>
          <cell r="D879">
            <v>23186</v>
          </cell>
        </row>
        <row r="880">
          <cell r="A880">
            <v>878</v>
          </cell>
          <cell r="C880" t="str">
            <v>패드변압기엘보2동시</v>
          </cell>
          <cell r="D880">
            <v>20867</v>
          </cell>
        </row>
        <row r="881">
          <cell r="A881">
            <v>879</v>
          </cell>
          <cell r="C881" t="str">
            <v>패드변압기엘보3동시</v>
          </cell>
          <cell r="D881">
            <v>20094</v>
          </cell>
        </row>
        <row r="882">
          <cell r="A882">
            <v>880</v>
          </cell>
          <cell r="C882" t="str">
            <v>패드변압기엘보4동시</v>
          </cell>
          <cell r="D882">
            <v>19708</v>
          </cell>
        </row>
        <row r="883">
          <cell r="A883">
            <v>881</v>
          </cell>
          <cell r="C883" t="str">
            <v>패드변압기엘보5동시</v>
          </cell>
          <cell r="D883">
            <v>19476</v>
          </cell>
        </row>
        <row r="884">
          <cell r="A884">
            <v>882</v>
          </cell>
          <cell r="C884" t="str">
            <v>패드변압기엘보6동시</v>
          </cell>
          <cell r="D884">
            <v>19321</v>
          </cell>
        </row>
        <row r="885">
          <cell r="A885">
            <v>883</v>
          </cell>
        </row>
        <row r="886">
          <cell r="A886">
            <v>884</v>
          </cell>
        </row>
        <row r="887">
          <cell r="A887">
            <v>885</v>
          </cell>
        </row>
        <row r="888">
          <cell r="A888">
            <v>886</v>
          </cell>
        </row>
        <row r="889">
          <cell r="A889">
            <v>887</v>
          </cell>
        </row>
        <row r="890">
          <cell r="A890">
            <v>888</v>
          </cell>
        </row>
        <row r="891">
          <cell r="A891">
            <v>889</v>
          </cell>
        </row>
        <row r="892">
          <cell r="A892">
            <v>890</v>
          </cell>
        </row>
        <row r="893">
          <cell r="A893">
            <v>891</v>
          </cell>
        </row>
        <row r="894">
          <cell r="A894">
            <v>892</v>
          </cell>
        </row>
        <row r="895">
          <cell r="A895">
            <v>893</v>
          </cell>
        </row>
        <row r="896">
          <cell r="A896">
            <v>894</v>
          </cell>
        </row>
        <row r="897">
          <cell r="A897">
            <v>895</v>
          </cell>
        </row>
        <row r="898">
          <cell r="A898">
            <v>896</v>
          </cell>
        </row>
        <row r="899">
          <cell r="A899">
            <v>897</v>
          </cell>
        </row>
        <row r="900">
          <cell r="A900">
            <v>898</v>
          </cell>
        </row>
        <row r="901">
          <cell r="A901">
            <v>899</v>
          </cell>
        </row>
        <row r="902">
          <cell r="A902">
            <v>900</v>
          </cell>
        </row>
        <row r="903">
          <cell r="A903">
            <v>901</v>
          </cell>
          <cell r="B903" t="str">
            <v>기 계 비 용</v>
          </cell>
        </row>
        <row r="904">
          <cell r="A904">
            <v>902</v>
          </cell>
          <cell r="B904" t="str">
            <v>관로케이블신설</v>
          </cell>
        </row>
        <row r="905">
          <cell r="A905">
            <v>903</v>
          </cell>
          <cell r="C905" t="str">
            <v>케이블기계화포설22.9KVCNCV325SQ</v>
          </cell>
          <cell r="D905">
            <v>4316</v>
          </cell>
          <cell r="E905">
            <v>0.69</v>
          </cell>
        </row>
        <row r="906">
          <cell r="A906">
            <v>904</v>
          </cell>
          <cell r="C906" t="str">
            <v>케이블기계화포설22.9KVCNCV60SQ</v>
          </cell>
          <cell r="D906">
            <v>1475</v>
          </cell>
          <cell r="E906">
            <v>0.69</v>
          </cell>
        </row>
        <row r="907">
          <cell r="A907">
            <v>905</v>
          </cell>
          <cell r="C907" t="str">
            <v>케이블기계화포설22.9KVCNCV60SQ</v>
          </cell>
          <cell r="D907">
            <v>2213</v>
          </cell>
          <cell r="E907">
            <v>0.69</v>
          </cell>
        </row>
        <row r="908">
          <cell r="A908">
            <v>906</v>
          </cell>
        </row>
        <row r="909">
          <cell r="A909">
            <v>907</v>
          </cell>
        </row>
        <row r="910">
          <cell r="A910">
            <v>908</v>
          </cell>
        </row>
        <row r="911">
          <cell r="A911">
            <v>909</v>
          </cell>
        </row>
        <row r="912">
          <cell r="A912">
            <v>910</v>
          </cell>
        </row>
        <row r="913">
          <cell r="A913">
            <v>911</v>
          </cell>
          <cell r="B913" t="str">
            <v>관로케이블철거</v>
          </cell>
        </row>
        <row r="914">
          <cell r="A914">
            <v>912</v>
          </cell>
          <cell r="C914" t="str">
            <v>케이블기계화포설22.9KVCNCV325SQ</v>
          </cell>
          <cell r="D914">
            <v>2589</v>
          </cell>
          <cell r="E914">
            <v>0.69</v>
          </cell>
        </row>
        <row r="915">
          <cell r="A915">
            <v>913</v>
          </cell>
          <cell r="C915" t="str">
            <v>케이블기계화포설22.9KVCNCV60SQ</v>
          </cell>
          <cell r="D915">
            <v>885</v>
          </cell>
          <cell r="E915">
            <v>0.69</v>
          </cell>
        </row>
        <row r="916">
          <cell r="A916">
            <v>914</v>
          </cell>
        </row>
        <row r="917">
          <cell r="A917">
            <v>915</v>
          </cell>
        </row>
        <row r="918">
          <cell r="A918">
            <v>916</v>
          </cell>
        </row>
        <row r="919">
          <cell r="A919">
            <v>917</v>
          </cell>
        </row>
        <row r="920">
          <cell r="A920">
            <v>918</v>
          </cell>
        </row>
        <row r="921">
          <cell r="A921">
            <v>919</v>
          </cell>
        </row>
        <row r="922">
          <cell r="A922">
            <v>920</v>
          </cell>
        </row>
        <row r="923">
          <cell r="A923">
            <v>921</v>
          </cell>
        </row>
        <row r="924">
          <cell r="A924">
            <v>922</v>
          </cell>
        </row>
        <row r="925">
          <cell r="A925">
            <v>923</v>
          </cell>
        </row>
        <row r="926">
          <cell r="A926">
            <v>924</v>
          </cell>
        </row>
        <row r="927">
          <cell r="A927">
            <v>925</v>
          </cell>
          <cell r="B927" t="str">
            <v>맨  홀  신  설</v>
          </cell>
        </row>
        <row r="928">
          <cell r="A928">
            <v>926</v>
          </cell>
          <cell r="C928" t="str">
            <v>토사터파기0.4백호우</v>
          </cell>
          <cell r="D928">
            <v>776</v>
          </cell>
        </row>
        <row r="929">
          <cell r="A929">
            <v>927</v>
          </cell>
          <cell r="C929" t="str">
            <v>토사터파기0.4백호우</v>
          </cell>
          <cell r="D929">
            <v>620</v>
          </cell>
        </row>
        <row r="930">
          <cell r="A930">
            <v>928</v>
          </cell>
          <cell r="C930" t="str">
            <v>토사터파기0.4백호우</v>
          </cell>
          <cell r="D930">
            <v>807</v>
          </cell>
        </row>
        <row r="931">
          <cell r="A931">
            <v>929</v>
          </cell>
          <cell r="C931" t="str">
            <v>토사터파기0.7백호우</v>
          </cell>
          <cell r="D931">
            <v>907</v>
          </cell>
        </row>
        <row r="932">
          <cell r="A932">
            <v>930</v>
          </cell>
          <cell r="C932" t="str">
            <v>모래되메우기다지기기계</v>
          </cell>
          <cell r="D932">
            <v>17632</v>
          </cell>
        </row>
        <row r="933">
          <cell r="A933">
            <v>931</v>
          </cell>
          <cell r="C933" t="str">
            <v>모래되메우기다지기인력</v>
          </cell>
          <cell r="D933">
            <v>18365</v>
          </cell>
        </row>
        <row r="934">
          <cell r="A934">
            <v>932</v>
          </cell>
          <cell r="C934" t="str">
            <v>원토되메우기다지기기계</v>
          </cell>
          <cell r="D934">
            <v>5087</v>
          </cell>
        </row>
        <row r="935">
          <cell r="A935">
            <v>933</v>
          </cell>
          <cell r="C935" t="str">
            <v>잔토처리기계경암0.7</v>
          </cell>
          <cell r="D935">
            <v>20686</v>
          </cell>
        </row>
        <row r="936">
          <cell r="A936">
            <v>934</v>
          </cell>
          <cell r="C936" t="str">
            <v>잔토처리기계AS0.7</v>
          </cell>
          <cell r="D936">
            <v>15901</v>
          </cell>
        </row>
        <row r="937">
          <cell r="A937">
            <v>935</v>
          </cell>
          <cell r="C937" t="str">
            <v>잔토처리기계고사토0.7</v>
          </cell>
          <cell r="D937">
            <v>11358</v>
          </cell>
        </row>
        <row r="938">
          <cell r="A938">
            <v>936</v>
          </cell>
          <cell r="C938" t="str">
            <v>AS포장줄눈파기CUTTER</v>
          </cell>
          <cell r="D938">
            <v>666</v>
          </cell>
        </row>
        <row r="939">
          <cell r="A939">
            <v>937</v>
          </cell>
          <cell r="C939" t="str">
            <v>포장파괴(AS)기계</v>
          </cell>
          <cell r="D939">
            <v>13944</v>
          </cell>
        </row>
        <row r="940">
          <cell r="A940">
            <v>938</v>
          </cell>
          <cell r="C940" t="str">
            <v>잔토처리기계견질토0.4</v>
          </cell>
          <cell r="D940">
            <v>2652</v>
          </cell>
        </row>
        <row r="941">
          <cell r="A941">
            <v>939</v>
          </cell>
          <cell r="C941" t="str">
            <v>잔토처리기계견질토0.4</v>
          </cell>
          <cell r="D941">
            <v>1221</v>
          </cell>
        </row>
        <row r="942">
          <cell r="A942">
            <v>940</v>
          </cell>
          <cell r="C942" t="str">
            <v>잔토처리기계보통토0.4</v>
          </cell>
          <cell r="D942">
            <v>881</v>
          </cell>
        </row>
        <row r="943">
          <cell r="A943">
            <v>941</v>
          </cell>
          <cell r="C943" t="str">
            <v>잔토처리기계AS0.4</v>
          </cell>
          <cell r="D943">
            <v>2855</v>
          </cell>
        </row>
        <row r="944">
          <cell r="A944">
            <v>942</v>
          </cell>
          <cell r="C944" t="str">
            <v>콘크리트타설(믹셔)1:3:6</v>
          </cell>
          <cell r="D944">
            <v>105873</v>
          </cell>
        </row>
        <row r="945">
          <cell r="A945">
            <v>943</v>
          </cell>
          <cell r="C945" t="str">
            <v>경암파쇄기계</v>
          </cell>
          <cell r="D945">
            <v>28761</v>
          </cell>
        </row>
        <row r="946">
          <cell r="A946">
            <v>944</v>
          </cell>
          <cell r="C946" t="str">
            <v>레미콘타설R40-210-8</v>
          </cell>
          <cell r="D946">
            <v>21244</v>
          </cell>
        </row>
        <row r="947">
          <cell r="A947">
            <v>945</v>
          </cell>
          <cell r="C947" t="str">
            <v>보호몰탈바름5MM</v>
          </cell>
          <cell r="D947">
            <v>5538</v>
          </cell>
        </row>
        <row r="948">
          <cell r="A948">
            <v>946</v>
          </cell>
          <cell r="C948" t="str">
            <v>보호몰탈바름30MM</v>
          </cell>
          <cell r="D948">
            <v>6717</v>
          </cell>
        </row>
        <row r="949">
          <cell r="A949">
            <v>947</v>
          </cell>
          <cell r="C949" t="str">
            <v>기초잡석부설</v>
          </cell>
          <cell r="D949">
            <v>29911</v>
          </cell>
        </row>
        <row r="950">
          <cell r="A950">
            <v>948</v>
          </cell>
        </row>
        <row r="951">
          <cell r="A951">
            <v>949</v>
          </cell>
        </row>
        <row r="952">
          <cell r="A952">
            <v>950</v>
          </cell>
        </row>
        <row r="953">
          <cell r="A953">
            <v>951</v>
          </cell>
        </row>
        <row r="954">
          <cell r="A954">
            <v>952</v>
          </cell>
        </row>
        <row r="955">
          <cell r="A955">
            <v>953</v>
          </cell>
        </row>
        <row r="956">
          <cell r="A956">
            <v>954</v>
          </cell>
        </row>
        <row r="957">
          <cell r="A957">
            <v>955</v>
          </cell>
        </row>
        <row r="958">
          <cell r="A958">
            <v>956</v>
          </cell>
        </row>
        <row r="959">
          <cell r="A959">
            <v>957</v>
          </cell>
        </row>
        <row r="960">
          <cell r="A960">
            <v>958</v>
          </cell>
        </row>
        <row r="961">
          <cell r="A961">
            <v>959</v>
          </cell>
        </row>
        <row r="962">
          <cell r="A962">
            <v>960</v>
          </cell>
        </row>
        <row r="963">
          <cell r="A963">
            <v>961</v>
          </cell>
        </row>
        <row r="964">
          <cell r="A964">
            <v>962</v>
          </cell>
        </row>
        <row r="965">
          <cell r="A965">
            <v>963</v>
          </cell>
        </row>
        <row r="966">
          <cell r="A966">
            <v>964</v>
          </cell>
        </row>
        <row r="967">
          <cell r="A967">
            <v>965</v>
          </cell>
        </row>
        <row r="968">
          <cell r="A968">
            <v>966</v>
          </cell>
        </row>
        <row r="969">
          <cell r="A969">
            <v>967</v>
          </cell>
          <cell r="B969" t="str">
            <v xml:space="preserve"> 핸 드 홀 신 설</v>
          </cell>
        </row>
        <row r="970">
          <cell r="A970">
            <v>968</v>
          </cell>
          <cell r="C970" t="str">
            <v>토사터파기0.4백호우</v>
          </cell>
          <cell r="D970">
            <v>776</v>
          </cell>
        </row>
        <row r="971">
          <cell r="A971">
            <v>969</v>
          </cell>
          <cell r="C971" t="str">
            <v>토사터파기0.4백호우</v>
          </cell>
          <cell r="D971">
            <v>620</v>
          </cell>
        </row>
        <row r="972">
          <cell r="A972">
            <v>970</v>
          </cell>
          <cell r="C972" t="str">
            <v>토사터파기0.4백호우</v>
          </cell>
          <cell r="D972">
            <v>807</v>
          </cell>
        </row>
        <row r="973">
          <cell r="A973">
            <v>971</v>
          </cell>
          <cell r="C973" t="str">
            <v>토사터파기0.4백호우</v>
          </cell>
          <cell r="D973">
            <v>907</v>
          </cell>
        </row>
        <row r="974">
          <cell r="A974">
            <v>972</v>
          </cell>
          <cell r="C974" t="str">
            <v>모래되메우기다지기인력</v>
          </cell>
          <cell r="D974">
            <v>18365</v>
          </cell>
        </row>
        <row r="975">
          <cell r="A975">
            <v>973</v>
          </cell>
          <cell r="C975" t="str">
            <v>모래되메우기다지기기계</v>
          </cell>
          <cell r="D975">
            <v>17632</v>
          </cell>
        </row>
        <row r="976">
          <cell r="A976">
            <v>974</v>
          </cell>
          <cell r="C976" t="str">
            <v>잔토처리견질토0.4</v>
          </cell>
          <cell r="D976">
            <v>1221</v>
          </cell>
        </row>
        <row r="977">
          <cell r="A977">
            <v>975</v>
          </cell>
          <cell r="C977" t="str">
            <v>잔토처리보통토0.4</v>
          </cell>
          <cell r="D977">
            <v>881</v>
          </cell>
        </row>
        <row r="978">
          <cell r="A978">
            <v>976</v>
          </cell>
          <cell r="C978" t="str">
            <v>잔토처리보통토0.4</v>
          </cell>
          <cell r="D978">
            <v>1158</v>
          </cell>
        </row>
        <row r="979">
          <cell r="A979">
            <v>977</v>
          </cell>
          <cell r="C979" t="str">
            <v>잔토처리기계(AS)0.4</v>
          </cell>
          <cell r="D979">
            <v>2855</v>
          </cell>
        </row>
        <row r="980">
          <cell r="A980">
            <v>978</v>
          </cell>
          <cell r="C980" t="str">
            <v>잔토처리기계(AS)0.7</v>
          </cell>
          <cell r="D980">
            <v>15901</v>
          </cell>
        </row>
        <row r="981">
          <cell r="A981">
            <v>979</v>
          </cell>
          <cell r="C981" t="str">
            <v>잔토처리기계고사토0.7</v>
          </cell>
          <cell r="D981">
            <v>11358</v>
          </cell>
        </row>
        <row r="982">
          <cell r="A982">
            <v>980</v>
          </cell>
          <cell r="C982" t="str">
            <v>잔토처리기계견질토0.4</v>
          </cell>
          <cell r="D982">
            <v>1221</v>
          </cell>
        </row>
        <row r="983">
          <cell r="A983">
            <v>981</v>
          </cell>
          <cell r="C983" t="str">
            <v>잔토처리기계견질토0.4</v>
          </cell>
          <cell r="D983">
            <v>2652</v>
          </cell>
        </row>
        <row r="984">
          <cell r="A984">
            <v>982</v>
          </cell>
          <cell r="C984" t="str">
            <v>기초잡석부설</v>
          </cell>
          <cell r="D984">
            <v>29911</v>
          </cell>
        </row>
        <row r="985">
          <cell r="A985">
            <v>983</v>
          </cell>
          <cell r="C985" t="str">
            <v>레미콘타설R-20-210-8</v>
          </cell>
          <cell r="D985">
            <v>21244</v>
          </cell>
        </row>
        <row r="986">
          <cell r="A986">
            <v>984</v>
          </cell>
          <cell r="C986" t="str">
            <v>원토되메우기다지기기계</v>
          </cell>
          <cell r="D986">
            <v>5087</v>
          </cell>
        </row>
        <row r="987">
          <cell r="A987">
            <v>985</v>
          </cell>
          <cell r="C987" t="str">
            <v>포장파괴(AS)기계</v>
          </cell>
          <cell r="D987">
            <v>13944</v>
          </cell>
        </row>
        <row r="988">
          <cell r="A988">
            <v>986</v>
          </cell>
        </row>
        <row r="989">
          <cell r="A989">
            <v>987</v>
          </cell>
        </row>
        <row r="990">
          <cell r="A990">
            <v>988</v>
          </cell>
        </row>
        <row r="991">
          <cell r="A991">
            <v>989</v>
          </cell>
        </row>
        <row r="992">
          <cell r="A992">
            <v>990</v>
          </cell>
        </row>
        <row r="993">
          <cell r="A993">
            <v>991</v>
          </cell>
        </row>
        <row r="994">
          <cell r="A994">
            <v>992</v>
          </cell>
        </row>
        <row r="995">
          <cell r="A995">
            <v>993</v>
          </cell>
        </row>
        <row r="996">
          <cell r="A996">
            <v>994</v>
          </cell>
        </row>
        <row r="997">
          <cell r="A997">
            <v>995</v>
          </cell>
        </row>
        <row r="998">
          <cell r="A998">
            <v>996</v>
          </cell>
        </row>
        <row r="999">
          <cell r="A999">
            <v>997</v>
          </cell>
          <cell r="B999" t="str">
            <v>관  로  신  설</v>
          </cell>
        </row>
        <row r="1000">
          <cell r="A1000">
            <v>998</v>
          </cell>
          <cell r="C1000" t="str">
            <v>토사터파기0.7</v>
          </cell>
          <cell r="D1000">
            <v>907</v>
          </cell>
        </row>
        <row r="1001">
          <cell r="A1001">
            <v>999</v>
          </cell>
          <cell r="C1001" t="str">
            <v>토사터파기0.4</v>
          </cell>
          <cell r="D1001">
            <v>776</v>
          </cell>
          <cell r="E1001">
            <v>0.45</v>
          </cell>
        </row>
        <row r="1002">
          <cell r="A1002">
            <v>1000</v>
          </cell>
          <cell r="C1002" t="str">
            <v>토사터파기0.4</v>
          </cell>
          <cell r="D1002">
            <v>620</v>
          </cell>
          <cell r="E1002">
            <v>0.45</v>
          </cell>
        </row>
        <row r="1003">
          <cell r="A1003">
            <v>1001</v>
          </cell>
          <cell r="C1003" t="str">
            <v>토사터파기0.4</v>
          </cell>
          <cell r="D1003">
            <v>807</v>
          </cell>
          <cell r="E1003">
            <v>0.45</v>
          </cell>
        </row>
        <row r="1004">
          <cell r="A1004">
            <v>1002</v>
          </cell>
          <cell r="C1004" t="str">
            <v>모래되메우기다지기인력</v>
          </cell>
          <cell r="D1004">
            <v>18365</v>
          </cell>
        </row>
        <row r="1005">
          <cell r="A1005">
            <v>1003</v>
          </cell>
          <cell r="C1005" t="str">
            <v>모래되메우기다지기기계</v>
          </cell>
          <cell r="D1005">
            <v>17632</v>
          </cell>
          <cell r="E1005">
            <v>0.49</v>
          </cell>
        </row>
        <row r="1006">
          <cell r="A1006">
            <v>1004</v>
          </cell>
          <cell r="C1006" t="str">
            <v>원토되메우기다지기기계</v>
          </cell>
          <cell r="D1006">
            <v>5087</v>
          </cell>
          <cell r="E1006">
            <v>0.68</v>
          </cell>
        </row>
        <row r="1007">
          <cell r="A1007">
            <v>1005</v>
          </cell>
          <cell r="C1007" t="str">
            <v>잔토처리기계(AS)0.7</v>
          </cell>
          <cell r="D1007">
            <v>15901</v>
          </cell>
        </row>
        <row r="1008">
          <cell r="A1008">
            <v>1006</v>
          </cell>
          <cell r="C1008" t="str">
            <v>잔토처리기계(AS)0.4</v>
          </cell>
          <cell r="D1008">
            <v>2855</v>
          </cell>
        </row>
        <row r="1009">
          <cell r="A1009">
            <v>1007</v>
          </cell>
          <cell r="C1009" t="str">
            <v>잔토처리기계견질토0.4</v>
          </cell>
          <cell r="D1009">
            <v>2652</v>
          </cell>
          <cell r="E1009">
            <v>0.4</v>
          </cell>
        </row>
        <row r="1010">
          <cell r="A1010">
            <v>1008</v>
          </cell>
          <cell r="C1010" t="str">
            <v>잔토처리기계견질토0.4</v>
          </cell>
          <cell r="D1010">
            <v>1221</v>
          </cell>
          <cell r="E1010">
            <v>0.4</v>
          </cell>
        </row>
        <row r="1011">
          <cell r="A1011">
            <v>1009</v>
          </cell>
          <cell r="C1011" t="str">
            <v>잔토처리기계고사토0.7</v>
          </cell>
          <cell r="D1011">
            <v>11358</v>
          </cell>
        </row>
        <row r="1012">
          <cell r="A1012">
            <v>1010</v>
          </cell>
          <cell r="C1012" t="str">
            <v>잔토처리기계보통토0.4</v>
          </cell>
          <cell r="D1012">
            <v>881</v>
          </cell>
          <cell r="E1012">
            <v>0.42</v>
          </cell>
        </row>
        <row r="1013">
          <cell r="A1013">
            <v>1011</v>
          </cell>
          <cell r="C1013" t="str">
            <v>AS포장줄눈파기CUTTER</v>
          </cell>
          <cell r="D1013">
            <v>666</v>
          </cell>
          <cell r="E1013">
            <v>0.64</v>
          </cell>
        </row>
        <row r="1014">
          <cell r="A1014">
            <v>1012</v>
          </cell>
          <cell r="C1014" t="str">
            <v>포장파기(AS)기계</v>
          </cell>
          <cell r="D1014">
            <v>13944</v>
          </cell>
          <cell r="E1014">
            <v>0.3</v>
          </cell>
        </row>
        <row r="1015">
          <cell r="A1015">
            <v>1013</v>
          </cell>
          <cell r="C1015" t="str">
            <v>기초잡석부설</v>
          </cell>
          <cell r="D1015">
            <v>29911</v>
          </cell>
          <cell r="E1015">
            <v>0.57999999999999996</v>
          </cell>
        </row>
        <row r="1016">
          <cell r="A1016">
            <v>1014</v>
          </cell>
        </row>
        <row r="1017">
          <cell r="A1017">
            <v>1015</v>
          </cell>
        </row>
        <row r="1018">
          <cell r="A1018">
            <v>1016</v>
          </cell>
        </row>
        <row r="1019">
          <cell r="A1019">
            <v>1017</v>
          </cell>
        </row>
        <row r="1020">
          <cell r="A1020">
            <v>1018</v>
          </cell>
        </row>
        <row r="1021">
          <cell r="A1021">
            <v>1019</v>
          </cell>
        </row>
        <row r="1022">
          <cell r="A1022">
            <v>1020</v>
          </cell>
        </row>
        <row r="1023">
          <cell r="A1023">
            <v>1021</v>
          </cell>
        </row>
        <row r="1024">
          <cell r="A1024">
            <v>1022</v>
          </cell>
        </row>
        <row r="1025">
          <cell r="A1025">
            <v>1023</v>
          </cell>
          <cell r="B1025" t="str">
            <v>개 폐 기 신 설</v>
          </cell>
        </row>
        <row r="1026">
          <cell r="A1026">
            <v>1024</v>
          </cell>
          <cell r="C1026" t="str">
            <v>토사터파기0.7백호우</v>
          </cell>
          <cell r="D1026">
            <v>907</v>
          </cell>
        </row>
        <row r="1027">
          <cell r="A1027">
            <v>1025</v>
          </cell>
          <cell r="C1027" t="str">
            <v>토사터파기0.4백호우</v>
          </cell>
          <cell r="D1027">
            <v>776</v>
          </cell>
          <cell r="E1027">
            <v>0.45</v>
          </cell>
        </row>
        <row r="1028">
          <cell r="A1028">
            <v>1026</v>
          </cell>
          <cell r="C1028" t="str">
            <v>토사터파기0.4백호우</v>
          </cell>
          <cell r="D1028">
            <v>620</v>
          </cell>
          <cell r="E1028">
            <v>0.45</v>
          </cell>
        </row>
        <row r="1029">
          <cell r="A1029">
            <v>1027</v>
          </cell>
          <cell r="C1029" t="str">
            <v>토사터파기0.4백호우</v>
          </cell>
          <cell r="D1029">
            <v>807</v>
          </cell>
          <cell r="E1029">
            <v>0.45</v>
          </cell>
        </row>
        <row r="1030">
          <cell r="A1030">
            <v>1028</v>
          </cell>
          <cell r="C1030" t="str">
            <v>모래되메우기다지기인력</v>
          </cell>
          <cell r="D1030">
            <v>18365</v>
          </cell>
        </row>
        <row r="1031">
          <cell r="A1031">
            <v>1029</v>
          </cell>
          <cell r="C1031" t="str">
            <v>모래되메우기다지기기계</v>
          </cell>
          <cell r="D1031">
            <v>17632</v>
          </cell>
          <cell r="E1031">
            <v>0.49</v>
          </cell>
        </row>
        <row r="1032">
          <cell r="A1032">
            <v>1030</v>
          </cell>
          <cell r="C1032" t="str">
            <v>원토되메우기다지기기계</v>
          </cell>
          <cell r="D1032">
            <v>5087</v>
          </cell>
          <cell r="E1032">
            <v>0.68</v>
          </cell>
        </row>
        <row r="1033">
          <cell r="A1033">
            <v>1031</v>
          </cell>
          <cell r="C1033" t="str">
            <v>잔토처리기계(AS)0.7</v>
          </cell>
          <cell r="D1033">
            <v>15901</v>
          </cell>
        </row>
        <row r="1034">
          <cell r="A1034">
            <v>1032</v>
          </cell>
          <cell r="C1034" t="str">
            <v>잔토처리기계고사토0.7</v>
          </cell>
          <cell r="D1034">
            <v>11358</v>
          </cell>
        </row>
        <row r="1035">
          <cell r="A1035">
            <v>1033</v>
          </cell>
          <cell r="C1035" t="str">
            <v>잔토처리기계견질토0.4</v>
          </cell>
          <cell r="D1035">
            <v>2652</v>
          </cell>
          <cell r="E1035">
            <v>0.4</v>
          </cell>
        </row>
        <row r="1036">
          <cell r="A1036">
            <v>1034</v>
          </cell>
          <cell r="C1036" t="str">
            <v>잔토처리기계견질토0.4</v>
          </cell>
          <cell r="D1036">
            <v>2442</v>
          </cell>
          <cell r="E1036">
            <v>0.4</v>
          </cell>
        </row>
        <row r="1037">
          <cell r="A1037">
            <v>1035</v>
          </cell>
          <cell r="C1037" t="str">
            <v>잔토처리기계견질토0.4</v>
          </cell>
          <cell r="D1037">
            <v>1221</v>
          </cell>
          <cell r="E1037">
            <v>0.4</v>
          </cell>
        </row>
        <row r="1038">
          <cell r="A1038">
            <v>1036</v>
          </cell>
          <cell r="C1038" t="str">
            <v>잔토처리기계보통토0.4</v>
          </cell>
          <cell r="D1038">
            <v>881</v>
          </cell>
          <cell r="E1038">
            <v>0.42</v>
          </cell>
        </row>
        <row r="1039">
          <cell r="A1039">
            <v>1037</v>
          </cell>
          <cell r="C1039" t="str">
            <v>잔토처리기계보통토0.4</v>
          </cell>
          <cell r="D1039">
            <v>1158</v>
          </cell>
        </row>
        <row r="1040">
          <cell r="A1040">
            <v>1038</v>
          </cell>
          <cell r="C1040" t="str">
            <v>AS포장줄눈파기CUTTER</v>
          </cell>
          <cell r="D1040">
            <v>666</v>
          </cell>
          <cell r="E1040">
            <v>0.64</v>
          </cell>
        </row>
        <row r="1041">
          <cell r="A1041">
            <v>1039</v>
          </cell>
          <cell r="C1041" t="str">
            <v>포장파괴(AS)기계</v>
          </cell>
          <cell r="D1041">
            <v>13944</v>
          </cell>
          <cell r="E1041">
            <v>0.3</v>
          </cell>
        </row>
        <row r="1042">
          <cell r="A1042">
            <v>1040</v>
          </cell>
          <cell r="C1042" t="str">
            <v>기초잡석부설</v>
          </cell>
          <cell r="D1042">
            <v>29911</v>
          </cell>
          <cell r="E1042">
            <v>0.57999999999999996</v>
          </cell>
        </row>
        <row r="1043">
          <cell r="A1043">
            <v>1041</v>
          </cell>
          <cell r="C1043" t="str">
            <v>개폐기기계화시공1대설치</v>
          </cell>
          <cell r="D1043">
            <v>183774</v>
          </cell>
          <cell r="E1043">
            <v>0.5</v>
          </cell>
        </row>
        <row r="1044">
          <cell r="A1044">
            <v>1042</v>
          </cell>
          <cell r="C1044" t="str">
            <v>조립식개폐기STICK</v>
          </cell>
          <cell r="D1044">
            <v>220272</v>
          </cell>
          <cell r="E1044">
            <v>0.59</v>
          </cell>
        </row>
        <row r="1045">
          <cell r="A1045">
            <v>1043</v>
          </cell>
          <cell r="B1045" t="str">
            <v xml:space="preserve">     철거</v>
          </cell>
          <cell r="C1045" t="str">
            <v>개폐기기계화시공1대설치</v>
          </cell>
          <cell r="D1045">
            <v>91887</v>
          </cell>
          <cell r="E1045">
            <v>0.5</v>
          </cell>
        </row>
        <row r="1046">
          <cell r="A1046">
            <v>1044</v>
          </cell>
          <cell r="B1046" t="str">
            <v xml:space="preserve">     철거</v>
          </cell>
          <cell r="C1046" t="str">
            <v>조립식개폐기STICK</v>
          </cell>
          <cell r="D1046">
            <v>110136</v>
          </cell>
          <cell r="E1046">
            <v>0.59</v>
          </cell>
        </row>
        <row r="1047">
          <cell r="A1047">
            <v>1045</v>
          </cell>
          <cell r="B1047" t="str">
            <v xml:space="preserve">   철거재사용</v>
          </cell>
          <cell r="C1047" t="str">
            <v>개폐기기계화시공1대설치</v>
          </cell>
          <cell r="D1047">
            <v>147019</v>
          </cell>
          <cell r="E1047">
            <v>0.5</v>
          </cell>
        </row>
        <row r="1048">
          <cell r="A1048">
            <v>1046</v>
          </cell>
          <cell r="B1048" t="str">
            <v xml:space="preserve">   철거재사용</v>
          </cell>
          <cell r="C1048" t="str">
            <v>조립식개폐기STICK</v>
          </cell>
          <cell r="D1048">
            <v>176217</v>
          </cell>
          <cell r="E1048">
            <v>0.59</v>
          </cell>
        </row>
        <row r="1049">
          <cell r="A1049">
            <v>1047</v>
          </cell>
        </row>
        <row r="1050">
          <cell r="A1050">
            <v>1048</v>
          </cell>
        </row>
        <row r="1051">
          <cell r="A1051">
            <v>1049</v>
          </cell>
        </row>
        <row r="1052">
          <cell r="A1052">
            <v>1050</v>
          </cell>
        </row>
        <row r="1053">
          <cell r="A1053">
            <v>1051</v>
          </cell>
        </row>
        <row r="1054">
          <cell r="A1054">
            <v>1052</v>
          </cell>
        </row>
        <row r="1055">
          <cell r="A1055">
            <v>1053</v>
          </cell>
        </row>
        <row r="1056">
          <cell r="A1056">
            <v>1054</v>
          </cell>
        </row>
        <row r="1057">
          <cell r="A1057">
            <v>1055</v>
          </cell>
        </row>
        <row r="1058">
          <cell r="A1058">
            <v>1056</v>
          </cell>
        </row>
        <row r="1059">
          <cell r="A1059">
            <v>1057</v>
          </cell>
        </row>
        <row r="1060">
          <cell r="A1060">
            <v>1058</v>
          </cell>
          <cell r="B1060" t="str">
            <v>변 압 기 신 설</v>
          </cell>
        </row>
        <row r="1061">
          <cell r="A1061">
            <v>1059</v>
          </cell>
          <cell r="C1061" t="str">
            <v>토사터파기0.7백호우</v>
          </cell>
          <cell r="D1061">
            <v>907</v>
          </cell>
          <cell r="E1061">
            <v>0.38</v>
          </cell>
        </row>
        <row r="1062">
          <cell r="A1062">
            <v>1060</v>
          </cell>
          <cell r="C1062" t="str">
            <v>토사터파기0.4백호우</v>
          </cell>
          <cell r="D1062">
            <v>776</v>
          </cell>
          <cell r="E1062">
            <v>0.45</v>
          </cell>
        </row>
        <row r="1063">
          <cell r="A1063">
            <v>1061</v>
          </cell>
          <cell r="C1063" t="str">
            <v>토사터파기0.4백호우</v>
          </cell>
          <cell r="D1063">
            <v>620</v>
          </cell>
          <cell r="E1063">
            <v>0.45</v>
          </cell>
        </row>
        <row r="1064">
          <cell r="A1064">
            <v>1062</v>
          </cell>
          <cell r="C1064" t="str">
            <v>토사터파기0.4백호우</v>
          </cell>
          <cell r="D1064">
            <v>807</v>
          </cell>
          <cell r="E1064">
            <v>0.45</v>
          </cell>
        </row>
        <row r="1065">
          <cell r="A1065">
            <v>1063</v>
          </cell>
          <cell r="C1065" t="str">
            <v>모래되메우기다지기인력</v>
          </cell>
          <cell r="D1065">
            <v>18365</v>
          </cell>
          <cell r="E1065">
            <v>0.5</v>
          </cell>
        </row>
        <row r="1066">
          <cell r="A1066">
            <v>1064</v>
          </cell>
          <cell r="C1066" t="str">
            <v>모래되메우기다지기기계</v>
          </cell>
          <cell r="D1066">
            <v>17632</v>
          </cell>
          <cell r="E1066">
            <v>0.49</v>
          </cell>
        </row>
        <row r="1067">
          <cell r="A1067">
            <v>1065</v>
          </cell>
          <cell r="C1067" t="str">
            <v>원토되메우기다지기기계</v>
          </cell>
          <cell r="D1067">
            <v>5087</v>
          </cell>
          <cell r="E1067">
            <v>0.68</v>
          </cell>
        </row>
        <row r="1068">
          <cell r="A1068">
            <v>1066</v>
          </cell>
          <cell r="C1068" t="str">
            <v>잔토처리기계(AS)0.7</v>
          </cell>
          <cell r="D1068">
            <v>15901</v>
          </cell>
          <cell r="E1068">
            <v>0.41</v>
          </cell>
        </row>
        <row r="1069">
          <cell r="A1069">
            <v>1067</v>
          </cell>
          <cell r="C1069" t="str">
            <v>잔토처리기계고사토0.7</v>
          </cell>
          <cell r="D1069">
            <v>11358</v>
          </cell>
          <cell r="E1069">
            <v>0.42</v>
          </cell>
        </row>
        <row r="1070">
          <cell r="A1070">
            <v>1068</v>
          </cell>
          <cell r="C1070" t="str">
            <v>잔토처리기계견질토0.4</v>
          </cell>
          <cell r="D1070">
            <v>2652</v>
          </cell>
          <cell r="E1070">
            <v>0.41</v>
          </cell>
        </row>
        <row r="1071">
          <cell r="A1071">
            <v>1069</v>
          </cell>
          <cell r="C1071" t="str">
            <v>잔토처리기계견질토0.4</v>
          </cell>
          <cell r="D1071">
            <v>2442</v>
          </cell>
          <cell r="E1071">
            <v>0.42</v>
          </cell>
        </row>
        <row r="1072">
          <cell r="A1072">
            <v>1070</v>
          </cell>
          <cell r="C1072" t="str">
            <v>잔토처리기계견질토0.4</v>
          </cell>
          <cell r="D1072">
            <v>1221</v>
          </cell>
          <cell r="E1072">
            <v>0.4</v>
          </cell>
        </row>
        <row r="1073">
          <cell r="A1073">
            <v>1071</v>
          </cell>
          <cell r="C1073" t="str">
            <v>잔토처리기계보통토0.4</v>
          </cell>
          <cell r="D1073">
            <v>881</v>
          </cell>
          <cell r="E1073">
            <v>0.42</v>
          </cell>
        </row>
        <row r="1074">
          <cell r="A1074">
            <v>1072</v>
          </cell>
          <cell r="C1074" t="str">
            <v>잔토처리기계보통토0.4</v>
          </cell>
          <cell r="D1074">
            <v>1158</v>
          </cell>
          <cell r="E1074">
            <v>0.4</v>
          </cell>
        </row>
        <row r="1075">
          <cell r="A1075">
            <v>1073</v>
          </cell>
          <cell r="C1075" t="str">
            <v>(AS)포장줄눈파기CUTTER</v>
          </cell>
          <cell r="D1075">
            <v>666</v>
          </cell>
          <cell r="E1075">
            <v>0.64</v>
          </cell>
        </row>
        <row r="1076">
          <cell r="A1076">
            <v>1074</v>
          </cell>
          <cell r="C1076" t="str">
            <v>포장파괴(AS)기계</v>
          </cell>
          <cell r="D1076">
            <v>13944</v>
          </cell>
          <cell r="E1076">
            <v>0.3</v>
          </cell>
        </row>
        <row r="1077">
          <cell r="A1077">
            <v>1075</v>
          </cell>
          <cell r="C1077" t="str">
            <v>기초잡석부설</v>
          </cell>
          <cell r="D1077">
            <v>29911</v>
          </cell>
          <cell r="E1077">
            <v>0.57999999999999996</v>
          </cell>
        </row>
        <row r="1078">
          <cell r="A1078">
            <v>1076</v>
          </cell>
          <cell r="C1078" t="str">
            <v>패드변압기1상30KVA기계화시공</v>
          </cell>
          <cell r="D1078">
            <v>140086</v>
          </cell>
          <cell r="E1078">
            <v>0.47</v>
          </cell>
        </row>
        <row r="1079">
          <cell r="A1079">
            <v>1077</v>
          </cell>
          <cell r="C1079" t="str">
            <v>패드변압기1상50KVA기계화시공</v>
          </cell>
          <cell r="D1079">
            <v>140086</v>
          </cell>
          <cell r="E1079">
            <v>0.47</v>
          </cell>
        </row>
        <row r="1080">
          <cell r="A1080">
            <v>1078</v>
          </cell>
          <cell r="C1080" t="str">
            <v>패드변압기1상75KVA기계화시공</v>
          </cell>
          <cell r="D1080">
            <v>190341</v>
          </cell>
          <cell r="E1080">
            <v>0.48</v>
          </cell>
        </row>
        <row r="1081">
          <cell r="A1081">
            <v>1079</v>
          </cell>
          <cell r="C1081" t="str">
            <v>패드변압기1상100KVA기계화시공</v>
          </cell>
          <cell r="D1081">
            <v>190341</v>
          </cell>
          <cell r="E1081">
            <v>0.48</v>
          </cell>
        </row>
        <row r="1082">
          <cell r="A1082">
            <v>1080</v>
          </cell>
          <cell r="C1082" t="str">
            <v>패드변압기1상150KVA기계화시공</v>
          </cell>
          <cell r="D1082">
            <v>273183</v>
          </cell>
          <cell r="E1082">
            <v>0.5</v>
          </cell>
        </row>
        <row r="1083">
          <cell r="A1083">
            <v>1081</v>
          </cell>
          <cell r="C1083" t="str">
            <v>패드변압기1상200KVA기계화시공</v>
          </cell>
          <cell r="D1083">
            <v>273183</v>
          </cell>
          <cell r="E1083">
            <v>0.5</v>
          </cell>
        </row>
        <row r="1084">
          <cell r="A1084">
            <v>1082</v>
          </cell>
          <cell r="C1084" t="str">
            <v>패드변압기3상75KVA기계화시공</v>
          </cell>
          <cell r="D1084">
            <v>190341</v>
          </cell>
          <cell r="E1084">
            <v>0.48</v>
          </cell>
        </row>
        <row r="1085">
          <cell r="A1085">
            <v>1083</v>
          </cell>
          <cell r="C1085" t="str">
            <v>패드변압기3상100KVA기계화시공</v>
          </cell>
          <cell r="D1085">
            <v>190341</v>
          </cell>
          <cell r="E1085">
            <v>0.48</v>
          </cell>
        </row>
        <row r="1086">
          <cell r="A1086">
            <v>1084</v>
          </cell>
          <cell r="C1086" t="str">
            <v>패드변압기3상150KVA기계화시공</v>
          </cell>
          <cell r="D1086">
            <v>273183</v>
          </cell>
          <cell r="E1086">
            <v>0.5</v>
          </cell>
        </row>
        <row r="1087">
          <cell r="A1087">
            <v>1085</v>
          </cell>
          <cell r="C1087" t="str">
            <v>패드변압기3상200KVA기계화시공</v>
          </cell>
          <cell r="D1087">
            <v>273183</v>
          </cell>
          <cell r="E1087">
            <v>0.5</v>
          </cell>
        </row>
        <row r="1088">
          <cell r="A1088">
            <v>1086</v>
          </cell>
          <cell r="C1088" t="str">
            <v>패드변압기3상300KVA기계화시공</v>
          </cell>
          <cell r="D1088">
            <v>295708</v>
          </cell>
          <cell r="E1088">
            <v>0.51</v>
          </cell>
        </row>
        <row r="1089">
          <cell r="A1089">
            <v>1087</v>
          </cell>
          <cell r="C1089" t="str">
            <v>조립식기초대단상</v>
          </cell>
          <cell r="D1089">
            <v>220272</v>
          </cell>
          <cell r="E1089">
            <v>0.59</v>
          </cell>
        </row>
        <row r="1090">
          <cell r="A1090">
            <v>1088</v>
          </cell>
          <cell r="C1090" t="str">
            <v>조립식기초대삼상</v>
          </cell>
          <cell r="D1090">
            <v>220272</v>
          </cell>
          <cell r="E1090">
            <v>0.59</v>
          </cell>
        </row>
        <row r="1091">
          <cell r="A1091">
            <v>1089</v>
          </cell>
        </row>
        <row r="1092">
          <cell r="A1092">
            <v>1090</v>
          </cell>
        </row>
        <row r="1093">
          <cell r="A1093">
            <v>1091</v>
          </cell>
        </row>
        <row r="1094">
          <cell r="A1094">
            <v>1092</v>
          </cell>
        </row>
        <row r="1095">
          <cell r="A1095">
            <v>1093</v>
          </cell>
        </row>
        <row r="1096">
          <cell r="A1096">
            <v>1094</v>
          </cell>
        </row>
        <row r="1097">
          <cell r="A1097">
            <v>1095</v>
          </cell>
        </row>
        <row r="1098">
          <cell r="A1098">
            <v>1096</v>
          </cell>
        </row>
        <row r="1099">
          <cell r="A1099">
            <v>1097</v>
          </cell>
        </row>
        <row r="1100">
          <cell r="A1100">
            <v>1098</v>
          </cell>
        </row>
        <row r="1101">
          <cell r="A1101">
            <v>1099</v>
          </cell>
        </row>
        <row r="1102">
          <cell r="A1102">
            <v>1100</v>
          </cell>
        </row>
        <row r="1103">
          <cell r="A1103">
            <v>1101</v>
          </cell>
        </row>
        <row r="1104">
          <cell r="A1104">
            <v>1102</v>
          </cell>
        </row>
        <row r="1105">
          <cell r="A1105">
            <v>1103</v>
          </cell>
          <cell r="B1105" t="str">
            <v>변 압 기 철 거</v>
          </cell>
        </row>
        <row r="1106">
          <cell r="A1106">
            <v>1104</v>
          </cell>
          <cell r="C1106" t="str">
            <v>패드변압기1상30KVA기계화시공</v>
          </cell>
          <cell r="D1106">
            <v>70043</v>
          </cell>
          <cell r="E1106">
            <v>0.47</v>
          </cell>
        </row>
        <row r="1107">
          <cell r="A1107">
            <v>1105</v>
          </cell>
          <cell r="C1107" t="str">
            <v>패드변압기1상50KVA기계화시공</v>
          </cell>
          <cell r="D1107">
            <v>70043</v>
          </cell>
          <cell r="E1107">
            <v>0.47</v>
          </cell>
        </row>
        <row r="1108">
          <cell r="A1108">
            <v>1106</v>
          </cell>
          <cell r="C1108" t="str">
            <v>패드변압기1상75KVA기계화시공</v>
          </cell>
          <cell r="D1108">
            <v>95170</v>
          </cell>
          <cell r="E1108">
            <v>0.48</v>
          </cell>
        </row>
        <row r="1109">
          <cell r="A1109">
            <v>1107</v>
          </cell>
          <cell r="C1109" t="str">
            <v>패드변압기1상100KVA기계화시공</v>
          </cell>
          <cell r="D1109">
            <v>95170</v>
          </cell>
          <cell r="E1109">
            <v>0.48</v>
          </cell>
        </row>
        <row r="1110">
          <cell r="A1110">
            <v>1108</v>
          </cell>
          <cell r="C1110" t="str">
            <v>패드변압기1상150KVA기계화시공</v>
          </cell>
          <cell r="D1110">
            <v>136591</v>
          </cell>
          <cell r="E1110">
            <v>0.5</v>
          </cell>
        </row>
        <row r="1111">
          <cell r="A1111">
            <v>1109</v>
          </cell>
          <cell r="C1111" t="str">
            <v>패드변압기1상200KVA기계화시공</v>
          </cell>
          <cell r="D1111">
            <v>136591</v>
          </cell>
          <cell r="E1111">
            <v>0.5</v>
          </cell>
        </row>
        <row r="1112">
          <cell r="A1112">
            <v>1110</v>
          </cell>
          <cell r="C1112" t="str">
            <v>패드변압기3상75KVA기계화시공</v>
          </cell>
          <cell r="D1112">
            <v>95170</v>
          </cell>
          <cell r="E1112">
            <v>0.48</v>
          </cell>
        </row>
        <row r="1113">
          <cell r="A1113">
            <v>1111</v>
          </cell>
          <cell r="C1113" t="str">
            <v>패드변압기3상100KVA기계화시공</v>
          </cell>
          <cell r="D1113">
            <v>95170</v>
          </cell>
          <cell r="E1113">
            <v>0.48</v>
          </cell>
        </row>
        <row r="1114">
          <cell r="A1114">
            <v>1112</v>
          </cell>
          <cell r="C1114" t="str">
            <v>패드변압기3상150KVA기계화시공</v>
          </cell>
          <cell r="D1114">
            <v>136591</v>
          </cell>
          <cell r="E1114">
            <v>0.5</v>
          </cell>
        </row>
        <row r="1115">
          <cell r="A1115">
            <v>1113</v>
          </cell>
          <cell r="C1115" t="str">
            <v>패드변압기3상200KVA기계화시공</v>
          </cell>
          <cell r="D1115">
            <v>136591</v>
          </cell>
          <cell r="E1115">
            <v>0.5</v>
          </cell>
        </row>
        <row r="1116">
          <cell r="A1116">
            <v>1114</v>
          </cell>
          <cell r="C1116" t="str">
            <v>패드변압기3상300KVA기계화시공</v>
          </cell>
          <cell r="D1116">
            <v>147854</v>
          </cell>
          <cell r="E1116">
            <v>0.51</v>
          </cell>
        </row>
        <row r="1117">
          <cell r="A1117">
            <v>1115</v>
          </cell>
          <cell r="C1117" t="str">
            <v>기초대(단상,3상)철거</v>
          </cell>
          <cell r="D1117">
            <v>110136</v>
          </cell>
          <cell r="E1117">
            <v>0.59</v>
          </cell>
        </row>
        <row r="1118">
          <cell r="A1118">
            <v>1116</v>
          </cell>
        </row>
        <row r="1119">
          <cell r="A1119">
            <v>1117</v>
          </cell>
        </row>
        <row r="1120">
          <cell r="A1120">
            <v>1118</v>
          </cell>
        </row>
        <row r="1121">
          <cell r="A1121">
            <v>1119</v>
          </cell>
        </row>
        <row r="1122">
          <cell r="A1122">
            <v>1120</v>
          </cell>
        </row>
        <row r="1123">
          <cell r="A1123">
            <v>1121</v>
          </cell>
        </row>
        <row r="1124">
          <cell r="A1124">
            <v>1122</v>
          </cell>
        </row>
        <row r="1125">
          <cell r="A1125">
            <v>1123</v>
          </cell>
          <cell r="B1125" t="str">
            <v>철 거 재 사 용</v>
          </cell>
        </row>
        <row r="1126">
          <cell r="A1126">
            <v>1124</v>
          </cell>
          <cell r="C1126" t="str">
            <v>패드변압기1상30KVA기계화시공</v>
          </cell>
          <cell r="D1126">
            <v>112068</v>
          </cell>
          <cell r="E1126">
            <v>0.47</v>
          </cell>
        </row>
        <row r="1127">
          <cell r="A1127">
            <v>1125</v>
          </cell>
          <cell r="C1127" t="str">
            <v>패드변압기1상50KVA기계화시공</v>
          </cell>
          <cell r="D1127">
            <v>112068</v>
          </cell>
          <cell r="E1127">
            <v>0.47</v>
          </cell>
        </row>
        <row r="1128">
          <cell r="A1128">
            <v>1126</v>
          </cell>
          <cell r="C1128" t="str">
            <v>패드변압기1상75KVA기계화시공</v>
          </cell>
          <cell r="D1128">
            <v>152272</v>
          </cell>
          <cell r="E1128">
            <v>0.48</v>
          </cell>
        </row>
        <row r="1129">
          <cell r="A1129">
            <v>1127</v>
          </cell>
          <cell r="C1129" t="str">
            <v>패드변압기1상100KVA기계화시공</v>
          </cell>
          <cell r="D1129">
            <v>152272</v>
          </cell>
          <cell r="E1129">
            <v>0.48</v>
          </cell>
        </row>
        <row r="1130">
          <cell r="A1130">
            <v>1128</v>
          </cell>
          <cell r="C1130" t="str">
            <v>패드변압기1상150KVA기계화시공</v>
          </cell>
          <cell r="D1130">
            <v>218546</v>
          </cell>
          <cell r="E1130">
            <v>0.5</v>
          </cell>
        </row>
        <row r="1131">
          <cell r="A1131">
            <v>1129</v>
          </cell>
          <cell r="C1131" t="str">
            <v>패드변압기1상200KVA기계화시공</v>
          </cell>
          <cell r="D1131">
            <v>218546</v>
          </cell>
          <cell r="E1131">
            <v>0.5</v>
          </cell>
        </row>
        <row r="1132">
          <cell r="A1132">
            <v>1130</v>
          </cell>
          <cell r="C1132" t="str">
            <v>패드변압기3상75KVA기계화시공</v>
          </cell>
          <cell r="D1132">
            <v>152272</v>
          </cell>
          <cell r="E1132">
            <v>0.48</v>
          </cell>
        </row>
        <row r="1133">
          <cell r="A1133">
            <v>1131</v>
          </cell>
          <cell r="C1133" t="str">
            <v>패드변압기3상100KVA기계화시공</v>
          </cell>
          <cell r="D1133">
            <v>152272</v>
          </cell>
          <cell r="E1133">
            <v>0.48</v>
          </cell>
        </row>
        <row r="1134">
          <cell r="A1134">
            <v>1132</v>
          </cell>
          <cell r="C1134" t="str">
            <v>패드변압기3상150KVA기계화시공</v>
          </cell>
          <cell r="D1134">
            <v>218456</v>
          </cell>
          <cell r="E1134">
            <v>0.5</v>
          </cell>
        </row>
        <row r="1135">
          <cell r="A1135">
            <v>1133</v>
          </cell>
          <cell r="C1135" t="str">
            <v>패드변압기3상200KVA기계화시공</v>
          </cell>
          <cell r="D1135">
            <v>218546</v>
          </cell>
          <cell r="E1135">
            <v>0.5</v>
          </cell>
        </row>
        <row r="1136">
          <cell r="A1136">
            <v>1134</v>
          </cell>
          <cell r="C1136" t="str">
            <v>패드변압기3상300KVA기계화시공</v>
          </cell>
          <cell r="D1136">
            <v>236566</v>
          </cell>
          <cell r="E1136">
            <v>0.51</v>
          </cell>
        </row>
        <row r="1137">
          <cell r="A1137">
            <v>1135</v>
          </cell>
          <cell r="C1137" t="str">
            <v>기초대단상철거재사용</v>
          </cell>
          <cell r="D1137">
            <v>176217</v>
          </cell>
          <cell r="E1137">
            <v>0.59</v>
          </cell>
        </row>
        <row r="1138">
          <cell r="A1138">
            <v>1136</v>
          </cell>
          <cell r="C1138" t="str">
            <v>기초대삼상철거재사용</v>
          </cell>
          <cell r="D1138">
            <v>176217</v>
          </cell>
          <cell r="E1138">
            <v>0.59</v>
          </cell>
        </row>
        <row r="1139">
          <cell r="A1139">
            <v>1137</v>
          </cell>
        </row>
        <row r="1140">
          <cell r="A1140">
            <v>1138</v>
          </cell>
        </row>
        <row r="1141">
          <cell r="A1141">
            <v>1139</v>
          </cell>
        </row>
        <row r="1142">
          <cell r="A1142">
            <v>1140</v>
          </cell>
        </row>
        <row r="1143">
          <cell r="A1143">
            <v>1141</v>
          </cell>
        </row>
        <row r="1144">
          <cell r="A1144">
            <v>1142</v>
          </cell>
        </row>
        <row r="1145">
          <cell r="A1145">
            <v>1143</v>
          </cell>
        </row>
        <row r="1146">
          <cell r="A1146">
            <v>1144</v>
          </cell>
        </row>
        <row r="1147">
          <cell r="A1147">
            <v>1145</v>
          </cell>
        </row>
        <row r="1148">
          <cell r="A1148">
            <v>1146</v>
          </cell>
        </row>
        <row r="1149">
          <cell r="A1149">
            <v>1147</v>
          </cell>
        </row>
        <row r="1150">
          <cell r="A1150">
            <v>1148</v>
          </cell>
        </row>
        <row r="1151">
          <cell r="A1151">
            <v>1149</v>
          </cell>
        </row>
        <row r="1152">
          <cell r="A1152">
            <v>1150</v>
          </cell>
        </row>
        <row r="1153">
          <cell r="A1153">
            <v>1151</v>
          </cell>
        </row>
        <row r="1154">
          <cell r="A1154">
            <v>1152</v>
          </cell>
        </row>
        <row r="1155">
          <cell r="A1155">
            <v>1153</v>
          </cell>
        </row>
        <row r="1156">
          <cell r="A1156">
            <v>1154</v>
          </cell>
        </row>
        <row r="1157">
          <cell r="A1157">
            <v>1155</v>
          </cell>
        </row>
        <row r="1158">
          <cell r="A1158">
            <v>1156</v>
          </cell>
        </row>
        <row r="1159">
          <cell r="A1159">
            <v>1157</v>
          </cell>
        </row>
        <row r="1160">
          <cell r="A1160">
            <v>1158</v>
          </cell>
        </row>
        <row r="1161">
          <cell r="A1161">
            <v>1159</v>
          </cell>
        </row>
        <row r="1162">
          <cell r="A1162">
            <v>1160</v>
          </cell>
        </row>
        <row r="1163">
          <cell r="A1163">
            <v>1161</v>
          </cell>
        </row>
        <row r="1164">
          <cell r="A1164">
            <v>1162</v>
          </cell>
        </row>
        <row r="1165">
          <cell r="A1165">
            <v>1163</v>
          </cell>
        </row>
        <row r="1166">
          <cell r="A1166">
            <v>1164</v>
          </cell>
        </row>
        <row r="1167">
          <cell r="A1167">
            <v>1165</v>
          </cell>
        </row>
        <row r="1168">
          <cell r="A1168">
            <v>1166</v>
          </cell>
        </row>
        <row r="1169">
          <cell r="A1169">
            <v>1167</v>
          </cell>
        </row>
        <row r="1170">
          <cell r="A1170">
            <v>1168</v>
          </cell>
        </row>
        <row r="1171">
          <cell r="A1171">
            <v>1169</v>
          </cell>
        </row>
        <row r="1172">
          <cell r="A1172">
            <v>1170</v>
          </cell>
        </row>
        <row r="1173">
          <cell r="A1173">
            <v>1171</v>
          </cell>
        </row>
        <row r="1174">
          <cell r="A1174">
            <v>1172</v>
          </cell>
        </row>
        <row r="1175">
          <cell r="A1175">
            <v>1173</v>
          </cell>
        </row>
        <row r="1176">
          <cell r="A1176">
            <v>1174</v>
          </cell>
        </row>
        <row r="1177">
          <cell r="A1177">
            <v>1175</v>
          </cell>
        </row>
        <row r="1178">
          <cell r="A1178">
            <v>1176</v>
          </cell>
        </row>
        <row r="1179">
          <cell r="A1179">
            <v>1177</v>
          </cell>
        </row>
        <row r="1180">
          <cell r="A1180">
            <v>1178</v>
          </cell>
        </row>
        <row r="1181">
          <cell r="A1181">
            <v>1179</v>
          </cell>
        </row>
        <row r="1182">
          <cell r="A1182">
            <v>1180</v>
          </cell>
        </row>
        <row r="1183">
          <cell r="A1183">
            <v>1181</v>
          </cell>
        </row>
        <row r="1184">
          <cell r="A1184">
            <v>1182</v>
          </cell>
        </row>
        <row r="1185">
          <cell r="A1185">
            <v>1183</v>
          </cell>
        </row>
        <row r="1186">
          <cell r="A1186">
            <v>1184</v>
          </cell>
        </row>
        <row r="1187">
          <cell r="A1187">
            <v>1185</v>
          </cell>
        </row>
        <row r="1188">
          <cell r="A1188">
            <v>1186</v>
          </cell>
        </row>
        <row r="1189">
          <cell r="A1189">
            <v>1187</v>
          </cell>
        </row>
        <row r="1190">
          <cell r="A1190">
            <v>1188</v>
          </cell>
        </row>
        <row r="1191">
          <cell r="A1191">
            <v>1189</v>
          </cell>
        </row>
        <row r="1192">
          <cell r="A1192">
            <v>1190</v>
          </cell>
        </row>
        <row r="1193">
          <cell r="A1193">
            <v>1191</v>
          </cell>
        </row>
      </sheetData>
      <sheetData sheetId="3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</sheetNames>
    <definedNames>
      <definedName name="Macro12"/>
    </definedNames>
    <sheetDataSet>
      <sheetData sheetId="0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</sheetNames>
    <definedNames>
      <definedName name="Macro12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tabSelected="1" view="pageBreakPreview" zoomScale="145" zoomScaleNormal="100" zoomScaleSheetLayoutView="145" workbookViewId="0">
      <selection activeCell="B11" sqref="B11"/>
    </sheetView>
  </sheetViews>
  <sheetFormatPr defaultRowHeight="15.95" customHeight="1"/>
  <cols>
    <col min="1" max="1" width="36.33203125" style="7" customWidth="1"/>
    <col min="2" max="2" width="21.1640625" style="10" customWidth="1"/>
    <col min="3" max="3" width="4.1640625" style="7" customWidth="1"/>
    <col min="4" max="4" width="5.33203125" style="7" customWidth="1"/>
    <col min="5" max="5" width="4.5" style="7" customWidth="1"/>
    <col min="6" max="6" width="11.1640625" style="7" customWidth="1"/>
    <col min="7" max="7" width="7.1640625" style="7" customWidth="1"/>
    <col min="8" max="9" width="4.1640625" style="7" customWidth="1"/>
    <col min="10" max="10" width="8.6640625" style="7" customWidth="1"/>
    <col min="11" max="11" width="5.6640625" style="7" customWidth="1"/>
    <col min="12" max="12" width="16.83203125" style="7" customWidth="1"/>
    <col min="13" max="13" width="20.5" style="9" customWidth="1"/>
    <col min="14" max="14" width="14.6640625" style="8" customWidth="1"/>
    <col min="15" max="15" width="10.6640625" style="7" customWidth="1"/>
    <col min="16" max="16" width="14.5" style="7" hidden="1" customWidth="1"/>
    <col min="17" max="17" width="22.5" style="7" hidden="1" customWidth="1"/>
    <col min="18" max="18" width="17" style="7" customWidth="1"/>
    <col min="19" max="19" width="12.5" style="7" bestFit="1" customWidth="1"/>
    <col min="20" max="20" width="26.5" style="7" bestFit="1" customWidth="1"/>
    <col min="21" max="16384" width="9.33203125" style="7"/>
  </cols>
  <sheetData>
    <row r="1" spans="1:21" s="52" customFormat="1" ht="20.100000000000001" customHeight="1">
      <c r="A1" s="56" t="s">
        <v>233</v>
      </c>
      <c r="B1" s="55"/>
      <c r="M1" s="54"/>
      <c r="N1" s="53"/>
    </row>
    <row r="2" spans="1:21" ht="20.100000000000001" customHeight="1">
      <c r="A2" s="21" t="s">
        <v>232</v>
      </c>
      <c r="B2" s="51" t="s">
        <v>231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49" t="s">
        <v>230</v>
      </c>
      <c r="N2" s="21" t="s">
        <v>229</v>
      </c>
      <c r="T2" s="48"/>
      <c r="U2" s="47"/>
    </row>
    <row r="3" spans="1:21" ht="14.1" customHeight="1">
      <c r="A3" s="29" t="s">
        <v>228</v>
      </c>
      <c r="B3" s="28"/>
      <c r="C3" s="25"/>
      <c r="D3" s="25"/>
      <c r="E3" s="25"/>
      <c r="F3" s="25"/>
      <c r="G3" s="25"/>
      <c r="H3" s="25"/>
      <c r="I3" s="25"/>
      <c r="J3" s="25"/>
      <c r="K3" s="24"/>
      <c r="L3" s="23"/>
      <c r="M3" s="22">
        <f>SUM(M4+M8+M11)</f>
        <v>0</v>
      </c>
      <c r="N3" s="21"/>
      <c r="T3" s="48"/>
      <c r="U3" s="47"/>
    </row>
    <row r="4" spans="1:21" ht="14.1" customHeight="1">
      <c r="A4" s="42" t="s">
        <v>227</v>
      </c>
      <c r="B4" s="28"/>
      <c r="C4" s="25"/>
      <c r="D4" s="25"/>
      <c r="E4" s="25"/>
      <c r="F4" s="25"/>
      <c r="G4" s="25"/>
      <c r="H4" s="25"/>
      <c r="I4" s="25"/>
      <c r="J4" s="25"/>
      <c r="K4" s="24"/>
      <c r="L4" s="23"/>
      <c r="M4" s="46">
        <f>SUM(M5:M7)</f>
        <v>0</v>
      </c>
      <c r="N4" s="21"/>
    </row>
    <row r="5" spans="1:21" ht="14.1" customHeight="1">
      <c r="A5" s="38" t="s">
        <v>226</v>
      </c>
      <c r="B5" s="28"/>
      <c r="C5" s="25"/>
      <c r="D5" s="25"/>
      <c r="E5" s="25"/>
      <c r="F5" s="25"/>
      <c r="G5" s="25"/>
      <c r="H5" s="25"/>
      <c r="I5" s="25"/>
      <c r="J5" s="25"/>
      <c r="K5" s="24"/>
      <c r="L5" s="23"/>
      <c r="M5" s="46">
        <f>내역서!F5</f>
        <v>0</v>
      </c>
      <c r="N5" s="21"/>
      <c r="P5" s="45"/>
      <c r="T5" s="43"/>
    </row>
    <row r="6" spans="1:21" ht="14.1" customHeight="1">
      <c r="A6" s="38" t="s">
        <v>225</v>
      </c>
      <c r="B6" s="28" t="s">
        <v>177</v>
      </c>
      <c r="C6" s="25"/>
      <c r="D6" s="25"/>
      <c r="E6" s="74"/>
      <c r="F6" s="74"/>
      <c r="G6" s="25"/>
      <c r="H6" s="25"/>
      <c r="I6" s="25"/>
      <c r="J6" s="25"/>
      <c r="K6" s="24"/>
      <c r="L6" s="23"/>
      <c r="M6" s="22" t="s">
        <v>177</v>
      </c>
      <c r="N6" s="21"/>
      <c r="S6" s="44"/>
      <c r="T6" s="43"/>
    </row>
    <row r="7" spans="1:21" ht="14.1" customHeight="1">
      <c r="A7" s="38" t="s">
        <v>224</v>
      </c>
      <c r="B7" s="28"/>
      <c r="C7" s="25"/>
      <c r="D7" s="25"/>
      <c r="E7" s="25"/>
      <c r="F7" s="25"/>
      <c r="G7" s="25"/>
      <c r="H7" s="25"/>
      <c r="I7" s="25"/>
      <c r="J7" s="25"/>
      <c r="K7" s="24"/>
      <c r="L7" s="23"/>
      <c r="M7" s="22"/>
      <c r="N7" s="21"/>
    </row>
    <row r="8" spans="1:21" ht="14.1" customHeight="1">
      <c r="A8" s="42" t="s">
        <v>223</v>
      </c>
      <c r="B8" s="28"/>
      <c r="C8" s="25"/>
      <c r="D8" s="25"/>
      <c r="E8" s="25"/>
      <c r="F8" s="25"/>
      <c r="G8" s="25"/>
      <c r="H8" s="25"/>
      <c r="I8" s="25"/>
      <c r="J8" s="25"/>
      <c r="K8" s="24"/>
      <c r="L8" s="23"/>
      <c r="M8" s="22">
        <f>SUM(M9:M10)</f>
        <v>0</v>
      </c>
      <c r="N8" s="21"/>
    </row>
    <row r="9" spans="1:21" ht="14.1" customHeight="1">
      <c r="A9" s="38" t="s">
        <v>222</v>
      </c>
      <c r="B9" s="28"/>
      <c r="C9" s="25"/>
      <c r="D9" s="25"/>
      <c r="E9" s="25"/>
      <c r="F9" s="25"/>
      <c r="G9" s="25"/>
      <c r="H9" s="25"/>
      <c r="I9" s="25"/>
      <c r="J9" s="25"/>
      <c r="K9" s="24"/>
      <c r="L9" s="23"/>
      <c r="M9" s="22">
        <f>내역서!H5</f>
        <v>0</v>
      </c>
      <c r="N9" s="21"/>
    </row>
    <row r="10" spans="1:21" ht="14.1" customHeight="1">
      <c r="A10" s="38" t="s">
        <v>221</v>
      </c>
      <c r="B10" s="40" t="s">
        <v>220</v>
      </c>
      <c r="C10" s="60">
        <v>19.100000000000001</v>
      </c>
      <c r="D10" s="61"/>
      <c r="E10" s="62"/>
      <c r="F10" s="26" t="s">
        <v>215</v>
      </c>
      <c r="G10" s="25"/>
      <c r="H10" s="25"/>
      <c r="I10" s="25"/>
      <c r="J10" s="25"/>
      <c r="K10" s="24"/>
      <c r="L10" s="23"/>
      <c r="M10" s="22">
        <f>ROUNDDOWN(M9*C10%,0)</f>
        <v>0</v>
      </c>
      <c r="N10" s="21"/>
    </row>
    <row r="11" spans="1:21" ht="14.1" customHeight="1">
      <c r="A11" s="42" t="s">
        <v>219</v>
      </c>
      <c r="B11" s="28"/>
      <c r="C11" s="25"/>
      <c r="D11" s="25"/>
      <c r="E11" s="25"/>
      <c r="F11" s="25"/>
      <c r="G11" s="25"/>
      <c r="H11" s="25"/>
      <c r="I11" s="25"/>
      <c r="J11" s="25"/>
      <c r="K11" s="24"/>
      <c r="L11" s="36"/>
      <c r="M11" s="22">
        <f>SUM(M12:M23)</f>
        <v>0</v>
      </c>
      <c r="N11" s="21"/>
    </row>
    <row r="12" spans="1:21" ht="14.1" customHeight="1">
      <c r="A12" s="38" t="s">
        <v>218</v>
      </c>
      <c r="B12" s="28"/>
      <c r="C12" s="25"/>
      <c r="D12" s="25"/>
      <c r="E12" s="25"/>
      <c r="F12" s="25"/>
      <c r="G12" s="25"/>
      <c r="H12" s="25"/>
      <c r="I12" s="25"/>
      <c r="J12" s="25"/>
      <c r="K12" s="24"/>
      <c r="L12" s="23"/>
      <c r="M12" s="41">
        <v>0</v>
      </c>
      <c r="N12" s="21"/>
    </row>
    <row r="13" spans="1:21" ht="14.1" customHeight="1">
      <c r="A13" s="38" t="s">
        <v>217</v>
      </c>
      <c r="B13" s="28" t="s">
        <v>216</v>
      </c>
      <c r="C13" s="64">
        <v>3.56</v>
      </c>
      <c r="D13" s="65"/>
      <c r="E13" s="26" t="s">
        <v>215</v>
      </c>
      <c r="F13" s="25"/>
      <c r="G13" s="25"/>
      <c r="H13" s="25"/>
      <c r="I13" s="25"/>
      <c r="J13" s="25"/>
      <c r="K13" s="24"/>
      <c r="L13" s="23"/>
      <c r="M13" s="22">
        <f>ROUNDDOWN(M8*C13%,0)</f>
        <v>0</v>
      </c>
      <c r="N13" s="21" t="s">
        <v>177</v>
      </c>
    </row>
    <row r="14" spans="1:21" ht="14.1" customHeight="1">
      <c r="A14" s="72" t="s">
        <v>214</v>
      </c>
      <c r="B14" s="66" t="s">
        <v>213</v>
      </c>
      <c r="C14" s="67"/>
      <c r="D14" s="67"/>
      <c r="E14" s="67"/>
      <c r="F14" s="67"/>
      <c r="G14" s="39">
        <v>2.07E-2</v>
      </c>
      <c r="H14" s="25" t="s">
        <v>212</v>
      </c>
      <c r="I14" s="27" t="s">
        <v>211</v>
      </c>
      <c r="J14" s="25">
        <v>1.2</v>
      </c>
      <c r="K14" s="24" t="s">
        <v>207</v>
      </c>
      <c r="L14" s="22">
        <f>INT((SUM(M4+M9)*2.07%))*J14</f>
        <v>0</v>
      </c>
      <c r="M14" s="70">
        <f>MIN(L14,L15)</f>
        <v>0</v>
      </c>
      <c r="N14" s="21"/>
    </row>
    <row r="15" spans="1:21" ht="14.1" customHeight="1">
      <c r="A15" s="73"/>
      <c r="B15" s="66" t="s">
        <v>210</v>
      </c>
      <c r="C15" s="67"/>
      <c r="D15" s="67"/>
      <c r="E15" s="67"/>
      <c r="F15" s="67"/>
      <c r="G15" s="39">
        <v>2.07E-2</v>
      </c>
      <c r="H15" s="25" t="s">
        <v>209</v>
      </c>
      <c r="I15" s="27" t="s">
        <v>208</v>
      </c>
      <c r="J15" s="25">
        <v>1</v>
      </c>
      <c r="K15" s="24" t="s">
        <v>207</v>
      </c>
      <c r="L15" s="22"/>
      <c r="M15" s="71"/>
      <c r="N15" s="21"/>
    </row>
    <row r="16" spans="1:21" ht="14.1" customHeight="1">
      <c r="A16" s="38" t="s">
        <v>206</v>
      </c>
      <c r="B16" s="68" t="s">
        <v>205</v>
      </c>
      <c r="C16" s="69"/>
      <c r="D16" s="69"/>
      <c r="E16" s="63">
        <v>5.5</v>
      </c>
      <c r="F16" s="63"/>
      <c r="G16" s="26" t="s">
        <v>181</v>
      </c>
      <c r="H16" s="25"/>
      <c r="I16" s="25"/>
      <c r="J16" s="25"/>
      <c r="K16" s="24"/>
      <c r="L16" s="23"/>
      <c r="M16" s="22">
        <f>ROUNDDOWN(SUM(M4+M8)*E16%,0)</f>
        <v>0</v>
      </c>
      <c r="N16" s="21"/>
    </row>
    <row r="17" spans="1:18" ht="14.1" customHeight="1">
      <c r="A17" s="38" t="s">
        <v>204</v>
      </c>
      <c r="B17" s="28" t="s">
        <v>203</v>
      </c>
      <c r="C17" s="75" t="s">
        <v>202</v>
      </c>
      <c r="D17" s="75"/>
      <c r="E17" s="63">
        <v>1.01</v>
      </c>
      <c r="F17" s="63"/>
      <c r="G17" s="26" t="s">
        <v>181</v>
      </c>
      <c r="H17" s="25"/>
      <c r="I17" s="25"/>
      <c r="J17" s="25"/>
      <c r="K17" s="24"/>
      <c r="L17" s="23"/>
      <c r="M17" s="22">
        <f>ROUNDDOWN(M8*E17%,0)</f>
        <v>0</v>
      </c>
      <c r="N17" s="21"/>
    </row>
    <row r="18" spans="1:18" ht="14.1" customHeight="1">
      <c r="A18" s="38" t="s">
        <v>201</v>
      </c>
      <c r="B18" s="28" t="s">
        <v>198</v>
      </c>
      <c r="C18" s="63">
        <v>2.2999999999999998</v>
      </c>
      <c r="D18" s="63"/>
      <c r="E18" s="25" t="s">
        <v>181</v>
      </c>
      <c r="F18" s="25"/>
      <c r="G18" s="25"/>
      <c r="H18" s="25"/>
      <c r="I18" s="25"/>
      <c r="J18" s="25"/>
      <c r="K18" s="24"/>
      <c r="L18" s="23"/>
      <c r="M18" s="22">
        <f>ROUNDDOWN(M9*C18%,0)</f>
        <v>0</v>
      </c>
      <c r="N18" s="21"/>
    </row>
    <row r="19" spans="1:18" ht="14.1" customHeight="1">
      <c r="A19" s="38" t="s">
        <v>200</v>
      </c>
      <c r="B19" s="28" t="s">
        <v>198</v>
      </c>
      <c r="C19" s="63">
        <v>3.5950000000000002</v>
      </c>
      <c r="D19" s="63"/>
      <c r="E19" s="25" t="s">
        <v>181</v>
      </c>
      <c r="F19" s="25"/>
      <c r="G19" s="25"/>
      <c r="H19" s="25"/>
      <c r="I19" s="25"/>
      <c r="J19" s="25"/>
      <c r="K19" s="24"/>
      <c r="L19" s="23"/>
      <c r="M19" s="22">
        <f>ROUNDDOWN(M9*C19%,0)</f>
        <v>0</v>
      </c>
      <c r="N19" s="21"/>
    </row>
    <row r="20" spans="1:18" ht="14.1" customHeight="1">
      <c r="A20" s="38" t="s">
        <v>199</v>
      </c>
      <c r="B20" s="28" t="s">
        <v>198</v>
      </c>
      <c r="C20" s="63">
        <v>4.75</v>
      </c>
      <c r="D20" s="63"/>
      <c r="E20" s="25" t="s">
        <v>181</v>
      </c>
      <c r="F20" s="25"/>
      <c r="G20" s="25"/>
      <c r="H20" s="25"/>
      <c r="I20" s="25"/>
      <c r="J20" s="25"/>
      <c r="K20" s="24"/>
      <c r="L20" s="23"/>
      <c r="M20" s="22">
        <f>ROUNDDOWN(M9*C20%,0)</f>
        <v>0</v>
      </c>
      <c r="N20" s="21"/>
    </row>
    <row r="21" spans="1:18" ht="14.1" customHeight="1">
      <c r="A21" s="38" t="s">
        <v>197</v>
      </c>
      <c r="B21" s="28" t="s">
        <v>196</v>
      </c>
      <c r="C21" s="63">
        <v>13.14</v>
      </c>
      <c r="D21" s="63"/>
      <c r="E21" s="25" t="s">
        <v>181</v>
      </c>
      <c r="F21" s="25"/>
      <c r="G21" s="25"/>
      <c r="H21" s="25"/>
      <c r="I21" s="25"/>
      <c r="J21" s="25"/>
      <c r="K21" s="24"/>
      <c r="L21" s="23"/>
      <c r="M21" s="22">
        <f>ROUNDDOWN(M19*C21%,0)</f>
        <v>0</v>
      </c>
      <c r="N21" s="21"/>
    </row>
    <row r="22" spans="1:18" ht="14.1" customHeight="1">
      <c r="A22" s="38" t="s">
        <v>195</v>
      </c>
      <c r="B22" s="28" t="s">
        <v>193</v>
      </c>
      <c r="C22" s="63">
        <v>6.0000000000000001E-3</v>
      </c>
      <c r="D22" s="63"/>
      <c r="E22" s="25" t="s">
        <v>181</v>
      </c>
      <c r="F22" s="25"/>
      <c r="G22" s="25"/>
      <c r="H22" s="25"/>
      <c r="I22" s="25"/>
      <c r="J22" s="25"/>
      <c r="K22" s="24"/>
      <c r="L22" s="23"/>
      <c r="M22" s="22">
        <f>ROUNDDOWN(M8*C22%,0)</f>
        <v>0</v>
      </c>
      <c r="N22" s="21"/>
    </row>
    <row r="23" spans="1:18" ht="14.1" customHeight="1">
      <c r="A23" s="38" t="s">
        <v>194</v>
      </c>
      <c r="B23" s="28" t="s">
        <v>193</v>
      </c>
      <c r="C23" s="63">
        <v>0.09</v>
      </c>
      <c r="D23" s="63"/>
      <c r="E23" s="25" t="s">
        <v>181</v>
      </c>
      <c r="F23" s="25"/>
      <c r="G23" s="25"/>
      <c r="H23" s="25"/>
      <c r="I23" s="25"/>
      <c r="J23" s="25"/>
      <c r="K23" s="24"/>
      <c r="L23" s="23"/>
      <c r="M23" s="22">
        <f>ROUNDDOWN(M8*C23%,0)</f>
        <v>0</v>
      </c>
      <c r="N23" s="21"/>
    </row>
    <row r="24" spans="1:18" ht="14.1" customHeight="1">
      <c r="A24" s="29" t="s">
        <v>192</v>
      </c>
      <c r="B24" s="28" t="s">
        <v>191</v>
      </c>
      <c r="C24" s="76">
        <v>8</v>
      </c>
      <c r="D24" s="76"/>
      <c r="E24" s="26" t="s">
        <v>181</v>
      </c>
      <c r="F24" s="25"/>
      <c r="G24" s="25"/>
      <c r="H24" s="25"/>
      <c r="I24" s="25"/>
      <c r="J24" s="25"/>
      <c r="K24" s="24"/>
      <c r="L24" s="23"/>
      <c r="M24" s="22">
        <f>ROUNDDOWN(M3*C24%,0)</f>
        <v>0</v>
      </c>
      <c r="N24" s="21" t="s">
        <v>177</v>
      </c>
      <c r="O24" s="37"/>
    </row>
    <row r="25" spans="1:18" ht="14.1" customHeight="1">
      <c r="A25" s="29" t="s">
        <v>190</v>
      </c>
      <c r="B25" s="68" t="s">
        <v>189</v>
      </c>
      <c r="C25" s="69"/>
      <c r="D25" s="69"/>
      <c r="E25" s="69"/>
      <c r="F25" s="69"/>
      <c r="G25" s="69"/>
      <c r="H25" s="25">
        <v>15</v>
      </c>
      <c r="I25" s="25"/>
      <c r="J25" s="26" t="s">
        <v>181</v>
      </c>
      <c r="K25" s="24"/>
      <c r="L25" s="36">
        <v>0.15</v>
      </c>
      <c r="M25" s="22">
        <f>ROUNDDOWN(SUM(M8+M11+M24)*15%,0)</f>
        <v>0</v>
      </c>
      <c r="N25" s="21" t="s">
        <v>177</v>
      </c>
      <c r="O25" s="35"/>
      <c r="P25" s="34">
        <f>ROUNDDOWN(((M8+M11+M24)*H25%),0)</f>
        <v>0</v>
      </c>
      <c r="Q25" s="33">
        <v>1043</v>
      </c>
      <c r="R25" s="32"/>
    </row>
    <row r="26" spans="1:18" ht="14.1" customHeight="1">
      <c r="A26" s="29" t="s">
        <v>188</v>
      </c>
      <c r="B26" s="28"/>
      <c r="C26" s="25"/>
      <c r="D26" s="25"/>
      <c r="E26" s="25"/>
      <c r="F26" s="25"/>
      <c r="G26" s="25"/>
      <c r="H26" s="25"/>
      <c r="I26" s="25"/>
      <c r="J26" s="25"/>
      <c r="K26" s="24"/>
      <c r="L26" s="23"/>
      <c r="M26" s="22">
        <f>ROUNDDOWN(SUM(M3+M24+M25),0)</f>
        <v>0</v>
      </c>
      <c r="N26" s="21"/>
    </row>
    <row r="27" spans="1:18" ht="14.1" customHeight="1">
      <c r="A27" s="29" t="s">
        <v>187</v>
      </c>
      <c r="B27" s="28" t="s">
        <v>186</v>
      </c>
      <c r="C27" s="64">
        <v>0.26477000000000001</v>
      </c>
      <c r="D27" s="65"/>
      <c r="E27" s="25" t="s">
        <v>181</v>
      </c>
      <c r="F27" s="25"/>
      <c r="G27" s="25"/>
      <c r="H27" s="25"/>
      <c r="I27" s="25"/>
      <c r="J27" s="25"/>
      <c r="K27" s="24"/>
      <c r="L27" s="23"/>
      <c r="M27" s="22"/>
      <c r="N27" s="21"/>
    </row>
    <row r="28" spans="1:18" ht="14.1" customHeight="1">
      <c r="A28" s="29" t="s">
        <v>185</v>
      </c>
      <c r="B28" s="28"/>
      <c r="C28" s="31"/>
      <c r="D28" s="30"/>
      <c r="E28" s="25"/>
      <c r="F28" s="25"/>
      <c r="G28" s="25"/>
      <c r="H28" s="25"/>
      <c r="I28" s="25"/>
      <c r="J28" s="25"/>
      <c r="K28" s="24"/>
      <c r="L28" s="23"/>
      <c r="M28" s="22"/>
      <c r="N28" s="21" t="s">
        <v>184</v>
      </c>
    </row>
    <row r="29" spans="1:18" ht="14.1" customHeight="1">
      <c r="A29" s="29" t="s">
        <v>183</v>
      </c>
      <c r="B29" s="28" t="s">
        <v>182</v>
      </c>
      <c r="C29" s="63">
        <v>10</v>
      </c>
      <c r="D29" s="63"/>
      <c r="E29" s="26" t="s">
        <v>181</v>
      </c>
      <c r="F29" s="25"/>
      <c r="G29" s="25"/>
      <c r="H29" s="25"/>
      <c r="I29" s="25"/>
      <c r="J29" s="25"/>
      <c r="K29" s="24"/>
      <c r="L29" s="23"/>
      <c r="M29" s="22"/>
      <c r="N29" s="21" t="s">
        <v>177</v>
      </c>
      <c r="Q29" s="9"/>
    </row>
    <row r="30" spans="1:18" s="11" customFormat="1" ht="14.1" customHeight="1">
      <c r="A30" s="19" t="s">
        <v>180</v>
      </c>
      <c r="B30" s="17"/>
      <c r="C30" s="16"/>
      <c r="D30" s="16"/>
      <c r="E30" s="16"/>
      <c r="F30" s="16"/>
      <c r="G30" s="16"/>
      <c r="H30" s="16"/>
      <c r="I30" s="16"/>
      <c r="J30" s="16"/>
      <c r="K30" s="15"/>
      <c r="L30" s="14"/>
      <c r="M30" s="13"/>
      <c r="N30" s="12"/>
      <c r="P30" s="20"/>
    </row>
    <row r="31" spans="1:18" s="11" customFormat="1" ht="14.1" customHeight="1">
      <c r="A31" s="19" t="s">
        <v>179</v>
      </c>
      <c r="B31" s="17"/>
      <c r="C31" s="58"/>
      <c r="D31" s="58"/>
      <c r="E31" s="58"/>
      <c r="F31" s="58"/>
      <c r="G31" s="58"/>
      <c r="H31" s="58"/>
      <c r="I31" s="58"/>
      <c r="J31" s="58"/>
      <c r="K31" s="59"/>
      <c r="L31" s="13"/>
      <c r="M31" s="13"/>
      <c r="N31" s="12"/>
      <c r="Q31" s="18">
        <f>M31/1.1</f>
        <v>0</v>
      </c>
    </row>
    <row r="32" spans="1:18" s="11" customFormat="1" ht="14.1" customHeight="1">
      <c r="A32" s="14" t="s">
        <v>178</v>
      </c>
      <c r="B32" s="17"/>
      <c r="C32" s="16"/>
      <c r="D32" s="16"/>
      <c r="E32" s="16"/>
      <c r="F32" s="16"/>
      <c r="G32" s="16"/>
      <c r="H32" s="16"/>
      <c r="I32" s="16"/>
      <c r="J32" s="16"/>
      <c r="K32" s="15"/>
      <c r="L32" s="14"/>
      <c r="M32" s="13"/>
      <c r="N32" s="12"/>
    </row>
  </sheetData>
  <mergeCells count="22">
    <mergeCell ref="E6:F6"/>
    <mergeCell ref="B25:G25"/>
    <mergeCell ref="C17:D17"/>
    <mergeCell ref="C19:D19"/>
    <mergeCell ref="C20:D20"/>
    <mergeCell ref="E17:F17"/>
    <mergeCell ref="E16:F16"/>
    <mergeCell ref="C24:D24"/>
    <mergeCell ref="M14:M15"/>
    <mergeCell ref="C18:D18"/>
    <mergeCell ref="A14:A15"/>
    <mergeCell ref="C27:D27"/>
    <mergeCell ref="C22:D22"/>
    <mergeCell ref="C23:D23"/>
    <mergeCell ref="C21:D21"/>
    <mergeCell ref="B15:F15"/>
    <mergeCell ref="C31:K31"/>
    <mergeCell ref="C10:E10"/>
    <mergeCell ref="C29:D29"/>
    <mergeCell ref="C13:D13"/>
    <mergeCell ref="B14:F14"/>
    <mergeCell ref="B16:D16"/>
  </mergeCells>
  <phoneticPr fontId="1" type="noConversion"/>
  <printOptions horizontalCentered="1" verticalCentered="1"/>
  <pageMargins left="0.59055118110236227" right="0.59055118110236227" top="0.59055118110236227" bottom="0.39370078740157483" header="0.51181102362204722" footer="0"/>
  <pageSetup paperSize="9" orientation="landscape" r:id="rId1"/>
  <headerFooter alignWithMargins="0">
    <oddHeader>&amp;C&amp;"돋움,굵게"&amp;18공  사  원  가  계  산  서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2"/>
  <sheetViews>
    <sheetView workbookViewId="0">
      <selection activeCell="M14" sqref="M14"/>
    </sheetView>
  </sheetViews>
  <sheetFormatPr defaultRowHeight="12.75" customHeight="1"/>
  <cols>
    <col min="1" max="1" width="25" customWidth="1"/>
    <col min="2" max="2" width="20" customWidth="1"/>
    <col min="3" max="3" width="9.5" style="57" customWidth="1"/>
    <col min="4" max="4" width="8" style="57" customWidth="1"/>
    <col min="5" max="10" width="13" customWidth="1"/>
    <col min="11" max="12" width="14" customWidth="1"/>
    <col min="13" max="13" width="10" customWidth="1"/>
    <col min="14" max="59" width="0" hidden="1" customWidth="1"/>
  </cols>
  <sheetData>
    <row r="1" spans="1:25" ht="30.75" customHeight="1">
      <c r="A1" s="79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1:25" ht="12.75" customHeight="1">
      <c r="A2" s="77" t="s">
        <v>29</v>
      </c>
      <c r="B2" s="77" t="s">
        <v>83</v>
      </c>
      <c r="C2" s="77" t="s">
        <v>97</v>
      </c>
      <c r="D2" s="77" t="s">
        <v>69</v>
      </c>
      <c r="E2" s="77" t="s">
        <v>120</v>
      </c>
      <c r="F2" s="77" t="s">
        <v>177</v>
      </c>
      <c r="G2" s="77" t="s">
        <v>78</v>
      </c>
      <c r="H2" s="77" t="s">
        <v>177</v>
      </c>
      <c r="I2" s="77" t="s">
        <v>10</v>
      </c>
      <c r="J2" s="77" t="s">
        <v>177</v>
      </c>
      <c r="K2" s="77" t="s">
        <v>173</v>
      </c>
      <c r="L2" s="77" t="s">
        <v>177</v>
      </c>
      <c r="M2" s="78" t="s">
        <v>48</v>
      </c>
    </row>
    <row r="3" spans="1:25" ht="12.75" customHeight="1">
      <c r="A3" s="77" t="s">
        <v>177</v>
      </c>
      <c r="B3" s="77" t="s">
        <v>177</v>
      </c>
      <c r="C3" s="77" t="s">
        <v>177</v>
      </c>
      <c r="D3" s="77" t="s">
        <v>177</v>
      </c>
      <c r="E3" s="1" t="s">
        <v>40</v>
      </c>
      <c r="F3" s="1" t="s">
        <v>24</v>
      </c>
      <c r="G3" s="1" t="s">
        <v>40</v>
      </c>
      <c r="H3" s="1" t="s">
        <v>24</v>
      </c>
      <c r="I3" s="1" t="s">
        <v>40</v>
      </c>
      <c r="J3" s="1" t="s">
        <v>24</v>
      </c>
      <c r="K3" s="1" t="s">
        <v>40</v>
      </c>
      <c r="L3" s="1" t="s">
        <v>24</v>
      </c>
      <c r="M3" s="78" t="s">
        <v>177</v>
      </c>
      <c r="S3" s="1" t="s">
        <v>58</v>
      </c>
      <c r="T3" s="1" t="s">
        <v>129</v>
      </c>
      <c r="U3" s="1" t="s">
        <v>63</v>
      </c>
      <c r="V3" s="1" t="s">
        <v>25</v>
      </c>
      <c r="W3" s="1" t="s">
        <v>8</v>
      </c>
      <c r="X3" s="1" t="s">
        <v>56</v>
      </c>
      <c r="Y3" s="1" t="s">
        <v>119</v>
      </c>
    </row>
    <row r="4" spans="1:25" ht="12.7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5"/>
    </row>
    <row r="5" spans="1:25" ht="12.75" customHeight="1">
      <c r="A5" s="2" t="s">
        <v>91</v>
      </c>
      <c r="B5" s="2" t="s">
        <v>177</v>
      </c>
      <c r="C5" s="1">
        <v>1</v>
      </c>
      <c r="D5" s="1" t="s">
        <v>142</v>
      </c>
      <c r="F5" s="4"/>
      <c r="H5" s="4"/>
      <c r="J5" s="4"/>
      <c r="L5" s="4"/>
      <c r="M5" s="6" t="s">
        <v>177</v>
      </c>
      <c r="N5" t="s">
        <v>177</v>
      </c>
      <c r="O5" t="s">
        <v>145</v>
      </c>
    </row>
    <row r="6" spans="1:25" ht="12.75" customHeight="1">
      <c r="A6" s="2" t="s">
        <v>103</v>
      </c>
      <c r="B6" s="2" t="s">
        <v>95</v>
      </c>
      <c r="C6" s="1">
        <v>31</v>
      </c>
      <c r="D6" s="1" t="s">
        <v>109</v>
      </c>
      <c r="E6" s="4"/>
      <c r="F6" s="4"/>
      <c r="G6" s="4"/>
      <c r="H6" s="4"/>
      <c r="I6" s="4"/>
      <c r="J6" s="4"/>
      <c r="K6" s="4"/>
      <c r="L6" s="4"/>
      <c r="M6" s="6" t="s">
        <v>177</v>
      </c>
      <c r="N6" t="s">
        <v>177</v>
      </c>
      <c r="P6" t="s">
        <v>21</v>
      </c>
      <c r="Q6" t="s">
        <v>177</v>
      </c>
      <c r="R6" t="s">
        <v>163</v>
      </c>
      <c r="T6" t="s">
        <v>107</v>
      </c>
    </row>
    <row r="7" spans="1:25" ht="12.75" customHeight="1">
      <c r="A7" s="2" t="s">
        <v>26</v>
      </c>
      <c r="B7" s="2" t="s">
        <v>27</v>
      </c>
      <c r="C7" s="1">
        <v>9</v>
      </c>
      <c r="D7" s="1" t="s">
        <v>109</v>
      </c>
      <c r="E7" s="4"/>
      <c r="F7" s="4"/>
      <c r="G7" s="4"/>
      <c r="H7" s="4"/>
      <c r="I7" s="4"/>
      <c r="J7" s="4"/>
      <c r="K7" s="4"/>
      <c r="L7" s="4"/>
      <c r="M7" s="6" t="s">
        <v>177</v>
      </c>
      <c r="N7" t="s">
        <v>177</v>
      </c>
      <c r="P7" t="s">
        <v>154</v>
      </c>
      <c r="Q7" t="s">
        <v>177</v>
      </c>
      <c r="R7" t="s">
        <v>60</v>
      </c>
      <c r="T7" t="s">
        <v>107</v>
      </c>
    </row>
    <row r="8" spans="1:25" ht="12.75" customHeight="1">
      <c r="A8" s="2" t="s">
        <v>2</v>
      </c>
      <c r="B8" s="2" t="s">
        <v>54</v>
      </c>
      <c r="C8" s="1">
        <v>750</v>
      </c>
      <c r="D8" s="1" t="s">
        <v>109</v>
      </c>
      <c r="E8" s="4"/>
      <c r="F8" s="4"/>
      <c r="G8" s="4"/>
      <c r="H8" s="4"/>
      <c r="I8" s="4"/>
      <c r="J8" s="4"/>
      <c r="K8" s="4"/>
      <c r="L8" s="4"/>
      <c r="M8" s="6" t="s">
        <v>177</v>
      </c>
      <c r="N8" t="s">
        <v>177</v>
      </c>
      <c r="P8" t="s">
        <v>104</v>
      </c>
      <c r="Q8" t="s">
        <v>177</v>
      </c>
      <c r="R8" t="s">
        <v>136</v>
      </c>
      <c r="T8" t="s">
        <v>107</v>
      </c>
    </row>
    <row r="9" spans="1:25" ht="12.75" customHeight="1">
      <c r="A9" s="2" t="s">
        <v>59</v>
      </c>
      <c r="B9" s="2" t="s">
        <v>177</v>
      </c>
      <c r="C9" s="1">
        <v>1</v>
      </c>
      <c r="D9" s="1" t="s">
        <v>142</v>
      </c>
      <c r="E9" s="4"/>
      <c r="F9" s="4"/>
      <c r="G9" s="4"/>
      <c r="H9" s="4"/>
      <c r="I9" s="4"/>
      <c r="J9" s="4"/>
      <c r="K9" s="4"/>
      <c r="L9" s="4"/>
      <c r="M9" s="6" t="s">
        <v>177</v>
      </c>
      <c r="N9" t="s">
        <v>177</v>
      </c>
      <c r="P9" t="s">
        <v>67</v>
      </c>
      <c r="Q9" t="s">
        <v>177</v>
      </c>
      <c r="R9" t="s">
        <v>75</v>
      </c>
      <c r="T9" t="s">
        <v>107</v>
      </c>
    </row>
    <row r="10" spans="1:25" ht="12.75" customHeight="1">
      <c r="A10" s="2" t="s">
        <v>125</v>
      </c>
      <c r="B10" s="2" t="s">
        <v>106</v>
      </c>
      <c r="C10" s="1">
        <v>504</v>
      </c>
      <c r="D10" s="1" t="s">
        <v>109</v>
      </c>
      <c r="E10" s="4"/>
      <c r="F10" s="4"/>
      <c r="G10" s="4"/>
      <c r="H10" s="4"/>
      <c r="I10" s="4"/>
      <c r="J10" s="4"/>
      <c r="K10" s="4"/>
      <c r="L10" s="4"/>
      <c r="M10" s="6" t="s">
        <v>177</v>
      </c>
      <c r="N10" t="s">
        <v>177</v>
      </c>
      <c r="P10" t="s">
        <v>18</v>
      </c>
      <c r="Q10" t="s">
        <v>177</v>
      </c>
      <c r="R10" t="s">
        <v>51</v>
      </c>
      <c r="T10" t="s">
        <v>107</v>
      </c>
    </row>
    <row r="11" spans="1:25" ht="12.75" customHeight="1">
      <c r="A11" s="2" t="s">
        <v>12</v>
      </c>
      <c r="B11" s="2" t="s">
        <v>81</v>
      </c>
      <c r="C11" s="1">
        <v>1</v>
      </c>
      <c r="D11" s="1" t="s">
        <v>109</v>
      </c>
      <c r="E11" s="4"/>
      <c r="F11" s="4"/>
      <c r="G11" s="4"/>
      <c r="H11" s="4"/>
      <c r="I11" s="4"/>
      <c r="J11" s="4"/>
      <c r="K11" s="4"/>
      <c r="L11" s="4"/>
      <c r="M11" s="6" t="s">
        <v>177</v>
      </c>
      <c r="N11" t="s">
        <v>177</v>
      </c>
      <c r="P11" t="s">
        <v>151</v>
      </c>
      <c r="Q11" t="s">
        <v>177</v>
      </c>
      <c r="R11" t="s">
        <v>153</v>
      </c>
      <c r="T11" t="s">
        <v>107</v>
      </c>
    </row>
    <row r="12" spans="1:25" ht="12.75" customHeight="1">
      <c r="A12" s="2" t="s">
        <v>77</v>
      </c>
      <c r="B12" s="2" t="s">
        <v>177</v>
      </c>
      <c r="C12" s="1"/>
      <c r="D12" s="1" t="s">
        <v>177</v>
      </c>
      <c r="E12" s="1"/>
      <c r="F12" s="4"/>
      <c r="G12" s="1"/>
      <c r="H12" s="4"/>
      <c r="I12" s="1"/>
      <c r="J12" s="4"/>
      <c r="K12" s="4"/>
      <c r="L12" s="4"/>
      <c r="M12" s="6" t="s">
        <v>177</v>
      </c>
      <c r="N12" t="s">
        <v>177</v>
      </c>
      <c r="P12" t="s">
        <v>100</v>
      </c>
      <c r="Q12" t="s">
        <v>43</v>
      </c>
      <c r="R12" t="s">
        <v>177</v>
      </c>
    </row>
    <row r="13" spans="1:25" ht="12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5"/>
    </row>
    <row r="14" spans="1:25" ht="12.75" customHeight="1">
      <c r="A14" s="2" t="s">
        <v>9</v>
      </c>
      <c r="B14" s="2" t="s">
        <v>177</v>
      </c>
      <c r="C14" s="1">
        <v>1</v>
      </c>
      <c r="D14" s="1" t="s">
        <v>142</v>
      </c>
      <c r="F14" s="4"/>
      <c r="H14" s="4"/>
      <c r="J14" s="4"/>
      <c r="L14" s="4"/>
      <c r="M14" s="6"/>
      <c r="N14" t="s">
        <v>177</v>
      </c>
      <c r="O14" t="s">
        <v>96</v>
      </c>
    </row>
    <row r="15" spans="1:25" ht="12.75" customHeight="1">
      <c r="A15" s="2" t="s">
        <v>148</v>
      </c>
      <c r="B15" s="2" t="s">
        <v>111</v>
      </c>
      <c r="C15" s="1">
        <v>31</v>
      </c>
      <c r="D15" s="1" t="s">
        <v>105</v>
      </c>
      <c r="E15" s="4"/>
      <c r="F15" s="4"/>
      <c r="G15" s="4"/>
      <c r="H15" s="4"/>
      <c r="I15" s="4"/>
      <c r="J15" s="4"/>
      <c r="K15" s="4"/>
      <c r="L15" s="4"/>
      <c r="M15" s="6" t="s">
        <v>177</v>
      </c>
      <c r="N15" t="s">
        <v>177</v>
      </c>
      <c r="P15" t="s">
        <v>21</v>
      </c>
      <c r="Q15" t="s">
        <v>177</v>
      </c>
      <c r="R15" t="s">
        <v>28</v>
      </c>
    </row>
    <row r="16" spans="1:25" ht="12.75" customHeight="1">
      <c r="A16" s="2" t="s">
        <v>148</v>
      </c>
      <c r="B16" s="2" t="s">
        <v>47</v>
      </c>
      <c r="C16" s="1">
        <v>9</v>
      </c>
      <c r="D16" s="1" t="s">
        <v>105</v>
      </c>
      <c r="E16" s="4"/>
      <c r="F16" s="4"/>
      <c r="G16" s="4"/>
      <c r="H16" s="4"/>
      <c r="I16" s="4"/>
      <c r="J16" s="4"/>
      <c r="K16" s="4"/>
      <c r="L16" s="4"/>
      <c r="M16" s="6" t="s">
        <v>177</v>
      </c>
      <c r="N16" t="s">
        <v>177</v>
      </c>
      <c r="P16" t="s">
        <v>154</v>
      </c>
      <c r="Q16" t="s">
        <v>177</v>
      </c>
      <c r="R16" t="s">
        <v>123</v>
      </c>
    </row>
    <row r="17" spans="1:24" ht="12.75" customHeight="1">
      <c r="A17" s="2" t="s">
        <v>20</v>
      </c>
      <c r="B17" s="2" t="s">
        <v>146</v>
      </c>
      <c r="C17" s="1">
        <v>750</v>
      </c>
      <c r="D17" s="1" t="s">
        <v>105</v>
      </c>
      <c r="E17" s="4"/>
      <c r="F17" s="4"/>
      <c r="G17" s="4"/>
      <c r="H17" s="4"/>
      <c r="I17" s="4"/>
      <c r="J17" s="4"/>
      <c r="K17" s="4"/>
      <c r="L17" s="4"/>
      <c r="M17" s="6" t="s">
        <v>177</v>
      </c>
      <c r="N17" t="s">
        <v>177</v>
      </c>
      <c r="P17" t="s">
        <v>104</v>
      </c>
      <c r="Q17" t="s">
        <v>177</v>
      </c>
      <c r="R17" t="s">
        <v>6</v>
      </c>
    </row>
    <row r="18" spans="1:24" ht="12.75" customHeight="1">
      <c r="A18" s="2" t="s">
        <v>160</v>
      </c>
      <c r="B18" s="2" t="s">
        <v>177</v>
      </c>
      <c r="C18" s="1"/>
      <c r="D18" s="1" t="s">
        <v>177</v>
      </c>
      <c r="E18" s="1"/>
      <c r="F18" s="4"/>
      <c r="G18" s="1"/>
      <c r="H18" s="4"/>
      <c r="I18" s="1"/>
      <c r="J18" s="4"/>
      <c r="K18" s="4"/>
      <c r="L18" s="4"/>
      <c r="M18" s="6" t="s">
        <v>177</v>
      </c>
      <c r="N18" t="s">
        <v>177</v>
      </c>
      <c r="P18" t="s">
        <v>67</v>
      </c>
      <c r="Q18" t="s">
        <v>110</v>
      </c>
      <c r="R18" t="s">
        <v>147</v>
      </c>
      <c r="X18" t="s">
        <v>19</v>
      </c>
    </row>
    <row r="19" spans="1:24" ht="12.75" customHeight="1">
      <c r="A19" s="2" t="s">
        <v>85</v>
      </c>
      <c r="B19" s="2" t="s">
        <v>177</v>
      </c>
      <c r="C19" s="1">
        <v>0.54</v>
      </c>
      <c r="D19" s="1" t="s">
        <v>37</v>
      </c>
      <c r="E19" s="1"/>
      <c r="F19" s="4"/>
      <c r="G19" s="1"/>
      <c r="H19" s="4"/>
      <c r="I19" s="1"/>
      <c r="J19" s="4"/>
      <c r="K19" s="4"/>
      <c r="L19" s="4"/>
      <c r="M19" s="6" t="s">
        <v>177</v>
      </c>
      <c r="N19" t="s">
        <v>177</v>
      </c>
      <c r="P19" t="s">
        <v>18</v>
      </c>
      <c r="Q19" t="s">
        <v>177</v>
      </c>
      <c r="R19" t="s">
        <v>147</v>
      </c>
      <c r="X19" t="s">
        <v>174</v>
      </c>
    </row>
    <row r="20" spans="1:24" ht="12.75" customHeight="1">
      <c r="A20" s="2" t="s">
        <v>45</v>
      </c>
      <c r="B20" s="2" t="s">
        <v>177</v>
      </c>
      <c r="C20" s="1"/>
      <c r="D20" s="1" t="s">
        <v>177</v>
      </c>
      <c r="E20" s="1"/>
      <c r="F20" s="4"/>
      <c r="G20" s="1"/>
      <c r="H20" s="4"/>
      <c r="I20" s="1"/>
      <c r="J20" s="4"/>
      <c r="K20" s="4"/>
      <c r="L20" s="4"/>
      <c r="M20" s="6" t="s">
        <v>177</v>
      </c>
      <c r="N20" t="s">
        <v>177</v>
      </c>
      <c r="P20" t="s">
        <v>151</v>
      </c>
      <c r="Q20" t="s">
        <v>110</v>
      </c>
      <c r="R20" t="s">
        <v>147</v>
      </c>
      <c r="X20" t="s">
        <v>128</v>
      </c>
    </row>
    <row r="21" spans="1:24" ht="12.75" customHeight="1">
      <c r="A21" s="2" t="s">
        <v>77</v>
      </c>
      <c r="B21" s="2" t="s">
        <v>177</v>
      </c>
      <c r="C21" s="1"/>
      <c r="D21" s="1" t="s">
        <v>177</v>
      </c>
      <c r="E21" s="1"/>
      <c r="F21" s="4">
        <v>0</v>
      </c>
      <c r="G21" s="1"/>
      <c r="H21" s="4">
        <v>0</v>
      </c>
      <c r="I21" s="1"/>
      <c r="J21" s="4">
        <v>0</v>
      </c>
      <c r="K21" s="4">
        <f>E21+G21+I21</f>
        <v>0</v>
      </c>
      <c r="L21" s="4">
        <f>F21+H21+J21</f>
        <v>0</v>
      </c>
      <c r="M21" s="6" t="s">
        <v>177</v>
      </c>
      <c r="N21" t="s">
        <v>177</v>
      </c>
      <c r="P21" t="s">
        <v>100</v>
      </c>
      <c r="Q21" t="s">
        <v>43</v>
      </c>
      <c r="R21" t="s">
        <v>177</v>
      </c>
    </row>
    <row r="22" spans="1:24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5"/>
    </row>
  </sheetData>
  <mergeCells count="10">
    <mergeCell ref="I2:J2"/>
    <mergeCell ref="K2:L2"/>
    <mergeCell ref="M2:M3"/>
    <mergeCell ref="A1:M1"/>
    <mergeCell ref="A2:A3"/>
    <mergeCell ref="B2:B3"/>
    <mergeCell ref="C2:C3"/>
    <mergeCell ref="D2:D3"/>
    <mergeCell ref="E2:F2"/>
    <mergeCell ref="G2:H2"/>
  </mergeCells>
  <phoneticPr fontId="1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B2" sqref="B2"/>
    </sheetView>
  </sheetViews>
  <sheetFormatPr defaultRowHeight="12.75" customHeight="1"/>
  <cols>
    <col min="1" max="1" width="65" customWidth="1"/>
    <col min="2" max="2" width="12" customWidth="1"/>
    <col min="3" max="5" width="9" customWidth="1"/>
    <col min="6" max="6" width="6" customWidth="1"/>
    <col min="7" max="23" width="0" hidden="1" customWidth="1"/>
  </cols>
  <sheetData>
    <row r="1" spans="1:6" ht="12.75" customHeight="1">
      <c r="A1" t="s">
        <v>76</v>
      </c>
    </row>
    <row r="2" spans="1:6" ht="12.75" customHeight="1">
      <c r="A2" s="1" t="s">
        <v>52</v>
      </c>
      <c r="B2" s="1" t="s">
        <v>120</v>
      </c>
      <c r="C2" s="1" t="s">
        <v>78</v>
      </c>
      <c r="D2" s="1" t="s">
        <v>10</v>
      </c>
      <c r="E2" s="1" t="s">
        <v>173</v>
      </c>
      <c r="F2" s="1" t="s">
        <v>48</v>
      </c>
    </row>
  </sheetData>
  <phoneticPr fontId="1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>
      <selection activeCell="B2" sqref="B2"/>
    </sheetView>
  </sheetViews>
  <sheetFormatPr defaultRowHeight="12.75" customHeight="1"/>
  <cols>
    <col min="1" max="1" width="25" customWidth="1"/>
    <col min="2" max="2" width="15" customWidth="1"/>
    <col min="3" max="3" width="10" customWidth="1"/>
    <col min="4" max="4" width="5" customWidth="1"/>
    <col min="5" max="8" width="15" customWidth="1"/>
    <col min="9" max="9" width="10" customWidth="1"/>
    <col min="10" max="13" width="0" hidden="1" customWidth="1"/>
  </cols>
  <sheetData>
    <row r="1" spans="1:9" ht="12.75" customHeight="1">
      <c r="A1" t="s">
        <v>139</v>
      </c>
    </row>
    <row r="2" spans="1:9" ht="12.75" customHeight="1">
      <c r="A2" s="1" t="s">
        <v>29</v>
      </c>
      <c r="B2" s="1" t="s">
        <v>71</v>
      </c>
      <c r="C2" s="1" t="s">
        <v>3</v>
      </c>
      <c r="D2" s="1" t="s">
        <v>169</v>
      </c>
      <c r="E2" s="1" t="s">
        <v>120</v>
      </c>
      <c r="F2" s="1" t="s">
        <v>78</v>
      </c>
      <c r="G2" s="1" t="s">
        <v>10</v>
      </c>
      <c r="H2" s="1" t="s">
        <v>173</v>
      </c>
      <c r="I2" s="1" t="s">
        <v>48</v>
      </c>
    </row>
  </sheetData>
  <phoneticPr fontId="1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defaultRowHeight="12.75" customHeight="1"/>
  <cols>
    <col min="1" max="1" width="10" customWidth="1"/>
    <col min="2" max="2" width="20" customWidth="1"/>
    <col min="3" max="3" width="15" customWidth="1"/>
    <col min="4" max="4" width="10" customWidth="1"/>
    <col min="5" max="5" width="7" customWidth="1"/>
    <col min="6" max="7" width="15" customWidth="1"/>
    <col min="8" max="8" width="10" customWidth="1"/>
    <col min="9" max="31" width="0" hidden="1" customWidth="1"/>
  </cols>
  <sheetData>
    <row r="1" spans="1:1" ht="12.75" customHeight="1">
      <c r="A1" t="s">
        <v>141</v>
      </c>
    </row>
  </sheetData>
  <phoneticPr fontId="1" type="noConversion"/>
  <pageMargins left="0.31496062992125984" right="0.31496062992125984" top="1" bottom="0.59055118110236215" header="0.5" footer="0.5"/>
  <pageSetup paperSize="9" orientation="landscape" copies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B2" sqref="B2"/>
    </sheetView>
  </sheetViews>
  <sheetFormatPr defaultRowHeight="12.75" customHeight="1"/>
  <cols>
    <col min="1" max="1" width="15" customWidth="1"/>
    <col min="2" max="2" width="10" customWidth="1"/>
    <col min="3" max="3" width="5" customWidth="1"/>
    <col min="4" max="8" width="15" customWidth="1"/>
    <col min="9" max="10" width="0" hidden="1" customWidth="1"/>
  </cols>
  <sheetData>
    <row r="1" spans="1:8" ht="12.75" customHeight="1">
      <c r="A1" t="s">
        <v>73</v>
      </c>
    </row>
    <row r="2" spans="1:8" ht="12.75" customHeight="1">
      <c r="A2" s="1" t="s">
        <v>124</v>
      </c>
      <c r="B2" s="1" t="s">
        <v>71</v>
      </c>
      <c r="C2" s="1" t="s">
        <v>169</v>
      </c>
      <c r="D2" s="1" t="s">
        <v>120</v>
      </c>
      <c r="E2" s="1" t="s">
        <v>78</v>
      </c>
      <c r="F2" s="1" t="s">
        <v>10</v>
      </c>
      <c r="G2" s="1" t="s">
        <v>173</v>
      </c>
      <c r="H2" s="1" t="s">
        <v>48</v>
      </c>
    </row>
  </sheetData>
  <phoneticPr fontId="1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B2" sqref="B2"/>
    </sheetView>
  </sheetViews>
  <sheetFormatPr defaultRowHeight="12.75" customHeight="1"/>
  <cols>
    <col min="1" max="1" width="15" customWidth="1"/>
    <col min="2" max="2" width="10" customWidth="1"/>
    <col min="3" max="3" width="5" customWidth="1"/>
    <col min="4" max="7" width="9" customWidth="1"/>
    <col min="8" max="8" width="5" customWidth="1"/>
    <col min="9" max="10" width="0" hidden="1" customWidth="1"/>
  </cols>
  <sheetData>
    <row r="1" spans="1:8" ht="12.75" customHeight="1">
      <c r="A1" t="s">
        <v>30</v>
      </c>
    </row>
    <row r="2" spans="1:8" ht="12.75" customHeight="1">
      <c r="A2" s="1" t="s">
        <v>124</v>
      </c>
      <c r="B2" s="1" t="s">
        <v>71</v>
      </c>
      <c r="C2" s="1" t="s">
        <v>169</v>
      </c>
      <c r="D2" s="1" t="s">
        <v>120</v>
      </c>
      <c r="E2" s="1" t="s">
        <v>78</v>
      </c>
      <c r="F2" s="1" t="s">
        <v>10</v>
      </c>
      <c r="G2" s="1" t="s">
        <v>173</v>
      </c>
      <c r="H2" s="1" t="s">
        <v>48</v>
      </c>
    </row>
  </sheetData>
  <phoneticPr fontId="1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F38" sqref="F38"/>
    </sheetView>
  </sheetViews>
  <sheetFormatPr defaultRowHeight="12.75" customHeight="1"/>
  <cols>
    <col min="1" max="1" width="25" customWidth="1"/>
    <col min="2" max="2" width="10" customWidth="1"/>
    <col min="3" max="3" width="25" customWidth="1"/>
    <col min="4" max="5" width="9" customWidth="1"/>
  </cols>
  <sheetData>
    <row r="1" spans="1:5" ht="12.75" customHeight="1">
      <c r="A1" t="s">
        <v>133</v>
      </c>
    </row>
    <row r="2" spans="1:5" ht="12.75" customHeight="1">
      <c r="A2" s="1" t="s">
        <v>17</v>
      </c>
      <c r="B2" s="1" t="s">
        <v>135</v>
      </c>
      <c r="C2" s="1" t="s">
        <v>35</v>
      </c>
      <c r="D2" s="1" t="s">
        <v>42</v>
      </c>
      <c r="E2" s="1" t="s">
        <v>4</v>
      </c>
    </row>
  </sheetData>
  <phoneticPr fontId="1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showFormulas="1" workbookViewId="0">
      <selection activeCell="B2" sqref="B2"/>
    </sheetView>
  </sheetViews>
  <sheetFormatPr defaultRowHeight="12.75" customHeight="1"/>
  <cols>
    <col min="1" max="1" width="25" customWidth="1"/>
    <col min="2" max="2" width="10" customWidth="1"/>
    <col min="3" max="3" width="25" customWidth="1"/>
    <col min="4" max="4" width="40" customWidth="1"/>
  </cols>
  <sheetData>
    <row r="1" spans="1:4" ht="12.75" customHeight="1">
      <c r="A1" t="s">
        <v>161</v>
      </c>
    </row>
    <row r="2" spans="1:4" ht="12.75" customHeight="1">
      <c r="A2" s="1" t="s">
        <v>17</v>
      </c>
      <c r="B2" s="1" t="s">
        <v>135</v>
      </c>
      <c r="C2" s="1" t="s">
        <v>35</v>
      </c>
      <c r="D2" s="1" t="s">
        <v>42</v>
      </c>
    </row>
    <row r="3" spans="1:4" ht="12.75" customHeight="1">
      <c r="A3" s="2" t="s">
        <v>116</v>
      </c>
      <c r="B3" s="2" t="s">
        <v>61</v>
      </c>
      <c r="C3" s="2" t="s">
        <v>170</v>
      </c>
      <c r="D3" s="2" t="s">
        <v>177</v>
      </c>
    </row>
    <row r="4" spans="1:4" ht="12.75" customHeight="1">
      <c r="A4" s="2" t="s">
        <v>108</v>
      </c>
      <c r="B4" s="2" t="s">
        <v>176</v>
      </c>
      <c r="C4" s="2">
        <v>1180</v>
      </c>
      <c r="D4" s="2" t="s">
        <v>80</v>
      </c>
    </row>
    <row r="5" spans="1:4" ht="12.75" customHeight="1">
      <c r="A5" s="2" t="s">
        <v>38</v>
      </c>
      <c r="B5" s="2" t="s">
        <v>176</v>
      </c>
      <c r="C5" s="2">
        <v>1180</v>
      </c>
      <c r="D5" s="2" t="s">
        <v>152</v>
      </c>
    </row>
    <row r="6" spans="1:4" ht="12.75" customHeight="1">
      <c r="A6" s="2" t="s">
        <v>23</v>
      </c>
      <c r="B6" s="2" t="s">
        <v>176</v>
      </c>
      <c r="C6" s="2">
        <v>13.2</v>
      </c>
      <c r="D6" s="2" t="s">
        <v>144</v>
      </c>
    </row>
    <row r="7" spans="1:4" ht="12.75" customHeight="1">
      <c r="A7" s="2" t="s">
        <v>50</v>
      </c>
      <c r="B7" s="2" t="s">
        <v>176</v>
      </c>
      <c r="C7" s="2">
        <v>724.05</v>
      </c>
      <c r="D7" s="2" t="s">
        <v>101</v>
      </c>
    </row>
    <row r="8" spans="1:4" ht="12.75" customHeight="1">
      <c r="A8" s="2" t="s">
        <v>86</v>
      </c>
      <c r="B8" s="2" t="s">
        <v>176</v>
      </c>
      <c r="C8" s="2">
        <v>1000</v>
      </c>
      <c r="D8" s="2" t="s">
        <v>159</v>
      </c>
    </row>
    <row r="9" spans="1:4" ht="12.75" customHeight="1">
      <c r="A9" s="2" t="s">
        <v>32</v>
      </c>
      <c r="B9" s="2" t="s">
        <v>176</v>
      </c>
      <c r="C9" s="2">
        <v>1580</v>
      </c>
      <c r="D9" s="2" t="s">
        <v>82</v>
      </c>
    </row>
    <row r="10" spans="1:4" ht="12.75" customHeight="1">
      <c r="A10" s="2" t="s">
        <v>127</v>
      </c>
      <c r="B10" s="2" t="s">
        <v>61</v>
      </c>
      <c r="C10" s="2" t="s">
        <v>1</v>
      </c>
      <c r="D10" s="2" t="s">
        <v>132</v>
      </c>
    </row>
    <row r="11" spans="1:4" ht="12.75" customHeight="1">
      <c r="A11" s="2" t="s">
        <v>0</v>
      </c>
      <c r="B11" s="2" t="s">
        <v>61</v>
      </c>
      <c r="C11" s="2" t="s">
        <v>1</v>
      </c>
      <c r="D11" s="2" t="s">
        <v>39</v>
      </c>
    </row>
    <row r="12" spans="1:4" ht="12.75" customHeight="1">
      <c r="A12" s="2" t="s">
        <v>99</v>
      </c>
      <c r="B12" s="2" t="s">
        <v>61</v>
      </c>
      <c r="C12" s="2" t="s">
        <v>94</v>
      </c>
      <c r="D12" s="2" t="s">
        <v>126</v>
      </c>
    </row>
    <row r="13" spans="1:4" ht="12.75" customHeight="1">
      <c r="A13" s="2" t="s">
        <v>7</v>
      </c>
      <c r="B13" s="2" t="s">
        <v>176</v>
      </c>
      <c r="C13" s="2">
        <v>1.25</v>
      </c>
      <c r="D13" s="2" t="s">
        <v>143</v>
      </c>
    </row>
    <row r="14" spans="1:4" ht="12.75" customHeight="1">
      <c r="A14" s="2" t="s">
        <v>102</v>
      </c>
      <c r="B14" s="2" t="s">
        <v>176</v>
      </c>
      <c r="C14" s="2">
        <v>1.071</v>
      </c>
      <c r="D14" s="2" t="s">
        <v>66</v>
      </c>
    </row>
    <row r="15" spans="1:4" ht="12.75" customHeight="1">
      <c r="A15" s="2" t="s">
        <v>90</v>
      </c>
      <c r="B15" s="2" t="s">
        <v>61</v>
      </c>
      <c r="C15" s="2" t="s">
        <v>155</v>
      </c>
      <c r="D15" s="2" t="s">
        <v>113</v>
      </c>
    </row>
    <row r="16" spans="1:4" ht="12.75" customHeight="1">
      <c r="A16" s="2" t="s">
        <v>115</v>
      </c>
      <c r="B16" s="2" t="s">
        <v>61</v>
      </c>
      <c r="C16" s="2" t="s">
        <v>155</v>
      </c>
      <c r="D16" s="2" t="s">
        <v>121</v>
      </c>
    </row>
    <row r="17" spans="1:4" ht="12.75" customHeight="1">
      <c r="A17" s="2" t="s">
        <v>36</v>
      </c>
      <c r="B17" s="2" t="s">
        <v>61</v>
      </c>
      <c r="C17" s="2" t="s">
        <v>155</v>
      </c>
      <c r="D17" s="2" t="s">
        <v>34</v>
      </c>
    </row>
    <row r="18" spans="1:4" ht="12.75" customHeight="1">
      <c r="A18" s="2" t="s">
        <v>70</v>
      </c>
      <c r="B18" s="2" t="s">
        <v>61</v>
      </c>
      <c r="C18" s="3">
        <f t="shared" ref="C18:C23" si="0">25/20 * 16/12 * 1/8</f>
        <v>0.20833333333333334</v>
      </c>
      <c r="D18" s="2" t="s">
        <v>168</v>
      </c>
    </row>
    <row r="19" spans="1:4" ht="12.75" customHeight="1">
      <c r="A19" s="2" t="s">
        <v>162</v>
      </c>
      <c r="B19" s="2" t="s">
        <v>61</v>
      </c>
      <c r="C19" s="3">
        <f t="shared" si="0"/>
        <v>0.20833333333333334</v>
      </c>
      <c r="D19" s="2" t="s">
        <v>55</v>
      </c>
    </row>
    <row r="20" spans="1:4" ht="12.75" customHeight="1">
      <c r="A20" s="2" t="s">
        <v>16</v>
      </c>
      <c r="B20" s="2" t="s">
        <v>61</v>
      </c>
      <c r="C20" s="3">
        <f t="shared" si="0"/>
        <v>0.20833333333333334</v>
      </c>
      <c r="D20" s="2" t="s">
        <v>122</v>
      </c>
    </row>
    <row r="21" spans="1:4" ht="12.75" customHeight="1">
      <c r="A21" s="2" t="s">
        <v>62</v>
      </c>
      <c r="B21" s="2" t="s">
        <v>61</v>
      </c>
      <c r="C21" s="3">
        <f t="shared" si="0"/>
        <v>0.20833333333333334</v>
      </c>
      <c r="D21" s="2" t="s">
        <v>79</v>
      </c>
    </row>
    <row r="22" spans="1:4" ht="12.75" customHeight="1">
      <c r="A22" s="2" t="s">
        <v>167</v>
      </c>
      <c r="B22" s="2" t="s">
        <v>61</v>
      </c>
      <c r="C22" s="3">
        <f t="shared" si="0"/>
        <v>0.20833333333333334</v>
      </c>
      <c r="D22" s="2" t="s">
        <v>134</v>
      </c>
    </row>
    <row r="23" spans="1:4" ht="12.75" customHeight="1">
      <c r="A23" s="2" t="s">
        <v>87</v>
      </c>
      <c r="B23" s="2" t="s">
        <v>61</v>
      </c>
      <c r="C23" s="3">
        <f t="shared" si="0"/>
        <v>0.20833333333333334</v>
      </c>
      <c r="D23" s="2" t="s">
        <v>11</v>
      </c>
    </row>
    <row r="24" spans="1:4" ht="12.75" customHeight="1">
      <c r="A24" s="2" t="s">
        <v>138</v>
      </c>
      <c r="B24" s="2" t="s">
        <v>176</v>
      </c>
      <c r="C24" s="2">
        <v>1</v>
      </c>
      <c r="D24" s="2" t="s">
        <v>93</v>
      </c>
    </row>
    <row r="25" spans="1:4" ht="12.75" customHeight="1">
      <c r="A25" s="2" t="s">
        <v>88</v>
      </c>
      <c r="B25" s="2" t="s">
        <v>176</v>
      </c>
      <c r="C25" s="2">
        <v>1.5</v>
      </c>
      <c r="D25" s="2" t="s">
        <v>166</v>
      </c>
    </row>
    <row r="26" spans="1:4" ht="12.75" customHeight="1">
      <c r="A26" s="2" t="s">
        <v>164</v>
      </c>
      <c r="B26" s="2" t="s">
        <v>176</v>
      </c>
      <c r="C26" s="2">
        <v>1.1599999999999999</v>
      </c>
      <c r="D26" s="2" t="s">
        <v>172</v>
      </c>
    </row>
    <row r="27" spans="1:4" ht="12.75" customHeight="1">
      <c r="A27" s="2" t="s">
        <v>175</v>
      </c>
      <c r="B27" s="2" t="s">
        <v>176</v>
      </c>
      <c r="C27" s="2">
        <v>1.6</v>
      </c>
      <c r="D27" s="2" t="s">
        <v>49</v>
      </c>
    </row>
    <row r="28" spans="1:4" ht="12.75" customHeight="1">
      <c r="A28" s="2" t="s">
        <v>46</v>
      </c>
      <c r="B28" s="2" t="s">
        <v>176</v>
      </c>
      <c r="C28" s="2">
        <v>1.6</v>
      </c>
      <c r="D28" s="2" t="s">
        <v>31</v>
      </c>
    </row>
    <row r="29" spans="1:4" ht="12.75" customHeight="1">
      <c r="A29" s="2" t="s">
        <v>149</v>
      </c>
      <c r="B29" s="2" t="s">
        <v>176</v>
      </c>
      <c r="C29" s="2">
        <v>1.6</v>
      </c>
      <c r="D29" s="2" t="s">
        <v>112</v>
      </c>
    </row>
    <row r="30" spans="1:4" ht="12.75" customHeight="1">
      <c r="A30" s="2" t="s">
        <v>84</v>
      </c>
      <c r="B30" s="2" t="s">
        <v>176</v>
      </c>
      <c r="C30" s="2">
        <v>1.94</v>
      </c>
      <c r="D30" s="2" t="s">
        <v>114</v>
      </c>
    </row>
    <row r="31" spans="1:4" ht="12.75" customHeight="1">
      <c r="A31" s="2" t="s">
        <v>158</v>
      </c>
      <c r="B31" s="2" t="s">
        <v>176</v>
      </c>
      <c r="C31" s="2">
        <v>1.94</v>
      </c>
      <c r="D31" s="2" t="s">
        <v>131</v>
      </c>
    </row>
    <row r="32" spans="1:4" ht="12.75" customHeight="1">
      <c r="A32" s="2" t="s">
        <v>65</v>
      </c>
      <c r="B32" s="2" t="s">
        <v>176</v>
      </c>
      <c r="C32" s="2">
        <v>1.94</v>
      </c>
      <c r="D32" s="2" t="s">
        <v>33</v>
      </c>
    </row>
    <row r="33" spans="1:4" ht="12.75" customHeight="1">
      <c r="A33" s="2" t="s">
        <v>41</v>
      </c>
      <c r="B33" s="2" t="s">
        <v>176</v>
      </c>
      <c r="C33" s="2">
        <v>1</v>
      </c>
      <c r="D33" s="2" t="s">
        <v>44</v>
      </c>
    </row>
    <row r="34" spans="1:4" ht="12.75" customHeight="1">
      <c r="A34" s="2" t="s">
        <v>118</v>
      </c>
      <c r="B34" s="2" t="s">
        <v>176</v>
      </c>
      <c r="C34" s="2">
        <v>1</v>
      </c>
      <c r="D34" s="2" t="s">
        <v>64</v>
      </c>
    </row>
    <row r="35" spans="1:4" ht="12.75" customHeight="1">
      <c r="A35" s="2" t="s">
        <v>15</v>
      </c>
      <c r="B35" s="2" t="s">
        <v>176</v>
      </c>
      <c r="C35" s="2">
        <v>1</v>
      </c>
      <c r="D35" s="2" t="s">
        <v>98</v>
      </c>
    </row>
    <row r="36" spans="1:4" ht="12.75" customHeight="1">
      <c r="A36" s="2" t="s">
        <v>117</v>
      </c>
      <c r="B36" s="2" t="s">
        <v>61</v>
      </c>
      <c r="C36" s="2" t="s">
        <v>155</v>
      </c>
      <c r="D36" s="2" t="s">
        <v>14</v>
      </c>
    </row>
    <row r="37" spans="1:4" ht="12.75" customHeight="1">
      <c r="A37" s="2" t="s">
        <v>92</v>
      </c>
      <c r="B37" s="2" t="s">
        <v>61</v>
      </c>
      <c r="C37" s="2" t="s">
        <v>155</v>
      </c>
      <c r="D37" s="2" t="s">
        <v>13</v>
      </c>
    </row>
    <row r="38" spans="1:4" ht="12.75" customHeight="1">
      <c r="A38" s="2" t="s">
        <v>22</v>
      </c>
      <c r="B38" s="2" t="s">
        <v>61</v>
      </c>
      <c r="C38" s="2" t="s">
        <v>155</v>
      </c>
      <c r="D38" s="2" t="s">
        <v>5</v>
      </c>
    </row>
    <row r="39" spans="1:4" ht="12.75" customHeight="1">
      <c r="A39" s="2" t="s">
        <v>140</v>
      </c>
      <c r="B39" s="2" t="s">
        <v>176</v>
      </c>
      <c r="C39" s="2">
        <v>1.1100000000000001</v>
      </c>
      <c r="D39" s="2" t="s">
        <v>157</v>
      </c>
    </row>
    <row r="40" spans="1:4" ht="12.75" customHeight="1">
      <c r="A40" s="2" t="s">
        <v>68</v>
      </c>
      <c r="B40" s="2" t="s">
        <v>176</v>
      </c>
      <c r="C40" s="2">
        <v>1.1200000000000001</v>
      </c>
      <c r="D40" s="2" t="s">
        <v>57</v>
      </c>
    </row>
    <row r="41" spans="1:4" ht="12.75" customHeight="1">
      <c r="A41" s="2" t="s">
        <v>165</v>
      </c>
      <c r="B41" s="2" t="s">
        <v>61</v>
      </c>
      <c r="C41" s="2" t="s">
        <v>171</v>
      </c>
      <c r="D41" s="2" t="s">
        <v>150</v>
      </c>
    </row>
    <row r="42" spans="1:4" ht="12.75" customHeight="1">
      <c r="A42" s="2" t="s">
        <v>137</v>
      </c>
      <c r="B42" s="2" t="s">
        <v>61</v>
      </c>
      <c r="C42" s="2" t="s">
        <v>171</v>
      </c>
      <c r="D42" s="2" t="s">
        <v>156</v>
      </c>
    </row>
    <row r="43" spans="1:4" ht="12.75" customHeight="1">
      <c r="A43" s="2" t="s">
        <v>72</v>
      </c>
      <c r="B43" s="2" t="s">
        <v>61</v>
      </c>
      <c r="C43" s="2" t="s">
        <v>171</v>
      </c>
      <c r="D43" s="2" t="s">
        <v>89</v>
      </c>
    </row>
    <row r="44" spans="1:4" ht="12.75" customHeight="1">
      <c r="A44" s="2" t="s">
        <v>130</v>
      </c>
      <c r="B44" s="2" t="s">
        <v>61</v>
      </c>
      <c r="C44" s="2" t="s">
        <v>155</v>
      </c>
      <c r="D44" s="2" t="s">
        <v>177</v>
      </c>
    </row>
    <row r="45" spans="1:4" ht="12.75" customHeight="1">
      <c r="A45" s="2" t="s">
        <v>74</v>
      </c>
      <c r="B45" s="2" t="s">
        <v>61</v>
      </c>
      <c r="C45" s="2" t="s">
        <v>177</v>
      </c>
      <c r="D45" s="2" t="s">
        <v>177</v>
      </c>
    </row>
    <row r="46" spans="1:4" ht="12.75" customHeight="1">
      <c r="A46" s="2" t="s">
        <v>53</v>
      </c>
      <c r="B46" s="2" t="s">
        <v>61</v>
      </c>
      <c r="C46" s="2" t="s">
        <v>177</v>
      </c>
      <c r="D46" s="2" t="s">
        <v>177</v>
      </c>
    </row>
  </sheetData>
  <phoneticPr fontId="1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9</vt:i4>
      </vt:variant>
    </vt:vector>
  </HeadingPairs>
  <TitlesOfParts>
    <vt:vector size="18" baseType="lpstr">
      <vt:lpstr>원가계산</vt:lpstr>
      <vt:lpstr>내역서</vt:lpstr>
      <vt:lpstr>일위대가_산근</vt:lpstr>
      <vt:lpstr>중기사용료목록</vt:lpstr>
      <vt:lpstr>중기사용료</vt:lpstr>
      <vt:lpstr>중기기초자료</vt:lpstr>
      <vt:lpstr>경비</vt:lpstr>
      <vt:lpstr>전역변수</vt:lpstr>
      <vt:lpstr>중기전역변수</vt:lpstr>
      <vt:lpstr>원가계산!Print_Area</vt:lpstr>
      <vt:lpstr>경비!Print_Titles</vt:lpstr>
      <vt:lpstr>내역서!Print_Titles</vt:lpstr>
      <vt:lpstr>일위대가_산근!Print_Titles</vt:lpstr>
      <vt:lpstr>전역변수!Print_Titles</vt:lpstr>
      <vt:lpstr>중기기초자료!Print_Titles</vt:lpstr>
      <vt:lpstr>중기사용료목록!Print_Titles</vt:lpstr>
      <vt:lpstr>중기전역변수!Print_Titles</vt:lpstr>
      <vt:lpstr>원가계산!안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2026-09-01T06:01:37Z</dcterms:created>
  <dcterms:modified xsi:type="dcterms:W3CDTF">2026-09-14T05:25:42Z</dcterms:modified>
</cp:coreProperties>
</file>